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ramj08/Dropbox (NYU Langone Health)/Canal Manuscript/eLife submission/files to send back to eLife/source data files/"/>
    </mc:Choice>
  </mc:AlternateContent>
  <xr:revisionPtr revIDLastSave="0" documentId="13_ncr:1_{96DCF2B9-8225-F746-B86F-E7B25C049664}" xr6:coauthVersionLast="45" xr6:coauthVersionMax="45" xr10:uidLastSave="{00000000-0000-0000-0000-000000000000}"/>
  <bookViews>
    <workbookView xWindow="14760" yWindow="460" windowWidth="21280" windowHeight="21940" activeTab="2" xr2:uid="{F25D5DE7-1130-C045-9EF1-54546DC508E8}"/>
  </bookViews>
  <sheets>
    <sheet name="Figure 6C - source data" sheetId="1" r:id="rId1"/>
    <sheet name="Figure 6D - source data" sheetId="2" r:id="rId2"/>
    <sheet name="Figure 6H - source data" sheetId="3" r:id="rId3"/>
    <sheet name="Figure 6I - source data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H9" i="4" s="1"/>
  <c r="I9" i="4" s="1"/>
  <c r="O9" i="4"/>
  <c r="P9" i="4"/>
  <c r="G10" i="4"/>
  <c r="H10" i="4"/>
  <c r="I10" i="4" s="1"/>
  <c r="O10" i="4"/>
  <c r="P10" i="4"/>
  <c r="G11" i="4"/>
  <c r="H11" i="4" s="1"/>
  <c r="I11" i="4" s="1"/>
  <c r="O11" i="4"/>
  <c r="P11" i="4" s="1"/>
  <c r="G12" i="4"/>
  <c r="H12" i="4" s="1"/>
  <c r="I12" i="4" s="1"/>
  <c r="O12" i="4"/>
  <c r="P12" i="4"/>
  <c r="G13" i="4"/>
  <c r="H13" i="4" s="1"/>
  <c r="I13" i="4" s="1"/>
  <c r="O13" i="4"/>
  <c r="P13" i="4"/>
  <c r="G14" i="4"/>
  <c r="H14" i="4"/>
  <c r="I14" i="4"/>
  <c r="O14" i="4"/>
  <c r="P14" i="4" s="1"/>
  <c r="G15" i="4"/>
  <c r="H15" i="4"/>
  <c r="I15" i="4" s="1"/>
  <c r="O15" i="4"/>
  <c r="P15" i="4"/>
  <c r="G16" i="4"/>
  <c r="H16" i="4"/>
  <c r="I16" i="4" s="1"/>
  <c r="O16" i="4"/>
  <c r="P16" i="4" s="1"/>
  <c r="G17" i="4"/>
  <c r="H17" i="4"/>
  <c r="I17" i="4"/>
  <c r="O17" i="4"/>
  <c r="P17" i="4"/>
  <c r="G18" i="4"/>
  <c r="H18" i="4"/>
  <c r="I18" i="4"/>
  <c r="O18" i="4"/>
  <c r="P18" i="4"/>
  <c r="G19" i="4"/>
  <c r="H19" i="4"/>
  <c r="I19" i="4"/>
  <c r="O19" i="4"/>
  <c r="P19" i="4"/>
  <c r="G20" i="4"/>
  <c r="H20" i="4"/>
  <c r="I20" i="4"/>
  <c r="O20" i="4"/>
  <c r="P20" i="4"/>
  <c r="G21" i="4"/>
  <c r="H21" i="4" s="1"/>
  <c r="I21" i="4" s="1"/>
  <c r="O21" i="4"/>
  <c r="P21" i="4" s="1"/>
  <c r="G22" i="4"/>
  <c r="H22" i="4"/>
  <c r="I22" i="4"/>
  <c r="O22" i="4"/>
  <c r="P22" i="4" s="1"/>
  <c r="G23" i="4"/>
  <c r="H23" i="4" s="1"/>
  <c r="I23" i="4" s="1"/>
  <c r="O23" i="4"/>
  <c r="P23" i="4"/>
  <c r="G24" i="4"/>
  <c r="H24" i="4"/>
  <c r="I24" i="4" s="1"/>
  <c r="O24" i="4"/>
  <c r="P24" i="4"/>
  <c r="G25" i="4"/>
  <c r="H25" i="4"/>
  <c r="I25" i="4"/>
  <c r="O25" i="4"/>
  <c r="P25" i="4"/>
  <c r="G26" i="4"/>
  <c r="H26" i="4"/>
  <c r="I26" i="4" s="1"/>
  <c r="O26" i="4"/>
  <c r="P26" i="4"/>
  <c r="G27" i="4"/>
  <c r="H27" i="4"/>
  <c r="I27" i="4"/>
  <c r="O27" i="4"/>
  <c r="P27" i="4"/>
  <c r="G28" i="4"/>
  <c r="H28" i="4" s="1"/>
  <c r="I28" i="4" s="1"/>
  <c r="O28" i="4"/>
  <c r="P28" i="4"/>
  <c r="G29" i="4"/>
  <c r="H29" i="4" s="1"/>
  <c r="I29" i="4" s="1"/>
  <c r="O29" i="4"/>
  <c r="P29" i="4"/>
  <c r="G30" i="4"/>
  <c r="H30" i="4"/>
  <c r="I30" i="4"/>
  <c r="O30" i="4"/>
  <c r="P30" i="4" s="1"/>
  <c r="G31" i="4"/>
  <c r="H31" i="4" s="1"/>
  <c r="I31" i="4" s="1"/>
  <c r="O31" i="4"/>
  <c r="P31" i="4"/>
  <c r="G32" i="4"/>
  <c r="H32" i="4"/>
  <c r="I32" i="4" s="1"/>
  <c r="O32" i="4"/>
  <c r="P32" i="4" s="1"/>
  <c r="G33" i="4"/>
  <c r="H33" i="4"/>
  <c r="I33" i="4"/>
  <c r="O33" i="4"/>
  <c r="P33" i="4"/>
  <c r="G34" i="4"/>
  <c r="H34" i="4"/>
  <c r="I34" i="4" s="1"/>
  <c r="O34" i="4"/>
  <c r="P34" i="4"/>
  <c r="G35" i="4"/>
  <c r="H35" i="4"/>
  <c r="I35" i="4"/>
  <c r="O35" i="4"/>
  <c r="P35" i="4"/>
  <c r="G36" i="4"/>
  <c r="H36" i="4"/>
  <c r="I36" i="4"/>
  <c r="O36" i="4"/>
  <c r="P36" i="4"/>
  <c r="G37" i="4"/>
  <c r="H37" i="4" s="1"/>
  <c r="I37" i="4" s="1"/>
  <c r="O37" i="4"/>
  <c r="P37" i="4" s="1"/>
  <c r="G38" i="4"/>
  <c r="H38" i="4"/>
  <c r="I38" i="4" s="1"/>
  <c r="O38" i="4"/>
  <c r="P38" i="4" s="1"/>
  <c r="G39" i="4"/>
  <c r="H39" i="4" s="1"/>
  <c r="I39" i="4" s="1"/>
  <c r="O39" i="4"/>
  <c r="P39" i="4"/>
  <c r="G40" i="4"/>
  <c r="H40" i="4"/>
  <c r="I40" i="4" s="1"/>
  <c r="O40" i="4"/>
  <c r="P40" i="4" s="1"/>
  <c r="G41" i="4"/>
  <c r="H41" i="4"/>
  <c r="I41" i="4"/>
  <c r="O41" i="4"/>
  <c r="P41" i="4"/>
  <c r="G42" i="4"/>
  <c r="H42" i="4"/>
  <c r="I42" i="4" s="1"/>
  <c r="O42" i="4"/>
  <c r="P42" i="4"/>
  <c r="G43" i="4"/>
  <c r="H43" i="4"/>
  <c r="I43" i="4" s="1"/>
  <c r="O43" i="4"/>
  <c r="P43" i="4"/>
  <c r="G44" i="4"/>
  <c r="H44" i="4" s="1"/>
  <c r="I44" i="4" s="1"/>
  <c r="O44" i="4"/>
  <c r="P44" i="4" s="1"/>
  <c r="G45" i="4"/>
  <c r="H45" i="4" s="1"/>
  <c r="I45" i="4" s="1"/>
  <c r="O45" i="4"/>
  <c r="P45" i="4"/>
  <c r="G46" i="4"/>
  <c r="H46" i="4"/>
  <c r="I46" i="4"/>
  <c r="O46" i="4"/>
  <c r="P46" i="4" s="1"/>
  <c r="G47" i="4"/>
  <c r="H47" i="4" s="1"/>
  <c r="I47" i="4" s="1"/>
  <c r="O47" i="4"/>
  <c r="P47" i="4"/>
  <c r="G48" i="4"/>
  <c r="H48" i="4"/>
  <c r="I48" i="4" s="1"/>
  <c r="O48" i="4"/>
  <c r="P48" i="4" s="1"/>
  <c r="G49" i="4"/>
  <c r="H49" i="4"/>
  <c r="I49" i="4"/>
  <c r="O49" i="4"/>
  <c r="P49" i="4" s="1"/>
  <c r="G50" i="4"/>
  <c r="H50" i="4"/>
  <c r="I50" i="4" s="1"/>
  <c r="O50" i="4"/>
  <c r="P50" i="4"/>
  <c r="G51" i="4"/>
  <c r="H51" i="4" s="1"/>
  <c r="I51" i="4" s="1"/>
  <c r="O51" i="4"/>
  <c r="P51" i="4"/>
  <c r="G57" i="4"/>
  <c r="H57" i="4"/>
  <c r="I57" i="4"/>
  <c r="O57" i="4"/>
  <c r="P57" i="4"/>
  <c r="G58" i="4"/>
  <c r="H58" i="4" s="1"/>
  <c r="I58" i="4" s="1"/>
  <c r="O58" i="4"/>
  <c r="P58" i="4" s="1"/>
  <c r="G59" i="4"/>
  <c r="H59" i="4"/>
  <c r="I59" i="4" s="1"/>
  <c r="O59" i="4"/>
  <c r="P59" i="4" s="1"/>
  <c r="G60" i="4"/>
  <c r="H60" i="4" s="1"/>
  <c r="I60" i="4" s="1"/>
  <c r="O60" i="4"/>
  <c r="P60" i="4"/>
  <c r="G61" i="4"/>
  <c r="H61" i="4" s="1"/>
  <c r="I61" i="4" s="1"/>
  <c r="O61" i="4"/>
  <c r="P61" i="4" s="1"/>
  <c r="G62" i="4"/>
  <c r="H62" i="4"/>
  <c r="I62" i="4"/>
  <c r="O62" i="4"/>
  <c r="P62" i="4"/>
  <c r="G63" i="4"/>
  <c r="H63" i="4"/>
  <c r="I63" i="4" s="1"/>
  <c r="O63" i="4"/>
  <c r="P63" i="4"/>
  <c r="G64" i="4"/>
  <c r="H64" i="4"/>
  <c r="I64" i="4" s="1"/>
  <c r="O64" i="4"/>
  <c r="P64" i="4"/>
  <c r="G65" i="4"/>
  <c r="H65" i="4" s="1"/>
  <c r="I65" i="4" s="1"/>
  <c r="O65" i="4"/>
  <c r="P65" i="4" s="1"/>
  <c r="G66" i="4"/>
  <c r="H66" i="4" s="1"/>
  <c r="I66" i="4" s="1"/>
  <c r="O66" i="4"/>
  <c r="P66" i="4"/>
  <c r="G67" i="4"/>
  <c r="H67" i="4"/>
  <c r="I67" i="4"/>
  <c r="O67" i="4"/>
  <c r="P67" i="4" s="1"/>
  <c r="G68" i="4"/>
  <c r="H68" i="4" s="1"/>
  <c r="I68" i="4" s="1"/>
  <c r="O68" i="4"/>
  <c r="P68" i="4"/>
  <c r="G69" i="4"/>
  <c r="H69" i="4"/>
  <c r="I69" i="4" s="1"/>
  <c r="O69" i="4"/>
  <c r="P69" i="4" s="1"/>
  <c r="G70" i="4"/>
  <c r="H70" i="4"/>
  <c r="I70" i="4"/>
  <c r="O70" i="4"/>
  <c r="P70" i="4"/>
  <c r="G71" i="4"/>
  <c r="H71" i="4"/>
  <c r="I71" i="4" s="1"/>
  <c r="O71" i="4"/>
  <c r="P71" i="4"/>
  <c r="G72" i="4"/>
  <c r="H72" i="4" s="1"/>
  <c r="I72" i="4" s="1"/>
  <c r="O72" i="4"/>
  <c r="P72" i="4"/>
  <c r="G73" i="4"/>
  <c r="H73" i="4"/>
  <c r="I73" i="4"/>
  <c r="O73" i="4"/>
  <c r="P73" i="4"/>
  <c r="G74" i="4"/>
  <c r="H74" i="4" s="1"/>
  <c r="I74" i="4" s="1"/>
  <c r="O74" i="4"/>
  <c r="P74" i="4" s="1"/>
  <c r="G75" i="4"/>
  <c r="H75" i="4"/>
  <c r="I75" i="4" s="1"/>
  <c r="O75" i="4"/>
  <c r="P75" i="4" s="1"/>
  <c r="G76" i="4"/>
  <c r="H76" i="4" s="1"/>
  <c r="I76" i="4" s="1"/>
  <c r="O76" i="4"/>
  <c r="P76" i="4"/>
  <c r="G77" i="4"/>
  <c r="H77" i="4" s="1"/>
  <c r="I77" i="4" s="1"/>
  <c r="O77" i="4"/>
  <c r="P77" i="4" s="1"/>
  <c r="G78" i="4"/>
  <c r="H78" i="4"/>
  <c r="I78" i="4"/>
  <c r="O78" i="4"/>
  <c r="P78" i="4"/>
  <c r="G79" i="4"/>
  <c r="H79" i="4"/>
  <c r="I79" i="4" s="1"/>
  <c r="O79" i="4"/>
  <c r="P79" i="4"/>
  <c r="G80" i="4"/>
  <c r="H80" i="4"/>
  <c r="I80" i="4"/>
  <c r="O80" i="4"/>
  <c r="P80" i="4"/>
  <c r="G81" i="4"/>
  <c r="H81" i="4" s="1"/>
  <c r="I81" i="4" s="1"/>
  <c r="O81" i="4"/>
  <c r="P81" i="4" s="1"/>
  <c r="G82" i="4"/>
  <c r="H82" i="4" s="1"/>
  <c r="I82" i="4" s="1"/>
  <c r="O82" i="4"/>
  <c r="P82" i="4"/>
  <c r="G83" i="4"/>
  <c r="H83" i="4"/>
  <c r="I83" i="4"/>
  <c r="O83" i="4"/>
  <c r="P83" i="4" s="1"/>
  <c r="G84" i="4"/>
  <c r="H84" i="4" s="1"/>
  <c r="I84" i="4" s="1"/>
  <c r="O84" i="4"/>
  <c r="P84" i="4"/>
  <c r="G85" i="4"/>
  <c r="H85" i="4"/>
  <c r="I85" i="4" s="1"/>
  <c r="O85" i="4"/>
  <c r="P85" i="4" s="1"/>
  <c r="G86" i="4"/>
  <c r="H86" i="4"/>
  <c r="I86" i="4"/>
  <c r="O86" i="4"/>
  <c r="P86" i="4" s="1"/>
  <c r="G87" i="4"/>
  <c r="H87" i="4"/>
  <c r="I87" i="4" s="1"/>
  <c r="O87" i="4"/>
  <c r="P87" i="4"/>
  <c r="G88" i="4"/>
  <c r="H88" i="4" s="1"/>
  <c r="I88" i="4" s="1"/>
  <c r="O88" i="4"/>
  <c r="P88" i="4"/>
  <c r="G89" i="4"/>
  <c r="H89" i="4"/>
  <c r="I89" i="4"/>
  <c r="O89" i="4"/>
  <c r="P89" i="4"/>
  <c r="G90" i="4"/>
  <c r="H90" i="4" s="1"/>
  <c r="I90" i="4" s="1"/>
  <c r="O90" i="4"/>
  <c r="P90" i="4" s="1"/>
  <c r="G91" i="4"/>
  <c r="H91" i="4"/>
  <c r="I91" i="4" s="1"/>
  <c r="O91" i="4"/>
  <c r="P91" i="4" s="1"/>
  <c r="G92" i="4"/>
  <c r="H92" i="4" s="1"/>
  <c r="I92" i="4" s="1"/>
  <c r="O92" i="4"/>
  <c r="P92" i="4"/>
  <c r="G93" i="4"/>
  <c r="H93" i="4"/>
  <c r="I93" i="4" s="1"/>
  <c r="O93" i="4"/>
  <c r="P93" i="4" s="1"/>
  <c r="G94" i="4"/>
  <c r="H94" i="4"/>
  <c r="I94" i="4"/>
  <c r="O94" i="4"/>
  <c r="P94" i="4"/>
  <c r="G95" i="4"/>
  <c r="H95" i="4"/>
  <c r="I95" i="4" s="1"/>
  <c r="O95" i="4"/>
  <c r="P95" i="4"/>
  <c r="G96" i="4"/>
  <c r="H96" i="4"/>
  <c r="I96" i="4"/>
  <c r="O96" i="4"/>
  <c r="P96" i="4"/>
  <c r="G97" i="4"/>
  <c r="H97" i="4" s="1"/>
  <c r="I97" i="4" s="1"/>
  <c r="O97" i="4"/>
  <c r="P97" i="4" s="1"/>
  <c r="G98" i="4"/>
  <c r="H98" i="4" s="1"/>
  <c r="I98" i="4" s="1"/>
  <c r="O98" i="4"/>
  <c r="P98" i="4"/>
  <c r="G99" i="4"/>
  <c r="H99" i="4"/>
  <c r="I99" i="4"/>
  <c r="O99" i="4"/>
  <c r="P99" i="4" s="1"/>
  <c r="G105" i="4"/>
  <c r="H105" i="4" s="1"/>
  <c r="I105" i="4" s="1"/>
  <c r="O105" i="4"/>
  <c r="P105" i="4"/>
  <c r="G106" i="4"/>
  <c r="H106" i="4"/>
  <c r="I106" i="4" s="1"/>
  <c r="O106" i="4"/>
  <c r="P106" i="4" s="1"/>
  <c r="G107" i="4"/>
  <c r="H107" i="4"/>
  <c r="I107" i="4"/>
  <c r="O107" i="4"/>
  <c r="P107" i="4"/>
  <c r="G108" i="4"/>
  <c r="H108" i="4"/>
  <c r="I108" i="4" s="1"/>
  <c r="O108" i="4"/>
  <c r="P108" i="4"/>
  <c r="G109" i="4"/>
  <c r="H109" i="4" s="1"/>
  <c r="I109" i="4" s="1"/>
  <c r="O109" i="4"/>
  <c r="P109" i="4"/>
  <c r="G110" i="4"/>
  <c r="H110" i="4"/>
  <c r="I110" i="4"/>
  <c r="O110" i="4"/>
  <c r="P110" i="4"/>
  <c r="G111" i="4"/>
  <c r="H111" i="4" s="1"/>
  <c r="I111" i="4" s="1"/>
  <c r="O111" i="4"/>
  <c r="P111" i="4" s="1"/>
  <c r="G112" i="4"/>
  <c r="H112" i="4"/>
  <c r="I112" i="4" s="1"/>
  <c r="O112" i="4"/>
  <c r="P112" i="4" s="1"/>
  <c r="G113" i="4"/>
  <c r="H113" i="4" s="1"/>
  <c r="I113" i="4" s="1"/>
  <c r="O113" i="4"/>
  <c r="P113" i="4"/>
  <c r="G114" i="4"/>
  <c r="H114" i="4"/>
  <c r="I114" i="4" s="1"/>
  <c r="O114" i="4"/>
  <c r="P114" i="4" s="1"/>
  <c r="G115" i="4"/>
  <c r="H115" i="4"/>
  <c r="I115" i="4"/>
  <c r="O115" i="4"/>
  <c r="P115" i="4"/>
  <c r="G116" i="4"/>
  <c r="H116" i="4"/>
  <c r="I116" i="4" s="1"/>
  <c r="O116" i="4"/>
  <c r="P116" i="4"/>
  <c r="G117" i="4"/>
  <c r="H117" i="4"/>
  <c r="I117" i="4"/>
  <c r="O117" i="4"/>
  <c r="P117" i="4"/>
  <c r="G118" i="4"/>
  <c r="H118" i="4" s="1"/>
  <c r="I118" i="4" s="1"/>
  <c r="O118" i="4"/>
  <c r="P118" i="4" s="1"/>
  <c r="G119" i="4"/>
  <c r="H119" i="4" s="1"/>
  <c r="I119" i="4" s="1"/>
  <c r="O119" i="4"/>
  <c r="P119" i="4"/>
  <c r="G120" i="4"/>
  <c r="H120" i="4"/>
  <c r="I120" i="4"/>
  <c r="O120" i="4"/>
  <c r="P120" i="4" s="1"/>
  <c r="G121" i="4"/>
  <c r="H121" i="4" s="1"/>
  <c r="I121" i="4" s="1"/>
  <c r="O121" i="4"/>
  <c r="P121" i="4"/>
  <c r="G122" i="4"/>
  <c r="H122" i="4"/>
  <c r="I122" i="4" s="1"/>
  <c r="O122" i="4"/>
  <c r="P122" i="4" s="1"/>
  <c r="G123" i="4"/>
  <c r="H123" i="4"/>
  <c r="I123" i="4"/>
  <c r="O123" i="4"/>
  <c r="P123" i="4"/>
  <c r="G124" i="4"/>
  <c r="H124" i="4"/>
  <c r="I124" i="4" s="1"/>
  <c r="O124" i="4"/>
  <c r="P124" i="4"/>
  <c r="G125" i="4"/>
  <c r="H125" i="4" s="1"/>
  <c r="I125" i="4" s="1"/>
  <c r="O125" i="4"/>
  <c r="P125" i="4"/>
  <c r="G126" i="4"/>
  <c r="H126" i="4"/>
  <c r="I126" i="4"/>
  <c r="O126" i="4"/>
  <c r="P126" i="4"/>
  <c r="G127" i="4"/>
  <c r="H127" i="4" s="1"/>
  <c r="I127" i="4" s="1"/>
  <c r="O127" i="4"/>
  <c r="P127" i="4" s="1"/>
  <c r="G128" i="4"/>
  <c r="H128" i="4"/>
  <c r="I128" i="4" s="1"/>
  <c r="O128" i="4"/>
  <c r="P128" i="4" s="1"/>
  <c r="G129" i="4"/>
  <c r="H129" i="4" s="1"/>
  <c r="I129" i="4" s="1"/>
  <c r="O129" i="4"/>
  <c r="P129" i="4"/>
  <c r="G130" i="4"/>
  <c r="H130" i="4"/>
  <c r="I130" i="4" s="1"/>
  <c r="O130" i="4"/>
  <c r="P130" i="4" s="1"/>
  <c r="G131" i="4"/>
  <c r="H131" i="4"/>
  <c r="I131" i="4"/>
  <c r="O131" i="4"/>
  <c r="P131" i="4"/>
  <c r="G132" i="4"/>
  <c r="H132" i="4"/>
  <c r="I132" i="4" s="1"/>
  <c r="O132" i="4"/>
  <c r="P132" i="4"/>
  <c r="G133" i="4"/>
  <c r="H133" i="4"/>
  <c r="I133" i="4"/>
  <c r="O133" i="4"/>
  <c r="P133" i="4"/>
  <c r="G134" i="4"/>
  <c r="H134" i="4" s="1"/>
  <c r="I134" i="4" s="1"/>
  <c r="O134" i="4"/>
  <c r="P134" i="4" s="1"/>
  <c r="G135" i="4"/>
  <c r="H135" i="4" s="1"/>
  <c r="I135" i="4" s="1"/>
  <c r="O135" i="4"/>
  <c r="P135" i="4"/>
  <c r="G136" i="4"/>
  <c r="H136" i="4"/>
  <c r="I136" i="4"/>
  <c r="O136" i="4"/>
  <c r="P136" i="4" s="1"/>
  <c r="G137" i="4"/>
  <c r="H137" i="4" s="1"/>
  <c r="I137" i="4" s="1"/>
  <c r="O137" i="4"/>
  <c r="P137" i="4"/>
  <c r="G138" i="4"/>
  <c r="H138" i="4"/>
  <c r="I138" i="4" s="1"/>
  <c r="O138" i="4"/>
  <c r="P138" i="4" s="1"/>
  <c r="G139" i="4"/>
  <c r="H139" i="4"/>
  <c r="I139" i="4"/>
  <c r="O139" i="4"/>
  <c r="P139" i="4"/>
  <c r="G140" i="4"/>
  <c r="H140" i="4"/>
  <c r="I140" i="4" s="1"/>
  <c r="O140" i="4"/>
  <c r="P140" i="4"/>
  <c r="G141" i="4"/>
  <c r="H141" i="4" s="1"/>
  <c r="I141" i="4" s="1"/>
  <c r="O141" i="4"/>
  <c r="P141" i="4"/>
  <c r="G142" i="4"/>
  <c r="H142" i="4"/>
  <c r="I142" i="4"/>
  <c r="O142" i="4"/>
  <c r="P142" i="4"/>
  <c r="G143" i="4"/>
  <c r="H143" i="4" s="1"/>
  <c r="I143" i="4" s="1"/>
  <c r="O143" i="4"/>
  <c r="P143" i="4" s="1"/>
  <c r="G144" i="4"/>
  <c r="H144" i="4"/>
  <c r="I144" i="4" s="1"/>
  <c r="O144" i="4"/>
  <c r="P144" i="4" s="1"/>
  <c r="G145" i="4"/>
  <c r="H145" i="4" s="1"/>
  <c r="I145" i="4" s="1"/>
  <c r="O145" i="4"/>
  <c r="P145" i="4"/>
  <c r="G146" i="4"/>
  <c r="H146" i="4"/>
  <c r="I146" i="4"/>
  <c r="O146" i="4"/>
  <c r="P146" i="4" s="1"/>
  <c r="G147" i="4"/>
  <c r="H147" i="4"/>
  <c r="I147" i="4"/>
  <c r="O147" i="4"/>
  <c r="P147" i="4"/>
  <c r="G153" i="4"/>
  <c r="H153" i="4"/>
  <c r="I153" i="4" s="1"/>
  <c r="O153" i="4"/>
  <c r="P153" i="4"/>
  <c r="G154" i="4"/>
  <c r="H154" i="4"/>
  <c r="I154" i="4"/>
  <c r="O154" i="4"/>
  <c r="P154" i="4"/>
  <c r="G155" i="4"/>
  <c r="H155" i="4" s="1"/>
  <c r="I155" i="4" s="1"/>
  <c r="O155" i="4"/>
  <c r="P155" i="4" s="1"/>
  <c r="G156" i="4"/>
  <c r="H156" i="4" s="1"/>
  <c r="I156" i="4" s="1"/>
  <c r="O156" i="4"/>
  <c r="P156" i="4"/>
  <c r="G157" i="4"/>
  <c r="H157" i="4"/>
  <c r="I157" i="4"/>
  <c r="O157" i="4"/>
  <c r="P157" i="4"/>
  <c r="G158" i="4"/>
  <c r="H158" i="4" s="1"/>
  <c r="I158" i="4" s="1"/>
  <c r="O158" i="4"/>
  <c r="P158" i="4"/>
  <c r="G159" i="4"/>
  <c r="H159" i="4"/>
  <c r="I159" i="4" s="1"/>
  <c r="O159" i="4"/>
  <c r="P159" i="4" s="1"/>
  <c r="G160" i="4"/>
  <c r="H160" i="4"/>
  <c r="I160" i="4"/>
  <c r="O160" i="4"/>
  <c r="P160" i="4"/>
  <c r="G161" i="4"/>
  <c r="H161" i="4"/>
  <c r="I161" i="4"/>
  <c r="O161" i="4"/>
  <c r="P161" i="4"/>
  <c r="G162" i="4"/>
  <c r="H162" i="4" s="1"/>
  <c r="I162" i="4" s="1"/>
  <c r="O162" i="4"/>
  <c r="P162" i="4"/>
  <c r="G163" i="4"/>
  <c r="H163" i="4"/>
  <c r="I163" i="4"/>
  <c r="O163" i="4"/>
  <c r="P163" i="4"/>
  <c r="G164" i="4"/>
  <c r="H164" i="4"/>
  <c r="I164" i="4"/>
  <c r="O164" i="4"/>
  <c r="P164" i="4" s="1"/>
  <c r="G165" i="4"/>
  <c r="H165" i="4"/>
  <c r="I165" i="4" s="1"/>
  <c r="O165" i="4"/>
  <c r="P165" i="4" s="1"/>
  <c r="G166" i="4"/>
  <c r="H166" i="4" s="1"/>
  <c r="I166" i="4" s="1"/>
  <c r="O166" i="4"/>
  <c r="P166" i="4"/>
  <c r="G167" i="4"/>
  <c r="H167" i="4"/>
  <c r="I167" i="4"/>
  <c r="O167" i="4"/>
  <c r="P167" i="4"/>
  <c r="G168" i="4"/>
  <c r="H168" i="4"/>
  <c r="I168" i="4"/>
  <c r="O168" i="4"/>
  <c r="P168" i="4"/>
  <c r="G169" i="4"/>
  <c r="H169" i="4"/>
  <c r="I169" i="4" s="1"/>
  <c r="O169" i="4"/>
  <c r="P169" i="4"/>
  <c r="G170" i="4"/>
  <c r="H170" i="4"/>
  <c r="I170" i="4"/>
  <c r="O170" i="4"/>
  <c r="P170" i="4"/>
  <c r="G171" i="4"/>
  <c r="H171" i="4" s="1"/>
  <c r="I171" i="4" s="1"/>
  <c r="O171" i="4"/>
  <c r="P171" i="4" s="1"/>
  <c r="G172" i="4"/>
  <c r="H172" i="4" s="1"/>
  <c r="I172" i="4" s="1"/>
  <c r="O172" i="4"/>
  <c r="P172" i="4"/>
  <c r="G173" i="4"/>
  <c r="H173" i="4"/>
  <c r="I173" i="4"/>
  <c r="O173" i="4"/>
  <c r="P173" i="4"/>
  <c r="G174" i="4"/>
  <c r="H174" i="4"/>
  <c r="I174" i="4" s="1"/>
  <c r="O174" i="4"/>
  <c r="P174" i="4"/>
  <c r="G175" i="4"/>
  <c r="H175" i="4"/>
  <c r="I175" i="4" s="1"/>
  <c r="O175" i="4"/>
  <c r="P175" i="4" s="1"/>
  <c r="G176" i="4"/>
  <c r="H176" i="4"/>
  <c r="I176" i="4"/>
  <c r="O176" i="4"/>
  <c r="P176" i="4"/>
  <c r="G177" i="4"/>
  <c r="H177" i="4"/>
  <c r="I177" i="4"/>
  <c r="O177" i="4"/>
  <c r="P177" i="4"/>
  <c r="G178" i="4"/>
  <c r="H178" i="4" s="1"/>
  <c r="I178" i="4" s="1"/>
  <c r="O178" i="4"/>
  <c r="P178" i="4"/>
  <c r="G179" i="4"/>
  <c r="H179" i="4"/>
  <c r="I179" i="4"/>
  <c r="O179" i="4"/>
  <c r="P179" i="4"/>
  <c r="G180" i="4"/>
  <c r="H180" i="4"/>
  <c r="I180" i="4"/>
  <c r="O180" i="4"/>
  <c r="P180" i="4" s="1"/>
  <c r="G181" i="4"/>
  <c r="H181" i="4"/>
  <c r="I181" i="4" s="1"/>
  <c r="O181" i="4"/>
  <c r="P181" i="4" s="1"/>
  <c r="G182" i="4"/>
  <c r="H182" i="4" s="1"/>
  <c r="I182" i="4" s="1"/>
  <c r="O182" i="4"/>
  <c r="P182" i="4"/>
  <c r="G183" i="4"/>
  <c r="H183" i="4"/>
  <c r="I183" i="4"/>
  <c r="O183" i="4"/>
  <c r="P183" i="4"/>
  <c r="G184" i="4"/>
  <c r="H184" i="4"/>
  <c r="I184" i="4"/>
  <c r="O184" i="4"/>
  <c r="P184" i="4"/>
  <c r="G185" i="4"/>
  <c r="H185" i="4"/>
  <c r="I185" i="4" s="1"/>
  <c r="O185" i="4"/>
  <c r="P185" i="4"/>
  <c r="G186" i="4"/>
  <c r="H186" i="4"/>
  <c r="I186" i="4"/>
  <c r="O186" i="4"/>
  <c r="P186" i="4"/>
  <c r="G187" i="4"/>
  <c r="H187" i="4" s="1"/>
  <c r="I187" i="4" s="1"/>
  <c r="O187" i="4"/>
  <c r="P187" i="4" s="1"/>
  <c r="G188" i="4"/>
  <c r="H188" i="4" s="1"/>
  <c r="I188" i="4" s="1"/>
  <c r="O188" i="4"/>
  <c r="P188" i="4"/>
  <c r="G189" i="4"/>
  <c r="H189" i="4"/>
  <c r="I189" i="4"/>
  <c r="O189" i="4"/>
  <c r="P189" i="4"/>
  <c r="G190" i="4"/>
  <c r="H190" i="4"/>
  <c r="I190" i="4" s="1"/>
  <c r="O190" i="4"/>
  <c r="P190" i="4"/>
  <c r="G191" i="4"/>
  <c r="H191" i="4"/>
  <c r="I191" i="4" s="1"/>
  <c r="O191" i="4"/>
  <c r="P191" i="4" s="1"/>
  <c r="G192" i="4"/>
  <c r="H192" i="4"/>
  <c r="I192" i="4"/>
  <c r="O192" i="4"/>
  <c r="P192" i="4"/>
  <c r="G193" i="4"/>
  <c r="H193" i="4"/>
  <c r="I193" i="4"/>
  <c r="O193" i="4"/>
  <c r="P193" i="4"/>
  <c r="G194" i="4"/>
  <c r="H194" i="4" s="1"/>
  <c r="I194" i="4" s="1"/>
  <c r="O194" i="4"/>
  <c r="P194" i="4"/>
  <c r="G195" i="4"/>
  <c r="H195" i="4"/>
  <c r="I195" i="4"/>
  <c r="O195" i="4"/>
  <c r="P195" i="4"/>
  <c r="G201" i="4"/>
  <c r="H201" i="4"/>
  <c r="I201" i="4"/>
  <c r="O201" i="4"/>
  <c r="P201" i="4" s="1"/>
  <c r="G202" i="4"/>
  <c r="H202" i="4"/>
  <c r="I202" i="4" s="1"/>
  <c r="O202" i="4"/>
  <c r="P202" i="4" s="1"/>
  <c r="G203" i="4"/>
  <c r="H203" i="4" s="1"/>
  <c r="I203" i="4" s="1"/>
  <c r="O203" i="4"/>
  <c r="P203" i="4"/>
  <c r="G204" i="4"/>
  <c r="H204" i="4"/>
  <c r="I204" i="4"/>
  <c r="O204" i="4"/>
  <c r="P204" i="4"/>
  <c r="G205" i="4"/>
  <c r="H205" i="4"/>
  <c r="I205" i="4"/>
  <c r="O205" i="4"/>
  <c r="P205" i="4"/>
  <c r="G206" i="4"/>
  <c r="H206" i="4"/>
  <c r="I206" i="4" s="1"/>
  <c r="O206" i="4"/>
  <c r="P206" i="4"/>
  <c r="G207" i="4"/>
  <c r="H207" i="4"/>
  <c r="I207" i="4"/>
  <c r="O207" i="4"/>
  <c r="P207" i="4"/>
  <c r="G208" i="4"/>
  <c r="H208" i="4" s="1"/>
  <c r="I208" i="4" s="1"/>
  <c r="O208" i="4"/>
  <c r="P208" i="4" s="1"/>
  <c r="G209" i="4"/>
  <c r="H209" i="4" s="1"/>
  <c r="I209" i="4" s="1"/>
  <c r="O209" i="4"/>
  <c r="P209" i="4"/>
  <c r="G210" i="4"/>
  <c r="H210" i="4"/>
  <c r="I210" i="4"/>
  <c r="O210" i="4"/>
  <c r="P210" i="4"/>
  <c r="G211" i="4"/>
  <c r="H211" i="4"/>
  <c r="I211" i="4" s="1"/>
  <c r="O211" i="4"/>
  <c r="P211" i="4"/>
  <c r="G212" i="4"/>
  <c r="H212" i="4"/>
  <c r="I212" i="4" s="1"/>
  <c r="O212" i="4"/>
  <c r="P212" i="4" s="1"/>
  <c r="G213" i="4"/>
  <c r="H213" i="4"/>
  <c r="I213" i="4"/>
  <c r="O213" i="4"/>
  <c r="P213" i="4"/>
  <c r="G214" i="4"/>
  <c r="H214" i="4"/>
  <c r="I214" i="4"/>
  <c r="O214" i="4"/>
  <c r="P214" i="4"/>
  <c r="G215" i="4"/>
  <c r="H215" i="4" s="1"/>
  <c r="I215" i="4" s="1"/>
  <c r="O215" i="4"/>
  <c r="P215" i="4"/>
  <c r="G216" i="4"/>
  <c r="H216" i="4"/>
  <c r="I216" i="4"/>
  <c r="O216" i="4"/>
  <c r="P216" i="4"/>
  <c r="G217" i="4"/>
  <c r="H217" i="4"/>
  <c r="I217" i="4"/>
  <c r="O217" i="4"/>
  <c r="P217" i="4" s="1"/>
  <c r="G218" i="4"/>
  <c r="H218" i="4"/>
  <c r="I218" i="4" s="1"/>
  <c r="O218" i="4"/>
  <c r="P218" i="4"/>
  <c r="G219" i="4"/>
  <c r="H219" i="4" s="1"/>
  <c r="I219" i="4" s="1"/>
  <c r="O219" i="4"/>
  <c r="P219" i="4"/>
  <c r="G220" i="4"/>
  <c r="H220" i="4"/>
  <c r="I220" i="4"/>
  <c r="O220" i="4"/>
  <c r="P220" i="4"/>
  <c r="G221" i="4"/>
  <c r="H221" i="4"/>
  <c r="I221" i="4"/>
  <c r="O221" i="4"/>
  <c r="P221" i="4"/>
  <c r="G222" i="4"/>
  <c r="H222" i="4"/>
  <c r="I222" i="4" s="1"/>
  <c r="O222" i="4"/>
  <c r="P222" i="4"/>
  <c r="G223" i="4"/>
  <c r="H223" i="4"/>
  <c r="I223" i="4"/>
  <c r="O223" i="4"/>
  <c r="P223" i="4"/>
  <c r="G224" i="4"/>
  <c r="H224" i="4" s="1"/>
  <c r="I224" i="4" s="1"/>
  <c r="O224" i="4"/>
  <c r="P224" i="4" s="1"/>
  <c r="G225" i="4"/>
  <c r="H225" i="4"/>
  <c r="I225" i="4"/>
  <c r="O225" i="4"/>
  <c r="P225" i="4"/>
  <c r="G226" i="4"/>
  <c r="H226" i="4"/>
  <c r="I226" i="4"/>
  <c r="O226" i="4"/>
  <c r="P226" i="4"/>
  <c r="G227" i="4"/>
  <c r="H227" i="4"/>
  <c r="I227" i="4" s="1"/>
  <c r="O227" i="4"/>
  <c r="P227" i="4"/>
  <c r="G228" i="4"/>
  <c r="H228" i="4"/>
  <c r="I228" i="4"/>
  <c r="O228" i="4"/>
  <c r="P228" i="4" s="1"/>
  <c r="G229" i="4"/>
  <c r="H229" i="4"/>
  <c r="I229" i="4"/>
  <c r="O229" i="4"/>
  <c r="P229" i="4"/>
  <c r="G230" i="4"/>
  <c r="H230" i="4"/>
  <c r="I230" i="4"/>
  <c r="O230" i="4"/>
  <c r="P230" i="4"/>
  <c r="G231" i="4"/>
  <c r="H231" i="4" s="1"/>
  <c r="I231" i="4" s="1"/>
  <c r="O231" i="4"/>
  <c r="P231" i="4"/>
  <c r="G232" i="4"/>
  <c r="H232" i="4"/>
  <c r="I232" i="4"/>
  <c r="O232" i="4"/>
  <c r="P232" i="4"/>
  <c r="G233" i="4"/>
  <c r="H233" i="4"/>
  <c r="I233" i="4"/>
  <c r="O233" i="4"/>
  <c r="P233" i="4" s="1"/>
  <c r="G234" i="4"/>
  <c r="H234" i="4"/>
  <c r="I234" i="4" s="1"/>
  <c r="O234" i="4"/>
  <c r="P234" i="4"/>
  <c r="G235" i="4"/>
  <c r="H235" i="4"/>
  <c r="I235" i="4"/>
  <c r="O235" i="4"/>
  <c r="P235" i="4"/>
  <c r="G236" i="4"/>
  <c r="H236" i="4"/>
  <c r="I236" i="4"/>
  <c r="O236" i="4"/>
  <c r="P236" i="4"/>
  <c r="G237" i="4"/>
  <c r="H237" i="4"/>
  <c r="I237" i="4"/>
  <c r="O237" i="4"/>
  <c r="P237" i="4"/>
  <c r="G238" i="4"/>
  <c r="H238" i="4"/>
  <c r="I238" i="4"/>
  <c r="O238" i="4"/>
  <c r="P238" i="4"/>
  <c r="G239" i="4"/>
  <c r="H239" i="4"/>
  <c r="I239" i="4"/>
  <c r="O239" i="4"/>
  <c r="P239" i="4"/>
  <c r="G240" i="4"/>
  <c r="H240" i="4" s="1"/>
  <c r="I240" i="4" s="1"/>
  <c r="O240" i="4"/>
  <c r="P240" i="4" s="1"/>
  <c r="G241" i="4"/>
  <c r="H241" i="4"/>
  <c r="I241" i="4"/>
  <c r="O241" i="4"/>
  <c r="P241" i="4"/>
  <c r="G242" i="4"/>
  <c r="H242" i="4"/>
  <c r="I242" i="4"/>
  <c r="O242" i="4"/>
  <c r="P242" i="4"/>
  <c r="G243" i="4"/>
  <c r="H243" i="4"/>
  <c r="I243" i="4" s="1"/>
  <c r="O243" i="4"/>
  <c r="P243" i="4"/>
  <c r="G9" i="3" l="1"/>
  <c r="H9" i="3"/>
  <c r="I9" i="3"/>
  <c r="O9" i="3"/>
  <c r="P9" i="3"/>
  <c r="G10" i="3"/>
  <c r="H10" i="3"/>
  <c r="I10" i="3"/>
  <c r="O10" i="3"/>
  <c r="P10" i="3"/>
  <c r="G11" i="3"/>
  <c r="H11" i="3" s="1"/>
  <c r="I11" i="3" s="1"/>
  <c r="O11" i="3"/>
  <c r="P11" i="3"/>
  <c r="G12" i="3"/>
  <c r="H12" i="3" s="1"/>
  <c r="I12" i="3" s="1"/>
  <c r="O12" i="3"/>
  <c r="P12" i="3"/>
  <c r="G13" i="3"/>
  <c r="H13" i="3"/>
  <c r="I13" i="3"/>
  <c r="O13" i="3"/>
  <c r="P13" i="3"/>
  <c r="G14" i="3"/>
  <c r="H14" i="3"/>
  <c r="I14" i="3" s="1"/>
  <c r="O14" i="3"/>
  <c r="P14" i="3"/>
  <c r="G15" i="3"/>
  <c r="H15" i="3" s="1"/>
  <c r="I15" i="3" s="1"/>
  <c r="O15" i="3"/>
  <c r="P15" i="3"/>
  <c r="G16" i="3"/>
  <c r="H16" i="3"/>
  <c r="I16" i="3"/>
  <c r="O16" i="3"/>
  <c r="P16" i="3"/>
  <c r="G17" i="3"/>
  <c r="H17" i="3"/>
  <c r="I17" i="3"/>
  <c r="O17" i="3"/>
  <c r="P17" i="3"/>
  <c r="G18" i="3"/>
  <c r="H18" i="3"/>
  <c r="I18" i="3"/>
  <c r="O18" i="3"/>
  <c r="P18" i="3"/>
  <c r="G19" i="3"/>
  <c r="H19" i="3"/>
  <c r="I19" i="3"/>
  <c r="O19" i="3"/>
  <c r="P19" i="3"/>
  <c r="G20" i="3"/>
  <c r="H20" i="3"/>
  <c r="I20" i="3"/>
  <c r="O20" i="3"/>
  <c r="P20" i="3" s="1"/>
  <c r="G21" i="3"/>
  <c r="H21" i="3" s="1"/>
  <c r="I21" i="3" s="1"/>
  <c r="O21" i="3"/>
  <c r="P21" i="3" s="1"/>
  <c r="G22" i="3"/>
  <c r="H22" i="3" s="1"/>
  <c r="I22" i="3" s="1"/>
  <c r="O22" i="3"/>
  <c r="P22" i="3"/>
  <c r="G23" i="3"/>
  <c r="H23" i="3"/>
  <c r="I23" i="3"/>
  <c r="O23" i="3"/>
  <c r="P23" i="3"/>
  <c r="G24" i="3"/>
  <c r="H24" i="3"/>
  <c r="I24" i="3" s="1"/>
  <c r="O24" i="3"/>
  <c r="P24" i="3"/>
  <c r="G25" i="3"/>
  <c r="H25" i="3"/>
  <c r="I25" i="3" s="1"/>
  <c r="O25" i="3"/>
  <c r="P25" i="3"/>
  <c r="G26" i="3"/>
  <c r="H26" i="3"/>
  <c r="I26" i="3"/>
  <c r="O26" i="3"/>
  <c r="P26" i="3"/>
  <c r="G27" i="3"/>
  <c r="H27" i="3" s="1"/>
  <c r="I27" i="3" s="1"/>
  <c r="O27" i="3"/>
  <c r="P27" i="3"/>
  <c r="G28" i="3"/>
  <c r="H28" i="3" s="1"/>
  <c r="I28" i="3" s="1"/>
  <c r="O28" i="3"/>
  <c r="P28" i="3"/>
  <c r="G29" i="3"/>
  <c r="H29" i="3"/>
  <c r="I29" i="3"/>
  <c r="O29" i="3"/>
  <c r="P29" i="3"/>
  <c r="G30" i="3"/>
  <c r="H30" i="3"/>
  <c r="I30" i="3" s="1"/>
  <c r="O30" i="3"/>
  <c r="P30" i="3" s="1"/>
  <c r="G31" i="3"/>
  <c r="H31" i="3"/>
  <c r="I31" i="3" s="1"/>
  <c r="O31" i="3"/>
  <c r="P31" i="3" s="1"/>
  <c r="G32" i="3"/>
  <c r="H32" i="3"/>
  <c r="I32" i="3"/>
  <c r="O32" i="3"/>
  <c r="P32" i="3"/>
  <c r="G33" i="3"/>
  <c r="H33" i="3"/>
  <c r="I33" i="3"/>
  <c r="O33" i="3"/>
  <c r="P33" i="3"/>
  <c r="G34" i="3"/>
  <c r="H34" i="3"/>
  <c r="I34" i="3"/>
  <c r="O34" i="3"/>
  <c r="P34" i="3"/>
  <c r="G35" i="3"/>
  <c r="H35" i="3"/>
  <c r="I35" i="3"/>
  <c r="O35" i="3"/>
  <c r="P35" i="3"/>
  <c r="G36" i="3"/>
  <c r="H36" i="3"/>
  <c r="I36" i="3"/>
  <c r="O36" i="3"/>
  <c r="P36" i="3" s="1"/>
  <c r="G37" i="3"/>
  <c r="H37" i="3"/>
  <c r="I37" i="3"/>
  <c r="O37" i="3"/>
  <c r="P37" i="3" s="1"/>
  <c r="G38" i="3"/>
  <c r="H38" i="3" s="1"/>
  <c r="I38" i="3" s="1"/>
  <c r="O38" i="3"/>
  <c r="P38" i="3"/>
  <c r="G39" i="3"/>
  <c r="H39" i="3"/>
  <c r="I39" i="3"/>
  <c r="O39" i="3"/>
  <c r="P39" i="3"/>
  <c r="G40" i="3"/>
  <c r="H40" i="3"/>
  <c r="I40" i="3"/>
  <c r="O40" i="3"/>
  <c r="P40" i="3"/>
  <c r="G41" i="3"/>
  <c r="H41" i="3"/>
  <c r="I41" i="3" s="1"/>
  <c r="O41" i="3"/>
  <c r="P41" i="3"/>
  <c r="G42" i="3"/>
  <c r="H42" i="3"/>
  <c r="I42" i="3"/>
  <c r="O42" i="3"/>
  <c r="P42" i="3"/>
  <c r="G43" i="3"/>
  <c r="H43" i="3" s="1"/>
  <c r="I43" i="3" s="1"/>
  <c r="O43" i="3"/>
  <c r="P43" i="3"/>
  <c r="G44" i="3"/>
  <c r="H44" i="3" s="1"/>
  <c r="I44" i="3" s="1"/>
  <c r="O44" i="3"/>
  <c r="P44" i="3"/>
  <c r="G45" i="3"/>
  <c r="H45" i="3"/>
  <c r="I45" i="3"/>
  <c r="O45" i="3"/>
  <c r="P45" i="3"/>
  <c r="G46" i="3"/>
  <c r="H46" i="3"/>
  <c r="I46" i="3" s="1"/>
  <c r="O46" i="3"/>
  <c r="P46" i="3"/>
  <c r="G47" i="3"/>
  <c r="H47" i="3"/>
  <c r="I47" i="3" s="1"/>
  <c r="O47" i="3"/>
  <c r="P47" i="3" s="1"/>
  <c r="G48" i="3"/>
  <c r="H48" i="3"/>
  <c r="I48" i="3"/>
  <c r="O48" i="3"/>
  <c r="P48" i="3"/>
  <c r="G49" i="3"/>
  <c r="H49" i="3"/>
  <c r="I49" i="3"/>
  <c r="O49" i="3"/>
  <c r="P49" i="3"/>
  <c r="G50" i="3"/>
  <c r="H50" i="3"/>
  <c r="I50" i="3"/>
  <c r="O50" i="3"/>
  <c r="P50" i="3"/>
  <c r="G51" i="3"/>
  <c r="H51" i="3"/>
  <c r="I51" i="3"/>
  <c r="O51" i="3"/>
  <c r="P51" i="3" s="1"/>
  <c r="G57" i="3"/>
  <c r="H57" i="3"/>
  <c r="I57" i="3"/>
  <c r="O57" i="3"/>
  <c r="P57" i="3" s="1"/>
  <c r="G58" i="3"/>
  <c r="H58" i="3"/>
  <c r="I58" i="3"/>
  <c r="O58" i="3"/>
  <c r="P58" i="3" s="1"/>
  <c r="G59" i="3"/>
  <c r="H59" i="3" s="1"/>
  <c r="I59" i="3" s="1"/>
  <c r="O59" i="3"/>
  <c r="P59" i="3"/>
  <c r="G60" i="3"/>
  <c r="H60" i="3"/>
  <c r="I60" i="3"/>
  <c r="O60" i="3"/>
  <c r="P60" i="3"/>
  <c r="G61" i="3"/>
  <c r="H61" i="3"/>
  <c r="I61" i="3"/>
  <c r="O61" i="3"/>
  <c r="P61" i="3"/>
  <c r="G62" i="3"/>
  <c r="H62" i="3"/>
  <c r="I62" i="3" s="1"/>
  <c r="O62" i="3"/>
  <c r="P62" i="3"/>
  <c r="G63" i="3"/>
  <c r="H63" i="3" s="1"/>
  <c r="I63" i="3" s="1"/>
  <c r="O63" i="3"/>
  <c r="P63" i="3"/>
  <c r="G64" i="3"/>
  <c r="H64" i="3" s="1"/>
  <c r="I64" i="3" s="1"/>
  <c r="O64" i="3"/>
  <c r="P64" i="3"/>
  <c r="G65" i="3"/>
  <c r="H65" i="3" s="1"/>
  <c r="I65" i="3" s="1"/>
  <c r="O65" i="3"/>
  <c r="P65" i="3"/>
  <c r="G66" i="3"/>
  <c r="H66" i="3"/>
  <c r="I66" i="3" s="1"/>
  <c r="O66" i="3"/>
  <c r="P66" i="3"/>
  <c r="G67" i="3"/>
  <c r="H67" i="3"/>
  <c r="I67" i="3" s="1"/>
  <c r="O67" i="3"/>
  <c r="P67" i="3"/>
  <c r="G68" i="3"/>
  <c r="H68" i="3"/>
  <c r="I68" i="3" s="1"/>
  <c r="O68" i="3"/>
  <c r="P68" i="3" s="1"/>
  <c r="G69" i="3"/>
  <c r="H69" i="3"/>
  <c r="I69" i="3"/>
  <c r="O69" i="3"/>
  <c r="P69" i="3"/>
  <c r="G70" i="3"/>
  <c r="H70" i="3"/>
  <c r="I70" i="3"/>
  <c r="O70" i="3"/>
  <c r="P70" i="3"/>
  <c r="G71" i="3"/>
  <c r="H71" i="3"/>
  <c r="I71" i="3"/>
  <c r="O71" i="3"/>
  <c r="P71" i="3"/>
  <c r="G72" i="3"/>
  <c r="H72" i="3"/>
  <c r="I72" i="3"/>
  <c r="O72" i="3"/>
  <c r="P72" i="3" s="1"/>
  <c r="G73" i="3"/>
  <c r="H73" i="3"/>
  <c r="I73" i="3"/>
  <c r="O73" i="3"/>
  <c r="P73" i="3" s="1"/>
  <c r="G74" i="3"/>
  <c r="H74" i="3"/>
  <c r="I74" i="3"/>
  <c r="O74" i="3"/>
  <c r="P74" i="3" s="1"/>
  <c r="G75" i="3"/>
  <c r="H75" i="3" s="1"/>
  <c r="I75" i="3" s="1"/>
  <c r="O75" i="3"/>
  <c r="P75" i="3"/>
  <c r="G76" i="3"/>
  <c r="H76" i="3"/>
  <c r="I76" i="3"/>
  <c r="O76" i="3"/>
  <c r="P76" i="3"/>
  <c r="G77" i="3"/>
  <c r="H77" i="3"/>
  <c r="I77" i="3"/>
  <c r="O77" i="3"/>
  <c r="P77" i="3"/>
  <c r="G78" i="3"/>
  <c r="H78" i="3"/>
  <c r="I78" i="3" s="1"/>
  <c r="O78" i="3"/>
  <c r="P78" i="3"/>
  <c r="G79" i="3"/>
  <c r="H79" i="3" s="1"/>
  <c r="I79" i="3" s="1"/>
  <c r="O79" i="3"/>
  <c r="P79" i="3"/>
  <c r="G80" i="3"/>
  <c r="H80" i="3" s="1"/>
  <c r="I80" i="3" s="1"/>
  <c r="O80" i="3"/>
  <c r="P80" i="3"/>
  <c r="G81" i="3"/>
  <c r="H81" i="3" s="1"/>
  <c r="I81" i="3" s="1"/>
  <c r="O81" i="3"/>
  <c r="P81" i="3"/>
  <c r="G82" i="3"/>
  <c r="H82" i="3"/>
  <c r="I82" i="3" s="1"/>
  <c r="O82" i="3"/>
  <c r="P82" i="3"/>
  <c r="G83" i="3"/>
  <c r="H83" i="3"/>
  <c r="I83" i="3" s="1"/>
  <c r="O83" i="3"/>
  <c r="P83" i="3"/>
  <c r="G84" i="3"/>
  <c r="H84" i="3"/>
  <c r="I84" i="3" s="1"/>
  <c r="O84" i="3"/>
  <c r="P84" i="3" s="1"/>
  <c r="G85" i="3"/>
  <c r="H85" i="3"/>
  <c r="I85" i="3"/>
  <c r="O85" i="3"/>
  <c r="P85" i="3"/>
  <c r="G86" i="3"/>
  <c r="H86" i="3"/>
  <c r="I86" i="3"/>
  <c r="O86" i="3"/>
  <c r="P86" i="3"/>
  <c r="G87" i="3"/>
  <c r="H87" i="3"/>
  <c r="I87" i="3"/>
  <c r="O87" i="3"/>
  <c r="P87" i="3"/>
  <c r="G88" i="3"/>
  <c r="H88" i="3"/>
  <c r="I88" i="3"/>
  <c r="O88" i="3"/>
  <c r="P88" i="3" s="1"/>
  <c r="G89" i="3"/>
  <c r="H89" i="3"/>
  <c r="I89" i="3"/>
  <c r="O89" i="3"/>
  <c r="P89" i="3" s="1"/>
  <c r="G90" i="3"/>
  <c r="H90" i="3"/>
  <c r="I90" i="3"/>
  <c r="O90" i="3"/>
  <c r="P90" i="3" s="1"/>
  <c r="G91" i="3"/>
  <c r="H91" i="3" s="1"/>
  <c r="I91" i="3" s="1"/>
  <c r="O91" i="3"/>
  <c r="P91" i="3"/>
  <c r="G92" i="3"/>
  <c r="H92" i="3"/>
  <c r="I92" i="3"/>
  <c r="O92" i="3"/>
  <c r="P92" i="3"/>
  <c r="G93" i="3"/>
  <c r="H93" i="3"/>
  <c r="I93" i="3"/>
  <c r="O93" i="3"/>
  <c r="P93" i="3"/>
  <c r="G94" i="3"/>
  <c r="H94" i="3"/>
  <c r="I94" i="3" s="1"/>
  <c r="O94" i="3"/>
  <c r="P94" i="3"/>
  <c r="G95" i="3"/>
  <c r="H95" i="3" s="1"/>
  <c r="I95" i="3" s="1"/>
  <c r="O95" i="3"/>
  <c r="P95" i="3"/>
  <c r="G96" i="3"/>
  <c r="H96" i="3" s="1"/>
  <c r="I96" i="3" s="1"/>
  <c r="O96" i="3"/>
  <c r="P96" i="3"/>
  <c r="G97" i="3"/>
  <c r="H97" i="3" s="1"/>
  <c r="I97" i="3" s="1"/>
  <c r="O97" i="3"/>
  <c r="P97" i="3"/>
  <c r="G98" i="3"/>
  <c r="H98" i="3"/>
  <c r="I98" i="3" s="1"/>
  <c r="O98" i="3"/>
  <c r="P98" i="3"/>
  <c r="G99" i="3"/>
  <c r="H99" i="3"/>
  <c r="I99" i="3" s="1"/>
  <c r="O99" i="3"/>
  <c r="P99" i="3"/>
  <c r="G105" i="3"/>
  <c r="H105" i="3"/>
  <c r="I105" i="3" s="1"/>
  <c r="O105" i="3"/>
  <c r="P105" i="3" s="1"/>
  <c r="G106" i="3"/>
  <c r="H106" i="3"/>
  <c r="I106" i="3"/>
  <c r="O106" i="3"/>
  <c r="P106" i="3"/>
  <c r="G107" i="3"/>
  <c r="H107" i="3"/>
  <c r="I107" i="3"/>
  <c r="O107" i="3"/>
  <c r="P107" i="3"/>
  <c r="G108" i="3"/>
  <c r="H108" i="3"/>
  <c r="I108" i="3"/>
  <c r="O108" i="3"/>
  <c r="P108" i="3"/>
  <c r="G109" i="3"/>
  <c r="H109" i="3"/>
  <c r="I109" i="3"/>
  <c r="O109" i="3"/>
  <c r="P109" i="3" s="1"/>
  <c r="G110" i="3"/>
  <c r="H110" i="3"/>
  <c r="I110" i="3"/>
  <c r="O110" i="3"/>
  <c r="P110" i="3" s="1"/>
  <c r="G111" i="3"/>
  <c r="H111" i="3"/>
  <c r="I111" i="3"/>
  <c r="O111" i="3"/>
  <c r="P111" i="3" s="1"/>
  <c r="G112" i="3"/>
  <c r="H112" i="3" s="1"/>
  <c r="I112" i="3" s="1"/>
  <c r="O112" i="3"/>
  <c r="P112" i="3"/>
  <c r="G113" i="3"/>
  <c r="H113" i="3"/>
  <c r="I113" i="3"/>
  <c r="O113" i="3"/>
  <c r="P113" i="3"/>
  <c r="G114" i="3"/>
  <c r="H114" i="3"/>
  <c r="I114" i="3"/>
  <c r="O114" i="3"/>
  <c r="P114" i="3"/>
  <c r="G115" i="3"/>
  <c r="H115" i="3"/>
  <c r="I115" i="3" s="1"/>
  <c r="O115" i="3"/>
  <c r="P115" i="3"/>
  <c r="G116" i="3"/>
  <c r="H116" i="3" s="1"/>
  <c r="I116" i="3" s="1"/>
  <c r="O116" i="3"/>
  <c r="P116" i="3"/>
  <c r="G117" i="3"/>
  <c r="H117" i="3" s="1"/>
  <c r="I117" i="3" s="1"/>
  <c r="O117" i="3"/>
  <c r="P117" i="3"/>
  <c r="G118" i="3"/>
  <c r="H118" i="3" s="1"/>
  <c r="I118" i="3" s="1"/>
  <c r="O118" i="3"/>
  <c r="P118" i="3"/>
  <c r="G119" i="3"/>
  <c r="H119" i="3"/>
  <c r="I119" i="3" s="1"/>
  <c r="O119" i="3"/>
  <c r="P119" i="3"/>
  <c r="G120" i="3"/>
  <c r="H120" i="3"/>
  <c r="I120" i="3" s="1"/>
  <c r="O120" i="3"/>
  <c r="P120" i="3"/>
  <c r="G121" i="3"/>
  <c r="H121" i="3"/>
  <c r="I121" i="3" s="1"/>
  <c r="O121" i="3"/>
  <c r="P121" i="3" s="1"/>
  <c r="G122" i="3"/>
  <c r="H122" i="3"/>
  <c r="I122" i="3"/>
  <c r="O122" i="3"/>
  <c r="P122" i="3"/>
  <c r="G123" i="3"/>
  <c r="H123" i="3"/>
  <c r="I123" i="3"/>
  <c r="O123" i="3"/>
  <c r="P123" i="3"/>
  <c r="G124" i="3"/>
  <c r="H124" i="3"/>
  <c r="I124" i="3"/>
  <c r="O124" i="3"/>
  <c r="P124" i="3"/>
  <c r="G125" i="3"/>
  <c r="H125" i="3"/>
  <c r="I125" i="3"/>
  <c r="O125" i="3"/>
  <c r="P125" i="3" s="1"/>
  <c r="G126" i="3"/>
  <c r="H126" i="3"/>
  <c r="I126" i="3"/>
  <c r="O126" i="3"/>
  <c r="P126" i="3" s="1"/>
  <c r="G127" i="3"/>
  <c r="H127" i="3"/>
  <c r="I127" i="3"/>
  <c r="O127" i="3"/>
  <c r="P127" i="3" s="1"/>
  <c r="G128" i="3"/>
  <c r="H128" i="3" s="1"/>
  <c r="I128" i="3" s="1"/>
  <c r="O128" i="3"/>
  <c r="P128" i="3"/>
  <c r="G129" i="3"/>
  <c r="H129" i="3"/>
  <c r="I129" i="3"/>
  <c r="O129" i="3"/>
  <c r="P129" i="3"/>
  <c r="G130" i="3"/>
  <c r="H130" i="3"/>
  <c r="I130" i="3"/>
  <c r="O130" i="3"/>
  <c r="P130" i="3"/>
  <c r="G131" i="3"/>
  <c r="H131" i="3"/>
  <c r="I131" i="3" s="1"/>
  <c r="O131" i="3"/>
  <c r="P131" i="3"/>
  <c r="G132" i="3"/>
  <c r="H132" i="3" s="1"/>
  <c r="I132" i="3" s="1"/>
  <c r="O132" i="3"/>
  <c r="P132" i="3"/>
  <c r="G133" i="3"/>
  <c r="H133" i="3" s="1"/>
  <c r="I133" i="3" s="1"/>
  <c r="O133" i="3"/>
  <c r="P133" i="3"/>
  <c r="G134" i="3"/>
  <c r="H134" i="3" s="1"/>
  <c r="I134" i="3" s="1"/>
  <c r="O134" i="3"/>
  <c r="P134" i="3"/>
  <c r="G135" i="3"/>
  <c r="H135" i="3"/>
  <c r="I135" i="3" s="1"/>
  <c r="O135" i="3"/>
  <c r="P135" i="3"/>
  <c r="G136" i="3"/>
  <c r="H136" i="3"/>
  <c r="I136" i="3" s="1"/>
  <c r="O136" i="3"/>
  <c r="P136" i="3"/>
  <c r="G137" i="3"/>
  <c r="H137" i="3"/>
  <c r="I137" i="3" s="1"/>
  <c r="O137" i="3"/>
  <c r="P137" i="3" s="1"/>
  <c r="G138" i="3"/>
  <c r="H138" i="3"/>
  <c r="I138" i="3"/>
  <c r="O138" i="3"/>
  <c r="P138" i="3"/>
  <c r="G139" i="3"/>
  <c r="H139" i="3"/>
  <c r="I139" i="3"/>
  <c r="O139" i="3"/>
  <c r="P139" i="3"/>
  <c r="G140" i="3"/>
  <c r="H140" i="3"/>
  <c r="I140" i="3"/>
  <c r="O140" i="3"/>
  <c r="P140" i="3"/>
  <c r="G141" i="3"/>
  <c r="H141" i="3"/>
  <c r="I141" i="3"/>
  <c r="O141" i="3"/>
  <c r="P141" i="3" s="1"/>
  <c r="G142" i="3"/>
  <c r="H142" i="3"/>
  <c r="I142" i="3"/>
  <c r="O142" i="3"/>
  <c r="P142" i="3" s="1"/>
  <c r="G143" i="3"/>
  <c r="H143" i="3"/>
  <c r="I143" i="3"/>
  <c r="O143" i="3"/>
  <c r="P143" i="3" s="1"/>
  <c r="G144" i="3"/>
  <c r="H144" i="3" s="1"/>
  <c r="I144" i="3" s="1"/>
  <c r="O144" i="3"/>
  <c r="P144" i="3"/>
  <c r="G145" i="3"/>
  <c r="H145" i="3"/>
  <c r="I145" i="3"/>
  <c r="O145" i="3"/>
  <c r="P145" i="3"/>
  <c r="G146" i="3"/>
  <c r="H146" i="3"/>
  <c r="I146" i="3"/>
  <c r="O146" i="3"/>
  <c r="P146" i="3"/>
  <c r="G147" i="3"/>
  <c r="H147" i="3"/>
  <c r="I147" i="3" s="1"/>
  <c r="O147" i="3"/>
  <c r="P147" i="3"/>
  <c r="G153" i="3"/>
  <c r="H153" i="3" s="1"/>
  <c r="I153" i="3" s="1"/>
  <c r="O153" i="3"/>
  <c r="P153" i="3"/>
  <c r="G154" i="3"/>
  <c r="H154" i="3" s="1"/>
  <c r="I154" i="3" s="1"/>
  <c r="O154" i="3"/>
  <c r="P154" i="3"/>
  <c r="G155" i="3"/>
  <c r="H155" i="3" s="1"/>
  <c r="I155" i="3" s="1"/>
  <c r="O155" i="3"/>
  <c r="P155" i="3"/>
  <c r="G156" i="3"/>
  <c r="H156" i="3"/>
  <c r="I156" i="3" s="1"/>
  <c r="O156" i="3"/>
  <c r="P156" i="3"/>
  <c r="G157" i="3"/>
  <c r="H157" i="3"/>
  <c r="I157" i="3" s="1"/>
  <c r="O157" i="3"/>
  <c r="P157" i="3"/>
  <c r="G158" i="3"/>
  <c r="H158" i="3"/>
  <c r="I158" i="3" s="1"/>
  <c r="O158" i="3"/>
  <c r="P158" i="3" s="1"/>
  <c r="G159" i="3"/>
  <c r="H159" i="3"/>
  <c r="I159" i="3"/>
  <c r="O159" i="3"/>
  <c r="P159" i="3"/>
  <c r="G160" i="3"/>
  <c r="H160" i="3"/>
  <c r="I160" i="3"/>
  <c r="O160" i="3"/>
  <c r="P160" i="3"/>
  <c r="G161" i="3"/>
  <c r="H161" i="3"/>
  <c r="I161" i="3"/>
  <c r="O161" i="3"/>
  <c r="P161" i="3"/>
  <c r="G162" i="3"/>
  <c r="H162" i="3"/>
  <c r="I162" i="3"/>
  <c r="O162" i="3"/>
  <c r="P162" i="3" s="1"/>
  <c r="G163" i="3"/>
  <c r="H163" i="3"/>
  <c r="I163" i="3"/>
  <c r="O163" i="3"/>
  <c r="P163" i="3" s="1"/>
  <c r="G164" i="3"/>
  <c r="H164" i="3"/>
  <c r="I164" i="3"/>
  <c r="O164" i="3"/>
  <c r="P164" i="3" s="1"/>
  <c r="G165" i="3"/>
  <c r="H165" i="3" s="1"/>
  <c r="I165" i="3" s="1"/>
  <c r="O165" i="3"/>
  <c r="P165" i="3"/>
  <c r="G166" i="3"/>
  <c r="H166" i="3"/>
  <c r="I166" i="3"/>
  <c r="O166" i="3"/>
  <c r="P166" i="3"/>
  <c r="G167" i="3"/>
  <c r="H167" i="3"/>
  <c r="I167" i="3"/>
  <c r="O167" i="3"/>
  <c r="P167" i="3"/>
  <c r="G168" i="3"/>
  <c r="H168" i="3"/>
  <c r="I168" i="3" s="1"/>
  <c r="O168" i="3"/>
  <c r="P168" i="3"/>
  <c r="G169" i="3"/>
  <c r="H169" i="3" s="1"/>
  <c r="I169" i="3" s="1"/>
  <c r="O169" i="3"/>
  <c r="P169" i="3"/>
  <c r="G170" i="3"/>
  <c r="H170" i="3" s="1"/>
  <c r="I170" i="3" s="1"/>
  <c r="O170" i="3"/>
  <c r="P170" i="3"/>
  <c r="G171" i="3"/>
  <c r="H171" i="3" s="1"/>
  <c r="I171" i="3" s="1"/>
  <c r="O171" i="3"/>
  <c r="P171" i="3"/>
  <c r="G172" i="3"/>
  <c r="H172" i="3"/>
  <c r="I172" i="3" s="1"/>
  <c r="O172" i="3"/>
  <c r="P172" i="3"/>
  <c r="G173" i="3"/>
  <c r="H173" i="3"/>
  <c r="I173" i="3" s="1"/>
  <c r="O173" i="3"/>
  <c r="P173" i="3"/>
  <c r="G174" i="3"/>
  <c r="H174" i="3"/>
  <c r="I174" i="3" s="1"/>
  <c r="O174" i="3"/>
  <c r="P174" i="3" s="1"/>
  <c r="G175" i="3"/>
  <c r="H175" i="3"/>
  <c r="I175" i="3"/>
  <c r="O175" i="3"/>
  <c r="P175" i="3"/>
  <c r="G176" i="3"/>
  <c r="H176" i="3"/>
  <c r="I176" i="3"/>
  <c r="O176" i="3"/>
  <c r="P176" i="3"/>
  <c r="G177" i="3"/>
  <c r="H177" i="3"/>
  <c r="I177" i="3"/>
  <c r="O177" i="3"/>
  <c r="P177" i="3"/>
  <c r="G178" i="3"/>
  <c r="H178" i="3"/>
  <c r="I178" i="3"/>
  <c r="O178" i="3"/>
  <c r="P178" i="3" s="1"/>
  <c r="G179" i="3"/>
  <c r="H179" i="3"/>
  <c r="I179" i="3"/>
  <c r="O179" i="3"/>
  <c r="P179" i="3" s="1"/>
  <c r="G180" i="3"/>
  <c r="H180" i="3"/>
  <c r="I180" i="3"/>
  <c r="O180" i="3"/>
  <c r="P180" i="3" s="1"/>
  <c r="G181" i="3"/>
  <c r="H181" i="3" s="1"/>
  <c r="I181" i="3" s="1"/>
  <c r="O181" i="3"/>
  <c r="P181" i="3"/>
  <c r="G182" i="3"/>
  <c r="H182" i="3"/>
  <c r="I182" i="3"/>
  <c r="O182" i="3"/>
  <c r="P182" i="3"/>
  <c r="G183" i="3"/>
  <c r="H183" i="3"/>
  <c r="I183" i="3"/>
  <c r="O183" i="3"/>
  <c r="P183" i="3"/>
  <c r="G184" i="3"/>
  <c r="H184" i="3"/>
  <c r="I184" i="3" s="1"/>
  <c r="O184" i="3"/>
  <c r="P184" i="3"/>
  <c r="G185" i="3"/>
  <c r="H185" i="3" s="1"/>
  <c r="I185" i="3" s="1"/>
  <c r="O185" i="3"/>
  <c r="P185" i="3"/>
  <c r="G186" i="3"/>
  <c r="H186" i="3" s="1"/>
  <c r="I186" i="3" s="1"/>
  <c r="O186" i="3"/>
  <c r="P186" i="3"/>
  <c r="G187" i="3"/>
  <c r="H187" i="3" s="1"/>
  <c r="I187" i="3" s="1"/>
  <c r="O187" i="3"/>
  <c r="P187" i="3"/>
  <c r="G188" i="3"/>
  <c r="H188" i="3"/>
  <c r="I188" i="3" s="1"/>
  <c r="O188" i="3"/>
  <c r="P188" i="3"/>
  <c r="G189" i="3"/>
  <c r="H189" i="3"/>
  <c r="I189" i="3" s="1"/>
  <c r="O189" i="3"/>
  <c r="P189" i="3"/>
  <c r="G190" i="3"/>
  <c r="H190" i="3"/>
  <c r="I190" i="3" s="1"/>
  <c r="O190" i="3"/>
  <c r="P190" i="3" s="1"/>
  <c r="G191" i="3"/>
  <c r="H191" i="3"/>
  <c r="I191" i="3"/>
  <c r="O191" i="3"/>
  <c r="P191" i="3"/>
  <c r="G192" i="3"/>
  <c r="H192" i="3"/>
  <c r="I192" i="3"/>
  <c r="O192" i="3"/>
  <c r="P192" i="3"/>
  <c r="G193" i="3"/>
  <c r="H193" i="3"/>
  <c r="I193" i="3"/>
  <c r="O193" i="3"/>
  <c r="P193" i="3"/>
  <c r="G194" i="3"/>
  <c r="H194" i="3"/>
  <c r="I194" i="3"/>
  <c r="O194" i="3"/>
  <c r="P194" i="3" s="1"/>
  <c r="G195" i="3"/>
  <c r="H195" i="3"/>
  <c r="I195" i="3"/>
  <c r="O195" i="3"/>
  <c r="P195" i="3" s="1"/>
  <c r="G201" i="3"/>
  <c r="H201" i="3"/>
  <c r="I201" i="3"/>
  <c r="O201" i="3"/>
  <c r="P201" i="3" s="1"/>
  <c r="G202" i="3"/>
  <c r="H202" i="3" s="1"/>
  <c r="I202" i="3" s="1"/>
  <c r="O202" i="3"/>
  <c r="P202" i="3"/>
  <c r="G203" i="3"/>
  <c r="H203" i="3"/>
  <c r="I203" i="3"/>
  <c r="O203" i="3"/>
  <c r="P203" i="3"/>
  <c r="G204" i="3"/>
  <c r="H204" i="3"/>
  <c r="I204" i="3"/>
  <c r="O204" i="3"/>
  <c r="P204" i="3"/>
  <c r="G205" i="3"/>
  <c r="H205" i="3"/>
  <c r="I205" i="3" s="1"/>
  <c r="O205" i="3"/>
  <c r="P205" i="3"/>
  <c r="G206" i="3"/>
  <c r="H206" i="3" s="1"/>
  <c r="I206" i="3" s="1"/>
  <c r="O206" i="3"/>
  <c r="P206" i="3"/>
  <c r="G207" i="3"/>
  <c r="H207" i="3" s="1"/>
  <c r="I207" i="3" s="1"/>
  <c r="O207" i="3"/>
  <c r="P207" i="3"/>
  <c r="G208" i="3"/>
  <c r="H208" i="3" s="1"/>
  <c r="I208" i="3" s="1"/>
  <c r="O208" i="3"/>
  <c r="P208" i="3"/>
  <c r="G209" i="3"/>
  <c r="H209" i="3"/>
  <c r="I209" i="3" s="1"/>
  <c r="O209" i="3"/>
  <c r="P209" i="3"/>
  <c r="G210" i="3"/>
  <c r="H210" i="3"/>
  <c r="I210" i="3" s="1"/>
  <c r="O210" i="3"/>
  <c r="P210" i="3"/>
  <c r="G211" i="3"/>
  <c r="H211" i="3"/>
  <c r="I211" i="3" s="1"/>
  <c r="O211" i="3"/>
  <c r="P211" i="3" s="1"/>
  <c r="G212" i="3"/>
  <c r="H212" i="3"/>
  <c r="I212" i="3"/>
  <c r="O212" i="3"/>
  <c r="P212" i="3"/>
  <c r="G213" i="3"/>
  <c r="H213" i="3"/>
  <c r="I213" i="3"/>
  <c r="O213" i="3"/>
  <c r="P213" i="3"/>
  <c r="G214" i="3"/>
  <c r="H214" i="3"/>
  <c r="I214" i="3"/>
  <c r="O214" i="3"/>
  <c r="P214" i="3"/>
  <c r="G215" i="3"/>
  <c r="H215" i="3"/>
  <c r="I215" i="3"/>
  <c r="O215" i="3"/>
  <c r="P215" i="3" s="1"/>
  <c r="G216" i="3"/>
  <c r="H216" i="3"/>
  <c r="I216" i="3"/>
  <c r="O216" i="3"/>
  <c r="P216" i="3"/>
  <c r="G217" i="3"/>
  <c r="H217" i="3"/>
  <c r="I217" i="3"/>
  <c r="O217" i="3"/>
  <c r="P217" i="3" s="1"/>
  <c r="G218" i="3"/>
  <c r="H218" i="3"/>
  <c r="I218" i="3"/>
  <c r="O218" i="3"/>
  <c r="P218" i="3"/>
  <c r="G219" i="3"/>
  <c r="H219" i="3"/>
  <c r="I219" i="3"/>
  <c r="O219" i="3"/>
  <c r="P219" i="3"/>
  <c r="G220" i="3"/>
  <c r="H220" i="3"/>
  <c r="I220" i="3"/>
  <c r="O220" i="3"/>
  <c r="P220" i="3"/>
  <c r="G221" i="3"/>
  <c r="H221" i="3"/>
  <c r="I221" i="3"/>
  <c r="O221" i="3"/>
  <c r="P221" i="3"/>
  <c r="G222" i="3"/>
  <c r="H222" i="3" s="1"/>
  <c r="I222" i="3" s="1"/>
  <c r="O222" i="3"/>
  <c r="P222" i="3"/>
  <c r="G223" i="3"/>
  <c r="H223" i="3"/>
  <c r="I223" i="3"/>
  <c r="O223" i="3"/>
  <c r="P223" i="3"/>
  <c r="G224" i="3"/>
  <c r="H224" i="3" s="1"/>
  <c r="I224" i="3" s="1"/>
  <c r="O224" i="3"/>
  <c r="P224" i="3"/>
  <c r="G225" i="3"/>
  <c r="H225" i="3"/>
  <c r="I225" i="3" s="1"/>
  <c r="O225" i="3"/>
  <c r="P225" i="3"/>
  <c r="G226" i="3"/>
  <c r="H226" i="3"/>
  <c r="I226" i="3"/>
  <c r="O226" i="3"/>
  <c r="P226" i="3"/>
  <c r="G227" i="3"/>
  <c r="H227" i="3"/>
  <c r="I227" i="3" s="1"/>
  <c r="O227" i="3"/>
  <c r="P227" i="3"/>
  <c r="G228" i="3"/>
  <c r="H228" i="3"/>
  <c r="I228" i="3"/>
  <c r="O228" i="3"/>
  <c r="P228" i="3"/>
  <c r="G229" i="3"/>
  <c r="H229" i="3"/>
  <c r="I229" i="3"/>
  <c r="O229" i="3"/>
  <c r="P229" i="3"/>
  <c r="G230" i="3"/>
  <c r="H230" i="3"/>
  <c r="I230" i="3"/>
  <c r="O230" i="3"/>
  <c r="P230" i="3"/>
  <c r="G231" i="3"/>
  <c r="H231" i="3"/>
  <c r="I231" i="3"/>
  <c r="O231" i="3"/>
  <c r="P231" i="3" s="1"/>
  <c r="G232" i="3"/>
  <c r="H232" i="3"/>
  <c r="I232" i="3"/>
  <c r="O232" i="3"/>
  <c r="P232" i="3"/>
  <c r="G233" i="3"/>
  <c r="H233" i="3"/>
  <c r="I233" i="3"/>
  <c r="O233" i="3"/>
  <c r="P233" i="3" s="1"/>
  <c r="G234" i="3"/>
  <c r="H234" i="3"/>
  <c r="I234" i="3"/>
  <c r="O234" i="3"/>
  <c r="P234" i="3"/>
  <c r="G235" i="3"/>
  <c r="H235" i="3"/>
  <c r="I235" i="3"/>
  <c r="O235" i="3"/>
  <c r="P235" i="3"/>
  <c r="G236" i="3"/>
  <c r="H236" i="3"/>
  <c r="I236" i="3"/>
  <c r="O236" i="3"/>
  <c r="P236" i="3"/>
  <c r="G237" i="3"/>
  <c r="H237" i="3"/>
  <c r="I237" i="3"/>
  <c r="O237" i="3"/>
  <c r="P237" i="3"/>
  <c r="G238" i="3"/>
  <c r="H238" i="3" s="1"/>
  <c r="I238" i="3" s="1"/>
  <c r="O238" i="3"/>
  <c r="P238" i="3"/>
  <c r="G239" i="3"/>
  <c r="H239" i="3" s="1"/>
  <c r="I239" i="3" s="1"/>
  <c r="O239" i="3"/>
  <c r="P239" i="3"/>
  <c r="G240" i="3"/>
  <c r="H240" i="3" s="1"/>
  <c r="I240" i="3" s="1"/>
  <c r="O240" i="3"/>
  <c r="P240" i="3"/>
  <c r="G241" i="3"/>
  <c r="H241" i="3"/>
  <c r="I241" i="3" s="1"/>
  <c r="O241" i="3"/>
  <c r="P241" i="3"/>
  <c r="G242" i="3"/>
  <c r="H242" i="3"/>
  <c r="I242" i="3"/>
  <c r="O242" i="3"/>
  <c r="P242" i="3"/>
  <c r="G243" i="3"/>
  <c r="H243" i="3"/>
  <c r="I243" i="3" s="1"/>
  <c r="O243" i="3"/>
  <c r="P243" i="3"/>
  <c r="G9" i="2" l="1"/>
  <c r="H9" i="2"/>
  <c r="N9" i="2"/>
  <c r="O9" i="2" s="1"/>
  <c r="P9" i="2" s="1"/>
  <c r="G10" i="2"/>
  <c r="H10" i="2"/>
  <c r="N10" i="2"/>
  <c r="O10" i="2"/>
  <c r="P10" i="2" s="1"/>
  <c r="G11" i="2"/>
  <c r="H11" i="2" s="1"/>
  <c r="N11" i="2"/>
  <c r="O11" i="2" s="1"/>
  <c r="P11" i="2" s="1"/>
  <c r="G12" i="2"/>
  <c r="H12" i="2" s="1"/>
  <c r="N12" i="2"/>
  <c r="O12" i="2"/>
  <c r="P12" i="2" s="1"/>
  <c r="G13" i="2"/>
  <c r="H13" i="2" s="1"/>
  <c r="N13" i="2"/>
  <c r="O13" i="2"/>
  <c r="P13" i="2"/>
  <c r="G14" i="2"/>
  <c r="H14" i="2" s="1"/>
  <c r="N14" i="2"/>
  <c r="O14" i="2"/>
  <c r="P14" i="2" s="1"/>
  <c r="G15" i="2"/>
  <c r="H15" i="2"/>
  <c r="N15" i="2"/>
  <c r="O15" i="2"/>
  <c r="P15" i="2"/>
  <c r="G16" i="2"/>
  <c r="H16" i="2"/>
  <c r="N16" i="2"/>
  <c r="O16" i="2"/>
  <c r="P16" i="2"/>
  <c r="G17" i="2"/>
  <c r="H17" i="2"/>
  <c r="N17" i="2"/>
  <c r="O17" i="2" s="1"/>
  <c r="P17" i="2" s="1"/>
  <c r="G18" i="2"/>
  <c r="H18" i="2" s="1"/>
  <c r="N18" i="2"/>
  <c r="O18" i="2" s="1"/>
  <c r="P18" i="2" s="1"/>
  <c r="G19" i="2"/>
  <c r="H19" i="2"/>
  <c r="N19" i="2"/>
  <c r="O19" i="2" s="1"/>
  <c r="P19" i="2" s="1"/>
  <c r="G20" i="2"/>
  <c r="H20" i="2"/>
  <c r="N20" i="2"/>
  <c r="O20" i="2" s="1"/>
  <c r="P20" i="2" s="1"/>
  <c r="G21" i="2"/>
  <c r="H21" i="2" s="1"/>
  <c r="N21" i="2"/>
  <c r="O21" i="2"/>
  <c r="P21" i="2" s="1"/>
  <c r="G22" i="2"/>
  <c r="H22" i="2"/>
  <c r="N22" i="2"/>
  <c r="O22" i="2"/>
  <c r="P22" i="2" s="1"/>
  <c r="G23" i="2"/>
  <c r="H23" i="2" s="1"/>
  <c r="N23" i="2"/>
  <c r="O23" i="2"/>
  <c r="P23" i="2" s="1"/>
  <c r="G24" i="2"/>
  <c r="H24" i="2"/>
  <c r="N24" i="2"/>
  <c r="O24" i="2" s="1"/>
  <c r="P24" i="2" s="1"/>
  <c r="G25" i="2"/>
  <c r="H25" i="2"/>
  <c r="N25" i="2"/>
  <c r="O25" i="2"/>
  <c r="P25" i="2"/>
  <c r="G26" i="2"/>
  <c r="H26" i="2"/>
  <c r="N26" i="2"/>
  <c r="O26" i="2"/>
  <c r="P26" i="2"/>
  <c r="G27" i="2"/>
  <c r="H27" i="2" s="1"/>
  <c r="N27" i="2"/>
  <c r="O27" i="2" s="1"/>
  <c r="P27" i="2" s="1"/>
  <c r="G28" i="2"/>
  <c r="H28" i="2" s="1"/>
  <c r="N28" i="2"/>
  <c r="O28" i="2"/>
  <c r="P28" i="2"/>
  <c r="G29" i="2"/>
  <c r="H29" i="2" s="1"/>
  <c r="N29" i="2"/>
  <c r="O29" i="2" s="1"/>
  <c r="P29" i="2" s="1"/>
  <c r="G30" i="2"/>
  <c r="H30" i="2" s="1"/>
  <c r="N30" i="2"/>
  <c r="O30" i="2"/>
  <c r="P30" i="2" s="1"/>
  <c r="G31" i="2"/>
  <c r="H31" i="2"/>
  <c r="N31" i="2"/>
  <c r="O31" i="2"/>
  <c r="P31" i="2"/>
  <c r="G32" i="2"/>
  <c r="H32" i="2"/>
  <c r="N32" i="2"/>
  <c r="O32" i="2"/>
  <c r="P32" i="2" s="1"/>
  <c r="G33" i="2"/>
  <c r="H33" i="2"/>
  <c r="N33" i="2"/>
  <c r="O33" i="2"/>
  <c r="P33" i="2"/>
  <c r="G34" i="2"/>
  <c r="H34" i="2" s="1"/>
  <c r="N34" i="2"/>
  <c r="O34" i="2" s="1"/>
  <c r="P34" i="2" s="1"/>
  <c r="G35" i="2"/>
  <c r="H35" i="2"/>
  <c r="N35" i="2"/>
  <c r="O35" i="2" s="1"/>
  <c r="P35" i="2" s="1"/>
  <c r="G36" i="2"/>
  <c r="H36" i="2"/>
  <c r="N36" i="2"/>
  <c r="O36" i="2" s="1"/>
  <c r="P36" i="2" s="1"/>
  <c r="G37" i="2"/>
  <c r="H37" i="2" s="1"/>
  <c r="N37" i="2"/>
  <c r="O37" i="2"/>
  <c r="P37" i="2" s="1"/>
  <c r="G38" i="2"/>
  <c r="H38" i="2"/>
  <c r="N38" i="2"/>
  <c r="O38" i="2"/>
  <c r="P38" i="2" s="1"/>
  <c r="G39" i="2"/>
  <c r="H39" i="2" s="1"/>
  <c r="N39" i="2"/>
  <c r="O39" i="2"/>
  <c r="P39" i="2" s="1"/>
  <c r="G40" i="2"/>
  <c r="H40" i="2"/>
  <c r="N40" i="2"/>
  <c r="O40" i="2" s="1"/>
  <c r="P40" i="2" s="1"/>
  <c r="G41" i="2"/>
  <c r="H41" i="2"/>
  <c r="N41" i="2"/>
  <c r="O41" i="2" s="1"/>
  <c r="P41" i="2" s="1"/>
  <c r="G42" i="2"/>
  <c r="H42" i="2"/>
  <c r="N42" i="2"/>
  <c r="O42" i="2"/>
  <c r="P42" i="2"/>
  <c r="G43" i="2"/>
  <c r="H43" i="2"/>
  <c r="N43" i="2"/>
  <c r="O43" i="2" s="1"/>
  <c r="P43" i="2" s="1"/>
  <c r="G44" i="2"/>
  <c r="H44" i="2" s="1"/>
  <c r="N44" i="2"/>
  <c r="O44" i="2"/>
  <c r="P44" i="2" s="1"/>
  <c r="G45" i="2"/>
  <c r="H45" i="2" s="1"/>
  <c r="N45" i="2"/>
  <c r="O45" i="2" s="1"/>
  <c r="P45" i="2" s="1"/>
  <c r="G46" i="2"/>
  <c r="H46" i="2" s="1"/>
  <c r="N46" i="2"/>
  <c r="O46" i="2"/>
  <c r="P46" i="2" s="1"/>
  <c r="G47" i="2"/>
  <c r="H47" i="2"/>
  <c r="N47" i="2"/>
  <c r="O47" i="2"/>
  <c r="P47" i="2"/>
  <c r="G48" i="2"/>
  <c r="H48" i="2"/>
  <c r="N48" i="2"/>
  <c r="O48" i="2"/>
  <c r="P48" i="2" s="1"/>
  <c r="G49" i="2"/>
  <c r="H49" i="2"/>
  <c r="N49" i="2"/>
  <c r="O49" i="2"/>
  <c r="P49" i="2"/>
  <c r="G50" i="2"/>
  <c r="H50" i="2" s="1"/>
  <c r="N50" i="2"/>
  <c r="O50" i="2" s="1"/>
  <c r="P50" i="2" s="1"/>
  <c r="G51" i="2"/>
  <c r="H51" i="2" s="1"/>
  <c r="N51" i="2"/>
  <c r="O51" i="2" s="1"/>
  <c r="P51" i="2" s="1"/>
  <c r="G57" i="2"/>
  <c r="H57" i="2"/>
  <c r="N57" i="2"/>
  <c r="O57" i="2" s="1"/>
  <c r="P57" i="2" s="1"/>
  <c r="G58" i="2"/>
  <c r="H58" i="2" s="1"/>
  <c r="N58" i="2"/>
  <c r="O58" i="2"/>
  <c r="P58" i="2" s="1"/>
  <c r="G59" i="2"/>
  <c r="H59" i="2"/>
  <c r="N59" i="2"/>
  <c r="O59" i="2"/>
  <c r="P59" i="2" s="1"/>
  <c r="G60" i="2"/>
  <c r="H60" i="2"/>
  <c r="N60" i="2"/>
  <c r="O60" i="2" s="1"/>
  <c r="P60" i="2" s="1"/>
  <c r="G61" i="2"/>
  <c r="H61" i="2"/>
  <c r="N61" i="2"/>
  <c r="O61" i="2" s="1"/>
  <c r="P61" i="2" s="1"/>
  <c r="G62" i="2"/>
  <c r="H62" i="2"/>
  <c r="N62" i="2"/>
  <c r="O62" i="2" s="1"/>
  <c r="P62" i="2" s="1"/>
  <c r="G63" i="2"/>
  <c r="H63" i="2"/>
  <c r="N63" i="2"/>
  <c r="O63" i="2"/>
  <c r="P63" i="2" s="1"/>
  <c r="G64" i="2"/>
  <c r="H64" i="2"/>
  <c r="N64" i="2"/>
  <c r="O64" i="2" s="1"/>
  <c r="P64" i="2" s="1"/>
  <c r="G65" i="2"/>
  <c r="H65" i="2" s="1"/>
  <c r="N65" i="2"/>
  <c r="O65" i="2"/>
  <c r="P65" i="2" s="1"/>
  <c r="G66" i="2"/>
  <c r="H66" i="2" s="1"/>
  <c r="N66" i="2"/>
  <c r="O66" i="2"/>
  <c r="P66" i="2"/>
  <c r="G67" i="2"/>
  <c r="H67" i="2" s="1"/>
  <c r="N67" i="2"/>
  <c r="O67" i="2"/>
  <c r="P67" i="2" s="1"/>
  <c r="G68" i="2"/>
  <c r="H68" i="2"/>
  <c r="N68" i="2"/>
  <c r="O68" i="2"/>
  <c r="P68" i="2"/>
  <c r="G69" i="2"/>
  <c r="H69" i="2"/>
  <c r="N69" i="2"/>
  <c r="O69" i="2"/>
  <c r="P69" i="2"/>
  <c r="G70" i="2"/>
  <c r="H70" i="2" s="1"/>
  <c r="N70" i="2"/>
  <c r="O70" i="2"/>
  <c r="P70" i="2"/>
  <c r="G71" i="2"/>
  <c r="H71" i="2" s="1"/>
  <c r="N71" i="2"/>
  <c r="O71" i="2" s="1"/>
  <c r="P71" i="2" s="1"/>
  <c r="G72" i="2"/>
  <c r="H72" i="2" s="1"/>
  <c r="N72" i="2"/>
  <c r="O72" i="2" s="1"/>
  <c r="P72" i="2" s="1"/>
  <c r="G73" i="2"/>
  <c r="H73" i="2"/>
  <c r="N73" i="2"/>
  <c r="O73" i="2" s="1"/>
  <c r="P73" i="2" s="1"/>
  <c r="G74" i="2"/>
  <c r="H74" i="2" s="1"/>
  <c r="N74" i="2"/>
  <c r="O74" i="2"/>
  <c r="P74" i="2" s="1"/>
  <c r="G75" i="2"/>
  <c r="H75" i="2"/>
  <c r="N75" i="2"/>
  <c r="O75" i="2"/>
  <c r="P75" i="2" s="1"/>
  <c r="G76" i="2"/>
  <c r="H76" i="2"/>
  <c r="N76" i="2"/>
  <c r="O76" i="2" s="1"/>
  <c r="P76" i="2" s="1"/>
  <c r="G77" i="2"/>
  <c r="H77" i="2"/>
  <c r="N77" i="2"/>
  <c r="O77" i="2" s="1"/>
  <c r="P77" i="2" s="1"/>
  <c r="G78" i="2"/>
  <c r="H78" i="2"/>
  <c r="N78" i="2"/>
  <c r="O78" i="2" s="1"/>
  <c r="P78" i="2" s="1"/>
  <c r="G79" i="2"/>
  <c r="H79" i="2"/>
  <c r="N79" i="2"/>
  <c r="O79" i="2"/>
  <c r="P79" i="2"/>
  <c r="G80" i="2"/>
  <c r="H80" i="2"/>
  <c r="N80" i="2"/>
  <c r="O80" i="2" s="1"/>
  <c r="P80" i="2" s="1"/>
  <c r="G81" i="2"/>
  <c r="H81" i="2" s="1"/>
  <c r="N81" i="2"/>
  <c r="O81" i="2"/>
  <c r="P81" i="2" s="1"/>
  <c r="G82" i="2"/>
  <c r="H82" i="2" s="1"/>
  <c r="N82" i="2"/>
  <c r="O82" i="2"/>
  <c r="P82" i="2"/>
  <c r="G83" i="2"/>
  <c r="H83" i="2" s="1"/>
  <c r="N83" i="2"/>
  <c r="O83" i="2"/>
  <c r="P83" i="2" s="1"/>
  <c r="G84" i="2"/>
  <c r="H84" i="2"/>
  <c r="N84" i="2"/>
  <c r="O84" i="2"/>
  <c r="P84" i="2"/>
  <c r="G85" i="2"/>
  <c r="H85" i="2"/>
  <c r="N85" i="2"/>
  <c r="O85" i="2"/>
  <c r="P85" i="2"/>
  <c r="G86" i="2"/>
  <c r="H86" i="2"/>
  <c r="N86" i="2"/>
  <c r="O86" i="2"/>
  <c r="P86" i="2"/>
  <c r="G87" i="2"/>
  <c r="H87" i="2" s="1"/>
  <c r="N87" i="2"/>
  <c r="O87" i="2" s="1"/>
  <c r="P87" i="2" s="1"/>
  <c r="G88" i="2"/>
  <c r="H88" i="2" s="1"/>
  <c r="N88" i="2"/>
  <c r="O88" i="2" s="1"/>
  <c r="P88" i="2" s="1"/>
  <c r="G89" i="2"/>
  <c r="H89" i="2"/>
  <c r="N89" i="2"/>
  <c r="O89" i="2" s="1"/>
  <c r="P89" i="2" s="1"/>
  <c r="G90" i="2"/>
  <c r="H90" i="2" s="1"/>
  <c r="N90" i="2"/>
  <c r="O90" i="2"/>
  <c r="P90" i="2" s="1"/>
  <c r="G91" i="2"/>
  <c r="H91" i="2"/>
  <c r="N91" i="2"/>
  <c r="O91" i="2"/>
  <c r="P91" i="2" s="1"/>
  <c r="G92" i="2"/>
  <c r="H92" i="2"/>
  <c r="N92" i="2"/>
  <c r="O92" i="2"/>
  <c r="P92" i="2" s="1"/>
  <c r="G93" i="2"/>
  <c r="H93" i="2"/>
  <c r="N93" i="2"/>
  <c r="O93" i="2"/>
  <c r="P93" i="2"/>
  <c r="G94" i="2"/>
  <c r="H94" i="2"/>
  <c r="N94" i="2"/>
  <c r="O94" i="2" s="1"/>
  <c r="P94" i="2" s="1"/>
  <c r="G95" i="2"/>
  <c r="H95" i="2"/>
  <c r="N95" i="2"/>
  <c r="O95" i="2"/>
  <c r="P95" i="2"/>
  <c r="G96" i="2"/>
  <c r="H96" i="2"/>
  <c r="N96" i="2"/>
  <c r="O96" i="2" s="1"/>
  <c r="P96" i="2" s="1"/>
  <c r="G97" i="2"/>
  <c r="H97" i="2" s="1"/>
  <c r="N97" i="2"/>
  <c r="O97" i="2"/>
  <c r="P97" i="2" s="1"/>
  <c r="G98" i="2"/>
  <c r="H98" i="2" s="1"/>
  <c r="N98" i="2"/>
  <c r="O98" i="2"/>
  <c r="P98" i="2"/>
  <c r="G99" i="2"/>
  <c r="H99" i="2" s="1"/>
  <c r="N99" i="2"/>
  <c r="O99" i="2"/>
  <c r="P99" i="2" s="1"/>
  <c r="G105" i="2"/>
  <c r="H105" i="2"/>
  <c r="N105" i="2"/>
  <c r="O105" i="2"/>
  <c r="P105" i="2"/>
  <c r="G106" i="2"/>
  <c r="H106" i="2"/>
  <c r="N106" i="2"/>
  <c r="O106" i="2"/>
  <c r="P106" i="2"/>
  <c r="G107" i="2"/>
  <c r="H107" i="2"/>
  <c r="N107" i="2"/>
  <c r="O107" i="2"/>
  <c r="P107" i="2"/>
  <c r="G108" i="2"/>
  <c r="H108" i="2"/>
  <c r="N108" i="2"/>
  <c r="O108" i="2" s="1"/>
  <c r="P108" i="2" s="1"/>
  <c r="G109" i="2"/>
  <c r="H109" i="2" s="1"/>
  <c r="N109" i="2"/>
  <c r="O109" i="2" s="1"/>
  <c r="P109" i="2" s="1"/>
  <c r="G110" i="2"/>
  <c r="H110" i="2"/>
  <c r="N110" i="2"/>
  <c r="O110" i="2" s="1"/>
  <c r="P110" i="2" s="1"/>
  <c r="G111" i="2"/>
  <c r="H111" i="2" s="1"/>
  <c r="N111" i="2"/>
  <c r="O111" i="2"/>
  <c r="P111" i="2" s="1"/>
  <c r="G112" i="2"/>
  <c r="H112" i="2"/>
  <c r="N112" i="2"/>
  <c r="O112" i="2"/>
  <c r="P112" i="2" s="1"/>
  <c r="G113" i="2"/>
  <c r="H113" i="2"/>
  <c r="N113" i="2"/>
  <c r="O113" i="2"/>
  <c r="P113" i="2" s="1"/>
  <c r="G114" i="2"/>
  <c r="H114" i="2"/>
  <c r="N114" i="2"/>
  <c r="O114" i="2"/>
  <c r="P114" i="2"/>
  <c r="G115" i="2"/>
  <c r="H115" i="2"/>
  <c r="N115" i="2"/>
  <c r="O115" i="2" s="1"/>
  <c r="P115" i="2" s="1"/>
  <c r="G116" i="2"/>
  <c r="H116" i="2"/>
  <c r="N116" i="2"/>
  <c r="O116" i="2"/>
  <c r="P116" i="2"/>
  <c r="G117" i="2"/>
  <c r="H117" i="2"/>
  <c r="N117" i="2"/>
  <c r="O117" i="2" s="1"/>
  <c r="P117" i="2" s="1"/>
  <c r="G118" i="2"/>
  <c r="H118" i="2" s="1"/>
  <c r="N118" i="2"/>
  <c r="O118" i="2"/>
  <c r="P118" i="2" s="1"/>
  <c r="G119" i="2"/>
  <c r="H119" i="2" s="1"/>
  <c r="N119" i="2"/>
  <c r="O119" i="2"/>
  <c r="P119" i="2"/>
  <c r="G120" i="2"/>
  <c r="H120" i="2" s="1"/>
  <c r="N120" i="2"/>
  <c r="O120" i="2"/>
  <c r="P120" i="2" s="1"/>
  <c r="G121" i="2"/>
  <c r="H121" i="2"/>
  <c r="N121" i="2"/>
  <c r="O121" i="2"/>
  <c r="P121" i="2"/>
  <c r="G122" i="2"/>
  <c r="H122" i="2"/>
  <c r="N122" i="2"/>
  <c r="O122" i="2"/>
  <c r="P122" i="2"/>
  <c r="G123" i="2"/>
  <c r="H123" i="2"/>
  <c r="N123" i="2"/>
  <c r="O123" i="2"/>
  <c r="P123" i="2"/>
  <c r="G124" i="2"/>
  <c r="H124" i="2"/>
  <c r="N124" i="2"/>
  <c r="O124" i="2" s="1"/>
  <c r="P124" i="2" s="1"/>
  <c r="G125" i="2"/>
  <c r="H125" i="2" s="1"/>
  <c r="N125" i="2"/>
  <c r="O125" i="2" s="1"/>
  <c r="P125" i="2" s="1"/>
  <c r="G126" i="2"/>
  <c r="H126" i="2"/>
  <c r="N126" i="2"/>
  <c r="O126" i="2" s="1"/>
  <c r="P126" i="2" s="1"/>
  <c r="G127" i="2"/>
  <c r="H127" i="2" s="1"/>
  <c r="N127" i="2"/>
  <c r="O127" i="2"/>
  <c r="P127" i="2" s="1"/>
  <c r="G128" i="2"/>
  <c r="H128" i="2"/>
  <c r="N128" i="2"/>
  <c r="O128" i="2"/>
  <c r="P128" i="2" s="1"/>
  <c r="G129" i="2"/>
  <c r="H129" i="2"/>
  <c r="N129" i="2"/>
  <c r="O129" i="2"/>
  <c r="P129" i="2" s="1"/>
  <c r="G130" i="2"/>
  <c r="H130" i="2"/>
  <c r="N130" i="2"/>
  <c r="O130" i="2"/>
  <c r="P130" i="2"/>
  <c r="G131" i="2"/>
  <c r="H131" i="2"/>
  <c r="N131" i="2"/>
  <c r="O131" i="2" s="1"/>
  <c r="P131" i="2" s="1"/>
  <c r="G132" i="2"/>
  <c r="H132" i="2"/>
  <c r="N132" i="2"/>
  <c r="O132" i="2"/>
  <c r="P132" i="2"/>
  <c r="G133" i="2"/>
  <c r="H133" i="2"/>
  <c r="N133" i="2"/>
  <c r="O133" i="2" s="1"/>
  <c r="P133" i="2" s="1"/>
  <c r="G134" i="2"/>
  <c r="H134" i="2" s="1"/>
  <c r="N134" i="2"/>
  <c r="O134" i="2"/>
  <c r="P134" i="2" s="1"/>
  <c r="G135" i="2"/>
  <c r="H135" i="2" s="1"/>
  <c r="N135" i="2"/>
  <c r="O135" i="2"/>
  <c r="P135" i="2"/>
  <c r="G136" i="2"/>
  <c r="H136" i="2" s="1"/>
  <c r="N136" i="2"/>
  <c r="O136" i="2"/>
  <c r="P136" i="2" s="1"/>
  <c r="G137" i="2"/>
  <c r="H137" i="2"/>
  <c r="N137" i="2"/>
  <c r="O137" i="2"/>
  <c r="P137" i="2"/>
  <c r="G138" i="2"/>
  <c r="H138" i="2"/>
  <c r="N138" i="2"/>
  <c r="O138" i="2"/>
  <c r="P138" i="2"/>
  <c r="G139" i="2"/>
  <c r="H139" i="2"/>
  <c r="N139" i="2"/>
  <c r="O139" i="2"/>
  <c r="P139" i="2"/>
  <c r="G140" i="2"/>
  <c r="H140" i="2"/>
  <c r="N140" i="2"/>
  <c r="O140" i="2" s="1"/>
  <c r="P140" i="2" s="1"/>
  <c r="G141" i="2"/>
  <c r="H141" i="2" s="1"/>
  <c r="N141" i="2"/>
  <c r="O141" i="2" s="1"/>
  <c r="P141" i="2" s="1"/>
  <c r="G142" i="2"/>
  <c r="H142" i="2"/>
  <c r="N142" i="2"/>
  <c r="O142" i="2" s="1"/>
  <c r="P142" i="2" s="1"/>
  <c r="G143" i="2"/>
  <c r="H143" i="2" s="1"/>
  <c r="N143" i="2"/>
  <c r="O143" i="2"/>
  <c r="P143" i="2" s="1"/>
  <c r="G144" i="2"/>
  <c r="H144" i="2"/>
  <c r="N144" i="2"/>
  <c r="O144" i="2"/>
  <c r="P144" i="2" s="1"/>
  <c r="G145" i="2"/>
  <c r="H145" i="2"/>
  <c r="N145" i="2"/>
  <c r="O145" i="2"/>
  <c r="P145" i="2" s="1"/>
  <c r="G146" i="2"/>
  <c r="H146" i="2"/>
  <c r="N146" i="2"/>
  <c r="O146" i="2"/>
  <c r="P146" i="2"/>
  <c r="G147" i="2"/>
  <c r="H147" i="2"/>
  <c r="N147" i="2"/>
  <c r="O147" i="2" s="1"/>
  <c r="P147" i="2" s="1"/>
  <c r="G153" i="2"/>
  <c r="H153" i="2"/>
  <c r="N153" i="2"/>
  <c r="O153" i="2"/>
  <c r="P153" i="2"/>
  <c r="G154" i="2"/>
  <c r="H154" i="2"/>
  <c r="N154" i="2"/>
  <c r="O154" i="2" s="1"/>
  <c r="P154" i="2" s="1"/>
  <c r="G155" i="2"/>
  <c r="H155" i="2" s="1"/>
  <c r="N155" i="2"/>
  <c r="O155" i="2"/>
  <c r="P155" i="2" s="1"/>
  <c r="G156" i="2"/>
  <c r="H156" i="2" s="1"/>
  <c r="N156" i="2"/>
  <c r="O156" i="2"/>
  <c r="P156" i="2"/>
  <c r="G157" i="2"/>
  <c r="H157" i="2" s="1"/>
  <c r="N157" i="2"/>
  <c r="O157" i="2"/>
  <c r="P157" i="2" s="1"/>
  <c r="G158" i="2"/>
  <c r="H158" i="2"/>
  <c r="N158" i="2"/>
  <c r="O158" i="2"/>
  <c r="P158" i="2"/>
  <c r="G159" i="2"/>
  <c r="H159" i="2"/>
  <c r="N159" i="2"/>
  <c r="O159" i="2"/>
  <c r="P159" i="2"/>
  <c r="G160" i="2"/>
  <c r="H160" i="2"/>
  <c r="N160" i="2"/>
  <c r="O160" i="2"/>
  <c r="P160" i="2"/>
  <c r="G161" i="2"/>
  <c r="H161" i="2"/>
  <c r="N161" i="2"/>
  <c r="O161" i="2" s="1"/>
  <c r="P161" i="2" s="1"/>
  <c r="G162" i="2"/>
  <c r="H162" i="2" s="1"/>
  <c r="N162" i="2"/>
  <c r="O162" i="2" s="1"/>
  <c r="P162" i="2" s="1"/>
  <c r="G163" i="2"/>
  <c r="H163" i="2"/>
  <c r="N163" i="2"/>
  <c r="O163" i="2" s="1"/>
  <c r="P163" i="2" s="1"/>
  <c r="G164" i="2"/>
  <c r="H164" i="2" s="1"/>
  <c r="N164" i="2"/>
  <c r="O164" i="2"/>
  <c r="P164" i="2" s="1"/>
  <c r="G165" i="2"/>
  <c r="H165" i="2"/>
  <c r="N165" i="2"/>
  <c r="O165" i="2"/>
  <c r="P165" i="2" s="1"/>
  <c r="G166" i="2"/>
  <c r="H166" i="2"/>
  <c r="N166" i="2"/>
  <c r="O166" i="2"/>
  <c r="P166" i="2"/>
  <c r="G167" i="2"/>
  <c r="H167" i="2"/>
  <c r="N167" i="2"/>
  <c r="O167" i="2"/>
  <c r="P167" i="2"/>
  <c r="G168" i="2"/>
  <c r="H168" i="2"/>
  <c r="N168" i="2"/>
  <c r="O168" i="2" s="1"/>
  <c r="P168" i="2" s="1"/>
  <c r="G169" i="2"/>
  <c r="H169" i="2"/>
  <c r="N169" i="2"/>
  <c r="O169" i="2"/>
  <c r="P169" i="2"/>
  <c r="G170" i="2"/>
  <c r="H170" i="2"/>
  <c r="N170" i="2"/>
  <c r="O170" i="2" s="1"/>
  <c r="P170" i="2" s="1"/>
  <c r="G171" i="2"/>
  <c r="H171" i="2" s="1"/>
  <c r="N171" i="2"/>
  <c r="O171" i="2"/>
  <c r="P171" i="2" s="1"/>
  <c r="G172" i="2"/>
  <c r="H172" i="2" s="1"/>
  <c r="N172" i="2"/>
  <c r="O172" i="2"/>
  <c r="P172" i="2"/>
  <c r="G173" i="2"/>
  <c r="H173" i="2"/>
  <c r="N173" i="2"/>
  <c r="O173" i="2"/>
  <c r="P173" i="2" s="1"/>
  <c r="G174" i="2"/>
  <c r="H174" i="2"/>
  <c r="N174" i="2"/>
  <c r="O174" i="2"/>
  <c r="P174" i="2"/>
  <c r="G175" i="2"/>
  <c r="H175" i="2"/>
  <c r="N175" i="2"/>
  <c r="O175" i="2"/>
  <c r="P175" i="2"/>
  <c r="G176" i="2"/>
  <c r="H176" i="2"/>
  <c r="N176" i="2"/>
  <c r="O176" i="2"/>
  <c r="P176" i="2"/>
  <c r="G177" i="2"/>
  <c r="H177" i="2"/>
  <c r="N177" i="2"/>
  <c r="O177" i="2" s="1"/>
  <c r="P177" i="2" s="1"/>
  <c r="G178" i="2"/>
  <c r="H178" i="2" s="1"/>
  <c r="N178" i="2"/>
  <c r="O178" i="2" s="1"/>
  <c r="P178" i="2" s="1"/>
  <c r="G179" i="2"/>
  <c r="H179" i="2"/>
  <c r="N179" i="2"/>
  <c r="O179" i="2"/>
  <c r="P179" i="2"/>
  <c r="G180" i="2"/>
  <c r="H180" i="2" s="1"/>
  <c r="N180" i="2"/>
  <c r="O180" i="2"/>
  <c r="P180" i="2" s="1"/>
  <c r="G181" i="2"/>
  <c r="H181" i="2"/>
  <c r="N181" i="2"/>
  <c r="O181" i="2"/>
  <c r="P181" i="2" s="1"/>
  <c r="G182" i="2"/>
  <c r="H182" i="2"/>
  <c r="N182" i="2"/>
  <c r="O182" i="2"/>
  <c r="P182" i="2"/>
  <c r="G183" i="2"/>
  <c r="H183" i="2"/>
  <c r="N183" i="2"/>
  <c r="O183" i="2"/>
  <c r="P183" i="2"/>
  <c r="G184" i="2"/>
  <c r="H184" i="2"/>
  <c r="N184" i="2"/>
  <c r="O184" i="2" s="1"/>
  <c r="P184" i="2" s="1"/>
  <c r="G185" i="2"/>
  <c r="H185" i="2"/>
  <c r="N185" i="2"/>
  <c r="O185" i="2"/>
  <c r="P185" i="2"/>
  <c r="G186" i="2"/>
  <c r="H186" i="2"/>
  <c r="N186" i="2"/>
  <c r="O186" i="2"/>
  <c r="P186" i="2"/>
  <c r="G187" i="2"/>
  <c r="H187" i="2" s="1"/>
  <c r="N187" i="2"/>
  <c r="O187" i="2"/>
  <c r="P187" i="2" s="1"/>
  <c r="G188" i="2"/>
  <c r="H188" i="2" s="1"/>
  <c r="N188" i="2"/>
  <c r="O188" i="2"/>
  <c r="P188" i="2"/>
  <c r="G189" i="2"/>
  <c r="H189" i="2"/>
  <c r="N189" i="2"/>
  <c r="O189" i="2"/>
  <c r="P189" i="2"/>
  <c r="G190" i="2"/>
  <c r="H190" i="2"/>
  <c r="N190" i="2"/>
  <c r="O190" i="2"/>
  <c r="P190" i="2"/>
  <c r="G191" i="2"/>
  <c r="H191" i="2"/>
  <c r="N191" i="2"/>
  <c r="O191" i="2"/>
  <c r="P191" i="2"/>
  <c r="G192" i="2"/>
  <c r="H192" i="2"/>
  <c r="N192" i="2"/>
  <c r="O192" i="2"/>
  <c r="P192" i="2"/>
  <c r="G193" i="2"/>
  <c r="H193" i="2"/>
  <c r="N193" i="2"/>
  <c r="O193" i="2" s="1"/>
  <c r="P193" i="2" s="1"/>
  <c r="G194" i="2"/>
  <c r="H194" i="2" s="1"/>
  <c r="N194" i="2"/>
  <c r="O194" i="2" s="1"/>
  <c r="P194" i="2" s="1"/>
  <c r="G195" i="2"/>
  <c r="H195" i="2"/>
  <c r="N195" i="2"/>
  <c r="O195" i="2"/>
  <c r="P195" i="2"/>
  <c r="G201" i="2"/>
  <c r="H201" i="2"/>
  <c r="N201" i="2"/>
  <c r="O201" i="2" s="1"/>
  <c r="P201" i="2" s="1"/>
  <c r="G202" i="2"/>
  <c r="H202" i="2"/>
  <c r="N202" i="2"/>
  <c r="O202" i="2"/>
  <c r="P202" i="2" s="1"/>
  <c r="G203" i="2"/>
  <c r="H203" i="2"/>
  <c r="N203" i="2"/>
  <c r="O203" i="2"/>
  <c r="P203" i="2"/>
  <c r="G204" i="2"/>
  <c r="H204" i="2"/>
  <c r="N204" i="2"/>
  <c r="O204" i="2"/>
  <c r="P204" i="2"/>
  <c r="G205" i="2"/>
  <c r="H205" i="2"/>
  <c r="N205" i="2"/>
  <c r="O205" i="2" s="1"/>
  <c r="P205" i="2" s="1"/>
  <c r="G206" i="2"/>
  <c r="H206" i="2"/>
  <c r="N206" i="2"/>
  <c r="O206" i="2"/>
  <c r="P206" i="2"/>
  <c r="G207" i="2"/>
  <c r="H207" i="2"/>
  <c r="N207" i="2"/>
  <c r="O207" i="2"/>
  <c r="P207" i="2"/>
  <c r="G208" i="2"/>
  <c r="H208" i="2" s="1"/>
  <c r="N208" i="2"/>
  <c r="O208" i="2"/>
  <c r="P208" i="2" s="1"/>
  <c r="G209" i="2"/>
  <c r="H209" i="2" s="1"/>
  <c r="N209" i="2"/>
  <c r="O209" i="2"/>
  <c r="P209" i="2"/>
  <c r="G210" i="2"/>
  <c r="H210" i="2"/>
  <c r="N210" i="2"/>
  <c r="O210" i="2"/>
  <c r="P210" i="2"/>
  <c r="G211" i="2"/>
  <c r="H211" i="2"/>
  <c r="N211" i="2"/>
  <c r="O211" i="2"/>
  <c r="P211" i="2"/>
  <c r="G212" i="2"/>
  <c r="H212" i="2"/>
  <c r="N212" i="2"/>
  <c r="O212" i="2"/>
  <c r="P212" i="2"/>
  <c r="G213" i="2"/>
  <c r="H213" i="2"/>
  <c r="N213" i="2"/>
  <c r="O213" i="2"/>
  <c r="P213" i="2"/>
  <c r="G214" i="2"/>
  <c r="H214" i="2"/>
  <c r="N214" i="2"/>
  <c r="O214" i="2" s="1"/>
  <c r="P214" i="2" s="1"/>
  <c r="G215" i="2"/>
  <c r="H215" i="2" s="1"/>
  <c r="N215" i="2"/>
  <c r="O215" i="2" s="1"/>
  <c r="P215" i="2" s="1"/>
  <c r="G216" i="2"/>
  <c r="H216" i="2"/>
  <c r="N216" i="2"/>
  <c r="O216" i="2"/>
  <c r="P216" i="2"/>
  <c r="G217" i="2"/>
  <c r="H217" i="2"/>
  <c r="N217" i="2"/>
  <c r="O217" i="2"/>
  <c r="P217" i="2" s="1"/>
  <c r="G218" i="2"/>
  <c r="H218" i="2"/>
  <c r="N218" i="2"/>
  <c r="O218" i="2"/>
  <c r="P218" i="2" s="1"/>
  <c r="G219" i="2"/>
  <c r="H219" i="2"/>
  <c r="N219" i="2"/>
  <c r="O219" i="2"/>
  <c r="P219" i="2"/>
  <c r="G220" i="2"/>
  <c r="H220" i="2"/>
  <c r="N220" i="2"/>
  <c r="O220" i="2"/>
  <c r="P220" i="2"/>
  <c r="G221" i="2"/>
  <c r="H221" i="2"/>
  <c r="N221" i="2"/>
  <c r="O221" i="2" s="1"/>
  <c r="P221" i="2" s="1"/>
  <c r="G222" i="2"/>
  <c r="H222" i="2"/>
  <c r="N222" i="2"/>
  <c r="O222" i="2"/>
  <c r="P222" i="2"/>
  <c r="G223" i="2"/>
  <c r="H223" i="2"/>
  <c r="N223" i="2"/>
  <c r="O223" i="2"/>
  <c r="P223" i="2"/>
  <c r="G224" i="2"/>
  <c r="H224" i="2" s="1"/>
  <c r="N224" i="2"/>
  <c r="O224" i="2"/>
  <c r="P224" i="2" s="1"/>
  <c r="G225" i="2"/>
  <c r="H225" i="2" s="1"/>
  <c r="N225" i="2"/>
  <c r="O225" i="2"/>
  <c r="P225" i="2"/>
  <c r="G226" i="2"/>
  <c r="H226" i="2"/>
  <c r="N226" i="2"/>
  <c r="O226" i="2"/>
  <c r="P226" i="2"/>
  <c r="G227" i="2"/>
  <c r="H227" i="2"/>
  <c r="N227" i="2"/>
  <c r="O227" i="2"/>
  <c r="P227" i="2"/>
  <c r="G228" i="2"/>
  <c r="H228" i="2"/>
  <c r="N228" i="2"/>
  <c r="O228" i="2"/>
  <c r="P228" i="2"/>
  <c r="G229" i="2"/>
  <c r="H229" i="2"/>
  <c r="N229" i="2"/>
  <c r="O229" i="2"/>
  <c r="P229" i="2"/>
  <c r="G230" i="2"/>
  <c r="H230" i="2"/>
  <c r="N230" i="2"/>
  <c r="O230" i="2" s="1"/>
  <c r="P230" i="2" s="1"/>
  <c r="G231" i="2"/>
  <c r="H231" i="2" s="1"/>
  <c r="N231" i="2"/>
  <c r="O231" i="2" s="1"/>
  <c r="P231" i="2" s="1"/>
  <c r="G232" i="2"/>
  <c r="H232" i="2"/>
  <c r="N232" i="2"/>
  <c r="O232" i="2"/>
  <c r="P232" i="2"/>
  <c r="G233" i="2"/>
  <c r="H233" i="2"/>
  <c r="N233" i="2"/>
  <c r="O233" i="2"/>
  <c r="P233" i="2" s="1"/>
  <c r="G234" i="2"/>
  <c r="H234" i="2"/>
  <c r="N234" i="2"/>
  <c r="O234" i="2"/>
  <c r="P234" i="2"/>
  <c r="G235" i="2"/>
  <c r="H235" i="2"/>
  <c r="N235" i="2"/>
  <c r="O235" i="2"/>
  <c r="P235" i="2"/>
  <c r="G236" i="2"/>
  <c r="H236" i="2"/>
  <c r="N236" i="2"/>
  <c r="O236" i="2"/>
  <c r="P236" i="2"/>
  <c r="G237" i="2"/>
  <c r="H237" i="2"/>
  <c r="N237" i="2"/>
  <c r="O237" i="2" s="1"/>
  <c r="P237" i="2" s="1"/>
  <c r="G238" i="2"/>
  <c r="H238" i="2"/>
  <c r="N238" i="2"/>
  <c r="O238" i="2"/>
  <c r="P238" i="2"/>
  <c r="G239" i="2"/>
  <c r="H239" i="2"/>
  <c r="N239" i="2"/>
  <c r="O239" i="2"/>
  <c r="P239" i="2" s="1"/>
  <c r="G240" i="2"/>
  <c r="H240" i="2" s="1"/>
  <c r="N240" i="2"/>
  <c r="O240" i="2"/>
  <c r="P240" i="2" s="1"/>
  <c r="G241" i="2"/>
  <c r="H241" i="2" s="1"/>
  <c r="N241" i="2"/>
  <c r="O241" i="2"/>
  <c r="P241" i="2"/>
  <c r="G242" i="2"/>
  <c r="H242" i="2"/>
  <c r="N242" i="2"/>
  <c r="O242" i="2"/>
  <c r="P242" i="2"/>
  <c r="G243" i="2"/>
  <c r="H243" i="2" s="1"/>
  <c r="N243" i="2"/>
  <c r="O243" i="2"/>
  <c r="P243" i="2"/>
  <c r="N245" i="1" l="1"/>
  <c r="O245" i="1" s="1"/>
  <c r="P245" i="1" s="1"/>
  <c r="G245" i="1"/>
  <c r="H245" i="1" s="1"/>
  <c r="N244" i="1"/>
  <c r="O244" i="1" s="1"/>
  <c r="P244" i="1" s="1"/>
  <c r="G244" i="1"/>
  <c r="H244" i="1" s="1"/>
  <c r="N243" i="1"/>
  <c r="O243" i="1" s="1"/>
  <c r="P243" i="1" s="1"/>
  <c r="G243" i="1"/>
  <c r="H243" i="1" s="1"/>
  <c r="N242" i="1"/>
  <c r="O242" i="1" s="1"/>
  <c r="P242" i="1" s="1"/>
  <c r="G242" i="1"/>
  <c r="H242" i="1" s="1"/>
  <c r="N241" i="1"/>
  <c r="O241" i="1" s="1"/>
  <c r="P241" i="1" s="1"/>
  <c r="G241" i="1"/>
  <c r="H241" i="1" s="1"/>
  <c r="N240" i="1"/>
  <c r="O240" i="1" s="1"/>
  <c r="P240" i="1" s="1"/>
  <c r="G240" i="1"/>
  <c r="H240" i="1" s="1"/>
  <c r="N239" i="1"/>
  <c r="O239" i="1" s="1"/>
  <c r="P239" i="1" s="1"/>
  <c r="G239" i="1"/>
  <c r="H239" i="1" s="1"/>
  <c r="N238" i="1"/>
  <c r="O238" i="1" s="1"/>
  <c r="P238" i="1" s="1"/>
  <c r="G238" i="1"/>
  <c r="H238" i="1" s="1"/>
  <c r="N237" i="1"/>
  <c r="O237" i="1" s="1"/>
  <c r="P237" i="1" s="1"/>
  <c r="G237" i="1"/>
  <c r="H237" i="1" s="1"/>
  <c r="N236" i="1"/>
  <c r="O236" i="1" s="1"/>
  <c r="P236" i="1" s="1"/>
  <c r="G236" i="1"/>
  <c r="H236" i="1" s="1"/>
  <c r="N235" i="1"/>
  <c r="O235" i="1" s="1"/>
  <c r="P235" i="1" s="1"/>
  <c r="G235" i="1"/>
  <c r="H235" i="1" s="1"/>
  <c r="N234" i="1"/>
  <c r="O234" i="1" s="1"/>
  <c r="P234" i="1" s="1"/>
  <c r="G234" i="1"/>
  <c r="H234" i="1" s="1"/>
  <c r="N233" i="1"/>
  <c r="O233" i="1" s="1"/>
  <c r="P233" i="1" s="1"/>
  <c r="G233" i="1"/>
  <c r="H233" i="1" s="1"/>
  <c r="N232" i="1"/>
  <c r="O232" i="1" s="1"/>
  <c r="P232" i="1" s="1"/>
  <c r="G232" i="1"/>
  <c r="H232" i="1" s="1"/>
  <c r="N231" i="1"/>
  <c r="O231" i="1" s="1"/>
  <c r="P231" i="1" s="1"/>
  <c r="G231" i="1"/>
  <c r="H231" i="1" s="1"/>
  <c r="N230" i="1"/>
  <c r="O230" i="1" s="1"/>
  <c r="P230" i="1" s="1"/>
  <c r="G230" i="1"/>
  <c r="H230" i="1" s="1"/>
  <c r="N229" i="1"/>
  <c r="O229" i="1" s="1"/>
  <c r="P229" i="1" s="1"/>
  <c r="G229" i="1"/>
  <c r="H229" i="1" s="1"/>
  <c r="N228" i="1"/>
  <c r="O228" i="1" s="1"/>
  <c r="P228" i="1" s="1"/>
  <c r="G228" i="1"/>
  <c r="H228" i="1" s="1"/>
  <c r="N227" i="1"/>
  <c r="O227" i="1" s="1"/>
  <c r="P227" i="1" s="1"/>
  <c r="G227" i="1"/>
  <c r="H227" i="1" s="1"/>
  <c r="N226" i="1"/>
  <c r="O226" i="1" s="1"/>
  <c r="P226" i="1" s="1"/>
  <c r="G226" i="1"/>
  <c r="H226" i="1" s="1"/>
  <c r="N225" i="1"/>
  <c r="O225" i="1" s="1"/>
  <c r="P225" i="1" s="1"/>
  <c r="G225" i="1"/>
  <c r="H225" i="1" s="1"/>
  <c r="N224" i="1"/>
  <c r="O224" i="1" s="1"/>
  <c r="P224" i="1" s="1"/>
  <c r="G224" i="1"/>
  <c r="H224" i="1" s="1"/>
  <c r="N223" i="1"/>
  <c r="O223" i="1" s="1"/>
  <c r="P223" i="1" s="1"/>
  <c r="G223" i="1"/>
  <c r="H223" i="1" s="1"/>
  <c r="N222" i="1"/>
  <c r="O222" i="1" s="1"/>
  <c r="P222" i="1" s="1"/>
  <c r="G222" i="1"/>
  <c r="H222" i="1" s="1"/>
  <c r="N221" i="1"/>
  <c r="O221" i="1" s="1"/>
  <c r="P221" i="1" s="1"/>
  <c r="G221" i="1"/>
  <c r="H221" i="1" s="1"/>
  <c r="N220" i="1"/>
  <c r="O220" i="1" s="1"/>
  <c r="P220" i="1" s="1"/>
  <c r="G220" i="1"/>
  <c r="H220" i="1" s="1"/>
  <c r="N219" i="1"/>
  <c r="O219" i="1" s="1"/>
  <c r="P219" i="1" s="1"/>
  <c r="G219" i="1"/>
  <c r="H219" i="1" s="1"/>
  <c r="N218" i="1"/>
  <c r="O218" i="1" s="1"/>
  <c r="P218" i="1" s="1"/>
  <c r="G218" i="1"/>
  <c r="H218" i="1" s="1"/>
  <c r="N217" i="1"/>
  <c r="O217" i="1" s="1"/>
  <c r="P217" i="1" s="1"/>
  <c r="G217" i="1"/>
  <c r="H217" i="1" s="1"/>
  <c r="N216" i="1"/>
  <c r="O216" i="1" s="1"/>
  <c r="P216" i="1" s="1"/>
  <c r="G216" i="1"/>
  <c r="H216" i="1" s="1"/>
  <c r="N215" i="1"/>
  <c r="O215" i="1" s="1"/>
  <c r="P215" i="1" s="1"/>
  <c r="G215" i="1"/>
  <c r="H215" i="1" s="1"/>
  <c r="N214" i="1"/>
  <c r="O214" i="1" s="1"/>
  <c r="P214" i="1" s="1"/>
  <c r="G214" i="1"/>
  <c r="H214" i="1" s="1"/>
  <c r="N213" i="1"/>
  <c r="O213" i="1" s="1"/>
  <c r="P213" i="1" s="1"/>
  <c r="G213" i="1"/>
  <c r="H213" i="1" s="1"/>
  <c r="N212" i="1"/>
  <c r="O212" i="1" s="1"/>
  <c r="P212" i="1" s="1"/>
  <c r="G212" i="1"/>
  <c r="H212" i="1" s="1"/>
  <c r="N211" i="1"/>
  <c r="O211" i="1" s="1"/>
  <c r="P211" i="1" s="1"/>
  <c r="G211" i="1"/>
  <c r="H211" i="1" s="1"/>
  <c r="N210" i="1"/>
  <c r="O210" i="1" s="1"/>
  <c r="P210" i="1" s="1"/>
  <c r="G210" i="1"/>
  <c r="H210" i="1" s="1"/>
  <c r="N209" i="1"/>
  <c r="O209" i="1" s="1"/>
  <c r="P209" i="1" s="1"/>
  <c r="G209" i="1"/>
  <c r="H209" i="1" s="1"/>
  <c r="N208" i="1"/>
  <c r="O208" i="1" s="1"/>
  <c r="P208" i="1" s="1"/>
  <c r="G208" i="1"/>
  <c r="H208" i="1" s="1"/>
  <c r="N207" i="1"/>
  <c r="O207" i="1" s="1"/>
  <c r="P207" i="1" s="1"/>
  <c r="G207" i="1"/>
  <c r="H207" i="1" s="1"/>
  <c r="N206" i="1"/>
  <c r="O206" i="1" s="1"/>
  <c r="P206" i="1" s="1"/>
  <c r="G206" i="1"/>
  <c r="H206" i="1" s="1"/>
  <c r="N205" i="1"/>
  <c r="O205" i="1" s="1"/>
  <c r="P205" i="1" s="1"/>
  <c r="G205" i="1"/>
  <c r="H205" i="1" s="1"/>
  <c r="N204" i="1"/>
  <c r="O204" i="1" s="1"/>
  <c r="P204" i="1" s="1"/>
  <c r="G204" i="1"/>
  <c r="H204" i="1" s="1"/>
  <c r="N203" i="1"/>
  <c r="O203" i="1" s="1"/>
  <c r="P203" i="1" s="1"/>
  <c r="G203" i="1"/>
  <c r="H203" i="1" s="1"/>
  <c r="N197" i="1"/>
  <c r="O197" i="1" s="1"/>
  <c r="P197" i="1" s="1"/>
  <c r="G197" i="1"/>
  <c r="H197" i="1" s="1"/>
  <c r="N196" i="1"/>
  <c r="O196" i="1" s="1"/>
  <c r="P196" i="1" s="1"/>
  <c r="G196" i="1"/>
  <c r="H196" i="1" s="1"/>
  <c r="N195" i="1"/>
  <c r="O195" i="1" s="1"/>
  <c r="P195" i="1" s="1"/>
  <c r="G195" i="1"/>
  <c r="H195" i="1" s="1"/>
  <c r="N194" i="1"/>
  <c r="O194" i="1" s="1"/>
  <c r="P194" i="1" s="1"/>
  <c r="G194" i="1"/>
  <c r="H194" i="1" s="1"/>
  <c r="N193" i="1"/>
  <c r="O193" i="1" s="1"/>
  <c r="P193" i="1" s="1"/>
  <c r="G193" i="1"/>
  <c r="H193" i="1" s="1"/>
  <c r="N192" i="1"/>
  <c r="O192" i="1" s="1"/>
  <c r="P192" i="1" s="1"/>
  <c r="G192" i="1"/>
  <c r="H192" i="1" s="1"/>
  <c r="N191" i="1"/>
  <c r="O191" i="1" s="1"/>
  <c r="P191" i="1" s="1"/>
  <c r="G191" i="1"/>
  <c r="H191" i="1" s="1"/>
  <c r="N190" i="1"/>
  <c r="O190" i="1" s="1"/>
  <c r="P190" i="1" s="1"/>
  <c r="G190" i="1"/>
  <c r="H190" i="1" s="1"/>
  <c r="N189" i="1"/>
  <c r="O189" i="1" s="1"/>
  <c r="P189" i="1" s="1"/>
  <c r="G189" i="1"/>
  <c r="H189" i="1" s="1"/>
  <c r="N188" i="1"/>
  <c r="O188" i="1" s="1"/>
  <c r="P188" i="1" s="1"/>
  <c r="G188" i="1"/>
  <c r="H188" i="1" s="1"/>
  <c r="N187" i="1"/>
  <c r="O187" i="1" s="1"/>
  <c r="P187" i="1" s="1"/>
  <c r="G187" i="1"/>
  <c r="H187" i="1" s="1"/>
  <c r="N186" i="1"/>
  <c r="O186" i="1" s="1"/>
  <c r="P186" i="1" s="1"/>
  <c r="G186" i="1"/>
  <c r="H186" i="1" s="1"/>
  <c r="N185" i="1"/>
  <c r="O185" i="1" s="1"/>
  <c r="P185" i="1" s="1"/>
  <c r="G185" i="1"/>
  <c r="H185" i="1" s="1"/>
  <c r="N184" i="1"/>
  <c r="O184" i="1" s="1"/>
  <c r="P184" i="1" s="1"/>
  <c r="G184" i="1"/>
  <c r="H184" i="1" s="1"/>
  <c r="N183" i="1"/>
  <c r="O183" i="1" s="1"/>
  <c r="P183" i="1" s="1"/>
  <c r="G183" i="1"/>
  <c r="H183" i="1" s="1"/>
  <c r="N182" i="1"/>
  <c r="O182" i="1" s="1"/>
  <c r="P182" i="1" s="1"/>
  <c r="G182" i="1"/>
  <c r="H182" i="1" s="1"/>
  <c r="N181" i="1"/>
  <c r="O181" i="1" s="1"/>
  <c r="P181" i="1" s="1"/>
  <c r="G181" i="1"/>
  <c r="H181" i="1" s="1"/>
  <c r="N180" i="1"/>
  <c r="O180" i="1" s="1"/>
  <c r="P180" i="1" s="1"/>
  <c r="G180" i="1"/>
  <c r="H180" i="1" s="1"/>
  <c r="N179" i="1"/>
  <c r="O179" i="1" s="1"/>
  <c r="P179" i="1" s="1"/>
  <c r="G179" i="1"/>
  <c r="H179" i="1" s="1"/>
  <c r="N178" i="1"/>
  <c r="O178" i="1" s="1"/>
  <c r="P178" i="1" s="1"/>
  <c r="G178" i="1"/>
  <c r="H178" i="1" s="1"/>
  <c r="N177" i="1"/>
  <c r="O177" i="1" s="1"/>
  <c r="P177" i="1" s="1"/>
  <c r="G177" i="1"/>
  <c r="H177" i="1" s="1"/>
  <c r="N176" i="1"/>
  <c r="O176" i="1" s="1"/>
  <c r="P176" i="1" s="1"/>
  <c r="G176" i="1"/>
  <c r="H176" i="1" s="1"/>
  <c r="N175" i="1"/>
  <c r="O175" i="1" s="1"/>
  <c r="P175" i="1" s="1"/>
  <c r="G175" i="1"/>
  <c r="H175" i="1" s="1"/>
  <c r="N174" i="1"/>
  <c r="O174" i="1" s="1"/>
  <c r="P174" i="1" s="1"/>
  <c r="G174" i="1"/>
  <c r="H174" i="1" s="1"/>
  <c r="N173" i="1"/>
  <c r="O173" i="1" s="1"/>
  <c r="P173" i="1" s="1"/>
  <c r="G173" i="1"/>
  <c r="H173" i="1" s="1"/>
  <c r="N172" i="1"/>
  <c r="O172" i="1" s="1"/>
  <c r="P172" i="1" s="1"/>
  <c r="G172" i="1"/>
  <c r="H172" i="1" s="1"/>
  <c r="N171" i="1"/>
  <c r="O171" i="1" s="1"/>
  <c r="P171" i="1" s="1"/>
  <c r="G171" i="1"/>
  <c r="H171" i="1" s="1"/>
  <c r="N170" i="1"/>
  <c r="O170" i="1" s="1"/>
  <c r="P170" i="1" s="1"/>
  <c r="G170" i="1"/>
  <c r="H170" i="1" s="1"/>
  <c r="N169" i="1"/>
  <c r="O169" i="1" s="1"/>
  <c r="P169" i="1" s="1"/>
  <c r="G169" i="1"/>
  <c r="H169" i="1" s="1"/>
  <c r="N168" i="1"/>
  <c r="O168" i="1" s="1"/>
  <c r="P168" i="1" s="1"/>
  <c r="G168" i="1"/>
  <c r="H168" i="1" s="1"/>
  <c r="N167" i="1"/>
  <c r="O167" i="1" s="1"/>
  <c r="P167" i="1" s="1"/>
  <c r="G167" i="1"/>
  <c r="H167" i="1" s="1"/>
  <c r="N166" i="1"/>
  <c r="O166" i="1" s="1"/>
  <c r="P166" i="1" s="1"/>
  <c r="G166" i="1"/>
  <c r="H166" i="1" s="1"/>
  <c r="N165" i="1"/>
  <c r="O165" i="1" s="1"/>
  <c r="P165" i="1" s="1"/>
  <c r="G165" i="1"/>
  <c r="H165" i="1" s="1"/>
  <c r="N164" i="1"/>
  <c r="O164" i="1" s="1"/>
  <c r="P164" i="1" s="1"/>
  <c r="G164" i="1"/>
  <c r="H164" i="1" s="1"/>
  <c r="N163" i="1"/>
  <c r="O163" i="1" s="1"/>
  <c r="P163" i="1" s="1"/>
  <c r="G163" i="1"/>
  <c r="H163" i="1" s="1"/>
  <c r="N162" i="1"/>
  <c r="O162" i="1" s="1"/>
  <c r="P162" i="1" s="1"/>
  <c r="G162" i="1"/>
  <c r="H162" i="1" s="1"/>
  <c r="N161" i="1"/>
  <c r="O161" i="1" s="1"/>
  <c r="P161" i="1" s="1"/>
  <c r="G161" i="1"/>
  <c r="H161" i="1" s="1"/>
  <c r="N160" i="1"/>
  <c r="O160" i="1" s="1"/>
  <c r="P160" i="1" s="1"/>
  <c r="G160" i="1"/>
  <c r="H160" i="1" s="1"/>
  <c r="N159" i="1"/>
  <c r="O159" i="1" s="1"/>
  <c r="P159" i="1" s="1"/>
  <c r="G159" i="1"/>
  <c r="H159" i="1" s="1"/>
  <c r="N158" i="1"/>
  <c r="O158" i="1" s="1"/>
  <c r="P158" i="1" s="1"/>
  <c r="G158" i="1"/>
  <c r="H158" i="1" s="1"/>
  <c r="N157" i="1"/>
  <c r="O157" i="1" s="1"/>
  <c r="P157" i="1" s="1"/>
  <c r="G157" i="1"/>
  <c r="H157" i="1" s="1"/>
  <c r="N156" i="1"/>
  <c r="O156" i="1" s="1"/>
  <c r="P156" i="1" s="1"/>
  <c r="G156" i="1"/>
  <c r="H156" i="1" s="1"/>
  <c r="N155" i="1"/>
  <c r="O155" i="1" s="1"/>
  <c r="P155" i="1" s="1"/>
  <c r="G155" i="1"/>
  <c r="H155" i="1" s="1"/>
  <c r="N149" i="1"/>
  <c r="O149" i="1" s="1"/>
  <c r="P149" i="1" s="1"/>
  <c r="G149" i="1"/>
  <c r="H149" i="1" s="1"/>
  <c r="N148" i="1"/>
  <c r="O148" i="1" s="1"/>
  <c r="P148" i="1" s="1"/>
  <c r="G148" i="1"/>
  <c r="H148" i="1" s="1"/>
  <c r="N147" i="1"/>
  <c r="O147" i="1" s="1"/>
  <c r="P147" i="1" s="1"/>
  <c r="G147" i="1"/>
  <c r="H147" i="1" s="1"/>
  <c r="N146" i="1"/>
  <c r="O146" i="1" s="1"/>
  <c r="P146" i="1" s="1"/>
  <c r="G146" i="1"/>
  <c r="H146" i="1" s="1"/>
  <c r="N145" i="1"/>
  <c r="O145" i="1" s="1"/>
  <c r="P145" i="1" s="1"/>
  <c r="G145" i="1"/>
  <c r="H145" i="1" s="1"/>
  <c r="N144" i="1"/>
  <c r="O144" i="1" s="1"/>
  <c r="P144" i="1" s="1"/>
  <c r="G144" i="1"/>
  <c r="H144" i="1" s="1"/>
  <c r="N143" i="1"/>
  <c r="O143" i="1" s="1"/>
  <c r="P143" i="1" s="1"/>
  <c r="G143" i="1"/>
  <c r="H143" i="1" s="1"/>
  <c r="N142" i="1"/>
  <c r="O142" i="1" s="1"/>
  <c r="P142" i="1" s="1"/>
  <c r="G142" i="1"/>
  <c r="H142" i="1" s="1"/>
  <c r="N141" i="1"/>
  <c r="O141" i="1" s="1"/>
  <c r="P141" i="1" s="1"/>
  <c r="G141" i="1"/>
  <c r="H141" i="1" s="1"/>
  <c r="N140" i="1"/>
  <c r="O140" i="1" s="1"/>
  <c r="P140" i="1" s="1"/>
  <c r="G140" i="1"/>
  <c r="H140" i="1" s="1"/>
  <c r="N139" i="1"/>
  <c r="O139" i="1" s="1"/>
  <c r="P139" i="1" s="1"/>
  <c r="G139" i="1"/>
  <c r="H139" i="1" s="1"/>
  <c r="N138" i="1"/>
  <c r="O138" i="1" s="1"/>
  <c r="P138" i="1" s="1"/>
  <c r="G138" i="1"/>
  <c r="H138" i="1" s="1"/>
  <c r="N137" i="1"/>
  <c r="O137" i="1" s="1"/>
  <c r="P137" i="1" s="1"/>
  <c r="G137" i="1"/>
  <c r="H137" i="1" s="1"/>
  <c r="N136" i="1"/>
  <c r="O136" i="1" s="1"/>
  <c r="P136" i="1" s="1"/>
  <c r="G136" i="1"/>
  <c r="H136" i="1" s="1"/>
  <c r="N135" i="1"/>
  <c r="O135" i="1" s="1"/>
  <c r="P135" i="1" s="1"/>
  <c r="G135" i="1"/>
  <c r="H135" i="1" s="1"/>
  <c r="N134" i="1"/>
  <c r="O134" i="1" s="1"/>
  <c r="P134" i="1" s="1"/>
  <c r="G134" i="1"/>
  <c r="H134" i="1" s="1"/>
  <c r="N133" i="1"/>
  <c r="O133" i="1" s="1"/>
  <c r="P133" i="1" s="1"/>
  <c r="G133" i="1"/>
  <c r="H133" i="1" s="1"/>
  <c r="N132" i="1"/>
  <c r="O132" i="1" s="1"/>
  <c r="P132" i="1" s="1"/>
  <c r="G132" i="1"/>
  <c r="H132" i="1" s="1"/>
  <c r="N131" i="1"/>
  <c r="O131" i="1" s="1"/>
  <c r="P131" i="1" s="1"/>
  <c r="G131" i="1"/>
  <c r="H131" i="1" s="1"/>
  <c r="N130" i="1"/>
  <c r="O130" i="1" s="1"/>
  <c r="P130" i="1" s="1"/>
  <c r="G130" i="1"/>
  <c r="H130" i="1" s="1"/>
  <c r="N129" i="1"/>
  <c r="O129" i="1" s="1"/>
  <c r="P129" i="1" s="1"/>
  <c r="G129" i="1"/>
  <c r="H129" i="1" s="1"/>
  <c r="N128" i="1"/>
  <c r="O128" i="1" s="1"/>
  <c r="P128" i="1" s="1"/>
  <c r="G128" i="1"/>
  <c r="H128" i="1" s="1"/>
  <c r="N127" i="1"/>
  <c r="O127" i="1" s="1"/>
  <c r="P127" i="1" s="1"/>
  <c r="G127" i="1"/>
  <c r="H127" i="1" s="1"/>
  <c r="N126" i="1"/>
  <c r="O126" i="1" s="1"/>
  <c r="P126" i="1" s="1"/>
  <c r="G126" i="1"/>
  <c r="H126" i="1" s="1"/>
  <c r="N125" i="1"/>
  <c r="O125" i="1" s="1"/>
  <c r="P125" i="1" s="1"/>
  <c r="G125" i="1"/>
  <c r="H125" i="1" s="1"/>
  <c r="N124" i="1"/>
  <c r="O124" i="1" s="1"/>
  <c r="P124" i="1" s="1"/>
  <c r="G124" i="1"/>
  <c r="H124" i="1" s="1"/>
  <c r="N123" i="1"/>
  <c r="O123" i="1" s="1"/>
  <c r="P123" i="1" s="1"/>
  <c r="G123" i="1"/>
  <c r="H123" i="1" s="1"/>
  <c r="N122" i="1"/>
  <c r="O122" i="1" s="1"/>
  <c r="P122" i="1" s="1"/>
  <c r="G122" i="1"/>
  <c r="H122" i="1" s="1"/>
  <c r="N121" i="1"/>
  <c r="O121" i="1" s="1"/>
  <c r="P121" i="1" s="1"/>
  <c r="G121" i="1"/>
  <c r="H121" i="1" s="1"/>
  <c r="N120" i="1"/>
  <c r="O120" i="1" s="1"/>
  <c r="P120" i="1" s="1"/>
  <c r="G120" i="1"/>
  <c r="H120" i="1" s="1"/>
  <c r="N119" i="1"/>
  <c r="O119" i="1" s="1"/>
  <c r="P119" i="1" s="1"/>
  <c r="G119" i="1"/>
  <c r="H119" i="1" s="1"/>
  <c r="N118" i="1"/>
  <c r="O118" i="1" s="1"/>
  <c r="P118" i="1" s="1"/>
  <c r="G118" i="1"/>
  <c r="H118" i="1" s="1"/>
  <c r="N117" i="1"/>
  <c r="O117" i="1" s="1"/>
  <c r="P117" i="1" s="1"/>
  <c r="G117" i="1"/>
  <c r="H117" i="1" s="1"/>
  <c r="N116" i="1"/>
  <c r="O116" i="1" s="1"/>
  <c r="P116" i="1" s="1"/>
  <c r="G116" i="1"/>
  <c r="H116" i="1" s="1"/>
  <c r="N115" i="1"/>
  <c r="O115" i="1" s="1"/>
  <c r="P115" i="1" s="1"/>
  <c r="G115" i="1"/>
  <c r="H115" i="1" s="1"/>
  <c r="N114" i="1"/>
  <c r="O114" i="1" s="1"/>
  <c r="P114" i="1" s="1"/>
  <c r="G114" i="1"/>
  <c r="H114" i="1" s="1"/>
  <c r="N113" i="1"/>
  <c r="O113" i="1" s="1"/>
  <c r="P113" i="1" s="1"/>
  <c r="G113" i="1"/>
  <c r="H113" i="1" s="1"/>
  <c r="N112" i="1"/>
  <c r="O112" i="1" s="1"/>
  <c r="P112" i="1" s="1"/>
  <c r="G112" i="1"/>
  <c r="H112" i="1" s="1"/>
  <c r="N111" i="1"/>
  <c r="O111" i="1" s="1"/>
  <c r="P111" i="1" s="1"/>
  <c r="G111" i="1"/>
  <c r="H111" i="1" s="1"/>
  <c r="N110" i="1"/>
  <c r="O110" i="1" s="1"/>
  <c r="P110" i="1" s="1"/>
  <c r="G110" i="1"/>
  <c r="H110" i="1" s="1"/>
  <c r="N109" i="1"/>
  <c r="O109" i="1" s="1"/>
  <c r="P109" i="1" s="1"/>
  <c r="G109" i="1"/>
  <c r="H109" i="1" s="1"/>
  <c r="N108" i="1"/>
  <c r="O108" i="1" s="1"/>
  <c r="P108" i="1" s="1"/>
  <c r="G108" i="1"/>
  <c r="H108" i="1" s="1"/>
  <c r="N107" i="1"/>
  <c r="O107" i="1" s="1"/>
  <c r="P107" i="1" s="1"/>
  <c r="G107" i="1"/>
  <c r="H107" i="1" s="1"/>
  <c r="N100" i="1"/>
  <c r="O100" i="1" s="1"/>
  <c r="P100" i="1" s="1"/>
  <c r="G100" i="1"/>
  <c r="H100" i="1" s="1"/>
  <c r="N99" i="1"/>
  <c r="O99" i="1" s="1"/>
  <c r="P99" i="1" s="1"/>
  <c r="G99" i="1"/>
  <c r="H99" i="1" s="1"/>
  <c r="N98" i="1"/>
  <c r="O98" i="1" s="1"/>
  <c r="P98" i="1" s="1"/>
  <c r="G98" i="1"/>
  <c r="H98" i="1" s="1"/>
  <c r="N97" i="1"/>
  <c r="O97" i="1" s="1"/>
  <c r="P97" i="1" s="1"/>
  <c r="G97" i="1"/>
  <c r="H97" i="1" s="1"/>
  <c r="N96" i="1"/>
  <c r="O96" i="1" s="1"/>
  <c r="P96" i="1" s="1"/>
  <c r="G96" i="1"/>
  <c r="H96" i="1" s="1"/>
  <c r="N95" i="1"/>
  <c r="O95" i="1" s="1"/>
  <c r="P95" i="1" s="1"/>
  <c r="G95" i="1"/>
  <c r="H95" i="1" s="1"/>
  <c r="N94" i="1"/>
  <c r="O94" i="1" s="1"/>
  <c r="P94" i="1" s="1"/>
  <c r="G94" i="1"/>
  <c r="H94" i="1" s="1"/>
  <c r="N93" i="1"/>
  <c r="O93" i="1" s="1"/>
  <c r="P93" i="1" s="1"/>
  <c r="G93" i="1"/>
  <c r="H93" i="1" s="1"/>
  <c r="N92" i="1"/>
  <c r="O92" i="1" s="1"/>
  <c r="P92" i="1" s="1"/>
  <c r="G92" i="1"/>
  <c r="H92" i="1" s="1"/>
  <c r="N91" i="1"/>
  <c r="O91" i="1" s="1"/>
  <c r="P91" i="1" s="1"/>
  <c r="G91" i="1"/>
  <c r="H91" i="1" s="1"/>
  <c r="N90" i="1"/>
  <c r="O90" i="1" s="1"/>
  <c r="P90" i="1" s="1"/>
  <c r="G90" i="1"/>
  <c r="H90" i="1" s="1"/>
  <c r="N89" i="1"/>
  <c r="O89" i="1" s="1"/>
  <c r="P89" i="1" s="1"/>
  <c r="G89" i="1"/>
  <c r="H89" i="1" s="1"/>
  <c r="N88" i="1"/>
  <c r="O88" i="1" s="1"/>
  <c r="P88" i="1" s="1"/>
  <c r="G88" i="1"/>
  <c r="H88" i="1" s="1"/>
  <c r="N87" i="1"/>
  <c r="O87" i="1" s="1"/>
  <c r="P87" i="1" s="1"/>
  <c r="G87" i="1"/>
  <c r="H87" i="1" s="1"/>
  <c r="N86" i="1"/>
  <c r="O86" i="1" s="1"/>
  <c r="P86" i="1" s="1"/>
  <c r="G86" i="1"/>
  <c r="H86" i="1" s="1"/>
  <c r="N85" i="1"/>
  <c r="O85" i="1" s="1"/>
  <c r="P85" i="1" s="1"/>
  <c r="G85" i="1"/>
  <c r="H85" i="1" s="1"/>
  <c r="N84" i="1"/>
  <c r="O84" i="1" s="1"/>
  <c r="P84" i="1" s="1"/>
  <c r="G84" i="1"/>
  <c r="H84" i="1" s="1"/>
  <c r="N83" i="1"/>
  <c r="O83" i="1" s="1"/>
  <c r="P83" i="1" s="1"/>
  <c r="G83" i="1"/>
  <c r="H83" i="1" s="1"/>
  <c r="N82" i="1"/>
  <c r="O82" i="1" s="1"/>
  <c r="P82" i="1" s="1"/>
  <c r="G82" i="1"/>
  <c r="H82" i="1" s="1"/>
  <c r="N81" i="1"/>
  <c r="O81" i="1" s="1"/>
  <c r="P81" i="1" s="1"/>
  <c r="G81" i="1"/>
  <c r="H81" i="1" s="1"/>
  <c r="N80" i="1"/>
  <c r="O80" i="1" s="1"/>
  <c r="P80" i="1" s="1"/>
  <c r="G80" i="1"/>
  <c r="H80" i="1" s="1"/>
  <c r="N79" i="1"/>
  <c r="O79" i="1" s="1"/>
  <c r="P79" i="1" s="1"/>
  <c r="G79" i="1"/>
  <c r="H79" i="1" s="1"/>
  <c r="N78" i="1"/>
  <c r="O78" i="1" s="1"/>
  <c r="P78" i="1" s="1"/>
  <c r="G78" i="1"/>
  <c r="H78" i="1" s="1"/>
  <c r="N77" i="1"/>
  <c r="O77" i="1" s="1"/>
  <c r="P77" i="1" s="1"/>
  <c r="G77" i="1"/>
  <c r="H77" i="1" s="1"/>
  <c r="N76" i="1"/>
  <c r="O76" i="1" s="1"/>
  <c r="P76" i="1" s="1"/>
  <c r="G76" i="1"/>
  <c r="H76" i="1" s="1"/>
  <c r="N75" i="1"/>
  <c r="O75" i="1" s="1"/>
  <c r="P75" i="1" s="1"/>
  <c r="G75" i="1"/>
  <c r="H75" i="1" s="1"/>
  <c r="N74" i="1"/>
  <c r="O74" i="1" s="1"/>
  <c r="P74" i="1" s="1"/>
  <c r="G74" i="1"/>
  <c r="H74" i="1" s="1"/>
  <c r="N73" i="1"/>
  <c r="O73" i="1" s="1"/>
  <c r="P73" i="1" s="1"/>
  <c r="G73" i="1"/>
  <c r="H73" i="1" s="1"/>
  <c r="N72" i="1"/>
  <c r="O72" i="1" s="1"/>
  <c r="P72" i="1" s="1"/>
  <c r="G72" i="1"/>
  <c r="H72" i="1" s="1"/>
  <c r="N71" i="1"/>
  <c r="O71" i="1" s="1"/>
  <c r="P71" i="1" s="1"/>
  <c r="G71" i="1"/>
  <c r="H71" i="1" s="1"/>
  <c r="N70" i="1"/>
  <c r="O70" i="1" s="1"/>
  <c r="P70" i="1" s="1"/>
  <c r="G70" i="1"/>
  <c r="H70" i="1" s="1"/>
  <c r="N69" i="1"/>
  <c r="O69" i="1" s="1"/>
  <c r="P69" i="1" s="1"/>
  <c r="G69" i="1"/>
  <c r="H69" i="1" s="1"/>
  <c r="N68" i="1"/>
  <c r="O68" i="1" s="1"/>
  <c r="P68" i="1" s="1"/>
  <c r="G68" i="1"/>
  <c r="H68" i="1" s="1"/>
  <c r="N67" i="1"/>
  <c r="O67" i="1" s="1"/>
  <c r="P67" i="1" s="1"/>
  <c r="G67" i="1"/>
  <c r="H67" i="1" s="1"/>
  <c r="N66" i="1"/>
  <c r="O66" i="1" s="1"/>
  <c r="P66" i="1" s="1"/>
  <c r="G66" i="1"/>
  <c r="H66" i="1" s="1"/>
  <c r="N65" i="1"/>
  <c r="O65" i="1" s="1"/>
  <c r="P65" i="1" s="1"/>
  <c r="G65" i="1"/>
  <c r="H65" i="1" s="1"/>
  <c r="N64" i="1"/>
  <c r="O64" i="1" s="1"/>
  <c r="P64" i="1" s="1"/>
  <c r="G64" i="1"/>
  <c r="H64" i="1" s="1"/>
  <c r="N63" i="1"/>
  <c r="O63" i="1" s="1"/>
  <c r="P63" i="1" s="1"/>
  <c r="G63" i="1"/>
  <c r="H63" i="1" s="1"/>
  <c r="N62" i="1"/>
  <c r="O62" i="1" s="1"/>
  <c r="P62" i="1" s="1"/>
  <c r="G62" i="1"/>
  <c r="H62" i="1" s="1"/>
  <c r="N61" i="1"/>
  <c r="O61" i="1" s="1"/>
  <c r="P61" i="1" s="1"/>
  <c r="G61" i="1"/>
  <c r="H61" i="1" s="1"/>
  <c r="N60" i="1"/>
  <c r="O60" i="1" s="1"/>
  <c r="P60" i="1" s="1"/>
  <c r="G60" i="1"/>
  <c r="H60" i="1" s="1"/>
  <c r="N59" i="1"/>
  <c r="O59" i="1" s="1"/>
  <c r="P59" i="1" s="1"/>
  <c r="G59" i="1"/>
  <c r="H59" i="1" s="1"/>
  <c r="N58" i="1"/>
  <c r="O58" i="1" s="1"/>
  <c r="P58" i="1" s="1"/>
  <c r="G58" i="1"/>
  <c r="H58" i="1" s="1"/>
  <c r="N52" i="1"/>
  <c r="O52" i="1" s="1"/>
  <c r="P52" i="1" s="1"/>
  <c r="G52" i="1"/>
  <c r="H52" i="1" s="1"/>
  <c r="N51" i="1"/>
  <c r="O51" i="1" s="1"/>
  <c r="P51" i="1" s="1"/>
  <c r="G51" i="1"/>
  <c r="H51" i="1" s="1"/>
  <c r="N50" i="1"/>
  <c r="O50" i="1" s="1"/>
  <c r="P50" i="1" s="1"/>
  <c r="G50" i="1"/>
  <c r="H50" i="1" s="1"/>
  <c r="N49" i="1"/>
  <c r="O49" i="1" s="1"/>
  <c r="P49" i="1" s="1"/>
  <c r="G49" i="1"/>
  <c r="H49" i="1" s="1"/>
  <c r="N48" i="1"/>
  <c r="O48" i="1" s="1"/>
  <c r="P48" i="1" s="1"/>
  <c r="G48" i="1"/>
  <c r="H48" i="1" s="1"/>
  <c r="N47" i="1"/>
  <c r="O47" i="1" s="1"/>
  <c r="P47" i="1" s="1"/>
  <c r="G47" i="1"/>
  <c r="H47" i="1" s="1"/>
  <c r="N46" i="1"/>
  <c r="O46" i="1" s="1"/>
  <c r="P46" i="1" s="1"/>
  <c r="G46" i="1"/>
  <c r="H46" i="1" s="1"/>
  <c r="N45" i="1"/>
  <c r="O45" i="1" s="1"/>
  <c r="P45" i="1" s="1"/>
  <c r="G45" i="1"/>
  <c r="H45" i="1" s="1"/>
  <c r="N44" i="1"/>
  <c r="O44" i="1" s="1"/>
  <c r="P44" i="1" s="1"/>
  <c r="G44" i="1"/>
  <c r="H44" i="1" s="1"/>
  <c r="N43" i="1"/>
  <c r="O43" i="1" s="1"/>
  <c r="P43" i="1" s="1"/>
  <c r="G43" i="1"/>
  <c r="H43" i="1" s="1"/>
  <c r="N42" i="1"/>
  <c r="O42" i="1" s="1"/>
  <c r="P42" i="1" s="1"/>
  <c r="G42" i="1"/>
  <c r="H42" i="1" s="1"/>
  <c r="N41" i="1"/>
  <c r="O41" i="1" s="1"/>
  <c r="P41" i="1" s="1"/>
  <c r="G41" i="1"/>
  <c r="H41" i="1" s="1"/>
  <c r="N40" i="1"/>
  <c r="O40" i="1" s="1"/>
  <c r="P40" i="1" s="1"/>
  <c r="G40" i="1"/>
  <c r="H40" i="1" s="1"/>
  <c r="N39" i="1"/>
  <c r="O39" i="1" s="1"/>
  <c r="P39" i="1" s="1"/>
  <c r="G39" i="1"/>
  <c r="H39" i="1" s="1"/>
  <c r="N38" i="1"/>
  <c r="O38" i="1" s="1"/>
  <c r="P38" i="1" s="1"/>
  <c r="G38" i="1"/>
  <c r="H38" i="1" s="1"/>
  <c r="N37" i="1"/>
  <c r="O37" i="1" s="1"/>
  <c r="P37" i="1" s="1"/>
  <c r="G37" i="1"/>
  <c r="H37" i="1" s="1"/>
  <c r="N36" i="1"/>
  <c r="O36" i="1" s="1"/>
  <c r="P36" i="1" s="1"/>
  <c r="G36" i="1"/>
  <c r="H36" i="1" s="1"/>
  <c r="N35" i="1"/>
  <c r="O35" i="1" s="1"/>
  <c r="P35" i="1" s="1"/>
  <c r="G35" i="1"/>
  <c r="H35" i="1" s="1"/>
  <c r="N34" i="1"/>
  <c r="O34" i="1" s="1"/>
  <c r="P34" i="1" s="1"/>
  <c r="G34" i="1"/>
  <c r="H34" i="1" s="1"/>
  <c r="N33" i="1"/>
  <c r="O33" i="1" s="1"/>
  <c r="P33" i="1" s="1"/>
  <c r="G33" i="1"/>
  <c r="H33" i="1" s="1"/>
  <c r="N32" i="1"/>
  <c r="O32" i="1" s="1"/>
  <c r="P32" i="1" s="1"/>
  <c r="G32" i="1"/>
  <c r="H32" i="1" s="1"/>
  <c r="N31" i="1"/>
  <c r="O31" i="1" s="1"/>
  <c r="P31" i="1" s="1"/>
  <c r="G31" i="1"/>
  <c r="H31" i="1" s="1"/>
  <c r="N30" i="1"/>
  <c r="O30" i="1" s="1"/>
  <c r="P30" i="1" s="1"/>
  <c r="G30" i="1"/>
  <c r="H30" i="1" s="1"/>
  <c r="N29" i="1"/>
  <c r="O29" i="1" s="1"/>
  <c r="P29" i="1" s="1"/>
  <c r="G29" i="1"/>
  <c r="H29" i="1" s="1"/>
  <c r="N28" i="1"/>
  <c r="O28" i="1" s="1"/>
  <c r="P28" i="1" s="1"/>
  <c r="G28" i="1"/>
  <c r="H28" i="1" s="1"/>
  <c r="N27" i="1"/>
  <c r="O27" i="1" s="1"/>
  <c r="P27" i="1" s="1"/>
  <c r="G27" i="1"/>
  <c r="H27" i="1" s="1"/>
  <c r="N26" i="1"/>
  <c r="O26" i="1" s="1"/>
  <c r="P26" i="1" s="1"/>
  <c r="G26" i="1"/>
  <c r="H26" i="1" s="1"/>
  <c r="N25" i="1"/>
  <c r="O25" i="1" s="1"/>
  <c r="P25" i="1" s="1"/>
  <c r="G25" i="1"/>
  <c r="H25" i="1" s="1"/>
  <c r="N24" i="1"/>
  <c r="O24" i="1" s="1"/>
  <c r="P24" i="1" s="1"/>
  <c r="G24" i="1"/>
  <c r="H24" i="1" s="1"/>
  <c r="N23" i="1"/>
  <c r="O23" i="1" s="1"/>
  <c r="P23" i="1" s="1"/>
  <c r="G23" i="1"/>
  <c r="H23" i="1" s="1"/>
  <c r="N22" i="1"/>
  <c r="O22" i="1" s="1"/>
  <c r="P22" i="1" s="1"/>
  <c r="G22" i="1"/>
  <c r="H22" i="1" s="1"/>
  <c r="N21" i="1"/>
  <c r="O21" i="1" s="1"/>
  <c r="P21" i="1" s="1"/>
  <c r="G21" i="1"/>
  <c r="H21" i="1" s="1"/>
  <c r="N20" i="1"/>
  <c r="O20" i="1" s="1"/>
  <c r="P20" i="1" s="1"/>
  <c r="G20" i="1"/>
  <c r="H20" i="1" s="1"/>
  <c r="N19" i="1"/>
  <c r="O19" i="1" s="1"/>
  <c r="P19" i="1" s="1"/>
  <c r="G19" i="1"/>
  <c r="H19" i="1" s="1"/>
  <c r="N18" i="1"/>
  <c r="O18" i="1" s="1"/>
  <c r="P18" i="1" s="1"/>
  <c r="G18" i="1"/>
  <c r="H18" i="1" s="1"/>
  <c r="N17" i="1"/>
  <c r="O17" i="1" s="1"/>
  <c r="P17" i="1" s="1"/>
  <c r="G17" i="1"/>
  <c r="H17" i="1" s="1"/>
  <c r="N16" i="1"/>
  <c r="O16" i="1" s="1"/>
  <c r="P16" i="1" s="1"/>
  <c r="G16" i="1"/>
  <c r="H16" i="1" s="1"/>
  <c r="N15" i="1"/>
  <c r="O15" i="1" s="1"/>
  <c r="P15" i="1" s="1"/>
  <c r="G15" i="1"/>
  <c r="H15" i="1" s="1"/>
  <c r="N14" i="1"/>
  <c r="O14" i="1" s="1"/>
  <c r="P14" i="1" s="1"/>
  <c r="G14" i="1"/>
  <c r="H14" i="1" s="1"/>
  <c r="N13" i="1"/>
  <c r="O13" i="1" s="1"/>
  <c r="P13" i="1" s="1"/>
  <c r="G13" i="1"/>
  <c r="H13" i="1" s="1"/>
  <c r="N12" i="1"/>
  <c r="O12" i="1" s="1"/>
  <c r="P12" i="1" s="1"/>
  <c r="G12" i="1"/>
  <c r="H12" i="1" s="1"/>
  <c r="N11" i="1"/>
  <c r="O11" i="1" s="1"/>
  <c r="P11" i="1" s="1"/>
  <c r="G11" i="1"/>
  <c r="H11" i="1" s="1"/>
  <c r="N10" i="1"/>
  <c r="O10" i="1" s="1"/>
  <c r="P10" i="1" s="1"/>
  <c r="G10" i="1"/>
  <c r="H10" i="1" s="1"/>
</calcChain>
</file>

<file path=xl/sharedStrings.xml><?xml version="1.0" encoding="utf-8"?>
<sst xmlns="http://schemas.openxmlformats.org/spreadsheetml/2006/main" count="401" uniqueCount="42">
  <si>
    <t>red channel (par-6-mkate)</t>
  </si>
  <si>
    <t>distance (microns)</t>
  </si>
  <si>
    <t>avg</t>
  </si>
  <si>
    <t>*14</t>
  </si>
  <si>
    <t>normalized to red</t>
  </si>
  <si>
    <r>
      <rPr>
        <b/>
        <i/>
        <sz val="12"/>
        <color theme="1"/>
        <rFont val="Calibri"/>
        <family val="2"/>
        <scheme val="minor"/>
      </rPr>
      <t>par-3(xn59); par-6(cp60); xnEx491[t28h11.8p::cfp, pRF4]</t>
    </r>
    <r>
      <rPr>
        <b/>
        <sz val="12"/>
        <color theme="1"/>
        <rFont val="Calibri"/>
        <family val="2"/>
        <scheme val="minor"/>
      </rPr>
      <t xml:space="preserve"> replicate3 062820</t>
    </r>
  </si>
  <si>
    <t>larvae004</t>
  </si>
  <si>
    <t>yellow channel (par-3-zf1-yfp)</t>
  </si>
  <si>
    <t>normalized to red channel</t>
  </si>
  <si>
    <t>multiply to fit to y-axis</t>
  </si>
  <si>
    <t>larvae001</t>
  </si>
  <si>
    <t>ilarvae003</t>
  </si>
  <si>
    <t>larvae011</t>
  </si>
  <si>
    <t>larvae013</t>
  </si>
  <si>
    <r>
      <t>m</t>
    </r>
    <r>
      <rPr>
        <u/>
        <vertAlign val="superscript"/>
        <sz val="12"/>
        <color theme="1"/>
        <rFont val="Calibri (Body)"/>
      </rPr>
      <t>1</t>
    </r>
  </si>
  <si>
    <r>
      <t>m</t>
    </r>
    <r>
      <rPr>
        <u/>
        <vertAlign val="superscript"/>
        <sz val="12"/>
        <color theme="1"/>
        <rFont val="Calibri (Body)"/>
      </rPr>
      <t>2</t>
    </r>
  </si>
  <si>
    <r>
      <t>m</t>
    </r>
    <r>
      <rPr>
        <u/>
        <vertAlign val="superscript"/>
        <sz val="12"/>
        <color theme="1"/>
        <rFont val="Calibri (Body)"/>
      </rPr>
      <t>3</t>
    </r>
  </si>
  <si>
    <t xml:space="preserve">measurements </t>
  </si>
  <si>
    <t>image008</t>
  </si>
  <si>
    <t>image007</t>
  </si>
  <si>
    <t>image011</t>
  </si>
  <si>
    <t>image014</t>
  </si>
  <si>
    <t>image017</t>
  </si>
  <si>
    <t>par-3(xn59); par-6(cp60); xnEx501[hsp-16.41p::zif-1; t28h11.8p::CFP, pRF4]</t>
  </si>
  <si>
    <t>*20</t>
  </si>
  <si>
    <t>normalized to yfp</t>
  </si>
  <si>
    <t>yellow channel (par-6-zf1-yfp)</t>
  </si>
  <si>
    <t>red channel (par-3-mCh)</t>
  </si>
  <si>
    <t>image010</t>
  </si>
  <si>
    <t>image018</t>
  </si>
  <si>
    <t>image013</t>
  </si>
  <si>
    <t>image006</t>
  </si>
  <si>
    <r>
      <rPr>
        <b/>
        <i/>
        <sz val="12"/>
        <color theme="1"/>
        <rFont val="Calibri"/>
        <family val="2"/>
        <scheme val="minor"/>
      </rPr>
      <t>par-6(xn60); par-3(it301); xnEx496[t28h11.8p::CFP, pRF4]</t>
    </r>
    <r>
      <rPr>
        <b/>
        <sz val="12"/>
        <color theme="1"/>
        <rFont val="Calibri"/>
        <family val="2"/>
        <scheme val="minor"/>
      </rPr>
      <t xml:space="preserve">  replicate3 070320</t>
    </r>
  </si>
  <si>
    <t>image019</t>
  </si>
  <si>
    <t>image016</t>
  </si>
  <si>
    <t>image003</t>
  </si>
  <si>
    <t>image001</t>
  </si>
  <si>
    <r>
      <rPr>
        <b/>
        <i/>
        <sz val="12"/>
        <color theme="1"/>
        <rFont val="Calibri"/>
        <family val="2"/>
        <scheme val="minor"/>
      </rPr>
      <t>par-6(xn60); par-3(it301); xnEx494[hsp-16.41p::zif-1; t28h11.8p::CFP, pRF4]</t>
    </r>
    <r>
      <rPr>
        <b/>
        <sz val="12"/>
        <color theme="1"/>
        <rFont val="Calibri"/>
        <family val="2"/>
        <scheme val="minor"/>
      </rPr>
      <t xml:space="preserve"> replicate3 070320</t>
    </r>
  </si>
  <si>
    <t>Figure 6C - source data. Fluorescent intensity values for line trace measurements of PAR-3::ZF1::YFP; PAR-6::mKate (control)</t>
  </si>
  <si>
    <t>Figure 6D - source data. Fluorescent intensity values for line trace measurements of PAR-3::ZF1::YFP; PAR-6::mKate (heat shock ZIF-1)</t>
  </si>
  <si>
    <t>Figure 6H - source data. Fluorescent intensity values for line trace measurements of PAR-6::ZF1::YFP; PAR-3::mCherry (control)</t>
  </si>
  <si>
    <t>Figure 6I - source data. Fluorescent intensity values for line trace measurements of PAR-6::ZF1::YFP; PAR-3::mCherry (heat shock ZIF-1)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</si>
</sst>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vertAlign val="superscript"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0" xfId="0" applyNumberFormat="1"/>
    <xf numFmtId="0" fontId="1" fillId="0" borderId="0" xfId="0" applyFont="1"/>
    <xf numFmtId="2" fontId="0" fillId="0" borderId="0" xfId="0" applyNumberFormat="1"/>
    <xf numFmtId="0" fontId="2" fillId="0" borderId="1" xfId="0" applyFont="1" applyBorder="1"/>
    <xf numFmtId="0" fontId="0" fillId="0" borderId="2" xfId="0" applyBorder="1"/>
    <xf numFmtId="164" fontId="0" fillId="0" borderId="2" xfId="0" applyNumberFormat="1" applyBorder="1"/>
    <xf numFmtId="0" fontId="1" fillId="0" borderId="4" xfId="0" applyFont="1" applyBorder="1"/>
    <xf numFmtId="0" fontId="0" fillId="0" borderId="0" xfId="0" applyBorder="1"/>
    <xf numFmtId="164" fontId="0" fillId="0" borderId="0" xfId="0" applyNumberFormat="1" applyBorder="1"/>
    <xf numFmtId="0" fontId="1" fillId="0" borderId="0" xfId="0" applyFont="1" applyBorder="1"/>
    <xf numFmtId="0" fontId="0" fillId="0" borderId="4" xfId="0" applyBorder="1"/>
    <xf numFmtId="0" fontId="3" fillId="0" borderId="0" xfId="0" applyFont="1" applyBorder="1"/>
    <xf numFmtId="2" fontId="0" fillId="0" borderId="4" xfId="0" applyNumberFormat="1" applyBorder="1"/>
    <xf numFmtId="2" fontId="0" fillId="0" borderId="0" xfId="0" applyNumberFormat="1" applyBorder="1"/>
    <xf numFmtId="165" fontId="0" fillId="0" borderId="0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2" xfId="0" applyNumberFormat="1" applyBorder="1"/>
    <xf numFmtId="0" fontId="0" fillId="0" borderId="0" xfId="0" applyBorder="1" applyAlignment="1">
      <alignment horizontal="center"/>
    </xf>
    <xf numFmtId="0" fontId="0" fillId="0" borderId="4" xfId="0" applyFont="1" applyBorder="1"/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3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3" fillId="0" borderId="0" xfId="0" applyFont="1"/>
    <xf numFmtId="2" fontId="0" fillId="0" borderId="3" xfId="0" applyNumberFormat="1" applyBorder="1" applyAlignment="1">
      <alignment horizontal="center"/>
    </xf>
    <xf numFmtId="165" fontId="0" fillId="0" borderId="2" xfId="0" applyNumberFormat="1" applyBorder="1"/>
    <xf numFmtId="165" fontId="0" fillId="0" borderId="0" xfId="0" applyNumberFormat="1"/>
    <xf numFmtId="2" fontId="1" fillId="0" borderId="0" xfId="0" applyNumberFormat="1" applyFont="1" applyAlignment="1">
      <alignment horizontal="center"/>
    </xf>
    <xf numFmtId="0" fontId="4" fillId="0" borderId="0" xfId="0" applyFont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CA453-21DB-A149-9778-03FA41D68570}">
  <dimension ref="B2:AD245"/>
  <sheetViews>
    <sheetView zoomScale="62" zoomScaleNormal="62" workbookViewId="0">
      <selection activeCell="C3" sqref="C3"/>
    </sheetView>
  </sheetViews>
  <sheetFormatPr baseColWidth="10" defaultRowHeight="16" x14ac:dyDescent="0.2"/>
  <cols>
    <col min="3" max="3" width="23.83203125" customWidth="1"/>
    <col min="8" max="8" width="18.6640625" style="24" customWidth="1"/>
    <col min="9" max="9" width="13.5" customWidth="1"/>
    <col min="10" max="10" width="27.5" customWidth="1"/>
    <col min="11" max="11" width="12" customWidth="1"/>
    <col min="12" max="12" width="11.83203125" customWidth="1"/>
    <col min="13" max="13" width="12" customWidth="1"/>
    <col min="14" max="14" width="12.83203125" customWidth="1"/>
    <col min="15" max="15" width="24.6640625" customWidth="1"/>
    <col min="16" max="16" width="23" style="24" customWidth="1"/>
    <col min="17" max="17" width="17.5" customWidth="1"/>
  </cols>
  <sheetData>
    <row r="2" spans="2:29" x14ac:dyDescent="0.2">
      <c r="C2" s="2" t="s">
        <v>38</v>
      </c>
    </row>
    <row r="5" spans="2:29" x14ac:dyDescent="0.2">
      <c r="C5" s="50" t="s">
        <v>5</v>
      </c>
      <c r="D5" s="50"/>
      <c r="E5" s="50"/>
      <c r="F5" s="50"/>
      <c r="G5" s="50"/>
      <c r="H5" s="50"/>
      <c r="I5" s="50"/>
      <c r="J5" s="50"/>
      <c r="M5" s="51"/>
      <c r="N5" s="51"/>
      <c r="O5" s="51"/>
      <c r="P5" s="51"/>
      <c r="Q5" s="51"/>
      <c r="R5" s="51"/>
    </row>
    <row r="6" spans="2:29" ht="17" thickBot="1" x14ac:dyDescent="0.25">
      <c r="N6" s="1"/>
      <c r="O6" s="1"/>
      <c r="P6" s="31"/>
      <c r="Q6" s="1"/>
      <c r="S6" s="1"/>
      <c r="T6" s="1"/>
      <c r="U6" s="1"/>
    </row>
    <row r="7" spans="2:29" x14ac:dyDescent="0.2">
      <c r="C7" s="4" t="s">
        <v>6</v>
      </c>
      <c r="D7" s="5"/>
      <c r="E7" s="5"/>
      <c r="F7" s="6"/>
      <c r="G7" s="5"/>
      <c r="H7" s="25"/>
      <c r="I7" s="5"/>
      <c r="J7" s="5"/>
      <c r="K7" s="5"/>
      <c r="L7" s="5"/>
      <c r="M7" s="6"/>
      <c r="N7" s="6"/>
      <c r="O7" s="6"/>
      <c r="P7" s="32"/>
      <c r="R7" s="1"/>
      <c r="S7" s="1"/>
      <c r="T7" s="1"/>
    </row>
    <row r="8" spans="2:29" x14ac:dyDescent="0.2">
      <c r="C8" s="7" t="s">
        <v>0</v>
      </c>
      <c r="D8" s="52" t="s">
        <v>17</v>
      </c>
      <c r="E8" s="52"/>
      <c r="F8" s="52"/>
      <c r="G8" s="22"/>
      <c r="H8" s="21" t="s">
        <v>9</v>
      </c>
      <c r="I8" s="8"/>
      <c r="J8" s="10" t="s">
        <v>7</v>
      </c>
      <c r="K8" s="49" t="s">
        <v>17</v>
      </c>
      <c r="L8" s="49"/>
      <c r="M8" s="49"/>
      <c r="N8" s="9"/>
      <c r="O8" s="9"/>
      <c r="P8" s="33" t="s">
        <v>9</v>
      </c>
      <c r="R8" s="1"/>
      <c r="S8" s="1"/>
      <c r="T8" s="1"/>
      <c r="U8" s="2"/>
    </row>
    <row r="9" spans="2:29" ht="19" x14ac:dyDescent="0.2">
      <c r="C9" s="20" t="s">
        <v>1</v>
      </c>
      <c r="D9" s="12" t="s">
        <v>14</v>
      </c>
      <c r="E9" s="12" t="s">
        <v>15</v>
      </c>
      <c r="F9" s="12" t="s">
        <v>16</v>
      </c>
      <c r="G9" s="22" t="s">
        <v>2</v>
      </c>
      <c r="H9" s="21" t="s">
        <v>3</v>
      </c>
      <c r="I9" s="8"/>
      <c r="J9" s="8" t="s">
        <v>1</v>
      </c>
      <c r="K9" s="12" t="s">
        <v>14</v>
      </c>
      <c r="L9" s="12" t="s">
        <v>15</v>
      </c>
      <c r="M9" s="12" t="s">
        <v>16</v>
      </c>
      <c r="N9" s="9" t="s">
        <v>2</v>
      </c>
      <c r="O9" s="9" t="s">
        <v>8</v>
      </c>
      <c r="P9" s="34" t="s">
        <v>3</v>
      </c>
      <c r="R9" s="1"/>
      <c r="S9" s="1"/>
      <c r="T9" s="1"/>
    </row>
    <row r="10" spans="2:29" x14ac:dyDescent="0.2">
      <c r="B10" s="1"/>
      <c r="C10" s="13">
        <v>0</v>
      </c>
      <c r="D10" s="14">
        <v>1.05653</v>
      </c>
      <c r="E10" s="14">
        <v>1.0661</v>
      </c>
      <c r="F10" s="14">
        <v>1.0723499999999999</v>
      </c>
      <c r="G10" s="14">
        <f>AVERAGE(D10:F10)</f>
        <v>1.0649933333333335</v>
      </c>
      <c r="H10" s="26">
        <f>G10*14</f>
        <v>14.909906666666668</v>
      </c>
      <c r="I10" s="14"/>
      <c r="J10" s="14">
        <v>0</v>
      </c>
      <c r="K10" s="14">
        <v>1.315E-2</v>
      </c>
      <c r="L10" s="14">
        <v>2.9499999999999998E-2</v>
      </c>
      <c r="M10" s="14">
        <v>2.0600000000000002E-3</v>
      </c>
      <c r="N10" s="14">
        <f>AVERAGE(K10:M10)</f>
        <v>1.4903333333333333E-2</v>
      </c>
      <c r="O10" s="14">
        <f t="shared" ref="O10:O52" si="0">N10*4</f>
        <v>5.9613333333333331E-2</v>
      </c>
      <c r="P10" s="35">
        <f>O10*14</f>
        <v>0.83458666666666659</v>
      </c>
      <c r="R10" s="1"/>
      <c r="S10" s="1"/>
      <c r="T10" s="1"/>
      <c r="U10" s="3"/>
      <c r="V10" s="3"/>
      <c r="W10" s="3"/>
      <c r="X10" s="3"/>
      <c r="Y10" s="3"/>
      <c r="Z10" s="3"/>
      <c r="AA10" s="3"/>
      <c r="AB10" s="3"/>
      <c r="AC10" s="3"/>
    </row>
    <row r="11" spans="2:29" x14ac:dyDescent="0.2">
      <c r="B11" s="1"/>
      <c r="C11" s="13">
        <v>6.6019999999999995E-2</v>
      </c>
      <c r="D11" s="14">
        <v>1.46993</v>
      </c>
      <c r="E11" s="14">
        <v>1.18282</v>
      </c>
      <c r="F11" s="14">
        <v>1.2075100000000001</v>
      </c>
      <c r="G11" s="14">
        <f t="shared" ref="G11:G51" si="1">AVERAGE(D11:F11)</f>
        <v>1.2867533333333334</v>
      </c>
      <c r="H11" s="26">
        <f t="shared" ref="H11:H72" si="2">G11*14</f>
        <v>18.014546666666668</v>
      </c>
      <c r="I11" s="14"/>
      <c r="J11" s="14">
        <v>6.6019999999999995E-2</v>
      </c>
      <c r="K11" s="14">
        <v>4.6609999999999999E-2</v>
      </c>
      <c r="L11" s="14">
        <v>6.62E-3</v>
      </c>
      <c r="M11" s="14">
        <v>3.5020000000000003E-2</v>
      </c>
      <c r="N11" s="14">
        <f t="shared" ref="N11:N47" si="3">AVERAGE(K11:M11)</f>
        <v>2.9416666666666664E-2</v>
      </c>
      <c r="O11" s="14">
        <f t="shared" si="0"/>
        <v>0.11766666666666666</v>
      </c>
      <c r="P11" s="35">
        <f t="shared" ref="P11:P72" si="4">O11*14</f>
        <v>1.6473333333333331</v>
      </c>
      <c r="R11" s="1"/>
      <c r="S11" s="1"/>
      <c r="T11" s="1"/>
      <c r="U11" s="3"/>
      <c r="V11" s="3"/>
      <c r="W11" s="3"/>
      <c r="X11" s="3"/>
      <c r="Y11" s="3"/>
      <c r="Z11" s="3"/>
      <c r="AA11" s="3"/>
      <c r="AB11" s="3"/>
      <c r="AC11" s="3"/>
    </row>
    <row r="12" spans="2:29" x14ac:dyDescent="0.2">
      <c r="B12" s="1"/>
      <c r="C12" s="13">
        <v>0.13203999999999999</v>
      </c>
      <c r="D12" s="14">
        <v>1.49004</v>
      </c>
      <c r="E12" s="14">
        <v>1.3348500000000001</v>
      </c>
      <c r="F12" s="14">
        <v>1.50529</v>
      </c>
      <c r="G12" s="14">
        <f t="shared" si="1"/>
        <v>1.4433933333333335</v>
      </c>
      <c r="H12" s="26">
        <f t="shared" si="2"/>
        <v>20.207506666666671</v>
      </c>
      <c r="I12" s="14"/>
      <c r="J12" s="14">
        <v>0.13203999999999999</v>
      </c>
      <c r="K12" s="14">
        <v>1.554E-2</v>
      </c>
      <c r="L12" s="14">
        <v>2.9489999999999999E-2</v>
      </c>
      <c r="M12" s="14">
        <v>3.0999999999999999E-3</v>
      </c>
      <c r="N12" s="14">
        <f t="shared" si="3"/>
        <v>1.6043333333333333E-2</v>
      </c>
      <c r="O12" s="14">
        <f t="shared" si="0"/>
        <v>6.4173333333333332E-2</v>
      </c>
      <c r="P12" s="35">
        <f t="shared" si="4"/>
        <v>0.89842666666666671</v>
      </c>
      <c r="R12" s="1"/>
      <c r="S12" s="1"/>
      <c r="T12" s="1"/>
      <c r="U12" s="3"/>
      <c r="V12" s="3"/>
      <c r="W12" s="3"/>
      <c r="X12" s="3"/>
      <c r="Y12" s="3"/>
      <c r="Z12" s="3"/>
      <c r="AA12" s="3"/>
      <c r="AB12" s="3"/>
      <c r="AC12" s="3"/>
    </row>
    <row r="13" spans="2:29" x14ac:dyDescent="0.2">
      <c r="B13" s="1"/>
      <c r="C13" s="13">
        <v>0.19806000000000001</v>
      </c>
      <c r="D13" s="14">
        <v>1.3888</v>
      </c>
      <c r="E13" s="14">
        <v>1.5938099999999999</v>
      </c>
      <c r="F13" s="14">
        <v>1.54901</v>
      </c>
      <c r="G13" s="14">
        <f t="shared" si="1"/>
        <v>1.51054</v>
      </c>
      <c r="H13" s="26">
        <f t="shared" si="2"/>
        <v>21.147559999999999</v>
      </c>
      <c r="I13" s="14"/>
      <c r="J13" s="14">
        <v>0.19806000000000001</v>
      </c>
      <c r="K13" s="14">
        <v>2.6199999999999999E-3</v>
      </c>
      <c r="L13" s="14">
        <v>2.7830000000000001E-2</v>
      </c>
      <c r="M13" s="14">
        <v>4.3319999999999997E-2</v>
      </c>
      <c r="N13" s="14">
        <f t="shared" si="3"/>
        <v>2.4590000000000001E-2</v>
      </c>
      <c r="O13" s="14">
        <f t="shared" si="0"/>
        <v>9.8360000000000003E-2</v>
      </c>
      <c r="P13" s="35">
        <f t="shared" si="4"/>
        <v>1.37704</v>
      </c>
      <c r="R13" s="1"/>
      <c r="S13" s="1"/>
      <c r="T13" s="1"/>
      <c r="U13" s="3"/>
      <c r="V13" s="3"/>
      <c r="W13" s="3"/>
      <c r="X13" s="3"/>
      <c r="Y13" s="3"/>
      <c r="Z13" s="3"/>
      <c r="AA13" s="3"/>
      <c r="AB13" s="3"/>
      <c r="AC13" s="3"/>
    </row>
    <row r="14" spans="2:29" x14ac:dyDescent="0.2">
      <c r="B14" s="1"/>
      <c r="C14" s="13">
        <v>0.26407999999999998</v>
      </c>
      <c r="D14" s="14">
        <v>1.3908100000000001</v>
      </c>
      <c r="E14" s="14">
        <v>1.6461600000000001</v>
      </c>
      <c r="F14" s="14">
        <v>1.8147800000000001</v>
      </c>
      <c r="G14" s="14">
        <f t="shared" si="1"/>
        <v>1.6172500000000001</v>
      </c>
      <c r="H14" s="26">
        <f t="shared" si="2"/>
        <v>22.641500000000001</v>
      </c>
      <c r="I14" s="14"/>
      <c r="J14" s="14">
        <v>0.26407999999999998</v>
      </c>
      <c r="K14" s="14">
        <v>0</v>
      </c>
      <c r="L14" s="14">
        <v>0</v>
      </c>
      <c r="M14" s="14">
        <v>2.4830000000000001E-2</v>
      </c>
      <c r="N14" s="14">
        <f t="shared" si="3"/>
        <v>8.2766666666666665E-3</v>
      </c>
      <c r="O14" s="14">
        <f t="shared" si="0"/>
        <v>3.3106666666666666E-2</v>
      </c>
      <c r="P14" s="35">
        <f t="shared" si="4"/>
        <v>0.46349333333333331</v>
      </c>
      <c r="R14" s="1"/>
      <c r="S14" s="1"/>
      <c r="T14" s="1"/>
      <c r="U14" s="3"/>
      <c r="V14" s="3"/>
      <c r="W14" s="3"/>
      <c r="X14" s="3"/>
      <c r="Y14" s="3"/>
      <c r="Z14" s="3"/>
      <c r="AA14" s="3"/>
      <c r="AB14" s="3"/>
      <c r="AC14" s="3"/>
    </row>
    <row r="15" spans="2:29" x14ac:dyDescent="0.2">
      <c r="B15" s="1"/>
      <c r="C15" s="13">
        <v>0.3301</v>
      </c>
      <c r="D15" s="14">
        <v>1.7034800000000001</v>
      </c>
      <c r="E15" s="14">
        <v>1.7422299999999999</v>
      </c>
      <c r="F15" s="14">
        <v>1.8862300000000001</v>
      </c>
      <c r="G15" s="14">
        <f t="shared" si="1"/>
        <v>1.7773133333333335</v>
      </c>
      <c r="H15" s="26">
        <f t="shared" si="2"/>
        <v>24.882386666666669</v>
      </c>
      <c r="I15" s="14"/>
      <c r="J15" s="14">
        <v>0.3301</v>
      </c>
      <c r="K15" s="14">
        <v>0</v>
      </c>
      <c r="L15" s="14">
        <v>0</v>
      </c>
      <c r="M15" s="14">
        <v>0</v>
      </c>
      <c r="N15" s="14">
        <f t="shared" si="3"/>
        <v>0</v>
      </c>
      <c r="O15" s="14">
        <f t="shared" si="0"/>
        <v>0</v>
      </c>
      <c r="P15" s="35">
        <f t="shared" si="4"/>
        <v>0</v>
      </c>
      <c r="R15" s="1"/>
      <c r="S15" s="1"/>
      <c r="T15" s="1"/>
      <c r="U15" s="3"/>
      <c r="V15" s="3"/>
      <c r="W15" s="3"/>
      <c r="X15" s="3"/>
      <c r="Y15" s="3"/>
      <c r="Z15" s="3"/>
      <c r="AA15" s="3"/>
      <c r="AB15" s="3"/>
      <c r="AC15" s="3"/>
    </row>
    <row r="16" spans="2:29" x14ac:dyDescent="0.2">
      <c r="B16" s="1"/>
      <c r="C16" s="13">
        <v>0.39611000000000002</v>
      </c>
      <c r="D16" s="14">
        <v>2.0403600000000002</v>
      </c>
      <c r="E16" s="14">
        <v>2.06067</v>
      </c>
      <c r="F16" s="14">
        <v>2.1422099999999999</v>
      </c>
      <c r="G16" s="14">
        <f t="shared" si="1"/>
        <v>2.08108</v>
      </c>
      <c r="H16" s="26">
        <f t="shared" si="2"/>
        <v>29.135120000000001</v>
      </c>
      <c r="I16" s="14"/>
      <c r="J16" s="14">
        <v>0.39611000000000002</v>
      </c>
      <c r="K16" s="14">
        <v>0</v>
      </c>
      <c r="L16" s="14">
        <v>0</v>
      </c>
      <c r="M16" s="14">
        <v>0</v>
      </c>
      <c r="N16" s="14">
        <f t="shared" si="3"/>
        <v>0</v>
      </c>
      <c r="O16" s="14">
        <f t="shared" si="0"/>
        <v>0</v>
      </c>
      <c r="P16" s="35">
        <f t="shared" si="4"/>
        <v>0</v>
      </c>
      <c r="R16" s="1"/>
      <c r="S16" s="1"/>
      <c r="T16" s="1"/>
      <c r="U16" s="3"/>
      <c r="V16" s="3"/>
      <c r="W16" s="3"/>
      <c r="X16" s="3"/>
      <c r="Y16" s="3"/>
      <c r="Z16" s="3"/>
      <c r="AA16" s="3"/>
      <c r="AB16" s="3"/>
      <c r="AC16" s="3"/>
    </row>
    <row r="17" spans="2:29" x14ac:dyDescent="0.2">
      <c r="B17" s="1"/>
      <c r="C17" s="13">
        <v>0.46212999999999999</v>
      </c>
      <c r="D17" s="14">
        <v>2.31033</v>
      </c>
      <c r="E17" s="14">
        <v>2.46698</v>
      </c>
      <c r="F17" s="14">
        <v>2.1858399999999998</v>
      </c>
      <c r="G17" s="14">
        <f t="shared" si="1"/>
        <v>2.3210500000000001</v>
      </c>
      <c r="H17" s="26">
        <f t="shared" si="2"/>
        <v>32.494700000000002</v>
      </c>
      <c r="I17" s="14"/>
      <c r="J17" s="14">
        <v>0.46212999999999999</v>
      </c>
      <c r="K17" s="14">
        <v>0</v>
      </c>
      <c r="L17" s="14">
        <v>7.8799999999999999E-3</v>
      </c>
      <c r="M17" s="14">
        <v>0</v>
      </c>
      <c r="N17" s="14">
        <f t="shared" si="3"/>
        <v>2.6266666666666665E-3</v>
      </c>
      <c r="O17" s="14">
        <f t="shared" si="0"/>
        <v>1.0506666666666666E-2</v>
      </c>
      <c r="P17" s="35">
        <f t="shared" si="4"/>
        <v>0.14709333333333333</v>
      </c>
      <c r="R17" s="1"/>
      <c r="S17" s="1"/>
      <c r="T17" s="1"/>
      <c r="U17" s="3"/>
      <c r="V17" s="3"/>
      <c r="W17" s="3"/>
      <c r="X17" s="3"/>
      <c r="Y17" s="3"/>
      <c r="Z17" s="3"/>
      <c r="AA17" s="3"/>
      <c r="AB17" s="3"/>
      <c r="AC17" s="3"/>
    </row>
    <row r="18" spans="2:29" x14ac:dyDescent="0.2">
      <c r="B18" s="1"/>
      <c r="C18" s="13">
        <v>0.52815000000000001</v>
      </c>
      <c r="D18" s="14">
        <v>2.5187200000000001</v>
      </c>
      <c r="E18" s="14">
        <v>2.8693399999999998</v>
      </c>
      <c r="F18" s="14">
        <v>2.5651899999999999</v>
      </c>
      <c r="G18" s="14">
        <f t="shared" si="1"/>
        <v>2.6510833333333328</v>
      </c>
      <c r="H18" s="26">
        <f t="shared" si="2"/>
        <v>37.11516666666666</v>
      </c>
      <c r="I18" s="14"/>
      <c r="J18" s="14">
        <v>0.52815000000000001</v>
      </c>
      <c r="K18" s="14">
        <v>1.7899999999999999E-3</v>
      </c>
      <c r="L18" s="14">
        <v>8.0100000000000005E-2</v>
      </c>
      <c r="M18" s="14">
        <v>1.0319999999999999E-2</v>
      </c>
      <c r="N18" s="14">
        <f t="shared" si="3"/>
        <v>3.0736666666666666E-2</v>
      </c>
      <c r="O18" s="14">
        <f t="shared" si="0"/>
        <v>0.12294666666666666</v>
      </c>
      <c r="P18" s="35">
        <f t="shared" si="4"/>
        <v>1.7212533333333333</v>
      </c>
      <c r="R18" s="1"/>
      <c r="S18" s="1"/>
      <c r="T18" s="1"/>
      <c r="U18" s="3"/>
      <c r="V18" s="3"/>
      <c r="W18" s="3"/>
      <c r="X18" s="3"/>
      <c r="Y18" s="3"/>
      <c r="Z18" s="3"/>
      <c r="AA18" s="3"/>
      <c r="AB18" s="3"/>
      <c r="AC18" s="3"/>
    </row>
    <row r="19" spans="2:29" x14ac:dyDescent="0.2">
      <c r="B19" s="1"/>
      <c r="C19" s="13">
        <v>0.59416999999999998</v>
      </c>
      <c r="D19" s="14">
        <v>2.7976200000000002</v>
      </c>
      <c r="E19" s="14">
        <v>3.1579799999999998</v>
      </c>
      <c r="F19" s="14">
        <v>2.8930899999999999</v>
      </c>
      <c r="G19" s="14">
        <f t="shared" si="1"/>
        <v>2.9495633333333338</v>
      </c>
      <c r="H19" s="26">
        <f t="shared" si="2"/>
        <v>41.293886666666673</v>
      </c>
      <c r="I19" s="14"/>
      <c r="J19" s="14">
        <v>0.59416999999999998</v>
      </c>
      <c r="K19" s="14">
        <v>7.7359999999999998E-2</v>
      </c>
      <c r="L19" s="14">
        <v>8.2280000000000006E-2</v>
      </c>
      <c r="M19" s="14">
        <v>0.10388</v>
      </c>
      <c r="N19" s="14">
        <f t="shared" si="3"/>
        <v>8.7839999999999988E-2</v>
      </c>
      <c r="O19" s="14">
        <f t="shared" si="0"/>
        <v>0.35135999999999995</v>
      </c>
      <c r="P19" s="35">
        <f t="shared" si="4"/>
        <v>4.919039999999999</v>
      </c>
      <c r="R19" s="1"/>
      <c r="S19" s="1"/>
      <c r="T19" s="1"/>
      <c r="U19" s="3"/>
      <c r="V19" s="3"/>
      <c r="W19" s="3"/>
      <c r="X19" s="3"/>
      <c r="Y19" s="3"/>
      <c r="Z19" s="3"/>
      <c r="AA19" s="3"/>
      <c r="AB19" s="3"/>
      <c r="AC19" s="3"/>
    </row>
    <row r="20" spans="2:29" x14ac:dyDescent="0.2">
      <c r="B20" s="1"/>
      <c r="C20" s="13">
        <v>0.66019000000000005</v>
      </c>
      <c r="D20" s="14">
        <v>3.3887299999999998</v>
      </c>
      <c r="E20" s="14">
        <v>4.1077000000000004</v>
      </c>
      <c r="F20" s="14">
        <v>3.4020299999999999</v>
      </c>
      <c r="G20" s="14">
        <f t="shared" si="1"/>
        <v>3.6328200000000002</v>
      </c>
      <c r="H20" s="26">
        <f t="shared" si="2"/>
        <v>50.859480000000005</v>
      </c>
      <c r="I20" s="14"/>
      <c r="J20" s="14">
        <v>0.66019000000000005</v>
      </c>
      <c r="K20" s="14">
        <v>0.12945999999999999</v>
      </c>
      <c r="L20" s="14">
        <v>0.26057999999999998</v>
      </c>
      <c r="M20" s="14">
        <v>0.10518</v>
      </c>
      <c r="N20" s="14">
        <f t="shared" si="3"/>
        <v>0.16507333333333332</v>
      </c>
      <c r="O20" s="14">
        <f t="shared" si="0"/>
        <v>0.66029333333333329</v>
      </c>
      <c r="P20" s="35">
        <f t="shared" si="4"/>
        <v>9.2441066666666654</v>
      </c>
      <c r="R20" s="1"/>
      <c r="S20" s="1"/>
      <c r="T20" s="1"/>
      <c r="U20" s="3"/>
      <c r="V20" s="3"/>
      <c r="W20" s="3"/>
      <c r="X20" s="3"/>
      <c r="Y20" s="3"/>
      <c r="Z20" s="3"/>
      <c r="AA20" s="3"/>
      <c r="AB20" s="3"/>
      <c r="AC20" s="3"/>
    </row>
    <row r="21" spans="2:29" x14ac:dyDescent="0.2">
      <c r="B21" s="1"/>
      <c r="C21" s="13">
        <v>0.72621000000000002</v>
      </c>
      <c r="D21" s="14">
        <v>4.1234000000000002</v>
      </c>
      <c r="E21" s="14">
        <v>4.5558199999999998</v>
      </c>
      <c r="F21" s="14">
        <v>3.7728700000000002</v>
      </c>
      <c r="G21" s="14">
        <f t="shared" si="1"/>
        <v>4.1506966666666676</v>
      </c>
      <c r="H21" s="26">
        <f t="shared" si="2"/>
        <v>58.109753333333344</v>
      </c>
      <c r="I21" s="14"/>
      <c r="J21" s="14">
        <v>0.72621000000000002</v>
      </c>
      <c r="K21" s="14">
        <v>0.41554999999999997</v>
      </c>
      <c r="L21" s="14">
        <v>0.70087999999999995</v>
      </c>
      <c r="M21" s="14">
        <v>0.45635999999999999</v>
      </c>
      <c r="N21" s="14">
        <f t="shared" si="3"/>
        <v>0.5242633333333333</v>
      </c>
      <c r="O21" s="14">
        <f t="shared" si="0"/>
        <v>2.0970533333333332</v>
      </c>
      <c r="P21" s="35">
        <f t="shared" si="4"/>
        <v>29.358746666666665</v>
      </c>
      <c r="R21" s="1"/>
      <c r="S21" s="1"/>
      <c r="T21" s="1"/>
      <c r="U21" s="3"/>
      <c r="V21" s="3"/>
      <c r="W21" s="3"/>
      <c r="X21" s="3"/>
      <c r="Y21" s="3"/>
      <c r="Z21" s="3"/>
      <c r="AA21" s="3"/>
      <c r="AB21" s="3"/>
      <c r="AC21" s="3"/>
    </row>
    <row r="22" spans="2:29" x14ac:dyDescent="0.2">
      <c r="C22" s="13">
        <v>0.79222999999999999</v>
      </c>
      <c r="D22" s="14">
        <v>4.6920099999999998</v>
      </c>
      <c r="E22" s="14">
        <v>4.8326099999999999</v>
      </c>
      <c r="F22" s="14">
        <v>4.4891500000000004</v>
      </c>
      <c r="G22" s="14">
        <f t="shared" si="1"/>
        <v>4.6712566666666664</v>
      </c>
      <c r="H22" s="26">
        <f t="shared" si="2"/>
        <v>65.397593333333333</v>
      </c>
      <c r="I22" s="14"/>
      <c r="J22" s="14">
        <v>0.79222999999999999</v>
      </c>
      <c r="K22" s="14">
        <v>1.07558</v>
      </c>
      <c r="L22" s="14">
        <v>1.15082</v>
      </c>
      <c r="M22" s="14">
        <v>0.89805000000000001</v>
      </c>
      <c r="N22" s="14">
        <f t="shared" si="3"/>
        <v>1.0414833333333333</v>
      </c>
      <c r="O22" s="14">
        <f t="shared" si="0"/>
        <v>4.1659333333333333</v>
      </c>
      <c r="P22" s="35">
        <f t="shared" si="4"/>
        <v>58.323066666666662</v>
      </c>
      <c r="R22" s="1"/>
      <c r="S22" s="1"/>
      <c r="T22" s="1"/>
      <c r="U22" s="3"/>
      <c r="V22" s="3"/>
      <c r="W22" s="3"/>
      <c r="X22" s="3"/>
      <c r="Y22" s="3"/>
      <c r="Z22" s="3"/>
      <c r="AA22" s="3"/>
      <c r="AB22" s="3"/>
      <c r="AC22" s="3"/>
    </row>
    <row r="23" spans="2:29" x14ac:dyDescent="0.2">
      <c r="B23" s="1"/>
      <c r="C23" s="13">
        <v>0.85824999999999996</v>
      </c>
      <c r="D23" s="14">
        <v>5.5029599999999999</v>
      </c>
      <c r="E23" s="14">
        <v>4.3973599999999999</v>
      </c>
      <c r="F23" s="14">
        <v>4.7372100000000001</v>
      </c>
      <c r="G23" s="14">
        <f t="shared" si="1"/>
        <v>4.8791766666666669</v>
      </c>
      <c r="H23" s="26">
        <f t="shared" si="2"/>
        <v>68.308473333333339</v>
      </c>
      <c r="I23" s="14"/>
      <c r="J23" s="14">
        <v>0.85824999999999996</v>
      </c>
      <c r="K23" s="14">
        <v>1.3560399999999999</v>
      </c>
      <c r="L23" s="14">
        <v>1.2693099999999999</v>
      </c>
      <c r="M23" s="14">
        <v>1.12097</v>
      </c>
      <c r="N23" s="14">
        <f t="shared" si="3"/>
        <v>1.2487733333333333</v>
      </c>
      <c r="O23" s="14">
        <f t="shared" si="0"/>
        <v>4.9950933333333332</v>
      </c>
      <c r="P23" s="35">
        <f t="shared" si="4"/>
        <v>69.931306666666671</v>
      </c>
      <c r="R23" s="1"/>
      <c r="S23" s="1"/>
      <c r="T23" s="1"/>
      <c r="U23" s="3"/>
      <c r="V23" s="3"/>
      <c r="W23" s="3"/>
      <c r="X23" s="3"/>
      <c r="Y23" s="3"/>
      <c r="Z23" s="3"/>
      <c r="AA23" s="3"/>
      <c r="AB23" s="3"/>
      <c r="AC23" s="3"/>
    </row>
    <row r="24" spans="2:29" x14ac:dyDescent="0.2">
      <c r="B24" s="1"/>
      <c r="C24" s="13">
        <v>0.92427000000000004</v>
      </c>
      <c r="D24" s="14">
        <v>5.2035900000000002</v>
      </c>
      <c r="E24" s="14">
        <v>4.1613300000000004</v>
      </c>
      <c r="F24" s="14">
        <v>4.3946699999999996</v>
      </c>
      <c r="G24" s="14">
        <f t="shared" si="1"/>
        <v>4.5865300000000007</v>
      </c>
      <c r="H24" s="26">
        <f t="shared" si="2"/>
        <v>64.211420000000004</v>
      </c>
      <c r="I24" s="14"/>
      <c r="J24" s="14">
        <v>0.92427000000000004</v>
      </c>
      <c r="K24" s="14">
        <v>1.4731000000000001</v>
      </c>
      <c r="L24" s="14">
        <v>1.17439</v>
      </c>
      <c r="M24" s="14">
        <v>1.41239</v>
      </c>
      <c r="N24" s="14">
        <f t="shared" si="3"/>
        <v>1.3532933333333335</v>
      </c>
      <c r="O24" s="14">
        <f t="shared" si="0"/>
        <v>5.4131733333333338</v>
      </c>
      <c r="P24" s="35">
        <f t="shared" si="4"/>
        <v>75.784426666666675</v>
      </c>
      <c r="R24" s="1"/>
      <c r="S24" s="1"/>
      <c r="T24" s="1"/>
      <c r="U24" s="3"/>
      <c r="V24" s="3"/>
      <c r="W24" s="3"/>
      <c r="X24" s="3"/>
      <c r="Y24" s="3"/>
      <c r="Z24" s="3"/>
      <c r="AA24" s="3"/>
      <c r="AB24" s="3"/>
      <c r="AC24" s="3"/>
    </row>
    <row r="25" spans="2:29" x14ac:dyDescent="0.2">
      <c r="B25" s="1"/>
      <c r="C25" s="13">
        <v>0.99029</v>
      </c>
      <c r="D25" s="14">
        <v>4.8427300000000004</v>
      </c>
      <c r="E25" s="14">
        <v>4.0194000000000001</v>
      </c>
      <c r="F25" s="14">
        <v>4.04094</v>
      </c>
      <c r="G25" s="14">
        <f t="shared" si="1"/>
        <v>4.3010233333333332</v>
      </c>
      <c r="H25" s="26">
        <f t="shared" si="2"/>
        <v>60.214326666666665</v>
      </c>
      <c r="I25" s="14"/>
      <c r="J25" s="14">
        <v>0.99029</v>
      </c>
      <c r="K25" s="14">
        <v>1.16082</v>
      </c>
      <c r="L25" s="14">
        <v>0.89431000000000005</v>
      </c>
      <c r="M25" s="14">
        <v>1.07379</v>
      </c>
      <c r="N25" s="14">
        <f t="shared" si="3"/>
        <v>1.0429733333333333</v>
      </c>
      <c r="O25" s="14">
        <f t="shared" si="0"/>
        <v>4.1718933333333332</v>
      </c>
      <c r="P25" s="35">
        <f t="shared" si="4"/>
        <v>58.406506666666665</v>
      </c>
      <c r="R25" s="1"/>
      <c r="S25" s="1"/>
      <c r="T25" s="1"/>
      <c r="U25" s="3"/>
      <c r="V25" s="3"/>
      <c r="W25" s="3"/>
      <c r="X25" s="3"/>
      <c r="Y25" s="3"/>
      <c r="Z25" s="3"/>
      <c r="AA25" s="3"/>
      <c r="AB25" s="3"/>
      <c r="AC25" s="3"/>
    </row>
    <row r="26" spans="2:29" x14ac:dyDescent="0.2">
      <c r="B26" s="1"/>
      <c r="C26" s="13">
        <v>1.0563100000000001</v>
      </c>
      <c r="D26" s="14">
        <v>3.8122500000000001</v>
      </c>
      <c r="E26" s="14">
        <v>3.85066</v>
      </c>
      <c r="F26" s="14">
        <v>3.89147</v>
      </c>
      <c r="G26" s="14">
        <f t="shared" si="1"/>
        <v>3.8514599999999999</v>
      </c>
      <c r="H26" s="26">
        <f t="shared" si="2"/>
        <v>53.920439999999999</v>
      </c>
      <c r="I26" s="14"/>
      <c r="J26" s="14">
        <v>1.0563100000000001</v>
      </c>
      <c r="K26" s="14">
        <v>0.92883000000000004</v>
      </c>
      <c r="L26" s="14">
        <v>0.66578000000000004</v>
      </c>
      <c r="M26" s="14">
        <v>0.91656000000000004</v>
      </c>
      <c r="N26" s="14">
        <f t="shared" si="3"/>
        <v>0.83705666666666667</v>
      </c>
      <c r="O26" s="14">
        <f t="shared" si="0"/>
        <v>3.3482266666666667</v>
      </c>
      <c r="P26" s="35">
        <f t="shared" si="4"/>
        <v>46.875173333333336</v>
      </c>
      <c r="R26" s="1"/>
      <c r="S26" s="1"/>
      <c r="T26" s="1"/>
      <c r="U26" s="3"/>
      <c r="V26" s="3"/>
      <c r="W26" s="3"/>
      <c r="X26" s="3"/>
      <c r="Y26" s="3"/>
      <c r="Z26" s="3"/>
      <c r="AA26" s="3"/>
      <c r="AB26" s="3"/>
      <c r="AC26" s="3"/>
    </row>
    <row r="27" spans="2:29" x14ac:dyDescent="0.2">
      <c r="B27" s="1"/>
      <c r="C27" s="13">
        <v>1.12232</v>
      </c>
      <c r="D27" s="14">
        <v>3.3695499999999998</v>
      </c>
      <c r="E27" s="14">
        <v>3.1415999999999999</v>
      </c>
      <c r="F27" s="14">
        <v>3.5554100000000002</v>
      </c>
      <c r="G27" s="14">
        <f t="shared" si="1"/>
        <v>3.3555199999999998</v>
      </c>
      <c r="H27" s="26">
        <f t="shared" si="2"/>
        <v>46.97728</v>
      </c>
      <c r="I27" s="14"/>
      <c r="J27" s="14">
        <v>1.12232</v>
      </c>
      <c r="K27" s="14">
        <v>0.57104999999999995</v>
      </c>
      <c r="L27" s="14">
        <v>0.61326999999999998</v>
      </c>
      <c r="M27" s="14">
        <v>0.67817000000000005</v>
      </c>
      <c r="N27" s="14">
        <f t="shared" si="3"/>
        <v>0.6208300000000001</v>
      </c>
      <c r="O27" s="14">
        <f t="shared" si="0"/>
        <v>2.4833200000000004</v>
      </c>
      <c r="P27" s="35">
        <f t="shared" si="4"/>
        <v>34.766480000000008</v>
      </c>
      <c r="R27" s="1"/>
      <c r="S27" s="1"/>
      <c r="T27" s="1"/>
      <c r="U27" s="3"/>
      <c r="V27" s="3"/>
      <c r="W27" s="3"/>
      <c r="X27" s="3"/>
      <c r="Y27" s="3"/>
      <c r="Z27" s="3"/>
      <c r="AA27" s="3"/>
      <c r="AB27" s="3"/>
      <c r="AC27" s="3"/>
    </row>
    <row r="28" spans="2:29" x14ac:dyDescent="0.2">
      <c r="B28" s="1"/>
      <c r="C28" s="13">
        <v>1.18834</v>
      </c>
      <c r="D28" s="14">
        <v>3.1197400000000002</v>
      </c>
      <c r="E28" s="14">
        <v>2.7190400000000001</v>
      </c>
      <c r="F28" s="14">
        <v>2.8210600000000001</v>
      </c>
      <c r="G28" s="14">
        <f t="shared" si="1"/>
        <v>2.886613333333333</v>
      </c>
      <c r="H28" s="26">
        <f t="shared" si="2"/>
        <v>40.412586666666662</v>
      </c>
      <c r="I28" s="14"/>
      <c r="J28" s="14">
        <v>1.18834</v>
      </c>
      <c r="K28" s="14">
        <v>0.33346999999999999</v>
      </c>
      <c r="L28" s="14">
        <v>0.49223</v>
      </c>
      <c r="M28" s="14">
        <v>0.63361000000000001</v>
      </c>
      <c r="N28" s="14">
        <f t="shared" si="3"/>
        <v>0.48643666666666663</v>
      </c>
      <c r="O28" s="14">
        <f t="shared" si="0"/>
        <v>1.9457466666666665</v>
      </c>
      <c r="P28" s="35">
        <f t="shared" si="4"/>
        <v>27.240453333333331</v>
      </c>
      <c r="R28" s="1"/>
      <c r="S28" s="1"/>
      <c r="T28" s="1"/>
      <c r="U28" s="3"/>
      <c r="V28" s="3"/>
      <c r="W28" s="3"/>
      <c r="X28" s="3"/>
      <c r="Y28" s="3"/>
      <c r="Z28" s="3"/>
      <c r="AA28" s="3"/>
      <c r="AB28" s="3"/>
      <c r="AC28" s="3"/>
    </row>
    <row r="29" spans="2:29" x14ac:dyDescent="0.2">
      <c r="B29" s="1"/>
      <c r="C29" s="13">
        <v>1.2543599999999999</v>
      </c>
      <c r="D29" s="14">
        <v>2.6673800000000001</v>
      </c>
      <c r="E29" s="14">
        <v>2.7335400000000001</v>
      </c>
      <c r="F29" s="14">
        <v>2.6475</v>
      </c>
      <c r="G29" s="14">
        <f t="shared" si="1"/>
        <v>2.6828066666666666</v>
      </c>
      <c r="H29" s="26">
        <f t="shared" si="2"/>
        <v>37.559293333333329</v>
      </c>
      <c r="I29" s="14"/>
      <c r="J29" s="14">
        <v>1.2543599999999999</v>
      </c>
      <c r="K29" s="14">
        <v>0.27383999999999997</v>
      </c>
      <c r="L29" s="14">
        <v>0.42413000000000001</v>
      </c>
      <c r="M29" s="14">
        <v>0.43753999999999998</v>
      </c>
      <c r="N29" s="14">
        <f t="shared" si="3"/>
        <v>0.37850333333333336</v>
      </c>
      <c r="O29" s="14">
        <f t="shared" si="0"/>
        <v>1.5140133333333334</v>
      </c>
      <c r="P29" s="35">
        <f t="shared" si="4"/>
        <v>21.196186666666669</v>
      </c>
      <c r="R29" s="1"/>
      <c r="S29" s="1"/>
      <c r="T29" s="1"/>
      <c r="U29" s="3"/>
      <c r="V29" s="3"/>
      <c r="W29" s="3"/>
      <c r="X29" s="3"/>
      <c r="Y29" s="3"/>
      <c r="Z29" s="3"/>
      <c r="AA29" s="3"/>
      <c r="AB29" s="3"/>
      <c r="AC29" s="3"/>
    </row>
    <row r="30" spans="2:29" x14ac:dyDescent="0.2">
      <c r="B30" s="1"/>
      <c r="C30" s="13">
        <v>1.3203800000000001</v>
      </c>
      <c r="D30" s="14">
        <v>2.7711800000000002</v>
      </c>
      <c r="E30" s="14">
        <v>2.86781</v>
      </c>
      <c r="F30" s="14">
        <v>2.6922999999999999</v>
      </c>
      <c r="G30" s="14">
        <f t="shared" si="1"/>
        <v>2.7770966666666665</v>
      </c>
      <c r="H30" s="26">
        <f t="shared" si="2"/>
        <v>38.879353333333334</v>
      </c>
      <c r="I30" s="14"/>
      <c r="J30" s="14">
        <v>1.3203800000000001</v>
      </c>
      <c r="K30" s="14">
        <v>0.30476999999999999</v>
      </c>
      <c r="L30" s="14">
        <v>0.38521</v>
      </c>
      <c r="M30" s="14">
        <v>0.33333000000000002</v>
      </c>
      <c r="N30" s="14">
        <f t="shared" si="3"/>
        <v>0.34110333333333331</v>
      </c>
      <c r="O30" s="14">
        <f t="shared" si="0"/>
        <v>1.3644133333333333</v>
      </c>
      <c r="P30" s="35">
        <f t="shared" si="4"/>
        <v>19.101786666666666</v>
      </c>
      <c r="R30" s="1"/>
      <c r="S30" s="1"/>
      <c r="T30" s="1"/>
      <c r="U30" s="3"/>
      <c r="V30" s="3"/>
      <c r="W30" s="3"/>
      <c r="X30" s="3"/>
      <c r="Y30" s="3"/>
      <c r="Z30" s="3"/>
      <c r="AA30" s="3"/>
      <c r="AB30" s="3"/>
      <c r="AC30" s="3"/>
    </row>
    <row r="31" spans="2:29" x14ac:dyDescent="0.2">
      <c r="B31" s="1"/>
      <c r="C31" s="13">
        <v>1.3864000000000001</v>
      </c>
      <c r="D31" s="14">
        <v>2.9713099999999999</v>
      </c>
      <c r="E31" s="14">
        <v>3.0572400000000002</v>
      </c>
      <c r="F31" s="14">
        <v>2.9807000000000001</v>
      </c>
      <c r="G31" s="14">
        <f t="shared" si="1"/>
        <v>3.0030833333333331</v>
      </c>
      <c r="H31" s="26">
        <f t="shared" si="2"/>
        <v>42.043166666666664</v>
      </c>
      <c r="I31" s="14"/>
      <c r="J31" s="14">
        <v>1.3864000000000001</v>
      </c>
      <c r="K31" s="14">
        <v>0.32524999999999998</v>
      </c>
      <c r="L31" s="14">
        <v>0.33126</v>
      </c>
      <c r="M31" s="14">
        <v>0.24478</v>
      </c>
      <c r="N31" s="14">
        <f t="shared" si="3"/>
        <v>0.30042999999999997</v>
      </c>
      <c r="O31" s="14">
        <f t="shared" si="0"/>
        <v>1.2017199999999999</v>
      </c>
      <c r="P31" s="35">
        <f t="shared" si="4"/>
        <v>16.824079999999999</v>
      </c>
      <c r="R31" s="1"/>
      <c r="S31" s="1"/>
      <c r="T31" s="1"/>
      <c r="U31" s="3"/>
      <c r="V31" s="3"/>
      <c r="W31" s="3"/>
      <c r="X31" s="3"/>
      <c r="Y31" s="3"/>
      <c r="Z31" s="3"/>
      <c r="AA31" s="3"/>
      <c r="AB31" s="3"/>
      <c r="AC31" s="3"/>
    </row>
    <row r="32" spans="2:29" x14ac:dyDescent="0.2">
      <c r="B32" s="1"/>
      <c r="C32" s="13">
        <v>1.45242</v>
      </c>
      <c r="D32" s="14">
        <v>3.3688199999999999</v>
      </c>
      <c r="E32" s="14">
        <v>3.1300599999999998</v>
      </c>
      <c r="F32" s="14">
        <v>2.9498899999999999</v>
      </c>
      <c r="G32" s="14">
        <f t="shared" si="1"/>
        <v>3.1495899999999999</v>
      </c>
      <c r="H32" s="26">
        <f t="shared" si="2"/>
        <v>44.094259999999998</v>
      </c>
      <c r="I32" s="14"/>
      <c r="J32" s="14">
        <v>1.45242</v>
      </c>
      <c r="K32" s="14">
        <v>0.40606999999999999</v>
      </c>
      <c r="L32" s="14">
        <v>0.51993</v>
      </c>
      <c r="M32" s="14">
        <v>0.37786999999999998</v>
      </c>
      <c r="N32" s="14">
        <f t="shared" si="3"/>
        <v>0.43462333333333331</v>
      </c>
      <c r="O32" s="14">
        <f t="shared" si="0"/>
        <v>1.7384933333333332</v>
      </c>
      <c r="P32" s="35">
        <f t="shared" si="4"/>
        <v>24.338906666666666</v>
      </c>
      <c r="R32" s="1"/>
      <c r="S32" s="1"/>
      <c r="T32" s="1"/>
      <c r="U32" s="3"/>
      <c r="V32" s="3"/>
      <c r="W32" s="3"/>
      <c r="X32" s="3"/>
      <c r="Y32" s="3"/>
      <c r="Z32" s="3"/>
      <c r="AA32" s="3"/>
      <c r="AB32" s="3"/>
      <c r="AC32" s="3"/>
    </row>
    <row r="33" spans="2:29" x14ac:dyDescent="0.2">
      <c r="B33" s="1"/>
      <c r="C33" s="13">
        <v>1.51844</v>
      </c>
      <c r="D33" s="14">
        <v>3.5078399999999998</v>
      </c>
      <c r="E33" s="14">
        <v>3.1620699999999999</v>
      </c>
      <c r="F33" s="14">
        <v>3.2005300000000001</v>
      </c>
      <c r="G33" s="14">
        <f t="shared" si="1"/>
        <v>3.2901466666666668</v>
      </c>
      <c r="H33" s="26">
        <f t="shared" si="2"/>
        <v>46.062053333333338</v>
      </c>
      <c r="I33" s="14"/>
      <c r="J33" s="14">
        <v>1.51844</v>
      </c>
      <c r="K33" s="14">
        <v>0.33878000000000003</v>
      </c>
      <c r="L33" s="14">
        <v>0.50799000000000005</v>
      </c>
      <c r="M33" s="14">
        <v>0.42170999999999997</v>
      </c>
      <c r="N33" s="14">
        <f t="shared" si="3"/>
        <v>0.42282666666666668</v>
      </c>
      <c r="O33" s="14">
        <f t="shared" si="0"/>
        <v>1.6913066666666667</v>
      </c>
      <c r="P33" s="35">
        <f t="shared" si="4"/>
        <v>23.678293333333336</v>
      </c>
      <c r="R33" s="1"/>
      <c r="S33" s="1"/>
      <c r="T33" s="1"/>
      <c r="U33" s="3"/>
      <c r="V33" s="3"/>
      <c r="W33" s="3"/>
      <c r="X33" s="3"/>
      <c r="Y33" s="3"/>
      <c r="Z33" s="3"/>
      <c r="AA33" s="3"/>
      <c r="AB33" s="3"/>
      <c r="AC33" s="3"/>
    </row>
    <row r="34" spans="2:29" x14ac:dyDescent="0.2">
      <c r="B34" s="1"/>
      <c r="C34" s="13">
        <v>1.58446</v>
      </c>
      <c r="D34" s="14">
        <v>3.9525000000000001</v>
      </c>
      <c r="E34" s="14">
        <v>3.21007</v>
      </c>
      <c r="F34" s="14">
        <v>3.21435</v>
      </c>
      <c r="G34" s="14">
        <f t="shared" si="1"/>
        <v>3.4589733333333332</v>
      </c>
      <c r="H34" s="26">
        <f t="shared" si="2"/>
        <v>48.425626666666666</v>
      </c>
      <c r="I34" s="14"/>
      <c r="J34" s="14">
        <v>1.58446</v>
      </c>
      <c r="K34" s="14">
        <v>0.24603</v>
      </c>
      <c r="L34" s="14">
        <v>0.84882000000000002</v>
      </c>
      <c r="M34" s="14">
        <v>0.58499999999999996</v>
      </c>
      <c r="N34" s="14">
        <f t="shared" si="3"/>
        <v>0.55995000000000006</v>
      </c>
      <c r="O34" s="14">
        <f t="shared" si="0"/>
        <v>2.2398000000000002</v>
      </c>
      <c r="P34" s="35">
        <f t="shared" si="4"/>
        <v>31.357200000000002</v>
      </c>
      <c r="R34" s="1"/>
      <c r="S34" s="1"/>
      <c r="T34" s="1"/>
      <c r="U34" s="3"/>
      <c r="V34" s="3"/>
      <c r="W34" s="3"/>
      <c r="X34" s="3"/>
      <c r="Y34" s="3"/>
      <c r="Z34" s="3"/>
      <c r="AA34" s="3"/>
      <c r="AB34" s="3"/>
      <c r="AC34" s="3"/>
    </row>
    <row r="35" spans="2:29" x14ac:dyDescent="0.2">
      <c r="B35" s="1"/>
      <c r="C35" s="13">
        <v>1.6504799999999999</v>
      </c>
      <c r="D35" s="14">
        <v>4.14452</v>
      </c>
      <c r="E35" s="14">
        <v>4.08202</v>
      </c>
      <c r="F35" s="14">
        <v>3.6721300000000001</v>
      </c>
      <c r="G35" s="14">
        <f t="shared" si="1"/>
        <v>3.9662233333333332</v>
      </c>
      <c r="H35" s="26">
        <f t="shared" si="2"/>
        <v>55.527126666666668</v>
      </c>
      <c r="I35" s="14"/>
      <c r="J35" s="14">
        <v>1.6504799999999999</v>
      </c>
      <c r="K35" s="14">
        <v>0.58789999999999998</v>
      </c>
      <c r="L35" s="14">
        <v>0.7117</v>
      </c>
      <c r="M35" s="14">
        <v>0.68086999999999998</v>
      </c>
      <c r="N35" s="14">
        <f t="shared" si="3"/>
        <v>0.66015666666666661</v>
      </c>
      <c r="O35" s="14">
        <f t="shared" si="0"/>
        <v>2.6406266666666665</v>
      </c>
      <c r="P35" s="35">
        <f t="shared" si="4"/>
        <v>36.968773333333331</v>
      </c>
      <c r="R35" s="1"/>
      <c r="S35" s="1"/>
      <c r="T35" s="1"/>
      <c r="U35" s="3"/>
      <c r="V35" s="3"/>
      <c r="W35" s="3"/>
      <c r="X35" s="3"/>
      <c r="Y35" s="3"/>
      <c r="Z35" s="3"/>
      <c r="AA35" s="3"/>
      <c r="AB35" s="3"/>
      <c r="AC35" s="3"/>
    </row>
    <row r="36" spans="2:29" x14ac:dyDescent="0.2">
      <c r="B36" s="1"/>
      <c r="C36" s="13">
        <v>1.7164999999999999</v>
      </c>
      <c r="D36" s="14">
        <v>4.7943699999999998</v>
      </c>
      <c r="E36" s="14">
        <v>5.5148599999999997</v>
      </c>
      <c r="F36" s="14">
        <v>4.4235300000000004</v>
      </c>
      <c r="G36" s="14">
        <f t="shared" si="1"/>
        <v>4.91092</v>
      </c>
      <c r="H36" s="26">
        <f t="shared" si="2"/>
        <v>68.752880000000005</v>
      </c>
      <c r="I36" s="14"/>
      <c r="J36" s="14">
        <v>1.7164999999999999</v>
      </c>
      <c r="K36" s="14">
        <v>0.79498000000000002</v>
      </c>
      <c r="L36" s="14">
        <v>1.21231</v>
      </c>
      <c r="M36" s="14">
        <v>0.67471000000000003</v>
      </c>
      <c r="N36" s="14">
        <f t="shared" si="3"/>
        <v>0.89400000000000013</v>
      </c>
      <c r="O36" s="14">
        <f t="shared" si="0"/>
        <v>3.5760000000000005</v>
      </c>
      <c r="P36" s="35">
        <f t="shared" si="4"/>
        <v>50.064000000000007</v>
      </c>
      <c r="R36" s="1"/>
      <c r="S36" s="1"/>
      <c r="T36" s="1"/>
      <c r="U36" s="3"/>
      <c r="V36" s="3"/>
      <c r="W36" s="3"/>
      <c r="X36" s="3"/>
      <c r="Y36" s="3"/>
      <c r="Z36" s="3"/>
      <c r="AA36" s="3"/>
      <c r="AB36" s="3"/>
      <c r="AC36" s="3"/>
    </row>
    <row r="37" spans="2:29" x14ac:dyDescent="0.2">
      <c r="B37" s="1"/>
      <c r="C37" s="13">
        <v>1.7825200000000001</v>
      </c>
      <c r="D37" s="14">
        <v>5.0188600000000001</v>
      </c>
      <c r="E37" s="14">
        <v>6.3796299999999997</v>
      </c>
      <c r="F37" s="14">
        <v>5.96983</v>
      </c>
      <c r="G37" s="14">
        <f t="shared" si="1"/>
        <v>5.789439999999999</v>
      </c>
      <c r="H37" s="26">
        <f t="shared" si="2"/>
        <v>81.052159999999986</v>
      </c>
      <c r="I37" s="14"/>
      <c r="J37" s="14">
        <v>1.7825200000000001</v>
      </c>
      <c r="K37" s="14">
        <v>1.13778</v>
      </c>
      <c r="L37" s="14">
        <v>1.6292899999999999</v>
      </c>
      <c r="M37" s="14">
        <v>1.3879600000000001</v>
      </c>
      <c r="N37" s="14">
        <f t="shared" si="3"/>
        <v>1.3850100000000001</v>
      </c>
      <c r="O37" s="14">
        <f t="shared" si="0"/>
        <v>5.5400400000000003</v>
      </c>
      <c r="P37" s="35">
        <f t="shared" si="4"/>
        <v>77.560560000000009</v>
      </c>
      <c r="R37" s="1"/>
      <c r="S37" s="1"/>
      <c r="T37" s="1"/>
      <c r="U37" s="3"/>
      <c r="V37" s="3"/>
      <c r="W37" s="3"/>
      <c r="X37" s="3"/>
      <c r="Y37" s="3"/>
      <c r="Z37" s="3"/>
      <c r="AA37" s="3"/>
      <c r="AB37" s="3"/>
      <c r="AC37" s="3"/>
    </row>
    <row r="38" spans="2:29" x14ac:dyDescent="0.2">
      <c r="C38" s="13">
        <v>1.84853</v>
      </c>
      <c r="D38" s="14">
        <v>4.9036200000000001</v>
      </c>
      <c r="E38" s="14">
        <v>6.4324700000000004</v>
      </c>
      <c r="F38" s="14">
        <v>6.5398199999999997</v>
      </c>
      <c r="G38" s="14">
        <f t="shared" si="1"/>
        <v>5.958636666666667</v>
      </c>
      <c r="H38" s="26">
        <f t="shared" si="2"/>
        <v>83.420913333333345</v>
      </c>
      <c r="I38" s="14"/>
      <c r="J38" s="14">
        <v>1.84853</v>
      </c>
      <c r="K38" s="14">
        <v>1.3912899999999999</v>
      </c>
      <c r="L38" s="14">
        <v>1.39235</v>
      </c>
      <c r="M38" s="14">
        <v>1.46783</v>
      </c>
      <c r="N38" s="14">
        <f t="shared" si="3"/>
        <v>1.4171566666666668</v>
      </c>
      <c r="O38" s="14">
        <f t="shared" si="0"/>
        <v>5.6686266666666674</v>
      </c>
      <c r="P38" s="35">
        <f t="shared" si="4"/>
        <v>79.360773333333341</v>
      </c>
      <c r="R38" s="1"/>
      <c r="S38" s="1"/>
      <c r="T38" s="1"/>
      <c r="U38" s="3"/>
      <c r="V38" s="3"/>
      <c r="W38" s="3"/>
      <c r="X38" s="3"/>
      <c r="Y38" s="3"/>
      <c r="Z38" s="3"/>
      <c r="AA38" s="3"/>
      <c r="AB38" s="3"/>
      <c r="AC38" s="3"/>
    </row>
    <row r="39" spans="2:29" x14ac:dyDescent="0.2">
      <c r="B39" s="1"/>
      <c r="C39" s="13">
        <v>1.91455</v>
      </c>
      <c r="D39" s="14">
        <v>4.5624700000000002</v>
      </c>
      <c r="E39" s="14">
        <v>5.4785599999999999</v>
      </c>
      <c r="F39" s="14">
        <v>6.4973900000000002</v>
      </c>
      <c r="G39" s="14">
        <f t="shared" si="1"/>
        <v>5.5128066666666662</v>
      </c>
      <c r="H39" s="26">
        <f t="shared" si="2"/>
        <v>77.179293333333334</v>
      </c>
      <c r="I39" s="14"/>
      <c r="J39" s="14">
        <v>1.91455</v>
      </c>
      <c r="K39" s="14">
        <v>1.2454799999999999</v>
      </c>
      <c r="L39" s="14">
        <v>0.88300999999999996</v>
      </c>
      <c r="M39" s="14">
        <v>1.2013499999999999</v>
      </c>
      <c r="N39" s="14">
        <f t="shared" si="3"/>
        <v>1.1099466666666666</v>
      </c>
      <c r="O39" s="14">
        <f t="shared" si="0"/>
        <v>4.4397866666666665</v>
      </c>
      <c r="P39" s="35">
        <f t="shared" si="4"/>
        <v>62.157013333333332</v>
      </c>
      <c r="R39" s="1"/>
      <c r="S39" s="1"/>
      <c r="T39" s="1"/>
      <c r="U39" s="3"/>
      <c r="V39" s="3"/>
      <c r="W39" s="3"/>
      <c r="X39" s="3"/>
      <c r="Y39" s="3"/>
      <c r="Z39" s="3"/>
      <c r="AA39" s="3"/>
      <c r="AB39" s="3"/>
      <c r="AC39" s="3"/>
    </row>
    <row r="40" spans="2:29" x14ac:dyDescent="0.2">
      <c r="B40" s="1"/>
      <c r="C40" s="13">
        <v>1.9805699999999999</v>
      </c>
      <c r="D40" s="14">
        <v>3.96156</v>
      </c>
      <c r="E40" s="14">
        <v>3.98881</v>
      </c>
      <c r="F40" s="14">
        <v>5.5303599999999999</v>
      </c>
      <c r="G40" s="14">
        <f t="shared" si="1"/>
        <v>4.4935766666666668</v>
      </c>
      <c r="H40" s="26">
        <f t="shared" si="2"/>
        <v>62.910073333333337</v>
      </c>
      <c r="I40" s="14"/>
      <c r="J40" s="14">
        <v>1.9805699999999999</v>
      </c>
      <c r="K40" s="14">
        <v>0.83658999999999994</v>
      </c>
      <c r="L40" s="14">
        <v>0.40588000000000002</v>
      </c>
      <c r="M40" s="14">
        <v>0.89525999999999994</v>
      </c>
      <c r="N40" s="14">
        <f t="shared" si="3"/>
        <v>0.71257666666666664</v>
      </c>
      <c r="O40" s="14">
        <f t="shared" si="0"/>
        <v>2.8503066666666665</v>
      </c>
      <c r="P40" s="35">
        <f t="shared" si="4"/>
        <v>39.904293333333328</v>
      </c>
      <c r="R40" s="1"/>
      <c r="S40" s="1"/>
      <c r="T40" s="1"/>
      <c r="U40" s="3"/>
      <c r="V40" s="3"/>
      <c r="W40" s="3"/>
      <c r="X40" s="3"/>
      <c r="Y40" s="3"/>
      <c r="Z40" s="3"/>
      <c r="AA40" s="3"/>
      <c r="AB40" s="3"/>
      <c r="AC40" s="3"/>
    </row>
    <row r="41" spans="2:29" x14ac:dyDescent="0.2">
      <c r="B41" s="1"/>
      <c r="C41" s="13">
        <v>2.0465900000000001</v>
      </c>
      <c r="D41" s="14">
        <v>3.5542799999999999</v>
      </c>
      <c r="E41" s="14">
        <v>2.4646599999999999</v>
      </c>
      <c r="F41" s="14">
        <v>3.9218899999999999</v>
      </c>
      <c r="G41" s="14">
        <f t="shared" si="1"/>
        <v>3.3136100000000002</v>
      </c>
      <c r="H41" s="26">
        <f t="shared" si="2"/>
        <v>46.390540000000001</v>
      </c>
      <c r="I41" s="14"/>
      <c r="J41" s="14">
        <v>2.0465900000000001</v>
      </c>
      <c r="K41" s="14">
        <v>0.33015</v>
      </c>
      <c r="L41" s="14">
        <v>0.11635</v>
      </c>
      <c r="M41" s="14">
        <v>0.48947000000000002</v>
      </c>
      <c r="N41" s="14">
        <f t="shared" si="3"/>
        <v>0.31198999999999999</v>
      </c>
      <c r="O41" s="14">
        <f t="shared" si="0"/>
        <v>1.24796</v>
      </c>
      <c r="P41" s="35">
        <f t="shared" si="4"/>
        <v>17.471440000000001</v>
      </c>
      <c r="R41" s="1"/>
      <c r="S41" s="1"/>
      <c r="T41" s="1"/>
      <c r="U41" s="3"/>
      <c r="V41" s="3"/>
      <c r="W41" s="3"/>
      <c r="X41" s="3"/>
      <c r="Y41" s="3"/>
      <c r="Z41" s="3"/>
      <c r="AA41" s="3"/>
      <c r="AB41" s="3"/>
      <c r="AC41" s="3"/>
    </row>
    <row r="42" spans="2:29" x14ac:dyDescent="0.2">
      <c r="B42" s="1"/>
      <c r="C42" s="13">
        <v>2.1126100000000001</v>
      </c>
      <c r="D42" s="14">
        <v>2.62975</v>
      </c>
      <c r="E42" s="14">
        <v>1.93628</v>
      </c>
      <c r="F42" s="14">
        <v>2.78979</v>
      </c>
      <c r="G42" s="14">
        <f t="shared" si="1"/>
        <v>2.45194</v>
      </c>
      <c r="H42" s="26">
        <f t="shared" si="2"/>
        <v>34.327159999999999</v>
      </c>
      <c r="I42" s="14"/>
      <c r="J42" s="14">
        <v>2.1126100000000001</v>
      </c>
      <c r="K42" s="14">
        <v>0.26691999999999999</v>
      </c>
      <c r="L42" s="14">
        <v>5.6050000000000003E-2</v>
      </c>
      <c r="M42" s="14">
        <v>0.18751000000000001</v>
      </c>
      <c r="N42" s="14">
        <f t="shared" si="3"/>
        <v>0.17016000000000001</v>
      </c>
      <c r="O42" s="14">
        <f t="shared" si="0"/>
        <v>0.68064000000000002</v>
      </c>
      <c r="P42" s="35">
        <f t="shared" si="4"/>
        <v>9.5289599999999997</v>
      </c>
      <c r="R42" s="1"/>
      <c r="S42" s="1"/>
      <c r="T42" s="1"/>
      <c r="U42" s="3"/>
      <c r="V42" s="3"/>
      <c r="W42" s="3"/>
      <c r="X42" s="3"/>
      <c r="Y42" s="3"/>
      <c r="Z42" s="3"/>
      <c r="AA42" s="3"/>
      <c r="AB42" s="3"/>
      <c r="AC42" s="3"/>
    </row>
    <row r="43" spans="2:29" x14ac:dyDescent="0.2">
      <c r="B43" s="1"/>
      <c r="C43" s="13">
        <v>2.1786300000000001</v>
      </c>
      <c r="D43" s="14">
        <v>1.88541</v>
      </c>
      <c r="E43" s="14">
        <v>1.4198200000000001</v>
      </c>
      <c r="F43" s="14">
        <v>2.1712600000000002</v>
      </c>
      <c r="G43" s="14">
        <f t="shared" si="1"/>
        <v>1.8254966666666668</v>
      </c>
      <c r="H43" s="26">
        <f t="shared" si="2"/>
        <v>25.556953333333336</v>
      </c>
      <c r="I43" s="14"/>
      <c r="J43" s="14">
        <v>2.1786300000000001</v>
      </c>
      <c r="K43" s="14">
        <v>0.10315000000000001</v>
      </c>
      <c r="L43" s="14">
        <v>5.9899999999999997E-3</v>
      </c>
      <c r="M43" s="14">
        <v>0.10291</v>
      </c>
      <c r="N43" s="14">
        <f t="shared" si="3"/>
        <v>7.0683333333333334E-2</v>
      </c>
      <c r="O43" s="14">
        <f t="shared" si="0"/>
        <v>0.28273333333333334</v>
      </c>
      <c r="P43" s="35">
        <f t="shared" si="4"/>
        <v>3.9582666666666668</v>
      </c>
      <c r="R43" s="1"/>
      <c r="S43" s="1"/>
      <c r="T43" s="1"/>
      <c r="U43" s="3"/>
      <c r="V43" s="3"/>
      <c r="W43" s="3"/>
      <c r="X43" s="3"/>
      <c r="Y43" s="3"/>
      <c r="Z43" s="3"/>
      <c r="AA43" s="3"/>
      <c r="AB43" s="3"/>
      <c r="AC43" s="3"/>
    </row>
    <row r="44" spans="2:29" x14ac:dyDescent="0.2">
      <c r="B44" s="1"/>
      <c r="C44" s="13">
        <v>2.24465</v>
      </c>
      <c r="D44" s="14">
        <v>1.1204499999999999</v>
      </c>
      <c r="E44" s="14">
        <v>0.88417999999999997</v>
      </c>
      <c r="F44" s="14">
        <v>1.5100800000000001</v>
      </c>
      <c r="G44" s="14">
        <f t="shared" si="1"/>
        <v>1.17157</v>
      </c>
      <c r="H44" s="26">
        <f t="shared" si="2"/>
        <v>16.401980000000002</v>
      </c>
      <c r="I44" s="14"/>
      <c r="J44" s="14">
        <v>2.24465</v>
      </c>
      <c r="K44" s="14">
        <v>0</v>
      </c>
      <c r="L44" s="14">
        <v>1.1440000000000001E-2</v>
      </c>
      <c r="M44" s="14">
        <v>6.4890000000000003E-2</v>
      </c>
      <c r="N44" s="14">
        <f t="shared" si="3"/>
        <v>2.5443333333333335E-2</v>
      </c>
      <c r="O44" s="14">
        <f t="shared" si="0"/>
        <v>0.10177333333333334</v>
      </c>
      <c r="P44" s="35">
        <f t="shared" si="4"/>
        <v>1.4248266666666667</v>
      </c>
      <c r="R44" s="1"/>
      <c r="S44" s="1"/>
      <c r="T44" s="1"/>
      <c r="U44" s="3"/>
      <c r="V44" s="3"/>
      <c r="W44" s="3"/>
      <c r="X44" s="3"/>
      <c r="Y44" s="3"/>
      <c r="Z44" s="3"/>
      <c r="AA44" s="3"/>
      <c r="AB44" s="3"/>
      <c r="AC44" s="3"/>
    </row>
    <row r="45" spans="2:29" x14ac:dyDescent="0.2">
      <c r="B45" s="1"/>
      <c r="C45" s="13">
        <v>2.31067</v>
      </c>
      <c r="D45" s="14">
        <v>1.0976999999999999</v>
      </c>
      <c r="E45" s="14">
        <v>0.89132999999999996</v>
      </c>
      <c r="F45" s="14">
        <v>1.0985100000000001</v>
      </c>
      <c r="G45" s="14">
        <f t="shared" si="1"/>
        <v>1.02918</v>
      </c>
      <c r="H45" s="26">
        <f t="shared" si="2"/>
        <v>14.408519999999999</v>
      </c>
      <c r="I45" s="14"/>
      <c r="J45" s="14">
        <v>2.31067</v>
      </c>
      <c r="K45" s="14">
        <v>0</v>
      </c>
      <c r="L45" s="14">
        <v>2.3609999999999999E-2</v>
      </c>
      <c r="M45" s="14">
        <v>1.8919999999999999E-2</v>
      </c>
      <c r="N45" s="14">
        <f t="shared" si="3"/>
        <v>1.4176666666666666E-2</v>
      </c>
      <c r="O45" s="14">
        <f t="shared" si="0"/>
        <v>5.6706666666666662E-2</v>
      </c>
      <c r="P45" s="35">
        <f t="shared" si="4"/>
        <v>0.79389333333333323</v>
      </c>
      <c r="Q45" s="1"/>
      <c r="R45" s="1"/>
      <c r="S45" s="1"/>
      <c r="U45" s="3"/>
      <c r="V45" s="3"/>
      <c r="W45" s="3"/>
      <c r="X45" s="3"/>
      <c r="Y45" s="3"/>
      <c r="Z45" s="3"/>
      <c r="AA45" s="3"/>
      <c r="AB45" s="3"/>
      <c r="AC45" s="3"/>
    </row>
    <row r="46" spans="2:29" x14ac:dyDescent="0.2">
      <c r="B46" s="1"/>
      <c r="C46" s="13">
        <v>2.37669</v>
      </c>
      <c r="D46" s="14">
        <v>1.01152</v>
      </c>
      <c r="E46" s="14">
        <v>0.81598999999999999</v>
      </c>
      <c r="F46" s="14">
        <v>0.99458999999999997</v>
      </c>
      <c r="G46" s="14">
        <f t="shared" si="1"/>
        <v>0.94069999999999998</v>
      </c>
      <c r="H46" s="26">
        <f t="shared" si="2"/>
        <v>13.1698</v>
      </c>
      <c r="I46" s="14"/>
      <c r="J46" s="14">
        <v>2.37669</v>
      </c>
      <c r="K46" s="14">
        <v>0</v>
      </c>
      <c r="L46" s="14">
        <v>0</v>
      </c>
      <c r="M46" s="14">
        <v>1.738E-2</v>
      </c>
      <c r="N46" s="14">
        <f t="shared" si="3"/>
        <v>5.7933333333333335E-3</v>
      </c>
      <c r="O46" s="14">
        <f t="shared" si="0"/>
        <v>2.3173333333333334E-2</v>
      </c>
      <c r="P46" s="35">
        <f t="shared" si="4"/>
        <v>0.3244266666666667</v>
      </c>
      <c r="Q46" s="1"/>
      <c r="R46" s="1"/>
      <c r="S46" s="1"/>
      <c r="U46" s="3"/>
      <c r="V46" s="3"/>
      <c r="W46" s="3"/>
      <c r="X46" s="3"/>
      <c r="Y46" s="3"/>
      <c r="Z46" s="3"/>
      <c r="AA46" s="3"/>
      <c r="AB46" s="3"/>
      <c r="AC46" s="3"/>
    </row>
    <row r="47" spans="2:29" x14ac:dyDescent="0.2">
      <c r="B47" s="1"/>
      <c r="C47" s="13">
        <v>2.4427099999999999</v>
      </c>
      <c r="D47" s="14">
        <v>0.87402999999999997</v>
      </c>
      <c r="E47" s="14">
        <v>0.76083999999999996</v>
      </c>
      <c r="F47" s="14">
        <v>0.83670999999999995</v>
      </c>
      <c r="G47" s="14">
        <f t="shared" si="1"/>
        <v>0.82385999999999993</v>
      </c>
      <c r="H47" s="26">
        <f t="shared" si="2"/>
        <v>11.534039999999999</v>
      </c>
      <c r="I47" s="14"/>
      <c r="J47" s="14">
        <v>2.4427099999999999</v>
      </c>
      <c r="K47" s="14">
        <v>0</v>
      </c>
      <c r="L47" s="14">
        <v>0</v>
      </c>
      <c r="M47" s="14">
        <v>0</v>
      </c>
      <c r="N47" s="14">
        <f t="shared" si="3"/>
        <v>0</v>
      </c>
      <c r="O47" s="14">
        <f t="shared" si="0"/>
        <v>0</v>
      </c>
      <c r="P47" s="35">
        <f t="shared" si="4"/>
        <v>0</v>
      </c>
      <c r="Q47" s="1"/>
      <c r="R47" s="1"/>
      <c r="S47" s="1"/>
      <c r="U47" s="3"/>
      <c r="V47" s="3"/>
      <c r="W47" s="3"/>
      <c r="X47" s="3"/>
      <c r="Y47" s="3"/>
      <c r="Z47" s="3"/>
      <c r="AA47" s="3"/>
      <c r="AB47" s="3"/>
      <c r="AC47" s="3"/>
    </row>
    <row r="48" spans="2:29" x14ac:dyDescent="0.2">
      <c r="B48" s="1"/>
      <c r="C48" s="13">
        <v>2.5087299999999999</v>
      </c>
      <c r="D48" s="14">
        <v>0.74239999999999995</v>
      </c>
      <c r="E48" s="14">
        <v>0.64217999999999997</v>
      </c>
      <c r="F48" s="14">
        <v>0.70769000000000004</v>
      </c>
      <c r="G48" s="14">
        <f t="shared" si="1"/>
        <v>0.6974233333333334</v>
      </c>
      <c r="H48" s="26">
        <f t="shared" si="2"/>
        <v>9.7639266666666682</v>
      </c>
      <c r="I48" s="14"/>
      <c r="J48" s="14">
        <v>2.5087299999999999</v>
      </c>
      <c r="K48" s="14">
        <v>0</v>
      </c>
      <c r="L48" s="14">
        <v>0</v>
      </c>
      <c r="M48" s="14">
        <v>0</v>
      </c>
      <c r="N48" s="14">
        <f>AVERAGE(K48:M48)</f>
        <v>0</v>
      </c>
      <c r="O48" s="14">
        <f t="shared" si="0"/>
        <v>0</v>
      </c>
      <c r="P48" s="35">
        <f t="shared" si="4"/>
        <v>0</v>
      </c>
      <c r="Q48" s="1"/>
      <c r="R48" s="1"/>
      <c r="S48" s="1"/>
      <c r="U48" s="3"/>
      <c r="V48" s="3"/>
      <c r="W48" s="3"/>
      <c r="X48" s="3"/>
      <c r="Y48" s="3"/>
      <c r="Z48" s="3"/>
      <c r="AA48" s="3"/>
      <c r="AB48" s="3"/>
      <c r="AC48" s="3"/>
    </row>
    <row r="49" spans="2:30" x14ac:dyDescent="0.2">
      <c r="B49" s="1"/>
      <c r="C49" s="13">
        <v>2.5747399999999998</v>
      </c>
      <c r="D49" s="14">
        <v>0.67752999999999997</v>
      </c>
      <c r="E49" s="14">
        <v>0.49758999999999998</v>
      </c>
      <c r="F49" s="14">
        <v>0.58135999999999999</v>
      </c>
      <c r="G49" s="14">
        <f t="shared" si="1"/>
        <v>0.58549333333333331</v>
      </c>
      <c r="H49" s="26">
        <f t="shared" si="2"/>
        <v>8.196906666666667</v>
      </c>
      <c r="I49" s="14"/>
      <c r="J49" s="14">
        <v>2.5747399999999998</v>
      </c>
      <c r="K49" s="14">
        <v>0</v>
      </c>
      <c r="L49" s="14">
        <v>0</v>
      </c>
      <c r="M49" s="14">
        <v>0</v>
      </c>
      <c r="N49" s="14">
        <f t="shared" ref="N49:N52" si="5">AVERAGE(K49:M49)</f>
        <v>0</v>
      </c>
      <c r="O49" s="14">
        <f t="shared" si="0"/>
        <v>0</v>
      </c>
      <c r="P49" s="35">
        <f t="shared" si="4"/>
        <v>0</v>
      </c>
      <c r="Q49" s="1"/>
      <c r="R49" s="1"/>
      <c r="S49" s="1"/>
      <c r="U49" s="3"/>
      <c r="V49" s="3"/>
      <c r="W49" s="3"/>
      <c r="X49" s="3"/>
      <c r="Y49" s="3"/>
      <c r="Z49" s="3"/>
      <c r="AA49" s="3"/>
      <c r="AB49" s="3"/>
      <c r="AC49" s="3"/>
    </row>
    <row r="50" spans="2:30" x14ac:dyDescent="0.2">
      <c r="B50" s="1"/>
      <c r="C50" s="13">
        <v>2.6407600000000002</v>
      </c>
      <c r="D50" s="14">
        <v>0.74948000000000004</v>
      </c>
      <c r="E50" s="14">
        <v>0.69152000000000002</v>
      </c>
      <c r="F50" s="14">
        <v>0.62792999999999999</v>
      </c>
      <c r="G50" s="14">
        <f t="shared" si="1"/>
        <v>0.68964333333333327</v>
      </c>
      <c r="H50" s="26">
        <f t="shared" si="2"/>
        <v>9.6550066666666652</v>
      </c>
      <c r="I50" s="14"/>
      <c r="J50" s="14">
        <v>2.6407600000000002</v>
      </c>
      <c r="K50" s="14">
        <v>0</v>
      </c>
      <c r="L50" s="14">
        <v>0</v>
      </c>
      <c r="M50" s="14">
        <v>0</v>
      </c>
      <c r="N50" s="14">
        <f t="shared" si="5"/>
        <v>0</v>
      </c>
      <c r="O50" s="14">
        <f t="shared" si="0"/>
        <v>0</v>
      </c>
      <c r="P50" s="35">
        <f t="shared" si="4"/>
        <v>0</v>
      </c>
      <c r="Q50" s="1"/>
      <c r="R50" s="1"/>
      <c r="S50" s="1"/>
      <c r="U50" s="3"/>
      <c r="V50" s="3"/>
      <c r="W50" s="3"/>
      <c r="X50" s="3"/>
      <c r="Y50" s="3"/>
      <c r="Z50" s="3"/>
      <c r="AA50" s="3"/>
      <c r="AB50" s="3"/>
      <c r="AC50" s="3"/>
    </row>
    <row r="51" spans="2:30" x14ac:dyDescent="0.2">
      <c r="B51" s="1"/>
      <c r="C51" s="13">
        <v>2.7067800000000002</v>
      </c>
      <c r="D51" s="14">
        <v>0.7339</v>
      </c>
      <c r="E51" s="14">
        <v>0.65995000000000004</v>
      </c>
      <c r="F51" s="14">
        <v>0.65759000000000001</v>
      </c>
      <c r="G51" s="14">
        <f t="shared" si="1"/>
        <v>0.68381333333333327</v>
      </c>
      <c r="H51" s="26">
        <f t="shared" si="2"/>
        <v>9.573386666666666</v>
      </c>
      <c r="I51" s="14"/>
      <c r="J51" s="14">
        <v>2.7067800000000002</v>
      </c>
      <c r="K51" s="14">
        <v>0</v>
      </c>
      <c r="L51" s="14">
        <v>0</v>
      </c>
      <c r="M51" s="14">
        <v>0</v>
      </c>
      <c r="N51" s="14">
        <f t="shared" si="5"/>
        <v>0</v>
      </c>
      <c r="O51" s="14">
        <f t="shared" si="0"/>
        <v>0</v>
      </c>
      <c r="P51" s="35">
        <f t="shared" si="4"/>
        <v>0</v>
      </c>
      <c r="Q51" s="1"/>
      <c r="R51" s="1"/>
      <c r="S51" s="1"/>
      <c r="U51" s="3"/>
      <c r="V51" s="3"/>
      <c r="W51" s="3"/>
      <c r="X51" s="3"/>
      <c r="Y51" s="3"/>
      <c r="Z51" s="3"/>
      <c r="AA51" s="3"/>
      <c r="AB51" s="3"/>
      <c r="AC51" s="3"/>
    </row>
    <row r="52" spans="2:30" ht="17" thickBot="1" x14ac:dyDescent="0.25">
      <c r="B52" s="1"/>
      <c r="C52" s="16">
        <v>2.7728000000000002</v>
      </c>
      <c r="D52" s="17">
        <v>0.83223000000000003</v>
      </c>
      <c r="E52" s="17">
        <v>0.78015000000000001</v>
      </c>
      <c r="F52" s="17">
        <v>0.73975000000000002</v>
      </c>
      <c r="G52" s="17">
        <f>AVERAGE(D52:F52)</f>
        <v>0.78404333333333331</v>
      </c>
      <c r="H52" s="27">
        <f t="shared" si="2"/>
        <v>10.976606666666667</v>
      </c>
      <c r="I52" s="17"/>
      <c r="J52" s="17">
        <v>2.7728000000000002</v>
      </c>
      <c r="K52" s="17">
        <v>0</v>
      </c>
      <c r="L52" s="17">
        <v>0</v>
      </c>
      <c r="M52" s="17">
        <v>0</v>
      </c>
      <c r="N52" s="17">
        <f t="shared" si="5"/>
        <v>0</v>
      </c>
      <c r="O52" s="17">
        <f t="shared" si="0"/>
        <v>0</v>
      </c>
      <c r="P52" s="36">
        <f t="shared" si="4"/>
        <v>0</v>
      </c>
      <c r="Q52" s="1"/>
      <c r="R52" s="1"/>
      <c r="S52" s="1"/>
      <c r="U52" s="3"/>
      <c r="V52" s="3"/>
      <c r="W52" s="3"/>
      <c r="X52" s="3"/>
      <c r="Y52" s="3"/>
      <c r="Z52" s="3"/>
      <c r="AA52" s="3"/>
      <c r="AB52" s="3"/>
      <c r="AC52" s="3"/>
    </row>
    <row r="53" spans="2:30" x14ac:dyDescent="0.2">
      <c r="B53" s="1"/>
      <c r="C53" s="1"/>
      <c r="D53" s="1"/>
      <c r="E53" s="1"/>
      <c r="F53" s="1"/>
      <c r="G53" s="3"/>
      <c r="H53" s="28"/>
      <c r="I53" s="3"/>
      <c r="J53" s="1"/>
      <c r="K53" s="1"/>
      <c r="L53" s="1"/>
      <c r="O53" s="1"/>
      <c r="P53" s="37"/>
      <c r="Q53" s="3"/>
      <c r="R53" s="1"/>
      <c r="S53" s="1"/>
      <c r="T53" s="1"/>
      <c r="V53" s="3"/>
      <c r="W53" s="3"/>
      <c r="X53" s="3"/>
      <c r="Y53" s="3"/>
      <c r="Z53" s="3"/>
      <c r="AA53" s="3"/>
      <c r="AB53" s="3"/>
      <c r="AC53" s="3"/>
      <c r="AD53" s="3"/>
    </row>
    <row r="54" spans="2:30" ht="17" thickBot="1" x14ac:dyDescent="0.25">
      <c r="B54" s="1"/>
      <c r="C54" s="1"/>
      <c r="D54" s="1"/>
      <c r="G54" s="3"/>
      <c r="H54" s="28"/>
      <c r="I54" s="3"/>
      <c r="J54" s="1"/>
      <c r="K54" s="1"/>
      <c r="L54" s="1"/>
      <c r="O54" s="1"/>
      <c r="P54" s="37"/>
      <c r="Q54" s="3"/>
      <c r="R54" s="1"/>
      <c r="S54" s="1"/>
      <c r="T54" s="1"/>
    </row>
    <row r="55" spans="2:30" x14ac:dyDescent="0.2">
      <c r="C55" s="4" t="s">
        <v>10</v>
      </c>
      <c r="D55" s="5"/>
      <c r="E55" s="5"/>
      <c r="F55" s="6"/>
      <c r="G55" s="18"/>
      <c r="H55" s="29"/>
      <c r="I55" s="18"/>
      <c r="J55" s="5"/>
      <c r="K55" s="5"/>
      <c r="L55" s="5"/>
      <c r="M55" s="5"/>
      <c r="N55" s="6"/>
      <c r="O55" s="6"/>
      <c r="P55" s="38"/>
      <c r="Q55" s="3"/>
      <c r="R55" s="1"/>
      <c r="S55" s="1"/>
      <c r="T55" s="1"/>
    </row>
    <row r="56" spans="2:30" x14ac:dyDescent="0.2">
      <c r="C56" s="7" t="s">
        <v>0</v>
      </c>
      <c r="D56" s="49" t="s">
        <v>17</v>
      </c>
      <c r="E56" s="49"/>
      <c r="F56" s="49"/>
      <c r="G56" s="14"/>
      <c r="H56" s="23" t="s">
        <v>9</v>
      </c>
      <c r="I56" s="14"/>
      <c r="J56" s="10" t="s">
        <v>7</v>
      </c>
      <c r="K56" s="49" t="s">
        <v>17</v>
      </c>
      <c r="L56" s="49"/>
      <c r="M56" s="49"/>
      <c r="N56" s="9"/>
      <c r="O56" s="15"/>
      <c r="P56" s="33" t="s">
        <v>9</v>
      </c>
      <c r="Q56" s="1"/>
      <c r="R56" s="1"/>
      <c r="S56" s="1"/>
    </row>
    <row r="57" spans="2:30" ht="19" x14ac:dyDescent="0.2">
      <c r="C57" s="11" t="s">
        <v>1</v>
      </c>
      <c r="D57" s="12" t="s">
        <v>14</v>
      </c>
      <c r="E57" s="12" t="s">
        <v>15</v>
      </c>
      <c r="F57" s="12" t="s">
        <v>16</v>
      </c>
      <c r="G57" s="14"/>
      <c r="H57" s="23" t="s">
        <v>3</v>
      </c>
      <c r="I57" s="14"/>
      <c r="J57" s="8" t="s">
        <v>1</v>
      </c>
      <c r="K57" s="12" t="s">
        <v>14</v>
      </c>
      <c r="L57" s="12" t="s">
        <v>15</v>
      </c>
      <c r="M57" s="12" t="s">
        <v>16</v>
      </c>
      <c r="N57" s="9" t="s">
        <v>2</v>
      </c>
      <c r="O57" s="9" t="s">
        <v>8</v>
      </c>
      <c r="P57" s="34" t="s">
        <v>3</v>
      </c>
      <c r="Q57" s="1"/>
      <c r="R57" s="1"/>
      <c r="S57" s="1"/>
    </row>
    <row r="58" spans="2:30" x14ac:dyDescent="0.2">
      <c r="B58" s="1"/>
      <c r="C58" s="13">
        <v>0</v>
      </c>
      <c r="D58" s="14">
        <v>1.44852</v>
      </c>
      <c r="E58" s="14">
        <v>1.3208500000000001</v>
      </c>
      <c r="F58" s="14">
        <v>1.7173</v>
      </c>
      <c r="G58" s="14">
        <f>AVERAGE(D58:F58)</f>
        <v>1.4955566666666666</v>
      </c>
      <c r="H58" s="26">
        <f t="shared" si="2"/>
        <v>20.937793333333332</v>
      </c>
      <c r="I58" s="14"/>
      <c r="J58" s="14">
        <v>0</v>
      </c>
      <c r="K58" s="14">
        <v>0</v>
      </c>
      <c r="L58" s="14">
        <v>0</v>
      </c>
      <c r="M58" s="14">
        <v>1E-3</v>
      </c>
      <c r="N58" s="14">
        <f>AVERAGE(K58:M58)</f>
        <v>3.3333333333333332E-4</v>
      </c>
      <c r="O58" s="14">
        <f t="shared" ref="O58:O100" si="6">N58*4</f>
        <v>1.3333333333333333E-3</v>
      </c>
      <c r="P58" s="35">
        <f t="shared" si="4"/>
        <v>1.8666666666666665E-2</v>
      </c>
      <c r="Q58" s="1"/>
      <c r="R58" s="1"/>
      <c r="S58" s="1"/>
    </row>
    <row r="59" spans="2:30" x14ac:dyDescent="0.2">
      <c r="B59" s="1"/>
      <c r="C59" s="13">
        <v>6.6019999999999995E-2</v>
      </c>
      <c r="D59" s="14">
        <v>1.25603</v>
      </c>
      <c r="E59" s="14">
        <v>1.21828</v>
      </c>
      <c r="F59" s="14">
        <v>1.5600400000000001</v>
      </c>
      <c r="G59" s="14">
        <f t="shared" ref="G59:G121" si="7">AVERAGE(D59:F59)</f>
        <v>1.3447833333333332</v>
      </c>
      <c r="H59" s="26">
        <f t="shared" si="2"/>
        <v>18.826966666666664</v>
      </c>
      <c r="I59" s="14"/>
      <c r="J59" s="14">
        <v>6.6019999999999995E-2</v>
      </c>
      <c r="K59" s="14">
        <v>0</v>
      </c>
      <c r="L59" s="14">
        <v>0</v>
      </c>
      <c r="M59" s="14">
        <v>0</v>
      </c>
      <c r="N59" s="14">
        <f t="shared" ref="N59:N100" si="8">AVERAGE(K59:M59)</f>
        <v>0</v>
      </c>
      <c r="O59" s="14">
        <f t="shared" si="6"/>
        <v>0</v>
      </c>
      <c r="P59" s="35">
        <f t="shared" si="4"/>
        <v>0</v>
      </c>
      <c r="Q59" s="1"/>
      <c r="R59" s="1"/>
      <c r="S59" s="1"/>
    </row>
    <row r="60" spans="2:30" x14ac:dyDescent="0.2">
      <c r="B60" s="1"/>
      <c r="C60" s="13">
        <v>0.13203999999999999</v>
      </c>
      <c r="D60" s="14">
        <v>1.4912099999999999</v>
      </c>
      <c r="E60" s="14">
        <v>1.5203599999999999</v>
      </c>
      <c r="F60" s="14">
        <v>1.49499</v>
      </c>
      <c r="G60" s="14">
        <f t="shared" si="7"/>
        <v>1.5021866666666668</v>
      </c>
      <c r="H60" s="26">
        <f t="shared" si="2"/>
        <v>21.030613333333335</v>
      </c>
      <c r="I60" s="14"/>
      <c r="J60" s="14">
        <v>0.13203999999999999</v>
      </c>
      <c r="K60" s="14">
        <v>0</v>
      </c>
      <c r="L60" s="14">
        <v>0</v>
      </c>
      <c r="M60" s="14">
        <v>0</v>
      </c>
      <c r="N60" s="14">
        <f t="shared" si="8"/>
        <v>0</v>
      </c>
      <c r="O60" s="14">
        <f t="shared" si="6"/>
        <v>0</v>
      </c>
      <c r="P60" s="35">
        <f t="shared" si="4"/>
        <v>0</v>
      </c>
      <c r="Q60" s="1"/>
      <c r="R60" s="1"/>
      <c r="S60" s="1"/>
    </row>
    <row r="61" spans="2:30" x14ac:dyDescent="0.2">
      <c r="B61" s="1"/>
      <c r="C61" s="13">
        <v>0.19806000000000001</v>
      </c>
      <c r="D61" s="14">
        <v>1.8513599999999999</v>
      </c>
      <c r="E61" s="14">
        <v>1.72332</v>
      </c>
      <c r="F61" s="14">
        <v>1.9359599999999999</v>
      </c>
      <c r="G61" s="14">
        <f t="shared" si="7"/>
        <v>1.8368799999999998</v>
      </c>
      <c r="H61" s="26">
        <f t="shared" si="2"/>
        <v>25.716319999999996</v>
      </c>
      <c r="I61" s="14"/>
      <c r="J61" s="14">
        <v>0.19806000000000001</v>
      </c>
      <c r="K61" s="14">
        <v>0</v>
      </c>
      <c r="L61" s="14">
        <v>0</v>
      </c>
      <c r="M61" s="14">
        <v>2.9199999999999999E-3</v>
      </c>
      <c r="N61" s="14">
        <f t="shared" si="8"/>
        <v>9.7333333333333332E-4</v>
      </c>
      <c r="O61" s="14">
        <f t="shared" si="6"/>
        <v>3.8933333333333333E-3</v>
      </c>
      <c r="P61" s="35">
        <f t="shared" si="4"/>
        <v>5.4506666666666669E-2</v>
      </c>
      <c r="Q61" s="1"/>
      <c r="R61" s="1"/>
      <c r="S61" s="1"/>
    </row>
    <row r="62" spans="2:30" x14ac:dyDescent="0.2">
      <c r="B62" s="1"/>
      <c r="C62" s="13">
        <v>0.26407999999999998</v>
      </c>
      <c r="D62" s="14">
        <v>1.8030200000000001</v>
      </c>
      <c r="E62" s="14">
        <v>1.8873500000000001</v>
      </c>
      <c r="F62" s="14">
        <v>1.9614400000000001</v>
      </c>
      <c r="G62" s="14">
        <f t="shared" si="7"/>
        <v>1.8839366666666668</v>
      </c>
      <c r="H62" s="26">
        <f t="shared" si="2"/>
        <v>26.375113333333335</v>
      </c>
      <c r="I62" s="14"/>
      <c r="J62" s="14">
        <v>0.26407999999999998</v>
      </c>
      <c r="K62" s="14">
        <v>0</v>
      </c>
      <c r="L62" s="14">
        <v>0</v>
      </c>
      <c r="M62" s="14">
        <v>3.0460000000000001E-2</v>
      </c>
      <c r="N62" s="14">
        <f t="shared" si="8"/>
        <v>1.0153333333333334E-2</v>
      </c>
      <c r="O62" s="14">
        <f t="shared" si="6"/>
        <v>4.0613333333333335E-2</v>
      </c>
      <c r="P62" s="35">
        <f t="shared" si="4"/>
        <v>0.56858666666666668</v>
      </c>
      <c r="Q62" s="1"/>
      <c r="R62" s="1"/>
      <c r="S62" s="1"/>
    </row>
    <row r="63" spans="2:30" x14ac:dyDescent="0.2">
      <c r="B63" s="1"/>
      <c r="C63" s="13">
        <v>0.3301</v>
      </c>
      <c r="D63" s="14">
        <v>2.03877</v>
      </c>
      <c r="E63" s="14">
        <v>1.8213999999999999</v>
      </c>
      <c r="F63" s="14">
        <v>2.2359800000000001</v>
      </c>
      <c r="G63" s="14">
        <f t="shared" si="7"/>
        <v>2.0320499999999999</v>
      </c>
      <c r="H63" s="26">
        <f t="shared" si="2"/>
        <v>28.448699999999999</v>
      </c>
      <c r="I63" s="14"/>
      <c r="J63" s="14">
        <v>0.3301</v>
      </c>
      <c r="K63" s="14">
        <v>3.0000000000000001E-5</v>
      </c>
      <c r="L63" s="14">
        <v>0</v>
      </c>
      <c r="M63" s="14">
        <v>3.1060000000000001E-2</v>
      </c>
      <c r="N63" s="14">
        <f t="shared" si="8"/>
        <v>1.0363333333333334E-2</v>
      </c>
      <c r="O63" s="14">
        <f t="shared" si="6"/>
        <v>4.1453333333333335E-2</v>
      </c>
      <c r="P63" s="35">
        <f t="shared" si="4"/>
        <v>0.58034666666666668</v>
      </c>
      <c r="Q63" s="1"/>
    </row>
    <row r="64" spans="2:30" x14ac:dyDescent="0.2">
      <c r="B64" s="1"/>
      <c r="C64" s="13">
        <v>0.39611000000000002</v>
      </c>
      <c r="D64" s="14">
        <v>2.0894900000000001</v>
      </c>
      <c r="E64" s="14">
        <v>2.18397</v>
      </c>
      <c r="F64" s="14">
        <v>2.33941</v>
      </c>
      <c r="G64" s="14">
        <f t="shared" si="7"/>
        <v>2.2042899999999999</v>
      </c>
      <c r="H64" s="26">
        <f t="shared" si="2"/>
        <v>30.860059999999997</v>
      </c>
      <c r="I64" s="14"/>
      <c r="J64" s="14">
        <v>0.39611000000000002</v>
      </c>
      <c r="K64" s="14">
        <v>2.9190000000000001E-2</v>
      </c>
      <c r="L64" s="14">
        <v>0</v>
      </c>
      <c r="M64" s="14">
        <v>2.5000000000000001E-3</v>
      </c>
      <c r="N64" s="14">
        <f t="shared" si="8"/>
        <v>1.0563333333333334E-2</v>
      </c>
      <c r="O64" s="14">
        <f t="shared" si="6"/>
        <v>4.2253333333333337E-2</v>
      </c>
      <c r="P64" s="35">
        <f t="shared" si="4"/>
        <v>0.59154666666666667</v>
      </c>
      <c r="Q64" s="1"/>
    </row>
    <row r="65" spans="2:17" x14ac:dyDescent="0.2">
      <c r="B65" s="1"/>
      <c r="C65" s="13">
        <v>0.46212999999999999</v>
      </c>
      <c r="D65" s="14">
        <v>2.3387500000000001</v>
      </c>
      <c r="E65" s="14">
        <v>2.4117199999999999</v>
      </c>
      <c r="F65" s="14">
        <v>2.7288000000000001</v>
      </c>
      <c r="G65" s="14">
        <f t="shared" si="7"/>
        <v>2.49309</v>
      </c>
      <c r="H65" s="26">
        <f t="shared" si="2"/>
        <v>34.903260000000003</v>
      </c>
      <c r="I65" s="14"/>
      <c r="J65" s="14">
        <v>0.46212999999999999</v>
      </c>
      <c r="K65" s="14">
        <v>4.9369999999999997E-2</v>
      </c>
      <c r="L65" s="14">
        <v>2.0899999999999998E-2</v>
      </c>
      <c r="M65" s="14">
        <v>6.0389999999999999E-2</v>
      </c>
      <c r="N65" s="14">
        <f t="shared" si="8"/>
        <v>4.3553333333333333E-2</v>
      </c>
      <c r="O65" s="14">
        <f t="shared" si="6"/>
        <v>0.17421333333333333</v>
      </c>
      <c r="P65" s="35">
        <f t="shared" si="4"/>
        <v>2.4389866666666666</v>
      </c>
      <c r="Q65" s="1"/>
    </row>
    <row r="66" spans="2:17" x14ac:dyDescent="0.2">
      <c r="B66" s="1"/>
      <c r="C66" s="13">
        <v>0.52815000000000001</v>
      </c>
      <c r="D66" s="14">
        <v>2.7502300000000002</v>
      </c>
      <c r="E66" s="14">
        <v>2.6788400000000001</v>
      </c>
      <c r="F66" s="14">
        <v>3.2511399999999999</v>
      </c>
      <c r="G66" s="14">
        <f t="shared" si="7"/>
        <v>2.8934033333333335</v>
      </c>
      <c r="H66" s="26">
        <f t="shared" si="2"/>
        <v>40.507646666666673</v>
      </c>
      <c r="I66" s="14"/>
      <c r="J66" s="14">
        <v>0.52815000000000001</v>
      </c>
      <c r="K66" s="14">
        <v>4.2299999999999997E-2</v>
      </c>
      <c r="L66" s="14">
        <v>7.2910000000000003E-2</v>
      </c>
      <c r="M66" s="14">
        <v>7.3010000000000005E-2</v>
      </c>
      <c r="N66" s="14">
        <f t="shared" si="8"/>
        <v>6.2740000000000004E-2</v>
      </c>
      <c r="O66" s="14">
        <f t="shared" si="6"/>
        <v>0.25096000000000002</v>
      </c>
      <c r="P66" s="35">
        <f t="shared" si="4"/>
        <v>3.5134400000000001</v>
      </c>
      <c r="Q66" s="1"/>
    </row>
    <row r="67" spans="2:17" x14ac:dyDescent="0.2">
      <c r="B67" s="1"/>
      <c r="C67" s="13">
        <v>0.59416999999999998</v>
      </c>
      <c r="D67" s="14">
        <v>3.4155500000000001</v>
      </c>
      <c r="E67" s="14">
        <v>3.0125600000000001</v>
      </c>
      <c r="F67" s="14">
        <v>3.5619900000000002</v>
      </c>
      <c r="G67" s="14">
        <f t="shared" si="7"/>
        <v>3.3300333333333332</v>
      </c>
      <c r="H67" s="26">
        <f t="shared" si="2"/>
        <v>46.620466666666665</v>
      </c>
      <c r="I67" s="14"/>
      <c r="J67" s="14">
        <v>0.59416999999999998</v>
      </c>
      <c r="K67" s="14">
        <v>0.17998</v>
      </c>
      <c r="L67" s="14">
        <v>0.16525000000000001</v>
      </c>
      <c r="M67" s="14">
        <v>0.19663</v>
      </c>
      <c r="N67" s="14">
        <f t="shared" si="8"/>
        <v>0.18062</v>
      </c>
      <c r="O67" s="14">
        <f t="shared" si="6"/>
        <v>0.72248000000000001</v>
      </c>
      <c r="P67" s="35">
        <f t="shared" si="4"/>
        <v>10.11472</v>
      </c>
      <c r="Q67" s="1"/>
    </row>
    <row r="68" spans="2:17" x14ac:dyDescent="0.2">
      <c r="B68" s="1"/>
      <c r="C68" s="13">
        <v>0.66019000000000005</v>
      </c>
      <c r="D68" s="14">
        <v>3.9005100000000001</v>
      </c>
      <c r="E68" s="14">
        <v>3.62886</v>
      </c>
      <c r="F68" s="14">
        <v>4.5427400000000002</v>
      </c>
      <c r="G68" s="14">
        <f t="shared" si="7"/>
        <v>4.0240366666666665</v>
      </c>
      <c r="H68" s="26">
        <f t="shared" si="2"/>
        <v>56.336513333333329</v>
      </c>
      <c r="I68" s="14"/>
      <c r="J68" s="14">
        <v>0.66019000000000005</v>
      </c>
      <c r="K68" s="14">
        <v>0.30335000000000001</v>
      </c>
      <c r="L68" s="14">
        <v>0.20155000000000001</v>
      </c>
      <c r="M68" s="14">
        <v>0.29268</v>
      </c>
      <c r="N68" s="14">
        <f t="shared" si="8"/>
        <v>0.26585999999999999</v>
      </c>
      <c r="O68" s="14">
        <f t="shared" si="6"/>
        <v>1.0634399999999999</v>
      </c>
      <c r="P68" s="35">
        <f t="shared" si="4"/>
        <v>14.888159999999999</v>
      </c>
      <c r="Q68" s="1"/>
    </row>
    <row r="69" spans="2:17" x14ac:dyDescent="0.2">
      <c r="B69" s="1"/>
      <c r="C69" s="13">
        <v>0.72621000000000002</v>
      </c>
      <c r="D69" s="14">
        <v>4.5715500000000002</v>
      </c>
      <c r="E69" s="14">
        <v>4.2237</v>
      </c>
      <c r="F69" s="14">
        <v>5.3869800000000003</v>
      </c>
      <c r="G69" s="14">
        <f t="shared" si="7"/>
        <v>4.7274099999999999</v>
      </c>
      <c r="H69" s="26">
        <f t="shared" si="2"/>
        <v>66.18374</v>
      </c>
      <c r="I69" s="14"/>
      <c r="J69" s="14">
        <v>0.72621000000000002</v>
      </c>
      <c r="K69" s="14">
        <v>0.71196000000000004</v>
      </c>
      <c r="L69" s="14">
        <v>0.48351</v>
      </c>
      <c r="M69" s="14">
        <v>0.88707999999999998</v>
      </c>
      <c r="N69" s="14">
        <f t="shared" si="8"/>
        <v>0.69418333333333326</v>
      </c>
      <c r="O69" s="14">
        <f t="shared" si="6"/>
        <v>2.7767333333333331</v>
      </c>
      <c r="P69" s="35">
        <f t="shared" si="4"/>
        <v>38.874266666666664</v>
      </c>
      <c r="Q69" s="1"/>
    </row>
    <row r="70" spans="2:17" x14ac:dyDescent="0.2">
      <c r="C70" s="13">
        <v>0.79222999999999999</v>
      </c>
      <c r="D70" s="14">
        <v>4.9531299999999998</v>
      </c>
      <c r="E70" s="14">
        <v>4.71441</v>
      </c>
      <c r="F70" s="14">
        <v>5.5447800000000003</v>
      </c>
      <c r="G70" s="14">
        <f t="shared" si="7"/>
        <v>5.0707733333333325</v>
      </c>
      <c r="H70" s="26">
        <f t="shared" si="2"/>
        <v>70.990826666666649</v>
      </c>
      <c r="I70" s="14"/>
      <c r="J70" s="14">
        <v>0.79222999999999999</v>
      </c>
      <c r="K70" s="14">
        <v>1.1490199999999999</v>
      </c>
      <c r="L70" s="14">
        <v>1.0435000000000001</v>
      </c>
      <c r="M70" s="14">
        <v>1.3237399999999999</v>
      </c>
      <c r="N70" s="14">
        <f t="shared" si="8"/>
        <v>1.1720866666666667</v>
      </c>
      <c r="O70" s="14">
        <f t="shared" si="6"/>
        <v>4.6883466666666669</v>
      </c>
      <c r="P70" s="35">
        <f t="shared" si="4"/>
        <v>65.636853333333335</v>
      </c>
      <c r="Q70" s="1"/>
    </row>
    <row r="71" spans="2:17" x14ac:dyDescent="0.2">
      <c r="B71" s="1"/>
      <c r="C71" s="13">
        <v>0.85824999999999996</v>
      </c>
      <c r="D71" s="14">
        <v>4.8273999999999999</v>
      </c>
      <c r="E71" s="14">
        <v>4.9066000000000001</v>
      </c>
      <c r="F71" s="14">
        <v>5.6955099999999996</v>
      </c>
      <c r="G71" s="14">
        <f t="shared" si="7"/>
        <v>5.1431700000000005</v>
      </c>
      <c r="H71" s="26">
        <f t="shared" si="2"/>
        <v>72.004380000000012</v>
      </c>
      <c r="I71" s="14"/>
      <c r="J71" s="14">
        <v>0.85824999999999996</v>
      </c>
      <c r="K71" s="14">
        <v>1.41353</v>
      </c>
      <c r="L71" s="14">
        <v>1.5281</v>
      </c>
      <c r="M71" s="14">
        <v>1.57155</v>
      </c>
      <c r="N71" s="14">
        <f t="shared" si="8"/>
        <v>1.5043933333333335</v>
      </c>
      <c r="O71" s="14">
        <f t="shared" si="6"/>
        <v>6.0175733333333339</v>
      </c>
      <c r="P71" s="35">
        <f t="shared" si="4"/>
        <v>84.24602666666668</v>
      </c>
      <c r="Q71" s="1"/>
    </row>
    <row r="72" spans="2:17" x14ac:dyDescent="0.2">
      <c r="B72" s="1"/>
      <c r="C72" s="13">
        <v>0.92427000000000004</v>
      </c>
      <c r="D72" s="14">
        <v>4.7900799999999997</v>
      </c>
      <c r="E72" s="14">
        <v>5.0560799999999997</v>
      </c>
      <c r="F72" s="14">
        <v>5.6048799999999996</v>
      </c>
      <c r="G72" s="14">
        <f t="shared" si="7"/>
        <v>5.1503466666666666</v>
      </c>
      <c r="H72" s="26">
        <f t="shared" si="2"/>
        <v>72.104853333333338</v>
      </c>
      <c r="I72" s="14"/>
      <c r="J72" s="14">
        <v>0.92427000000000004</v>
      </c>
      <c r="K72" s="14">
        <v>1.5868</v>
      </c>
      <c r="L72" s="14">
        <v>1.7316400000000001</v>
      </c>
      <c r="M72" s="14">
        <v>1.62426</v>
      </c>
      <c r="N72" s="14">
        <f t="shared" si="8"/>
        <v>1.6475666666666668</v>
      </c>
      <c r="O72" s="14">
        <f t="shared" si="6"/>
        <v>6.5902666666666674</v>
      </c>
      <c r="P72" s="35">
        <f t="shared" si="4"/>
        <v>92.263733333333349</v>
      </c>
      <c r="Q72" s="1"/>
    </row>
    <row r="73" spans="2:17" x14ac:dyDescent="0.2">
      <c r="B73" s="1"/>
      <c r="C73" s="13">
        <v>0.99029</v>
      </c>
      <c r="D73" s="14">
        <v>4.6247600000000002</v>
      </c>
      <c r="E73" s="14">
        <v>4.60785</v>
      </c>
      <c r="F73" s="14">
        <v>4.84145</v>
      </c>
      <c r="G73" s="14">
        <f t="shared" si="7"/>
        <v>4.6913533333333337</v>
      </c>
      <c r="H73" s="26">
        <f t="shared" ref="H73:H135" si="9">G73*14</f>
        <v>65.678946666666675</v>
      </c>
      <c r="I73" s="14"/>
      <c r="J73" s="14">
        <v>0.99029</v>
      </c>
      <c r="K73" s="14">
        <v>1.29298</v>
      </c>
      <c r="L73" s="14">
        <v>1.49285</v>
      </c>
      <c r="M73" s="14">
        <v>1.36758</v>
      </c>
      <c r="N73" s="14">
        <f t="shared" si="8"/>
        <v>1.3844700000000001</v>
      </c>
      <c r="O73" s="14">
        <f t="shared" si="6"/>
        <v>5.5378800000000004</v>
      </c>
      <c r="P73" s="35">
        <f t="shared" ref="P73:P135" si="10">O73*14</f>
        <v>77.530320000000003</v>
      </c>
      <c r="Q73" s="1"/>
    </row>
    <row r="74" spans="2:17" x14ac:dyDescent="0.2">
      <c r="B74" s="1"/>
      <c r="C74" s="13">
        <v>1.0563100000000001</v>
      </c>
      <c r="D74" s="14">
        <v>4.3303900000000004</v>
      </c>
      <c r="E74" s="14">
        <v>4.0418500000000002</v>
      </c>
      <c r="F74" s="14">
        <v>4.4548699999999997</v>
      </c>
      <c r="G74" s="14">
        <f t="shared" si="7"/>
        <v>4.2757033333333334</v>
      </c>
      <c r="H74" s="26">
        <f t="shared" si="9"/>
        <v>59.85984666666667</v>
      </c>
      <c r="I74" s="14"/>
      <c r="J74" s="14">
        <v>1.0563100000000001</v>
      </c>
      <c r="K74" s="14">
        <v>0.87856999999999996</v>
      </c>
      <c r="L74" s="14">
        <v>1.1622300000000001</v>
      </c>
      <c r="M74" s="14">
        <v>0.98357000000000006</v>
      </c>
      <c r="N74" s="14">
        <f t="shared" si="8"/>
        <v>1.0081233333333335</v>
      </c>
      <c r="O74" s="14">
        <f t="shared" si="6"/>
        <v>4.0324933333333339</v>
      </c>
      <c r="P74" s="35">
        <f t="shared" si="10"/>
        <v>56.454906666666673</v>
      </c>
      <c r="Q74" s="1"/>
    </row>
    <row r="75" spans="2:17" x14ac:dyDescent="0.2">
      <c r="B75" s="1"/>
      <c r="C75" s="13">
        <v>1.12232</v>
      </c>
      <c r="D75" s="14">
        <v>3.6709499999999999</v>
      </c>
      <c r="E75" s="14">
        <v>3.6783800000000002</v>
      </c>
      <c r="F75" s="14">
        <v>4.1921999999999997</v>
      </c>
      <c r="G75" s="14">
        <f t="shared" si="7"/>
        <v>3.8471766666666665</v>
      </c>
      <c r="H75" s="26">
        <f t="shared" si="9"/>
        <v>53.860473333333331</v>
      </c>
      <c r="I75" s="14"/>
      <c r="J75" s="14">
        <v>1.12232</v>
      </c>
      <c r="K75" s="14">
        <v>0.71625000000000005</v>
      </c>
      <c r="L75" s="14">
        <v>0.87014999999999998</v>
      </c>
      <c r="M75" s="14">
        <v>0.80240999999999996</v>
      </c>
      <c r="N75" s="14">
        <f t="shared" si="8"/>
        <v>0.79626999999999992</v>
      </c>
      <c r="O75" s="14">
        <f t="shared" si="6"/>
        <v>3.1850799999999997</v>
      </c>
      <c r="P75" s="35">
        <f t="shared" si="10"/>
        <v>44.591119999999997</v>
      </c>
      <c r="Q75" s="1"/>
    </row>
    <row r="76" spans="2:17" x14ac:dyDescent="0.2">
      <c r="B76" s="1"/>
      <c r="C76" s="13">
        <v>1.18834</v>
      </c>
      <c r="D76" s="14">
        <v>3.27854</v>
      </c>
      <c r="E76" s="14">
        <v>3.5489899999999999</v>
      </c>
      <c r="F76" s="14">
        <v>3.8517899999999998</v>
      </c>
      <c r="G76" s="14">
        <f t="shared" si="7"/>
        <v>3.5597733333333328</v>
      </c>
      <c r="H76" s="26">
        <f t="shared" si="9"/>
        <v>49.83682666666666</v>
      </c>
      <c r="I76" s="14"/>
      <c r="J76" s="14">
        <v>1.18834</v>
      </c>
      <c r="K76" s="14">
        <v>0.55806999999999995</v>
      </c>
      <c r="L76" s="14">
        <v>0.77244999999999997</v>
      </c>
      <c r="M76" s="14">
        <v>0.40077000000000002</v>
      </c>
      <c r="N76" s="14">
        <f t="shared" si="8"/>
        <v>0.5770966666666667</v>
      </c>
      <c r="O76" s="14">
        <f t="shared" si="6"/>
        <v>2.3083866666666668</v>
      </c>
      <c r="P76" s="35">
        <f t="shared" si="10"/>
        <v>32.317413333333334</v>
      </c>
    </row>
    <row r="77" spans="2:17" x14ac:dyDescent="0.2">
      <c r="C77" s="13">
        <v>1.2543599999999999</v>
      </c>
      <c r="D77" s="14">
        <v>3.5019200000000001</v>
      </c>
      <c r="E77" s="14">
        <v>3.03905</v>
      </c>
      <c r="F77" s="14">
        <v>3.1790400000000001</v>
      </c>
      <c r="G77" s="14">
        <f t="shared" si="7"/>
        <v>3.2400033333333336</v>
      </c>
      <c r="H77" s="26">
        <f t="shared" si="9"/>
        <v>45.360046666666669</v>
      </c>
      <c r="I77" s="14"/>
      <c r="J77" s="14">
        <v>1.2543599999999999</v>
      </c>
      <c r="K77" s="14">
        <v>0.38873999999999997</v>
      </c>
      <c r="L77" s="14">
        <v>0.71743999999999997</v>
      </c>
      <c r="M77" s="14">
        <v>0.46106000000000003</v>
      </c>
      <c r="N77" s="14">
        <f t="shared" si="8"/>
        <v>0.52241333333333329</v>
      </c>
      <c r="O77" s="14">
        <f t="shared" si="6"/>
        <v>2.0896533333333331</v>
      </c>
      <c r="P77" s="35">
        <f t="shared" si="10"/>
        <v>29.255146666666665</v>
      </c>
    </row>
    <row r="78" spans="2:17" x14ac:dyDescent="0.2">
      <c r="B78" s="1"/>
      <c r="C78" s="13">
        <v>1.3203800000000001</v>
      </c>
      <c r="D78" s="14">
        <v>3.31054</v>
      </c>
      <c r="E78" s="14">
        <v>3.3892799999999998</v>
      </c>
      <c r="F78" s="14">
        <v>3.0445000000000002</v>
      </c>
      <c r="G78" s="14">
        <f t="shared" si="7"/>
        <v>3.2481066666666667</v>
      </c>
      <c r="H78" s="26">
        <f t="shared" si="9"/>
        <v>45.473493333333337</v>
      </c>
      <c r="I78" s="14"/>
      <c r="J78" s="14">
        <v>1.3203800000000001</v>
      </c>
      <c r="K78" s="14">
        <v>0.35385</v>
      </c>
      <c r="L78" s="14">
        <v>0.66520000000000001</v>
      </c>
      <c r="M78" s="14">
        <v>0.54135</v>
      </c>
      <c r="N78" s="14">
        <f t="shared" si="8"/>
        <v>0.52013333333333334</v>
      </c>
      <c r="O78" s="14">
        <f t="shared" si="6"/>
        <v>2.0805333333333333</v>
      </c>
      <c r="P78" s="35">
        <f t="shared" si="10"/>
        <v>29.127466666666667</v>
      </c>
    </row>
    <row r="79" spans="2:17" x14ac:dyDescent="0.2">
      <c r="C79" s="13">
        <v>1.3864000000000001</v>
      </c>
      <c r="D79" s="14">
        <v>3.08501</v>
      </c>
      <c r="E79" s="14">
        <v>3.2438899999999999</v>
      </c>
      <c r="F79" s="14">
        <v>2.9912800000000002</v>
      </c>
      <c r="G79" s="14">
        <f t="shared" si="7"/>
        <v>3.1067266666666669</v>
      </c>
      <c r="H79" s="26">
        <f t="shared" si="9"/>
        <v>43.494173333333336</v>
      </c>
      <c r="I79" s="14"/>
      <c r="J79" s="14">
        <v>1.3864000000000001</v>
      </c>
      <c r="K79" s="14">
        <v>0.26711000000000001</v>
      </c>
      <c r="L79" s="14">
        <v>0.71408000000000005</v>
      </c>
      <c r="M79" s="14">
        <v>0.39973999999999998</v>
      </c>
      <c r="N79" s="14">
        <f t="shared" si="8"/>
        <v>0.46031</v>
      </c>
      <c r="O79" s="14">
        <f t="shared" si="6"/>
        <v>1.84124</v>
      </c>
      <c r="P79" s="35">
        <f t="shared" si="10"/>
        <v>25.777360000000002</v>
      </c>
    </row>
    <row r="80" spans="2:17" x14ac:dyDescent="0.2">
      <c r="B80" s="1"/>
      <c r="C80" s="13">
        <v>1.45242</v>
      </c>
      <c r="D80" s="14">
        <v>2.7041499999999998</v>
      </c>
      <c r="E80" s="14">
        <v>3.2257400000000001</v>
      </c>
      <c r="F80" s="14">
        <v>3.1338200000000001</v>
      </c>
      <c r="G80" s="14">
        <f t="shared" si="7"/>
        <v>3.0212366666666668</v>
      </c>
      <c r="H80" s="26">
        <f t="shared" si="9"/>
        <v>42.297313333333335</v>
      </c>
      <c r="I80" s="14"/>
      <c r="J80" s="14">
        <v>1.45242</v>
      </c>
      <c r="K80" s="14">
        <v>0.38257000000000002</v>
      </c>
      <c r="L80" s="14">
        <v>0.50044</v>
      </c>
      <c r="M80" s="14">
        <v>0.45240999999999998</v>
      </c>
      <c r="N80" s="14">
        <f t="shared" si="8"/>
        <v>0.44514000000000004</v>
      </c>
      <c r="O80" s="14">
        <f t="shared" si="6"/>
        <v>1.7805600000000001</v>
      </c>
      <c r="P80" s="35">
        <f t="shared" si="10"/>
        <v>24.927840000000003</v>
      </c>
    </row>
    <row r="81" spans="2:16" x14ac:dyDescent="0.2">
      <c r="B81" s="1"/>
      <c r="C81" s="13">
        <v>1.51844</v>
      </c>
      <c r="D81" s="14">
        <v>2.7649699999999999</v>
      </c>
      <c r="E81" s="14">
        <v>3.3310300000000002</v>
      </c>
      <c r="F81" s="14">
        <v>3.2364199999999999</v>
      </c>
      <c r="G81" s="14">
        <f t="shared" si="7"/>
        <v>3.1108066666666665</v>
      </c>
      <c r="H81" s="26">
        <f t="shared" si="9"/>
        <v>43.551293333333334</v>
      </c>
      <c r="I81" s="14"/>
      <c r="J81" s="14">
        <v>1.51844</v>
      </c>
      <c r="K81" s="14">
        <v>0.31803999999999999</v>
      </c>
      <c r="L81" s="14">
        <v>0.65227999999999997</v>
      </c>
      <c r="M81" s="14">
        <v>0.39591999999999999</v>
      </c>
      <c r="N81" s="14">
        <f t="shared" si="8"/>
        <v>0.45541333333333328</v>
      </c>
      <c r="O81" s="14">
        <f t="shared" si="6"/>
        <v>1.8216533333333331</v>
      </c>
      <c r="P81" s="35">
        <f t="shared" si="10"/>
        <v>25.503146666666662</v>
      </c>
    </row>
    <row r="82" spans="2:16" x14ac:dyDescent="0.2">
      <c r="B82" s="1"/>
      <c r="C82" s="13">
        <v>1.58446</v>
      </c>
      <c r="D82" s="14">
        <v>3.0166499999999998</v>
      </c>
      <c r="E82" s="14">
        <v>3.3927499999999999</v>
      </c>
      <c r="F82" s="14">
        <v>3.0670099999999998</v>
      </c>
      <c r="G82" s="14">
        <f t="shared" si="7"/>
        <v>3.1588033333333332</v>
      </c>
      <c r="H82" s="26">
        <f t="shared" si="9"/>
        <v>44.223246666666668</v>
      </c>
      <c r="I82" s="14"/>
      <c r="J82" s="14">
        <v>1.58446</v>
      </c>
      <c r="K82" s="14">
        <v>0.39328000000000002</v>
      </c>
      <c r="L82" s="14">
        <v>0.63146999999999998</v>
      </c>
      <c r="M82" s="14">
        <v>0.58450999999999997</v>
      </c>
      <c r="N82" s="14">
        <f t="shared" si="8"/>
        <v>0.53642000000000001</v>
      </c>
      <c r="O82" s="14">
        <f t="shared" si="6"/>
        <v>2.14568</v>
      </c>
      <c r="P82" s="35">
        <f t="shared" si="10"/>
        <v>30.03952</v>
      </c>
    </row>
    <row r="83" spans="2:16" x14ac:dyDescent="0.2">
      <c r="B83" s="1"/>
      <c r="C83" s="13">
        <v>1.6504799999999999</v>
      </c>
      <c r="D83" s="14">
        <v>3.19177</v>
      </c>
      <c r="E83" s="14">
        <v>3.56602</v>
      </c>
      <c r="F83" s="14">
        <v>3.5445700000000002</v>
      </c>
      <c r="G83" s="14">
        <f t="shared" si="7"/>
        <v>3.4341200000000001</v>
      </c>
      <c r="H83" s="26">
        <f t="shared" si="9"/>
        <v>48.077680000000001</v>
      </c>
      <c r="I83" s="14"/>
      <c r="J83" s="14">
        <v>1.6504799999999999</v>
      </c>
      <c r="K83" s="14">
        <v>0.62987000000000004</v>
      </c>
      <c r="L83" s="14">
        <v>0.66330999999999996</v>
      </c>
      <c r="M83" s="14">
        <v>0.50802000000000003</v>
      </c>
      <c r="N83" s="14">
        <f t="shared" si="8"/>
        <v>0.60040000000000004</v>
      </c>
      <c r="O83" s="14">
        <f t="shared" si="6"/>
        <v>2.4016000000000002</v>
      </c>
      <c r="P83" s="35">
        <f t="shared" si="10"/>
        <v>33.622399999999999</v>
      </c>
    </row>
    <row r="84" spans="2:16" x14ac:dyDescent="0.2">
      <c r="B84" s="1"/>
      <c r="C84" s="13">
        <v>1.7164999999999999</v>
      </c>
      <c r="D84" s="14">
        <v>3.5185300000000002</v>
      </c>
      <c r="E84" s="14">
        <v>4.1066200000000004</v>
      </c>
      <c r="F84" s="14">
        <v>3.7713299999999998</v>
      </c>
      <c r="G84" s="14">
        <f t="shared" si="7"/>
        <v>3.7988266666666668</v>
      </c>
      <c r="H84" s="26">
        <f t="shared" si="9"/>
        <v>53.183573333333335</v>
      </c>
      <c r="I84" s="14"/>
      <c r="J84" s="14">
        <v>1.7164999999999999</v>
      </c>
      <c r="K84" s="14">
        <v>0.55978000000000006</v>
      </c>
      <c r="L84" s="14">
        <v>0.93235999999999997</v>
      </c>
      <c r="M84" s="14">
        <v>0.71657000000000004</v>
      </c>
      <c r="N84" s="14">
        <f t="shared" si="8"/>
        <v>0.73623666666666665</v>
      </c>
      <c r="O84" s="14">
        <f t="shared" si="6"/>
        <v>2.9449466666666666</v>
      </c>
      <c r="P84" s="35">
        <f t="shared" si="10"/>
        <v>41.229253333333332</v>
      </c>
    </row>
    <row r="85" spans="2:16" x14ac:dyDescent="0.2">
      <c r="C85" s="13">
        <v>1.7825200000000001</v>
      </c>
      <c r="D85" s="14">
        <v>3.7201</v>
      </c>
      <c r="E85" s="14">
        <v>4.3298899999999998</v>
      </c>
      <c r="F85" s="14">
        <v>4.4751300000000001</v>
      </c>
      <c r="G85" s="14">
        <f t="shared" si="7"/>
        <v>4.1750400000000001</v>
      </c>
      <c r="H85" s="26">
        <f t="shared" si="9"/>
        <v>58.450560000000003</v>
      </c>
      <c r="I85" s="14"/>
      <c r="J85" s="14">
        <v>1.7825200000000001</v>
      </c>
      <c r="K85" s="14">
        <v>0.95315000000000005</v>
      </c>
      <c r="L85" s="14">
        <v>1.13771</v>
      </c>
      <c r="M85" s="14">
        <v>1.0878099999999999</v>
      </c>
      <c r="N85" s="14">
        <f t="shared" si="8"/>
        <v>1.0595566666666667</v>
      </c>
      <c r="O85" s="14">
        <f t="shared" si="6"/>
        <v>4.2382266666666668</v>
      </c>
      <c r="P85" s="35">
        <f t="shared" si="10"/>
        <v>59.335173333333337</v>
      </c>
    </row>
    <row r="86" spans="2:16" x14ac:dyDescent="0.2">
      <c r="C86" s="13">
        <v>1.84853</v>
      </c>
      <c r="D86" s="14">
        <v>4.7261600000000001</v>
      </c>
      <c r="E86" s="14">
        <v>4.7297000000000002</v>
      </c>
      <c r="F86" s="14">
        <v>5.2872000000000003</v>
      </c>
      <c r="G86" s="14">
        <f t="shared" si="7"/>
        <v>4.9143533333333336</v>
      </c>
      <c r="H86" s="26">
        <f t="shared" si="9"/>
        <v>68.800946666666675</v>
      </c>
      <c r="I86" s="14"/>
      <c r="J86" s="14">
        <v>1.84853</v>
      </c>
      <c r="K86" s="14">
        <v>1.33342</v>
      </c>
      <c r="L86" s="14">
        <v>1.1672899999999999</v>
      </c>
      <c r="M86" s="14">
        <v>1.5783199999999999</v>
      </c>
      <c r="N86" s="14">
        <f t="shared" si="8"/>
        <v>1.3596766666666664</v>
      </c>
      <c r="O86" s="14">
        <f t="shared" si="6"/>
        <v>5.4387066666666657</v>
      </c>
      <c r="P86" s="35">
        <f t="shared" si="10"/>
        <v>76.141893333333314</v>
      </c>
    </row>
    <row r="87" spans="2:16" x14ac:dyDescent="0.2">
      <c r="B87" s="1"/>
      <c r="C87" s="13">
        <v>1.91455</v>
      </c>
      <c r="D87" s="14">
        <v>4.9478799999999996</v>
      </c>
      <c r="E87" s="14">
        <v>4.6934500000000003</v>
      </c>
      <c r="F87" s="14">
        <v>5.85067</v>
      </c>
      <c r="G87" s="14">
        <f t="shared" si="7"/>
        <v>5.1640000000000006</v>
      </c>
      <c r="H87" s="26">
        <f t="shared" si="9"/>
        <v>72.296000000000006</v>
      </c>
      <c r="I87" s="14"/>
      <c r="J87" s="14">
        <v>1.91455</v>
      </c>
      <c r="K87" s="14">
        <v>1.5504100000000001</v>
      </c>
      <c r="L87" s="14">
        <v>1.43546</v>
      </c>
      <c r="M87" s="14">
        <v>1.6410400000000001</v>
      </c>
      <c r="N87" s="14">
        <f t="shared" si="8"/>
        <v>1.5423033333333336</v>
      </c>
      <c r="O87" s="14">
        <f t="shared" si="6"/>
        <v>6.1692133333333343</v>
      </c>
      <c r="P87" s="35">
        <f t="shared" si="10"/>
        <v>86.368986666666686</v>
      </c>
    </row>
    <row r="88" spans="2:16" x14ac:dyDescent="0.2">
      <c r="B88" s="1"/>
      <c r="C88" s="13">
        <v>1.9805699999999999</v>
      </c>
      <c r="D88" s="14">
        <v>4.7158699999999998</v>
      </c>
      <c r="E88" s="14">
        <v>4.2827599999999997</v>
      </c>
      <c r="F88" s="14">
        <v>5.3480400000000001</v>
      </c>
      <c r="G88" s="14">
        <f t="shared" si="7"/>
        <v>4.7822233333333335</v>
      </c>
      <c r="H88" s="26">
        <f t="shared" si="9"/>
        <v>66.951126666666667</v>
      </c>
      <c r="I88" s="14"/>
      <c r="J88" s="14">
        <v>1.9805699999999999</v>
      </c>
      <c r="K88" s="14">
        <v>1.2774399999999999</v>
      </c>
      <c r="L88" s="14">
        <v>1.1258900000000001</v>
      </c>
      <c r="M88" s="14">
        <v>1.7961499999999999</v>
      </c>
      <c r="N88" s="14">
        <f t="shared" si="8"/>
        <v>1.3998266666666666</v>
      </c>
      <c r="O88" s="14">
        <f t="shared" si="6"/>
        <v>5.5993066666666662</v>
      </c>
      <c r="P88" s="35">
        <f t="shared" si="10"/>
        <v>78.390293333333332</v>
      </c>
    </row>
    <row r="89" spans="2:16" x14ac:dyDescent="0.2">
      <c r="B89" s="1"/>
      <c r="C89" s="13">
        <v>2.0465900000000001</v>
      </c>
      <c r="D89" s="14">
        <v>4.21157</v>
      </c>
      <c r="E89" s="14">
        <v>3.6772800000000001</v>
      </c>
      <c r="F89" s="14">
        <v>5.29589</v>
      </c>
      <c r="G89" s="14">
        <f t="shared" si="7"/>
        <v>4.3949133333333332</v>
      </c>
      <c r="H89" s="26">
        <f t="shared" si="9"/>
        <v>61.528786666666662</v>
      </c>
      <c r="I89" s="14"/>
      <c r="J89" s="14">
        <v>2.0465900000000001</v>
      </c>
      <c r="K89" s="14">
        <v>1.0267200000000001</v>
      </c>
      <c r="L89" s="14">
        <v>0.85167000000000004</v>
      </c>
      <c r="M89" s="14">
        <v>1.26945</v>
      </c>
      <c r="N89" s="14">
        <f t="shared" si="8"/>
        <v>1.04928</v>
      </c>
      <c r="O89" s="14">
        <f t="shared" si="6"/>
        <v>4.19712</v>
      </c>
      <c r="P89" s="35">
        <f t="shared" si="10"/>
        <v>58.759680000000003</v>
      </c>
    </row>
    <row r="90" spans="2:16" x14ac:dyDescent="0.2">
      <c r="B90" s="1"/>
      <c r="C90" s="13">
        <v>2.1126100000000001</v>
      </c>
      <c r="D90" s="14">
        <v>3.5456799999999999</v>
      </c>
      <c r="E90" s="14">
        <v>3.2810999999999999</v>
      </c>
      <c r="F90" s="14">
        <v>4.3079299999999998</v>
      </c>
      <c r="G90" s="14">
        <f t="shared" si="7"/>
        <v>3.7115699999999996</v>
      </c>
      <c r="H90" s="26">
        <f t="shared" si="9"/>
        <v>51.961979999999997</v>
      </c>
      <c r="I90" s="14"/>
      <c r="J90" s="14">
        <v>2.1126100000000001</v>
      </c>
      <c r="K90" s="14">
        <v>0.59111999999999998</v>
      </c>
      <c r="L90" s="14">
        <v>0.44884000000000002</v>
      </c>
      <c r="M90" s="14">
        <v>0.56859000000000004</v>
      </c>
      <c r="N90" s="14">
        <f t="shared" si="8"/>
        <v>0.53618333333333335</v>
      </c>
      <c r="O90" s="14">
        <f t="shared" si="6"/>
        <v>2.1447333333333334</v>
      </c>
      <c r="P90" s="35">
        <f t="shared" si="10"/>
        <v>30.026266666666668</v>
      </c>
    </row>
    <row r="91" spans="2:16" x14ac:dyDescent="0.2">
      <c r="B91" s="1"/>
      <c r="C91" s="13">
        <v>2.1786300000000001</v>
      </c>
      <c r="D91" s="14">
        <v>2.9306399999999999</v>
      </c>
      <c r="E91" s="14">
        <v>2.8067199999999999</v>
      </c>
      <c r="F91" s="14">
        <v>3.6015000000000001</v>
      </c>
      <c r="G91" s="14">
        <f t="shared" si="7"/>
        <v>3.1129533333333335</v>
      </c>
      <c r="H91" s="26">
        <f t="shared" si="9"/>
        <v>43.581346666666668</v>
      </c>
      <c r="I91" s="14"/>
      <c r="J91" s="14">
        <v>2.1786300000000001</v>
      </c>
      <c r="K91" s="14">
        <v>0.27621000000000001</v>
      </c>
      <c r="L91" s="14">
        <v>0.18720999999999999</v>
      </c>
      <c r="M91" s="14">
        <v>0.16808999999999999</v>
      </c>
      <c r="N91" s="14">
        <f t="shared" si="8"/>
        <v>0.21050333333333335</v>
      </c>
      <c r="O91" s="14">
        <f t="shared" si="6"/>
        <v>0.84201333333333339</v>
      </c>
      <c r="P91" s="35">
        <f t="shared" si="10"/>
        <v>11.788186666666668</v>
      </c>
    </row>
    <row r="92" spans="2:16" x14ac:dyDescent="0.2">
      <c r="B92" s="1"/>
      <c r="C92" s="13">
        <v>2.24465</v>
      </c>
      <c r="D92" s="14">
        <v>2.6714799999999999</v>
      </c>
      <c r="E92" s="14">
        <v>2.6019899999999998</v>
      </c>
      <c r="F92" s="14">
        <v>2.74627</v>
      </c>
      <c r="G92" s="14">
        <f t="shared" si="7"/>
        <v>2.6732466666666661</v>
      </c>
      <c r="H92" s="26">
        <f t="shared" si="9"/>
        <v>37.425453333333323</v>
      </c>
      <c r="I92" s="14"/>
      <c r="J92" s="14">
        <v>2.24465</v>
      </c>
      <c r="K92" s="14">
        <v>6.0130000000000003E-2</v>
      </c>
      <c r="L92" s="14">
        <v>3.4399999999999999E-3</v>
      </c>
      <c r="M92" s="14">
        <v>4.854E-2</v>
      </c>
      <c r="N92" s="14">
        <f t="shared" si="8"/>
        <v>3.737E-2</v>
      </c>
      <c r="O92" s="14">
        <f t="shared" si="6"/>
        <v>0.14948</v>
      </c>
      <c r="P92" s="35">
        <f t="shared" si="10"/>
        <v>2.0927199999999999</v>
      </c>
    </row>
    <row r="93" spans="2:16" x14ac:dyDescent="0.2">
      <c r="B93" s="1"/>
      <c r="C93" s="13">
        <v>2.31067</v>
      </c>
      <c r="D93" s="14">
        <v>2.0955900000000001</v>
      </c>
      <c r="E93" s="14">
        <v>2.0192600000000001</v>
      </c>
      <c r="F93" s="14">
        <v>2.21468</v>
      </c>
      <c r="G93" s="14">
        <f t="shared" si="7"/>
        <v>2.1098433333333335</v>
      </c>
      <c r="H93" s="26">
        <f t="shared" si="9"/>
        <v>29.537806666666668</v>
      </c>
      <c r="I93" s="14"/>
      <c r="J93" s="14">
        <v>2.31067</v>
      </c>
      <c r="K93" s="14">
        <v>1.9709999999999998E-2</v>
      </c>
      <c r="L93" s="14">
        <v>0</v>
      </c>
      <c r="M93" s="14">
        <v>6.2E-4</v>
      </c>
      <c r="N93" s="14">
        <f t="shared" si="8"/>
        <v>6.7766666666666661E-3</v>
      </c>
      <c r="O93" s="14">
        <f t="shared" si="6"/>
        <v>2.7106666666666664E-2</v>
      </c>
      <c r="P93" s="35">
        <f t="shared" si="10"/>
        <v>0.37949333333333329</v>
      </c>
    </row>
    <row r="94" spans="2:16" x14ac:dyDescent="0.2">
      <c r="B94" s="1"/>
      <c r="C94" s="13">
        <v>2.37669</v>
      </c>
      <c r="D94" s="14">
        <v>2.08799</v>
      </c>
      <c r="E94" s="14">
        <v>1.83724</v>
      </c>
      <c r="F94" s="14">
        <v>1.5941799999999999</v>
      </c>
      <c r="G94" s="14">
        <f t="shared" si="7"/>
        <v>1.8398033333333332</v>
      </c>
      <c r="H94" s="26">
        <f t="shared" si="9"/>
        <v>25.757246666666667</v>
      </c>
      <c r="I94" s="14"/>
      <c r="J94" s="14">
        <v>2.37669</v>
      </c>
      <c r="K94" s="14">
        <v>0</v>
      </c>
      <c r="L94" s="14">
        <v>0</v>
      </c>
      <c r="M94" s="14">
        <v>0</v>
      </c>
      <c r="N94" s="14">
        <f t="shared" si="8"/>
        <v>0</v>
      </c>
      <c r="O94" s="14">
        <f t="shared" si="6"/>
        <v>0</v>
      </c>
      <c r="P94" s="35">
        <f t="shared" si="10"/>
        <v>0</v>
      </c>
    </row>
    <row r="95" spans="2:16" x14ac:dyDescent="0.2">
      <c r="B95" s="1"/>
      <c r="C95" s="13">
        <v>2.4427099999999999</v>
      </c>
      <c r="D95" s="14">
        <v>1.7276800000000001</v>
      </c>
      <c r="E95" s="14">
        <v>1.6597</v>
      </c>
      <c r="F95" s="14">
        <v>1.4306300000000001</v>
      </c>
      <c r="G95" s="14">
        <f t="shared" si="7"/>
        <v>1.6060033333333334</v>
      </c>
      <c r="H95" s="26">
        <f t="shared" si="9"/>
        <v>22.484046666666668</v>
      </c>
      <c r="I95" s="14"/>
      <c r="J95" s="14">
        <v>2.4427099999999999</v>
      </c>
      <c r="K95" s="14">
        <v>1.7670000000000002E-2</v>
      </c>
      <c r="L95" s="14">
        <v>0</v>
      </c>
      <c r="M95" s="14">
        <v>0</v>
      </c>
      <c r="N95" s="14">
        <f t="shared" si="8"/>
        <v>5.8900000000000003E-3</v>
      </c>
      <c r="O95" s="14">
        <f t="shared" si="6"/>
        <v>2.3560000000000001E-2</v>
      </c>
      <c r="P95" s="35">
        <f t="shared" si="10"/>
        <v>0.32984000000000002</v>
      </c>
    </row>
    <row r="96" spans="2:16" x14ac:dyDescent="0.2">
      <c r="B96" s="1"/>
      <c r="C96" s="13">
        <v>2.5087299999999999</v>
      </c>
      <c r="D96" s="14">
        <v>1.64693</v>
      </c>
      <c r="E96" s="14">
        <v>1.7200800000000001</v>
      </c>
      <c r="F96" s="14">
        <v>1.3284800000000001</v>
      </c>
      <c r="G96" s="14">
        <f t="shared" si="7"/>
        <v>1.5651633333333335</v>
      </c>
      <c r="H96" s="26">
        <f t="shared" si="9"/>
        <v>21.912286666666667</v>
      </c>
      <c r="I96" s="14"/>
      <c r="J96" s="14">
        <v>2.5087299999999999</v>
      </c>
      <c r="K96" s="14">
        <v>1.6719999999999999E-2</v>
      </c>
      <c r="L96" s="14">
        <v>0</v>
      </c>
      <c r="M96" s="14">
        <v>0</v>
      </c>
      <c r="N96" s="14">
        <f t="shared" si="8"/>
        <v>5.5733333333333329E-3</v>
      </c>
      <c r="O96" s="14">
        <f t="shared" si="6"/>
        <v>2.2293333333333332E-2</v>
      </c>
      <c r="P96" s="35">
        <f t="shared" si="10"/>
        <v>0.31210666666666664</v>
      </c>
    </row>
    <row r="97" spans="2:17" x14ac:dyDescent="0.2">
      <c r="B97" s="1"/>
      <c r="C97" s="13">
        <v>2.5747399999999998</v>
      </c>
      <c r="D97" s="14">
        <v>1.4898199999999999</v>
      </c>
      <c r="E97" s="14">
        <v>1.5828199999999999</v>
      </c>
      <c r="F97" s="14">
        <v>1.617</v>
      </c>
      <c r="G97" s="14">
        <f t="shared" si="7"/>
        <v>1.5632133333333333</v>
      </c>
      <c r="H97" s="26">
        <f t="shared" si="9"/>
        <v>21.884986666666666</v>
      </c>
      <c r="I97" s="14"/>
      <c r="J97" s="14">
        <v>2.5747399999999998</v>
      </c>
      <c r="K97" s="14">
        <v>0</v>
      </c>
      <c r="L97" s="14">
        <v>0</v>
      </c>
      <c r="M97" s="14">
        <v>4.2000000000000002E-4</v>
      </c>
      <c r="N97" s="14">
        <f t="shared" si="8"/>
        <v>1.4000000000000001E-4</v>
      </c>
      <c r="O97" s="14">
        <f t="shared" si="6"/>
        <v>5.6000000000000006E-4</v>
      </c>
      <c r="P97" s="35">
        <f t="shared" si="10"/>
        <v>7.8400000000000015E-3</v>
      </c>
    </row>
    <row r="98" spans="2:17" x14ac:dyDescent="0.2">
      <c r="B98" s="1"/>
      <c r="C98" s="13">
        <v>2.6407600000000002</v>
      </c>
      <c r="D98" s="14">
        <v>1.54589</v>
      </c>
      <c r="E98" s="14">
        <v>1.6397900000000001</v>
      </c>
      <c r="F98" s="14">
        <v>1.3547800000000001</v>
      </c>
      <c r="G98" s="14">
        <f t="shared" si="7"/>
        <v>1.5134866666666669</v>
      </c>
      <c r="H98" s="26">
        <f t="shared" si="9"/>
        <v>21.188813333333336</v>
      </c>
      <c r="I98" s="14"/>
      <c r="J98" s="14">
        <v>2.6407600000000002</v>
      </c>
      <c r="K98" s="14">
        <v>0</v>
      </c>
      <c r="L98" s="14">
        <v>0</v>
      </c>
      <c r="M98" s="14">
        <v>7.5719999999999996E-2</v>
      </c>
      <c r="N98" s="14">
        <f t="shared" si="8"/>
        <v>2.5239999999999999E-2</v>
      </c>
      <c r="O98" s="14">
        <f t="shared" si="6"/>
        <v>0.10095999999999999</v>
      </c>
      <c r="P98" s="35">
        <f t="shared" si="10"/>
        <v>1.41344</v>
      </c>
    </row>
    <row r="99" spans="2:17" x14ac:dyDescent="0.2">
      <c r="B99" s="1"/>
      <c r="C99" s="13">
        <v>2.7067800000000002</v>
      </c>
      <c r="D99" s="14">
        <v>1.3339099999999999</v>
      </c>
      <c r="E99" s="14">
        <v>1.73773</v>
      </c>
      <c r="F99" s="14">
        <v>1.31646</v>
      </c>
      <c r="G99" s="14">
        <f t="shared" si="7"/>
        <v>1.4626999999999999</v>
      </c>
      <c r="H99" s="26">
        <f t="shared" si="9"/>
        <v>20.477799999999998</v>
      </c>
      <c r="I99" s="14"/>
      <c r="J99" s="14">
        <v>2.7067800000000002</v>
      </c>
      <c r="K99" s="14">
        <v>0</v>
      </c>
      <c r="L99" s="14">
        <v>0</v>
      </c>
      <c r="M99" s="14">
        <v>2.5680000000000001E-2</v>
      </c>
      <c r="N99" s="14">
        <f t="shared" si="8"/>
        <v>8.5599999999999999E-3</v>
      </c>
      <c r="O99" s="14">
        <f t="shared" si="6"/>
        <v>3.424E-2</v>
      </c>
      <c r="P99" s="35">
        <f t="shared" si="10"/>
        <v>0.47936000000000001</v>
      </c>
    </row>
    <row r="100" spans="2:17" ht="17" thickBot="1" x14ac:dyDescent="0.25">
      <c r="B100" s="1"/>
      <c r="C100" s="16">
        <v>2.7728000000000002</v>
      </c>
      <c r="D100" s="17">
        <v>1.3868</v>
      </c>
      <c r="E100" s="17">
        <v>1.61557</v>
      </c>
      <c r="F100" s="17">
        <v>1.30951</v>
      </c>
      <c r="G100" s="17">
        <f t="shared" si="7"/>
        <v>1.4372933333333335</v>
      </c>
      <c r="H100" s="27">
        <f t="shared" si="9"/>
        <v>20.122106666666671</v>
      </c>
      <c r="I100" s="17"/>
      <c r="J100" s="17">
        <v>2.7728000000000002</v>
      </c>
      <c r="K100" s="17">
        <v>0</v>
      </c>
      <c r="L100" s="17">
        <v>0</v>
      </c>
      <c r="M100" s="17">
        <v>2.9700000000000001E-2</v>
      </c>
      <c r="N100" s="17">
        <f t="shared" si="8"/>
        <v>9.9000000000000008E-3</v>
      </c>
      <c r="O100" s="17">
        <f t="shared" si="6"/>
        <v>3.9600000000000003E-2</v>
      </c>
      <c r="P100" s="36">
        <f t="shared" si="10"/>
        <v>0.5544</v>
      </c>
    </row>
    <row r="101" spans="2:17" x14ac:dyDescent="0.2">
      <c r="B101" s="1"/>
      <c r="C101" s="14"/>
      <c r="D101" s="14"/>
      <c r="E101" s="14"/>
      <c r="F101" s="14"/>
      <c r="G101" s="14"/>
      <c r="H101" s="26"/>
      <c r="I101" s="14"/>
      <c r="J101" s="14"/>
      <c r="K101" s="14"/>
      <c r="L101" s="14"/>
      <c r="M101" s="14"/>
      <c r="N101" s="14"/>
      <c r="O101" s="14"/>
      <c r="P101" s="26"/>
    </row>
    <row r="102" spans="2:17" x14ac:dyDescent="0.2">
      <c r="B102" s="1"/>
      <c r="C102" s="3"/>
      <c r="D102" s="3"/>
      <c r="E102" s="3"/>
      <c r="F102" s="3"/>
      <c r="G102" s="3"/>
      <c r="H102" s="28"/>
      <c r="I102" s="3"/>
      <c r="J102" s="1"/>
      <c r="K102" s="1"/>
      <c r="O102" s="1"/>
      <c r="P102" s="37"/>
      <c r="Q102" s="3"/>
    </row>
    <row r="103" spans="2:17" ht="17" thickBot="1" x14ac:dyDescent="0.25">
      <c r="G103" s="3"/>
      <c r="H103" s="28"/>
      <c r="I103" s="3"/>
      <c r="P103" s="37"/>
      <c r="Q103" s="3"/>
    </row>
    <row r="104" spans="2:17" x14ac:dyDescent="0.2">
      <c r="C104" s="4" t="s">
        <v>11</v>
      </c>
      <c r="D104" s="5"/>
      <c r="E104" s="5"/>
      <c r="F104" s="6"/>
      <c r="G104" s="18"/>
      <c r="H104" s="29"/>
      <c r="I104" s="18"/>
      <c r="J104" s="5"/>
      <c r="K104" s="5"/>
      <c r="L104" s="5"/>
      <c r="M104" s="5"/>
      <c r="N104" s="6"/>
      <c r="O104" s="6"/>
      <c r="P104" s="38"/>
      <c r="Q104" s="3"/>
    </row>
    <row r="105" spans="2:17" x14ac:dyDescent="0.2">
      <c r="C105" s="7" t="s">
        <v>0</v>
      </c>
      <c r="D105" s="49" t="s">
        <v>17</v>
      </c>
      <c r="E105" s="49"/>
      <c r="F105" s="49"/>
      <c r="G105" s="14"/>
      <c r="H105" s="19" t="s">
        <v>9</v>
      </c>
      <c r="I105" s="14"/>
      <c r="J105" s="10" t="s">
        <v>7</v>
      </c>
      <c r="K105" s="49" t="s">
        <v>17</v>
      </c>
      <c r="L105" s="49"/>
      <c r="M105" s="49"/>
      <c r="N105" s="9"/>
      <c r="O105" s="15"/>
      <c r="P105" s="33" t="s">
        <v>9</v>
      </c>
    </row>
    <row r="106" spans="2:17" ht="19" x14ac:dyDescent="0.2">
      <c r="C106" s="11" t="s">
        <v>1</v>
      </c>
      <c r="D106" s="12" t="s">
        <v>14</v>
      </c>
      <c r="E106" s="12" t="s">
        <v>15</v>
      </c>
      <c r="F106" s="12" t="s">
        <v>16</v>
      </c>
      <c r="G106" s="14"/>
      <c r="H106" s="19" t="s">
        <v>3</v>
      </c>
      <c r="I106" s="14"/>
      <c r="J106" s="8" t="s">
        <v>1</v>
      </c>
      <c r="K106" s="12" t="s">
        <v>14</v>
      </c>
      <c r="L106" s="12" t="s">
        <v>15</v>
      </c>
      <c r="M106" s="12" t="s">
        <v>16</v>
      </c>
      <c r="N106" s="9" t="s">
        <v>2</v>
      </c>
      <c r="O106" s="9" t="s">
        <v>8</v>
      </c>
      <c r="P106" s="34" t="s">
        <v>3</v>
      </c>
    </row>
    <row r="107" spans="2:17" x14ac:dyDescent="0.2">
      <c r="B107" s="1"/>
      <c r="C107" s="13">
        <v>0</v>
      </c>
      <c r="D107" s="14">
        <v>1.8205199999999999</v>
      </c>
      <c r="E107" s="14">
        <v>1.7291099999999999</v>
      </c>
      <c r="F107" s="14">
        <v>1.6731199999999999</v>
      </c>
      <c r="G107" s="14">
        <f t="shared" si="7"/>
        <v>1.7409166666666664</v>
      </c>
      <c r="H107" s="26">
        <f t="shared" si="9"/>
        <v>24.372833333333329</v>
      </c>
      <c r="I107" s="14"/>
      <c r="J107" s="14">
        <v>0</v>
      </c>
      <c r="K107" s="14">
        <v>4.4799999999999996E-3</v>
      </c>
      <c r="L107" s="14">
        <v>3.2870000000000003E-2</v>
      </c>
      <c r="M107" s="14">
        <v>8.9800000000000001E-3</v>
      </c>
      <c r="N107" s="14">
        <f>AVERAGE(K107:M107)</f>
        <v>1.5443333333333335E-2</v>
      </c>
      <c r="O107" s="14">
        <f t="shared" ref="O107:O149" si="11">N107*4</f>
        <v>6.177333333333334E-2</v>
      </c>
      <c r="P107" s="35">
        <f t="shared" si="10"/>
        <v>0.86482666666666674</v>
      </c>
    </row>
    <row r="108" spans="2:17" x14ac:dyDescent="0.2">
      <c r="B108" s="1"/>
      <c r="C108" s="13">
        <v>6.6019999999999995E-2</v>
      </c>
      <c r="D108" s="14">
        <v>1.6421699999999999</v>
      </c>
      <c r="E108" s="14">
        <v>1.61476</v>
      </c>
      <c r="F108" s="14">
        <v>1.53</v>
      </c>
      <c r="G108" s="14">
        <f t="shared" si="7"/>
        <v>1.5956433333333333</v>
      </c>
      <c r="H108" s="26">
        <f t="shared" si="9"/>
        <v>22.339006666666666</v>
      </c>
      <c r="I108" s="14"/>
      <c r="J108" s="14">
        <v>6.6019999999999995E-2</v>
      </c>
      <c r="K108" s="14">
        <v>1.6799999999999999E-2</v>
      </c>
      <c r="L108" s="14">
        <v>4.0899999999999999E-3</v>
      </c>
      <c r="M108" s="14">
        <v>2.349E-2</v>
      </c>
      <c r="N108" s="14">
        <f t="shared" ref="N108:N148" si="12">AVERAGE(K108:M108)</f>
        <v>1.4793333333333334E-2</v>
      </c>
      <c r="O108" s="14">
        <f t="shared" si="11"/>
        <v>5.9173333333333335E-2</v>
      </c>
      <c r="P108" s="35">
        <f t="shared" si="10"/>
        <v>0.82842666666666664</v>
      </c>
    </row>
    <row r="109" spans="2:17" x14ac:dyDescent="0.2">
      <c r="B109" s="1"/>
      <c r="C109" s="13">
        <v>0.13203999999999999</v>
      </c>
      <c r="D109" s="14">
        <v>1.73872</v>
      </c>
      <c r="E109" s="14">
        <v>1.65316</v>
      </c>
      <c r="F109" s="14">
        <v>1.45614</v>
      </c>
      <c r="G109" s="14">
        <f t="shared" si="7"/>
        <v>1.6160066666666666</v>
      </c>
      <c r="H109" s="26">
        <f t="shared" si="9"/>
        <v>22.624093333333331</v>
      </c>
      <c r="I109" s="14"/>
      <c r="J109" s="14">
        <v>0.13203999999999999</v>
      </c>
      <c r="K109" s="14">
        <v>1.968E-2</v>
      </c>
      <c r="L109" s="14">
        <v>0</v>
      </c>
      <c r="M109" s="14">
        <v>2.0000000000000002E-5</v>
      </c>
      <c r="N109" s="14">
        <f t="shared" si="12"/>
        <v>6.566666666666666E-3</v>
      </c>
      <c r="O109" s="14">
        <f t="shared" si="11"/>
        <v>2.6266666666666664E-2</v>
      </c>
      <c r="P109" s="35">
        <f t="shared" si="10"/>
        <v>0.3677333333333333</v>
      </c>
    </row>
    <row r="110" spans="2:17" x14ac:dyDescent="0.2">
      <c r="B110" s="1"/>
      <c r="C110" s="13">
        <v>0.19806000000000001</v>
      </c>
      <c r="D110" s="14">
        <v>1.7477400000000001</v>
      </c>
      <c r="E110" s="14">
        <v>1.65384</v>
      </c>
      <c r="F110" s="14">
        <v>1.50505</v>
      </c>
      <c r="G110" s="14">
        <f t="shared" si="7"/>
        <v>1.6355433333333333</v>
      </c>
      <c r="H110" s="26">
        <f t="shared" si="9"/>
        <v>22.897606666666668</v>
      </c>
      <c r="I110" s="14"/>
      <c r="J110" s="14">
        <v>0.19806000000000001</v>
      </c>
      <c r="K110" s="14">
        <v>1.6900000000000001E-3</v>
      </c>
      <c r="L110" s="14">
        <v>0</v>
      </c>
      <c r="M110" s="14">
        <v>2.5080000000000002E-2</v>
      </c>
      <c r="N110" s="14">
        <f t="shared" si="12"/>
        <v>8.9233333333333335E-3</v>
      </c>
      <c r="O110" s="14">
        <f t="shared" si="11"/>
        <v>3.5693333333333334E-2</v>
      </c>
      <c r="P110" s="35">
        <f t="shared" si="10"/>
        <v>0.49970666666666669</v>
      </c>
    </row>
    <row r="111" spans="2:17" x14ac:dyDescent="0.2">
      <c r="B111" s="1"/>
      <c r="C111" s="13">
        <v>0.26407999999999998</v>
      </c>
      <c r="D111" s="14">
        <v>2.2269399999999999</v>
      </c>
      <c r="E111" s="14">
        <v>1.7819400000000001</v>
      </c>
      <c r="F111" s="14">
        <v>1.4167000000000001</v>
      </c>
      <c r="G111" s="14">
        <f t="shared" si="7"/>
        <v>1.8085266666666666</v>
      </c>
      <c r="H111" s="26">
        <f t="shared" si="9"/>
        <v>25.319373333333331</v>
      </c>
      <c r="I111" s="14"/>
      <c r="J111" s="14">
        <v>0.26407999999999998</v>
      </c>
      <c r="K111" s="14">
        <v>9.9229999999999999E-2</v>
      </c>
      <c r="L111" s="14">
        <v>0</v>
      </c>
      <c r="M111" s="14">
        <v>7.7200000000000003E-3</v>
      </c>
      <c r="N111" s="14">
        <f t="shared" si="12"/>
        <v>3.5650000000000001E-2</v>
      </c>
      <c r="O111" s="14">
        <f t="shared" si="11"/>
        <v>0.1426</v>
      </c>
      <c r="P111" s="35">
        <f t="shared" si="10"/>
        <v>1.9964</v>
      </c>
    </row>
    <row r="112" spans="2:17" x14ac:dyDescent="0.2">
      <c r="B112" s="1"/>
      <c r="C112" s="13">
        <v>0.3301</v>
      </c>
      <c r="D112" s="14">
        <v>2.1616200000000001</v>
      </c>
      <c r="E112" s="14">
        <v>1.83775</v>
      </c>
      <c r="F112" s="14">
        <v>1.79051</v>
      </c>
      <c r="G112" s="14">
        <f t="shared" si="7"/>
        <v>1.9299600000000001</v>
      </c>
      <c r="H112" s="26">
        <f t="shared" si="9"/>
        <v>27.019440000000003</v>
      </c>
      <c r="I112" s="14"/>
      <c r="J112" s="14">
        <v>0.3301</v>
      </c>
      <c r="K112" s="14">
        <v>0.12447999999999999</v>
      </c>
      <c r="L112" s="14">
        <v>2.1199999999999999E-3</v>
      </c>
      <c r="M112" s="14">
        <v>1.8069999999999999E-2</v>
      </c>
      <c r="N112" s="14">
        <f t="shared" si="12"/>
        <v>4.8223333333333333E-2</v>
      </c>
      <c r="O112" s="14">
        <f t="shared" si="11"/>
        <v>0.19289333333333333</v>
      </c>
      <c r="P112" s="35">
        <f t="shared" si="10"/>
        <v>2.7005066666666666</v>
      </c>
    </row>
    <row r="113" spans="2:16" x14ac:dyDescent="0.2">
      <c r="B113" s="1"/>
      <c r="C113" s="13">
        <v>0.39611000000000002</v>
      </c>
      <c r="D113" s="14">
        <v>2.4293999999999998</v>
      </c>
      <c r="E113" s="14">
        <v>2.1101000000000001</v>
      </c>
      <c r="F113" s="14">
        <v>2.0978599999999998</v>
      </c>
      <c r="G113" s="14">
        <f t="shared" si="7"/>
        <v>2.2124533333333334</v>
      </c>
      <c r="H113" s="26">
        <f t="shared" si="9"/>
        <v>30.974346666666669</v>
      </c>
      <c r="I113" s="14"/>
      <c r="J113" s="14">
        <v>0.39611000000000002</v>
      </c>
      <c r="K113" s="14">
        <v>1.004E-2</v>
      </c>
      <c r="L113" s="14">
        <v>6.3960000000000003E-2</v>
      </c>
      <c r="M113" s="14">
        <v>1.529E-2</v>
      </c>
      <c r="N113" s="14">
        <f t="shared" si="12"/>
        <v>2.9763333333333336E-2</v>
      </c>
      <c r="O113" s="14">
        <f t="shared" si="11"/>
        <v>0.11905333333333334</v>
      </c>
      <c r="P113" s="35">
        <f t="shared" si="10"/>
        <v>1.6667466666666668</v>
      </c>
    </row>
    <row r="114" spans="2:16" x14ac:dyDescent="0.2">
      <c r="B114" s="1"/>
      <c r="C114" s="13">
        <v>0.46212999999999999</v>
      </c>
      <c r="D114" s="14">
        <v>2.67835</v>
      </c>
      <c r="E114" s="14">
        <v>2.4915799999999999</v>
      </c>
      <c r="F114" s="14">
        <v>2.51261</v>
      </c>
      <c r="G114" s="14">
        <f t="shared" si="7"/>
        <v>2.5608466666666665</v>
      </c>
      <c r="H114" s="26">
        <f t="shared" si="9"/>
        <v>35.851853333333331</v>
      </c>
      <c r="I114" s="14"/>
      <c r="J114" s="14">
        <v>0.46212999999999999</v>
      </c>
      <c r="K114" s="14">
        <v>3.7699999999999997E-2</v>
      </c>
      <c r="L114" s="14">
        <v>1.158E-2</v>
      </c>
      <c r="M114" s="14">
        <v>3.0540000000000001E-2</v>
      </c>
      <c r="N114" s="14">
        <f t="shared" si="12"/>
        <v>2.6606666666666667E-2</v>
      </c>
      <c r="O114" s="14">
        <f t="shared" si="11"/>
        <v>0.10642666666666667</v>
      </c>
      <c r="P114" s="35">
        <f t="shared" si="10"/>
        <v>1.4899733333333334</v>
      </c>
    </row>
    <row r="115" spans="2:16" x14ac:dyDescent="0.2">
      <c r="B115" s="1"/>
      <c r="C115" s="13">
        <v>0.52815000000000001</v>
      </c>
      <c r="D115" s="14">
        <v>2.70336</v>
      </c>
      <c r="E115" s="14">
        <v>2.9449299999999998</v>
      </c>
      <c r="F115" s="14">
        <v>3.11341</v>
      </c>
      <c r="G115" s="14">
        <f t="shared" si="7"/>
        <v>2.9205666666666663</v>
      </c>
      <c r="H115" s="26">
        <f t="shared" si="9"/>
        <v>40.887933333333329</v>
      </c>
      <c r="I115" s="14"/>
      <c r="J115" s="14">
        <v>0.52815000000000001</v>
      </c>
      <c r="K115" s="14">
        <v>2.93E-2</v>
      </c>
      <c r="L115" s="14">
        <v>7.4889999999999998E-2</v>
      </c>
      <c r="M115" s="14">
        <v>1.4460000000000001E-2</v>
      </c>
      <c r="N115" s="14">
        <f t="shared" si="12"/>
        <v>3.9550000000000002E-2</v>
      </c>
      <c r="O115" s="14">
        <f t="shared" si="11"/>
        <v>0.15820000000000001</v>
      </c>
      <c r="P115" s="35">
        <f t="shared" si="10"/>
        <v>2.2148000000000003</v>
      </c>
    </row>
    <row r="116" spans="2:16" x14ac:dyDescent="0.2">
      <c r="B116" s="1"/>
      <c r="C116" s="13">
        <v>0.59416999999999998</v>
      </c>
      <c r="D116" s="14">
        <v>2.9582700000000002</v>
      </c>
      <c r="E116" s="14">
        <v>3.7505299999999999</v>
      </c>
      <c r="F116" s="14">
        <v>3.3915299999999999</v>
      </c>
      <c r="G116" s="14">
        <f t="shared" si="7"/>
        <v>3.3667766666666665</v>
      </c>
      <c r="H116" s="26">
        <f t="shared" si="9"/>
        <v>47.134873333333331</v>
      </c>
      <c r="I116" s="14"/>
      <c r="J116" s="14">
        <v>0.59416999999999998</v>
      </c>
      <c r="K116" s="14">
        <v>3.8960000000000002E-2</v>
      </c>
      <c r="L116" s="14">
        <v>0.12959000000000001</v>
      </c>
      <c r="M116" s="14">
        <v>0.15606999999999999</v>
      </c>
      <c r="N116" s="14">
        <f t="shared" si="12"/>
        <v>0.10820666666666667</v>
      </c>
      <c r="O116" s="14">
        <f t="shared" si="11"/>
        <v>0.43282666666666669</v>
      </c>
      <c r="P116" s="35">
        <f t="shared" si="10"/>
        <v>6.0595733333333337</v>
      </c>
    </row>
    <row r="117" spans="2:16" x14ac:dyDescent="0.2">
      <c r="B117" s="1"/>
      <c r="C117" s="13">
        <v>0.66019000000000005</v>
      </c>
      <c r="D117" s="14">
        <v>3.3176199999999998</v>
      </c>
      <c r="E117" s="14">
        <v>4.44407</v>
      </c>
      <c r="F117" s="14">
        <v>4.6473100000000001</v>
      </c>
      <c r="G117" s="14">
        <f t="shared" si="7"/>
        <v>4.136333333333333</v>
      </c>
      <c r="H117" s="26">
        <f t="shared" si="9"/>
        <v>57.908666666666662</v>
      </c>
      <c r="I117" s="14"/>
      <c r="J117" s="14">
        <v>0.66019000000000005</v>
      </c>
      <c r="K117" s="14">
        <v>2.7380000000000002E-2</v>
      </c>
      <c r="L117" s="14">
        <v>0.24371000000000001</v>
      </c>
      <c r="M117" s="14">
        <v>0.32351999999999997</v>
      </c>
      <c r="N117" s="14">
        <f t="shared" si="12"/>
        <v>0.19820333333333331</v>
      </c>
      <c r="O117" s="14">
        <f t="shared" si="11"/>
        <v>0.79281333333333326</v>
      </c>
      <c r="P117" s="35">
        <f t="shared" si="10"/>
        <v>11.099386666666666</v>
      </c>
    </row>
    <row r="118" spans="2:16" x14ac:dyDescent="0.2">
      <c r="B118" s="1"/>
      <c r="C118" s="13">
        <v>0.72621000000000002</v>
      </c>
      <c r="D118" s="14">
        <v>3.7421500000000001</v>
      </c>
      <c r="E118" s="14">
        <v>5.2521599999999999</v>
      </c>
      <c r="F118" s="14">
        <v>5.0445599999999997</v>
      </c>
      <c r="G118" s="14">
        <f t="shared" si="7"/>
        <v>4.6796233333333328</v>
      </c>
      <c r="H118" s="26">
        <f t="shared" si="9"/>
        <v>65.514726666666661</v>
      </c>
      <c r="I118" s="14"/>
      <c r="J118" s="14">
        <v>0.72621000000000002</v>
      </c>
      <c r="K118" s="14">
        <v>4.2380000000000001E-2</v>
      </c>
      <c r="L118" s="14">
        <v>0.56120000000000003</v>
      </c>
      <c r="M118" s="14">
        <v>0.57716999999999996</v>
      </c>
      <c r="N118" s="14">
        <f t="shared" si="12"/>
        <v>0.39358333333333334</v>
      </c>
      <c r="O118" s="14">
        <f t="shared" si="11"/>
        <v>1.5743333333333334</v>
      </c>
      <c r="P118" s="35">
        <f t="shared" si="10"/>
        <v>22.040666666666667</v>
      </c>
    </row>
    <row r="119" spans="2:16" x14ac:dyDescent="0.2">
      <c r="C119" s="13">
        <v>0.79222999999999999</v>
      </c>
      <c r="D119" s="14">
        <v>4.3833000000000002</v>
      </c>
      <c r="E119" s="14">
        <v>5.8902700000000001</v>
      </c>
      <c r="F119" s="14">
        <v>5.6210800000000001</v>
      </c>
      <c r="G119" s="14">
        <f t="shared" si="7"/>
        <v>5.2982166666666659</v>
      </c>
      <c r="H119" s="26">
        <f t="shared" si="9"/>
        <v>74.175033333333317</v>
      </c>
      <c r="I119" s="14"/>
      <c r="J119" s="14">
        <v>0.79222999999999999</v>
      </c>
      <c r="K119" s="14">
        <v>0.15644</v>
      </c>
      <c r="L119" s="14">
        <v>1.19747</v>
      </c>
      <c r="M119" s="14">
        <v>0.90947999999999996</v>
      </c>
      <c r="N119" s="14">
        <f t="shared" si="12"/>
        <v>0.75446333333333326</v>
      </c>
      <c r="O119" s="14">
        <f t="shared" si="11"/>
        <v>3.0178533333333331</v>
      </c>
      <c r="P119" s="35">
        <f t="shared" si="10"/>
        <v>42.249946666666659</v>
      </c>
    </row>
    <row r="120" spans="2:16" x14ac:dyDescent="0.2">
      <c r="C120" s="13">
        <v>0.85824999999999996</v>
      </c>
      <c r="D120" s="14">
        <v>5.3446999999999996</v>
      </c>
      <c r="E120" s="14">
        <v>6.4717399999999996</v>
      </c>
      <c r="F120" s="14">
        <v>5.0302800000000003</v>
      </c>
      <c r="G120" s="14">
        <f t="shared" si="7"/>
        <v>5.6155733333333337</v>
      </c>
      <c r="H120" s="26">
        <f t="shared" si="9"/>
        <v>78.61802666666668</v>
      </c>
      <c r="I120" s="14"/>
      <c r="J120" s="14">
        <v>0.85824999999999996</v>
      </c>
      <c r="K120" s="14">
        <v>0.41110999999999998</v>
      </c>
      <c r="L120" s="14">
        <v>1.58677</v>
      </c>
      <c r="M120" s="14">
        <v>1.0591999999999999</v>
      </c>
      <c r="N120" s="14">
        <f t="shared" si="12"/>
        <v>1.0190266666666667</v>
      </c>
      <c r="O120" s="14">
        <f t="shared" si="11"/>
        <v>4.076106666666667</v>
      </c>
      <c r="P120" s="35">
        <f t="shared" si="10"/>
        <v>57.065493333333336</v>
      </c>
    </row>
    <row r="121" spans="2:16" x14ac:dyDescent="0.2">
      <c r="B121" s="1"/>
      <c r="C121" s="13">
        <v>0.92427000000000004</v>
      </c>
      <c r="D121" s="14">
        <v>6.2880099999999999</v>
      </c>
      <c r="E121" s="14">
        <v>6.4837199999999999</v>
      </c>
      <c r="F121" s="14">
        <v>4.5449400000000004</v>
      </c>
      <c r="G121" s="14">
        <f t="shared" si="7"/>
        <v>5.7722233333333337</v>
      </c>
      <c r="H121" s="26">
        <f t="shared" si="9"/>
        <v>80.811126666666667</v>
      </c>
      <c r="I121" s="14"/>
      <c r="J121" s="14">
        <v>0.92427000000000004</v>
      </c>
      <c r="K121" s="14">
        <v>0.92008999999999996</v>
      </c>
      <c r="L121" s="14">
        <v>1.88066</v>
      </c>
      <c r="M121" s="14">
        <v>0.91691</v>
      </c>
      <c r="N121" s="14">
        <f t="shared" si="12"/>
        <v>1.23922</v>
      </c>
      <c r="O121" s="14">
        <f t="shared" si="11"/>
        <v>4.95688</v>
      </c>
      <c r="P121" s="35">
        <f t="shared" si="10"/>
        <v>69.396320000000003</v>
      </c>
    </row>
    <row r="122" spans="2:16" x14ac:dyDescent="0.2">
      <c r="B122" s="1"/>
      <c r="C122" s="13">
        <v>0.99029</v>
      </c>
      <c r="D122" s="14">
        <v>6.7055699999999998</v>
      </c>
      <c r="E122" s="14">
        <v>6.0442600000000004</v>
      </c>
      <c r="F122" s="14">
        <v>4.1299400000000004</v>
      </c>
      <c r="G122" s="14">
        <f t="shared" ref="G122:G183" si="13">AVERAGE(D122:F122)</f>
        <v>5.6265900000000002</v>
      </c>
      <c r="H122" s="26">
        <f t="shared" si="9"/>
        <v>78.772260000000003</v>
      </c>
      <c r="I122" s="14"/>
      <c r="J122" s="14">
        <v>0.99029</v>
      </c>
      <c r="K122" s="14">
        <v>1.4613100000000001</v>
      </c>
      <c r="L122" s="14">
        <v>1.44922</v>
      </c>
      <c r="M122" s="14">
        <v>0.73663000000000001</v>
      </c>
      <c r="N122" s="14">
        <f t="shared" si="12"/>
        <v>1.2157199999999999</v>
      </c>
      <c r="O122" s="14">
        <f t="shared" si="11"/>
        <v>4.8628799999999996</v>
      </c>
      <c r="P122" s="35">
        <f t="shared" si="10"/>
        <v>68.08032</v>
      </c>
    </row>
    <row r="123" spans="2:16" x14ac:dyDescent="0.2">
      <c r="C123" s="13">
        <v>1.0563100000000001</v>
      </c>
      <c r="D123" s="14">
        <v>6.9881000000000002</v>
      </c>
      <c r="E123" s="14">
        <v>5.6700400000000002</v>
      </c>
      <c r="F123" s="14">
        <v>3.64507</v>
      </c>
      <c r="G123" s="14">
        <f t="shared" si="13"/>
        <v>5.434403333333333</v>
      </c>
      <c r="H123" s="26">
        <f t="shared" si="9"/>
        <v>76.081646666666657</v>
      </c>
      <c r="I123" s="14"/>
      <c r="J123" s="14">
        <v>1.0563100000000001</v>
      </c>
      <c r="K123" s="14">
        <v>1.2806999999999999</v>
      </c>
      <c r="L123" s="14">
        <v>1.03851</v>
      </c>
      <c r="M123" s="14">
        <v>0.59799999999999998</v>
      </c>
      <c r="N123" s="14">
        <f t="shared" si="12"/>
        <v>0.97240333333333329</v>
      </c>
      <c r="O123" s="14">
        <f t="shared" si="11"/>
        <v>3.8896133333333331</v>
      </c>
      <c r="P123" s="35">
        <f t="shared" si="10"/>
        <v>54.454586666666664</v>
      </c>
    </row>
    <row r="124" spans="2:16" x14ac:dyDescent="0.2">
      <c r="B124" s="1"/>
      <c r="C124" s="13">
        <v>1.12232</v>
      </c>
      <c r="D124" s="14">
        <v>6.5089300000000003</v>
      </c>
      <c r="E124" s="14">
        <v>5.49899</v>
      </c>
      <c r="F124" s="14">
        <v>3.26898</v>
      </c>
      <c r="G124" s="14">
        <f t="shared" si="13"/>
        <v>5.0923000000000007</v>
      </c>
      <c r="H124" s="26">
        <f t="shared" si="9"/>
        <v>71.292200000000008</v>
      </c>
      <c r="I124" s="14"/>
      <c r="J124" s="14">
        <v>1.12232</v>
      </c>
      <c r="K124" s="14">
        <v>1.0549200000000001</v>
      </c>
      <c r="L124" s="14">
        <v>0.94010000000000005</v>
      </c>
      <c r="M124" s="14">
        <v>0.54952999999999996</v>
      </c>
      <c r="N124" s="14">
        <f t="shared" si="12"/>
        <v>0.8481833333333334</v>
      </c>
      <c r="O124" s="14">
        <f t="shared" si="11"/>
        <v>3.3927333333333336</v>
      </c>
      <c r="P124" s="35">
        <f t="shared" si="10"/>
        <v>47.498266666666673</v>
      </c>
    </row>
    <row r="125" spans="2:16" x14ac:dyDescent="0.2">
      <c r="B125" s="1"/>
      <c r="C125" s="13">
        <v>1.18834</v>
      </c>
      <c r="D125" s="14">
        <v>5.7559300000000002</v>
      </c>
      <c r="E125" s="14">
        <v>4.8814500000000001</v>
      </c>
      <c r="F125" s="14">
        <v>3.1633599999999999</v>
      </c>
      <c r="G125" s="14">
        <f t="shared" si="13"/>
        <v>4.600246666666667</v>
      </c>
      <c r="H125" s="26">
        <f t="shared" si="9"/>
        <v>64.403453333333346</v>
      </c>
      <c r="I125" s="14"/>
      <c r="J125" s="14">
        <v>1.18834</v>
      </c>
      <c r="K125" s="14">
        <v>0.99246999999999996</v>
      </c>
      <c r="L125" s="14">
        <v>0.88866999999999996</v>
      </c>
      <c r="M125" s="14">
        <v>0.37867000000000001</v>
      </c>
      <c r="N125" s="14">
        <f t="shared" si="12"/>
        <v>0.75327</v>
      </c>
      <c r="O125" s="14">
        <f t="shared" si="11"/>
        <v>3.01308</v>
      </c>
      <c r="P125" s="35">
        <f t="shared" si="10"/>
        <v>42.183120000000002</v>
      </c>
    </row>
    <row r="126" spans="2:16" x14ac:dyDescent="0.2">
      <c r="C126" s="13">
        <v>1.2543599999999999</v>
      </c>
      <c r="D126" s="14">
        <v>5.1456200000000001</v>
      </c>
      <c r="E126" s="14">
        <v>4.5820600000000002</v>
      </c>
      <c r="F126" s="14">
        <v>2.9163700000000001</v>
      </c>
      <c r="G126" s="14">
        <f t="shared" si="13"/>
        <v>4.2146833333333333</v>
      </c>
      <c r="H126" s="26">
        <f t="shared" si="9"/>
        <v>59.005566666666667</v>
      </c>
      <c r="I126" s="14"/>
      <c r="J126" s="14">
        <v>1.2543599999999999</v>
      </c>
      <c r="K126" s="14">
        <v>0.81845000000000001</v>
      </c>
      <c r="L126" s="14">
        <v>0.74597999999999998</v>
      </c>
      <c r="M126" s="14">
        <v>0.28016000000000002</v>
      </c>
      <c r="N126" s="14">
        <f t="shared" si="12"/>
        <v>0.61486333333333332</v>
      </c>
      <c r="O126" s="14">
        <f t="shared" si="11"/>
        <v>2.4594533333333333</v>
      </c>
      <c r="P126" s="35">
        <f t="shared" si="10"/>
        <v>34.432346666666668</v>
      </c>
    </row>
    <row r="127" spans="2:16" x14ac:dyDescent="0.2">
      <c r="C127" s="13">
        <v>1.3203800000000001</v>
      </c>
      <c r="D127" s="14">
        <v>4.7901600000000002</v>
      </c>
      <c r="E127" s="14">
        <v>4.4175700000000004</v>
      </c>
      <c r="F127" s="14">
        <v>2.8855300000000002</v>
      </c>
      <c r="G127" s="14">
        <f t="shared" si="13"/>
        <v>4.0310866666666669</v>
      </c>
      <c r="H127" s="26">
        <f t="shared" si="9"/>
        <v>56.435213333333337</v>
      </c>
      <c r="I127" s="14"/>
      <c r="J127" s="14">
        <v>1.3203800000000001</v>
      </c>
      <c r="K127" s="14">
        <v>0.91339999999999999</v>
      </c>
      <c r="L127" s="14">
        <v>0.80176999999999998</v>
      </c>
      <c r="M127" s="14">
        <v>0.26708999999999999</v>
      </c>
      <c r="N127" s="14">
        <f t="shared" si="12"/>
        <v>0.66075333333333341</v>
      </c>
      <c r="O127" s="14">
        <f t="shared" si="11"/>
        <v>2.6430133333333337</v>
      </c>
      <c r="P127" s="35">
        <f t="shared" si="10"/>
        <v>37.002186666666674</v>
      </c>
    </row>
    <row r="128" spans="2:16" x14ac:dyDescent="0.2">
      <c r="B128" s="1"/>
      <c r="C128" s="13">
        <v>1.3864000000000001</v>
      </c>
      <c r="D128" s="14">
        <v>4.2176900000000002</v>
      </c>
      <c r="E128" s="14">
        <v>4.7398300000000004</v>
      </c>
      <c r="F128" s="14">
        <v>2.6227200000000002</v>
      </c>
      <c r="G128" s="14">
        <f t="shared" si="13"/>
        <v>3.86008</v>
      </c>
      <c r="H128" s="26">
        <f t="shared" si="9"/>
        <v>54.041119999999999</v>
      </c>
      <c r="I128" s="14"/>
      <c r="J128" s="14">
        <v>1.3864000000000001</v>
      </c>
      <c r="K128" s="14">
        <v>0.72094000000000003</v>
      </c>
      <c r="L128" s="14">
        <v>0.83450000000000002</v>
      </c>
      <c r="M128" s="14">
        <v>0.20671999999999999</v>
      </c>
      <c r="N128" s="14">
        <f t="shared" si="12"/>
        <v>0.58738666666666661</v>
      </c>
      <c r="O128" s="14">
        <f t="shared" si="11"/>
        <v>2.3495466666666665</v>
      </c>
      <c r="P128" s="35">
        <f t="shared" si="10"/>
        <v>32.893653333333333</v>
      </c>
    </row>
    <row r="129" spans="2:16" x14ac:dyDescent="0.2">
      <c r="B129" s="1"/>
      <c r="C129" s="13">
        <v>1.45242</v>
      </c>
      <c r="D129" s="14">
        <v>4.43079</v>
      </c>
      <c r="E129" s="14">
        <v>4.6073199999999996</v>
      </c>
      <c r="F129" s="14">
        <v>2.6357200000000001</v>
      </c>
      <c r="G129" s="14">
        <f t="shared" si="13"/>
        <v>3.8912766666666663</v>
      </c>
      <c r="H129" s="26">
        <f t="shared" si="9"/>
        <v>54.477873333333328</v>
      </c>
      <c r="I129" s="14"/>
      <c r="J129" s="14">
        <v>1.45242</v>
      </c>
      <c r="K129" s="14">
        <v>0.52298</v>
      </c>
      <c r="L129" s="14">
        <v>0.82567999999999997</v>
      </c>
      <c r="M129" s="14">
        <v>0.26297999999999999</v>
      </c>
      <c r="N129" s="14">
        <f t="shared" si="12"/>
        <v>0.53721333333333332</v>
      </c>
      <c r="O129" s="14">
        <f t="shared" si="11"/>
        <v>2.1488533333333333</v>
      </c>
      <c r="P129" s="35">
        <f t="shared" si="10"/>
        <v>30.083946666666666</v>
      </c>
    </row>
    <row r="130" spans="2:16" x14ac:dyDescent="0.2">
      <c r="B130" s="1"/>
      <c r="C130" s="13">
        <v>1.51844</v>
      </c>
      <c r="D130" s="14">
        <v>5.2185199999999998</v>
      </c>
      <c r="E130" s="14">
        <v>4.9976700000000003</v>
      </c>
      <c r="F130" s="14">
        <v>2.8912100000000001</v>
      </c>
      <c r="G130" s="14">
        <f t="shared" si="13"/>
        <v>4.369133333333334</v>
      </c>
      <c r="H130" s="26">
        <f t="shared" si="9"/>
        <v>61.167866666666676</v>
      </c>
      <c r="I130" s="14"/>
      <c r="J130" s="14">
        <v>1.51844</v>
      </c>
      <c r="K130" s="14">
        <v>0.76612000000000002</v>
      </c>
      <c r="L130" s="14">
        <v>0.78893000000000002</v>
      </c>
      <c r="M130" s="14">
        <v>0.31136000000000003</v>
      </c>
      <c r="N130" s="14">
        <f t="shared" si="12"/>
        <v>0.62213666666666667</v>
      </c>
      <c r="O130" s="14">
        <f t="shared" si="11"/>
        <v>2.4885466666666667</v>
      </c>
      <c r="P130" s="35">
        <f t="shared" si="10"/>
        <v>34.839653333333331</v>
      </c>
    </row>
    <row r="131" spans="2:16" x14ac:dyDescent="0.2">
      <c r="C131" s="13">
        <v>1.58446</v>
      </c>
      <c r="D131" s="14">
        <v>5.4676099999999996</v>
      </c>
      <c r="E131" s="14">
        <v>5.2923999999999998</v>
      </c>
      <c r="F131" s="14">
        <v>3.38287</v>
      </c>
      <c r="G131" s="14">
        <f t="shared" si="13"/>
        <v>4.714293333333333</v>
      </c>
      <c r="H131" s="26">
        <f t="shared" si="9"/>
        <v>66.000106666666667</v>
      </c>
      <c r="I131" s="14"/>
      <c r="J131" s="14">
        <v>1.58446</v>
      </c>
      <c r="K131" s="14">
        <v>0.83257999999999999</v>
      </c>
      <c r="L131" s="14">
        <v>1.1047400000000001</v>
      </c>
      <c r="M131" s="14">
        <v>0.23246</v>
      </c>
      <c r="N131" s="14">
        <f t="shared" si="12"/>
        <v>0.72326000000000013</v>
      </c>
      <c r="O131" s="14">
        <f t="shared" si="11"/>
        <v>2.8930400000000005</v>
      </c>
      <c r="P131" s="35">
        <f t="shared" si="10"/>
        <v>40.50256000000001</v>
      </c>
    </row>
    <row r="132" spans="2:16" x14ac:dyDescent="0.2">
      <c r="B132" s="1"/>
      <c r="C132" s="13">
        <v>1.6504799999999999</v>
      </c>
      <c r="D132" s="14">
        <v>5.7154199999999999</v>
      </c>
      <c r="E132" s="14">
        <v>6.3778499999999996</v>
      </c>
      <c r="F132" s="14">
        <v>3.6227200000000002</v>
      </c>
      <c r="G132" s="14">
        <f t="shared" si="13"/>
        <v>5.2386633333333341</v>
      </c>
      <c r="H132" s="26">
        <f t="shared" si="9"/>
        <v>73.341286666666676</v>
      </c>
      <c r="I132" s="14"/>
      <c r="J132" s="14">
        <v>1.6504799999999999</v>
      </c>
      <c r="K132" s="14">
        <v>0.97687000000000002</v>
      </c>
      <c r="L132" s="14">
        <v>1.3573200000000001</v>
      </c>
      <c r="M132" s="14">
        <v>0.36424000000000001</v>
      </c>
      <c r="N132" s="14">
        <f t="shared" si="12"/>
        <v>0.8994766666666667</v>
      </c>
      <c r="O132" s="14">
        <f t="shared" si="11"/>
        <v>3.5979066666666668</v>
      </c>
      <c r="P132" s="35">
        <f t="shared" si="10"/>
        <v>50.370693333333335</v>
      </c>
    </row>
    <row r="133" spans="2:16" x14ac:dyDescent="0.2">
      <c r="B133" s="1"/>
      <c r="C133" s="13">
        <v>1.7164999999999999</v>
      </c>
      <c r="D133" s="14">
        <v>6.4000500000000002</v>
      </c>
      <c r="E133" s="14">
        <v>7.3681299999999998</v>
      </c>
      <c r="F133" s="14">
        <v>4.1463400000000004</v>
      </c>
      <c r="G133" s="14">
        <f t="shared" si="13"/>
        <v>5.9715066666666674</v>
      </c>
      <c r="H133" s="26">
        <f t="shared" si="9"/>
        <v>83.601093333333338</v>
      </c>
      <c r="I133" s="14"/>
      <c r="J133" s="14">
        <v>1.7164999999999999</v>
      </c>
      <c r="K133" s="14">
        <v>1.3996599999999999</v>
      </c>
      <c r="L133" s="14">
        <v>1.49119</v>
      </c>
      <c r="M133" s="14">
        <v>0.68661000000000005</v>
      </c>
      <c r="N133" s="14">
        <f t="shared" si="12"/>
        <v>1.1924866666666667</v>
      </c>
      <c r="O133" s="14">
        <f t="shared" si="11"/>
        <v>4.7699466666666668</v>
      </c>
      <c r="P133" s="35">
        <f t="shared" si="10"/>
        <v>66.77925333333333</v>
      </c>
    </row>
    <row r="134" spans="2:16" x14ac:dyDescent="0.2">
      <c r="B134" s="1"/>
      <c r="C134" s="13">
        <v>1.7825200000000001</v>
      </c>
      <c r="D134" s="14">
        <v>6.42157</v>
      </c>
      <c r="E134" s="14">
        <v>6.9290799999999999</v>
      </c>
      <c r="F134" s="14">
        <v>4.9316000000000004</v>
      </c>
      <c r="G134" s="14">
        <f t="shared" si="13"/>
        <v>6.0940833333333337</v>
      </c>
      <c r="H134" s="26">
        <f t="shared" si="9"/>
        <v>85.317166666666679</v>
      </c>
      <c r="I134" s="14"/>
      <c r="J134" s="14">
        <v>1.7825200000000001</v>
      </c>
      <c r="K134" s="14">
        <v>1.50234</v>
      </c>
      <c r="L134" s="14">
        <v>1.6665399999999999</v>
      </c>
      <c r="M134" s="14">
        <v>1.0680400000000001</v>
      </c>
      <c r="N134" s="14">
        <f t="shared" si="12"/>
        <v>1.4123066666666666</v>
      </c>
      <c r="O134" s="14">
        <f t="shared" si="11"/>
        <v>5.6492266666666664</v>
      </c>
      <c r="P134" s="35">
        <f t="shared" si="10"/>
        <v>79.089173333333335</v>
      </c>
    </row>
    <row r="135" spans="2:16" x14ac:dyDescent="0.2">
      <c r="C135" s="13">
        <v>1.84853</v>
      </c>
      <c r="D135" s="14">
        <v>5.4841199999999999</v>
      </c>
      <c r="E135" s="14">
        <v>5.5667200000000001</v>
      </c>
      <c r="F135" s="14">
        <v>5.9356600000000004</v>
      </c>
      <c r="G135" s="14">
        <f t="shared" si="13"/>
        <v>5.6621666666666668</v>
      </c>
      <c r="H135" s="26">
        <f t="shared" si="9"/>
        <v>79.27033333333334</v>
      </c>
      <c r="I135" s="14"/>
      <c r="J135" s="14">
        <v>1.84853</v>
      </c>
      <c r="K135" s="14">
        <v>1.43302</v>
      </c>
      <c r="L135" s="14">
        <v>1.5288600000000001</v>
      </c>
      <c r="M135" s="14">
        <v>1.3099499999999999</v>
      </c>
      <c r="N135" s="14">
        <f t="shared" si="12"/>
        <v>1.4239433333333331</v>
      </c>
      <c r="O135" s="14">
        <f t="shared" si="11"/>
        <v>5.6957733333333325</v>
      </c>
      <c r="P135" s="35">
        <f t="shared" si="10"/>
        <v>79.740826666666649</v>
      </c>
    </row>
    <row r="136" spans="2:16" x14ac:dyDescent="0.2">
      <c r="B136" s="1"/>
      <c r="C136" s="13">
        <v>1.91455</v>
      </c>
      <c r="D136" s="14">
        <v>4.8582099999999997</v>
      </c>
      <c r="E136" s="14">
        <v>4.5574599999999998</v>
      </c>
      <c r="F136" s="14">
        <v>5.53904</v>
      </c>
      <c r="G136" s="14">
        <f t="shared" si="13"/>
        <v>4.9849033333333326</v>
      </c>
      <c r="H136" s="26">
        <f t="shared" ref="H136:H197" si="14">G136*14</f>
        <v>69.788646666666651</v>
      </c>
      <c r="I136" s="14"/>
      <c r="J136" s="14">
        <v>1.91455</v>
      </c>
      <c r="K136" s="14">
        <v>1.02708</v>
      </c>
      <c r="L136" s="14">
        <v>0.84136</v>
      </c>
      <c r="M136" s="14">
        <v>1.14272</v>
      </c>
      <c r="N136" s="14">
        <f t="shared" si="12"/>
        <v>1.0037200000000002</v>
      </c>
      <c r="O136" s="14">
        <f t="shared" si="11"/>
        <v>4.0148800000000007</v>
      </c>
      <c r="P136" s="35">
        <f t="shared" ref="P136:P197" si="15">O136*14</f>
        <v>56.208320000000008</v>
      </c>
    </row>
    <row r="137" spans="2:16" x14ac:dyDescent="0.2">
      <c r="B137" s="1"/>
      <c r="C137" s="13">
        <v>1.9805699999999999</v>
      </c>
      <c r="D137" s="14">
        <v>4.2614599999999996</v>
      </c>
      <c r="E137" s="14">
        <v>3.5011100000000002</v>
      </c>
      <c r="F137" s="14">
        <v>4.7222499999999998</v>
      </c>
      <c r="G137" s="14">
        <f t="shared" si="13"/>
        <v>4.1616066666666667</v>
      </c>
      <c r="H137" s="26">
        <f t="shared" si="14"/>
        <v>58.262493333333332</v>
      </c>
      <c r="I137" s="14"/>
      <c r="J137" s="14">
        <v>1.9805699999999999</v>
      </c>
      <c r="K137" s="14">
        <v>0.32901999999999998</v>
      </c>
      <c r="L137" s="14">
        <v>0.48724000000000001</v>
      </c>
      <c r="M137" s="14">
        <v>0.68747000000000003</v>
      </c>
      <c r="N137" s="14">
        <f t="shared" si="12"/>
        <v>0.50124333333333337</v>
      </c>
      <c r="O137" s="14">
        <f t="shared" si="11"/>
        <v>2.0049733333333335</v>
      </c>
      <c r="P137" s="35">
        <f t="shared" si="15"/>
        <v>28.069626666666668</v>
      </c>
    </row>
    <row r="138" spans="2:16" x14ac:dyDescent="0.2">
      <c r="B138" s="1"/>
      <c r="C138" s="13">
        <v>2.0465900000000001</v>
      </c>
      <c r="D138" s="14">
        <v>3.4784299999999999</v>
      </c>
      <c r="E138" s="14">
        <v>3.04366</v>
      </c>
      <c r="F138" s="14">
        <v>3.7905000000000002</v>
      </c>
      <c r="G138" s="14">
        <f t="shared" si="13"/>
        <v>3.4375300000000002</v>
      </c>
      <c r="H138" s="26">
        <f t="shared" si="14"/>
        <v>48.125420000000005</v>
      </c>
      <c r="I138" s="14"/>
      <c r="J138" s="14">
        <v>2.0465900000000001</v>
      </c>
      <c r="K138" s="14">
        <v>9.6049999999999996E-2</v>
      </c>
      <c r="L138" s="14">
        <v>0.14732000000000001</v>
      </c>
      <c r="M138" s="14">
        <v>0.45921000000000001</v>
      </c>
      <c r="N138" s="14">
        <f t="shared" si="12"/>
        <v>0.23419333333333334</v>
      </c>
      <c r="O138" s="14">
        <f t="shared" si="11"/>
        <v>0.93677333333333335</v>
      </c>
      <c r="P138" s="35">
        <f t="shared" si="15"/>
        <v>13.114826666666668</v>
      </c>
    </row>
    <row r="139" spans="2:16" x14ac:dyDescent="0.2">
      <c r="B139" s="1"/>
      <c r="C139" s="13">
        <v>2.1126100000000001</v>
      </c>
      <c r="D139" s="14">
        <v>3.2665600000000001</v>
      </c>
      <c r="E139" s="14">
        <v>2.3168700000000002</v>
      </c>
      <c r="F139" s="14">
        <v>3.1191</v>
      </c>
      <c r="G139" s="14">
        <f t="shared" si="13"/>
        <v>2.900843333333333</v>
      </c>
      <c r="H139" s="26">
        <f t="shared" si="14"/>
        <v>40.611806666666659</v>
      </c>
      <c r="I139" s="14"/>
      <c r="J139" s="14">
        <v>2.1126100000000001</v>
      </c>
      <c r="K139" s="14">
        <v>3.3790000000000001E-2</v>
      </c>
      <c r="L139" s="14">
        <v>2.768E-2</v>
      </c>
      <c r="M139" s="14">
        <v>0.12861</v>
      </c>
      <c r="N139" s="14">
        <f t="shared" si="12"/>
        <v>6.336E-2</v>
      </c>
      <c r="O139" s="14">
        <f t="shared" si="11"/>
        <v>0.25344</v>
      </c>
      <c r="P139" s="35">
        <f t="shared" si="15"/>
        <v>3.5481600000000002</v>
      </c>
    </row>
    <row r="140" spans="2:16" x14ac:dyDescent="0.2">
      <c r="B140" s="1"/>
      <c r="C140" s="13">
        <v>2.1786300000000001</v>
      </c>
      <c r="D140" s="14">
        <v>2.60406</v>
      </c>
      <c r="E140" s="14">
        <v>2.31494</v>
      </c>
      <c r="F140" s="14">
        <v>2.4512700000000001</v>
      </c>
      <c r="G140" s="14">
        <f t="shared" si="13"/>
        <v>2.4567566666666667</v>
      </c>
      <c r="H140" s="26">
        <f t="shared" si="14"/>
        <v>34.394593333333333</v>
      </c>
      <c r="I140" s="14"/>
      <c r="J140" s="14">
        <v>2.1786300000000001</v>
      </c>
      <c r="K140" s="14">
        <v>2.368E-2</v>
      </c>
      <c r="L140" s="14">
        <v>0</v>
      </c>
      <c r="M140" s="14">
        <v>3.4799999999999998E-2</v>
      </c>
      <c r="N140" s="14">
        <f t="shared" si="12"/>
        <v>1.9493333333333331E-2</v>
      </c>
      <c r="O140" s="14">
        <f t="shared" si="11"/>
        <v>7.7973333333333325E-2</v>
      </c>
      <c r="P140" s="35">
        <f t="shared" si="15"/>
        <v>1.0916266666666665</v>
      </c>
    </row>
    <row r="141" spans="2:16" x14ac:dyDescent="0.2">
      <c r="B141" s="1"/>
      <c r="C141" s="13">
        <v>2.24465</v>
      </c>
      <c r="D141" s="14">
        <v>2.52773</v>
      </c>
      <c r="E141" s="14">
        <v>1.7653300000000001</v>
      </c>
      <c r="F141" s="14">
        <v>2.0419200000000002</v>
      </c>
      <c r="G141" s="14">
        <f t="shared" si="13"/>
        <v>2.1116600000000001</v>
      </c>
      <c r="H141" s="26">
        <f t="shared" si="14"/>
        <v>29.56324</v>
      </c>
      <c r="I141" s="14"/>
      <c r="J141" s="14">
        <v>2.24465</v>
      </c>
      <c r="K141" s="14">
        <v>6.62E-3</v>
      </c>
      <c r="L141" s="14">
        <v>1.2659999999999999E-2</v>
      </c>
      <c r="M141" s="14">
        <v>2.2939999999999999E-2</v>
      </c>
      <c r="N141" s="14">
        <f t="shared" si="12"/>
        <v>1.4073333333333332E-2</v>
      </c>
      <c r="O141" s="14">
        <f t="shared" si="11"/>
        <v>5.6293333333333327E-2</v>
      </c>
      <c r="P141" s="35">
        <f t="shared" si="15"/>
        <v>0.78810666666666662</v>
      </c>
    </row>
    <row r="142" spans="2:16" x14ac:dyDescent="0.2">
      <c r="B142" s="1"/>
      <c r="C142" s="13">
        <v>2.31067</v>
      </c>
      <c r="D142" s="14">
        <v>2.0937800000000002</v>
      </c>
      <c r="E142" s="14">
        <v>1.84436</v>
      </c>
      <c r="F142" s="14">
        <v>1.6197699999999999</v>
      </c>
      <c r="G142" s="14">
        <f t="shared" si="13"/>
        <v>1.8526366666666665</v>
      </c>
      <c r="H142" s="26">
        <f t="shared" si="14"/>
        <v>25.936913333333329</v>
      </c>
      <c r="I142" s="14"/>
      <c r="J142" s="14">
        <v>2.31067</v>
      </c>
      <c r="K142" s="14">
        <v>3.771E-2</v>
      </c>
      <c r="L142" s="14">
        <v>4.0840000000000001E-2</v>
      </c>
      <c r="M142" s="14">
        <v>8.8800000000000007E-3</v>
      </c>
      <c r="N142" s="14">
        <f t="shared" si="12"/>
        <v>2.9143333333333337E-2</v>
      </c>
      <c r="O142" s="14">
        <f t="shared" si="11"/>
        <v>0.11657333333333335</v>
      </c>
      <c r="P142" s="35">
        <f t="shared" si="15"/>
        <v>1.632026666666667</v>
      </c>
    </row>
    <row r="143" spans="2:16" x14ac:dyDescent="0.2">
      <c r="B143" s="1"/>
      <c r="C143" s="13">
        <v>2.37669</v>
      </c>
      <c r="D143" s="14">
        <v>2.0192199999999998</v>
      </c>
      <c r="E143" s="14">
        <v>1.74169</v>
      </c>
      <c r="F143" s="14">
        <v>1.3700600000000001</v>
      </c>
      <c r="G143" s="14">
        <f t="shared" si="13"/>
        <v>1.7103233333333332</v>
      </c>
      <c r="H143" s="26">
        <f t="shared" si="14"/>
        <v>23.944526666666665</v>
      </c>
      <c r="I143" s="14"/>
      <c r="J143" s="14">
        <v>2.37669</v>
      </c>
      <c r="K143" s="14">
        <v>1.9939999999999999E-2</v>
      </c>
      <c r="L143" s="14">
        <v>4.3810000000000002E-2</v>
      </c>
      <c r="M143" s="14">
        <v>0</v>
      </c>
      <c r="N143" s="14">
        <f t="shared" si="12"/>
        <v>2.1250000000000002E-2</v>
      </c>
      <c r="O143" s="14">
        <f t="shared" si="11"/>
        <v>8.5000000000000006E-2</v>
      </c>
      <c r="P143" s="35">
        <f t="shared" si="15"/>
        <v>1.1900000000000002</v>
      </c>
    </row>
    <row r="144" spans="2:16" x14ac:dyDescent="0.2">
      <c r="B144" s="1"/>
      <c r="C144" s="13">
        <v>2.4427099999999999</v>
      </c>
      <c r="D144" s="14">
        <v>2.0324200000000001</v>
      </c>
      <c r="E144" s="14">
        <v>1.7775399999999999</v>
      </c>
      <c r="F144" s="14">
        <v>1.2712399999999999</v>
      </c>
      <c r="G144" s="14">
        <f t="shared" si="13"/>
        <v>1.6937333333333333</v>
      </c>
      <c r="H144" s="26">
        <f t="shared" si="14"/>
        <v>23.712266666666665</v>
      </c>
      <c r="I144" s="14"/>
      <c r="J144" s="14">
        <v>2.4427099999999999</v>
      </c>
      <c r="K144" s="14">
        <v>6.4430000000000001E-2</v>
      </c>
      <c r="L144" s="14">
        <v>0</v>
      </c>
      <c r="M144" s="14">
        <v>0</v>
      </c>
      <c r="N144" s="14">
        <f t="shared" si="12"/>
        <v>2.1476666666666668E-2</v>
      </c>
      <c r="O144" s="14">
        <f t="shared" si="11"/>
        <v>8.5906666666666673E-2</v>
      </c>
      <c r="P144" s="35">
        <f t="shared" si="15"/>
        <v>1.2026933333333334</v>
      </c>
    </row>
    <row r="145" spans="2:17" x14ac:dyDescent="0.2">
      <c r="B145" s="1"/>
      <c r="C145" s="13">
        <v>2.5087299999999999</v>
      </c>
      <c r="D145" s="14">
        <v>2.0678200000000002</v>
      </c>
      <c r="E145" s="14">
        <v>1.54582</v>
      </c>
      <c r="F145" s="14">
        <v>1.00275</v>
      </c>
      <c r="G145" s="14">
        <f t="shared" si="13"/>
        <v>1.5387966666666666</v>
      </c>
      <c r="H145" s="26">
        <f t="shared" si="14"/>
        <v>21.543153333333333</v>
      </c>
      <c r="I145" s="14"/>
      <c r="J145" s="14">
        <v>2.5087299999999999</v>
      </c>
      <c r="K145" s="14">
        <v>4.3529999999999999E-2</v>
      </c>
      <c r="L145" s="14">
        <v>3.3020000000000001E-2</v>
      </c>
      <c r="M145" s="14">
        <v>0</v>
      </c>
      <c r="N145" s="14">
        <f t="shared" si="12"/>
        <v>2.551666666666667E-2</v>
      </c>
      <c r="O145" s="14">
        <f t="shared" si="11"/>
        <v>0.10206666666666668</v>
      </c>
      <c r="P145" s="35">
        <f t="shared" si="15"/>
        <v>1.4289333333333336</v>
      </c>
    </row>
    <row r="146" spans="2:17" x14ac:dyDescent="0.2">
      <c r="B146" s="1"/>
      <c r="C146" s="13">
        <v>2.5747399999999998</v>
      </c>
      <c r="D146" s="14">
        <v>1.8916599999999999</v>
      </c>
      <c r="E146" s="14">
        <v>1.5850900000000001</v>
      </c>
      <c r="F146" s="14">
        <v>0.86365000000000003</v>
      </c>
      <c r="G146" s="14">
        <f t="shared" si="13"/>
        <v>1.4467999999999999</v>
      </c>
      <c r="H146" s="26">
        <f t="shared" si="14"/>
        <v>20.255199999999999</v>
      </c>
      <c r="I146" s="14"/>
      <c r="J146" s="14">
        <v>2.5747399999999998</v>
      </c>
      <c r="K146" s="14">
        <v>0</v>
      </c>
      <c r="L146" s="14">
        <v>3.2419999999999997E-2</v>
      </c>
      <c r="M146" s="14">
        <v>0</v>
      </c>
      <c r="N146" s="14">
        <f t="shared" si="12"/>
        <v>1.0806666666666666E-2</v>
      </c>
      <c r="O146" s="14">
        <f t="shared" si="11"/>
        <v>4.3226666666666663E-2</v>
      </c>
      <c r="P146" s="35">
        <f t="shared" si="15"/>
        <v>0.60517333333333334</v>
      </c>
    </row>
    <row r="147" spans="2:17" x14ac:dyDescent="0.2">
      <c r="B147" s="1"/>
      <c r="C147" s="13">
        <v>2.6407600000000002</v>
      </c>
      <c r="D147" s="14">
        <v>1.86137</v>
      </c>
      <c r="E147" s="14">
        <v>1.3647800000000001</v>
      </c>
      <c r="F147" s="14">
        <v>1.12429</v>
      </c>
      <c r="G147" s="14">
        <f t="shared" si="13"/>
        <v>1.4501466666666667</v>
      </c>
      <c r="H147" s="26">
        <f t="shared" si="14"/>
        <v>20.302053333333333</v>
      </c>
      <c r="I147" s="14"/>
      <c r="J147" s="14">
        <v>2.6407600000000002</v>
      </c>
      <c r="K147" s="14">
        <v>0</v>
      </c>
      <c r="L147" s="14">
        <v>0</v>
      </c>
      <c r="M147" s="14">
        <v>0</v>
      </c>
      <c r="N147" s="14">
        <f t="shared" si="12"/>
        <v>0</v>
      </c>
      <c r="O147" s="14">
        <f t="shared" si="11"/>
        <v>0</v>
      </c>
      <c r="P147" s="35">
        <f t="shared" si="15"/>
        <v>0</v>
      </c>
    </row>
    <row r="148" spans="2:17" x14ac:dyDescent="0.2">
      <c r="B148" s="1"/>
      <c r="C148" s="13">
        <v>2.7067800000000002</v>
      </c>
      <c r="D148" s="14">
        <v>1.74099</v>
      </c>
      <c r="E148" s="14">
        <v>1.46218</v>
      </c>
      <c r="F148" s="14">
        <v>0.98734999999999995</v>
      </c>
      <c r="G148" s="14">
        <f t="shared" si="13"/>
        <v>1.3968400000000001</v>
      </c>
      <c r="H148" s="26">
        <f t="shared" si="14"/>
        <v>19.555759999999999</v>
      </c>
      <c r="I148" s="14"/>
      <c r="J148" s="14">
        <v>2.7067800000000002</v>
      </c>
      <c r="K148" s="14">
        <v>0</v>
      </c>
      <c r="L148" s="14">
        <v>0</v>
      </c>
      <c r="M148" s="14">
        <v>0</v>
      </c>
      <c r="N148" s="14">
        <f t="shared" si="12"/>
        <v>0</v>
      </c>
      <c r="O148" s="14">
        <f t="shared" si="11"/>
        <v>0</v>
      </c>
      <c r="P148" s="35">
        <f t="shared" si="15"/>
        <v>0</v>
      </c>
    </row>
    <row r="149" spans="2:17" ht="17" thickBot="1" x14ac:dyDescent="0.25">
      <c r="B149" s="1"/>
      <c r="C149" s="16">
        <v>2.7728000000000002</v>
      </c>
      <c r="D149" s="17">
        <v>1.65384</v>
      </c>
      <c r="E149" s="17">
        <v>1.3678900000000001</v>
      </c>
      <c r="F149" s="17">
        <v>1.1280300000000001</v>
      </c>
      <c r="G149" s="17">
        <f t="shared" si="13"/>
        <v>1.3832533333333332</v>
      </c>
      <c r="H149" s="27">
        <f t="shared" si="14"/>
        <v>19.365546666666667</v>
      </c>
      <c r="I149" s="17"/>
      <c r="J149" s="17">
        <v>2.7728000000000002</v>
      </c>
      <c r="K149" s="17">
        <v>0</v>
      </c>
      <c r="L149" s="17">
        <v>0</v>
      </c>
      <c r="M149" s="17">
        <v>0</v>
      </c>
      <c r="N149" s="17">
        <f>AVERAGE(K149:M149)</f>
        <v>0</v>
      </c>
      <c r="O149" s="17">
        <f t="shared" si="11"/>
        <v>0</v>
      </c>
      <c r="P149" s="36">
        <f t="shared" si="15"/>
        <v>0</v>
      </c>
    </row>
    <row r="150" spans="2:17" x14ac:dyDescent="0.2">
      <c r="B150" s="1"/>
      <c r="C150" s="1"/>
      <c r="G150" s="3"/>
      <c r="H150" s="28"/>
      <c r="I150" s="3"/>
      <c r="J150" s="1"/>
      <c r="K150" s="1"/>
      <c r="O150" s="3"/>
      <c r="P150" s="37"/>
      <c r="Q150" s="3"/>
    </row>
    <row r="151" spans="2:17" ht="17" thickBot="1" x14ac:dyDescent="0.25">
      <c r="G151" s="3"/>
      <c r="H151" s="28"/>
      <c r="I151" s="3"/>
      <c r="O151" s="3"/>
      <c r="P151" s="37"/>
      <c r="Q151" s="3"/>
    </row>
    <row r="152" spans="2:17" x14ac:dyDescent="0.2">
      <c r="C152" s="4" t="s">
        <v>12</v>
      </c>
      <c r="D152" s="5"/>
      <c r="E152" s="5"/>
      <c r="F152" s="6"/>
      <c r="G152" s="18"/>
      <c r="H152" s="29"/>
      <c r="I152" s="18"/>
      <c r="J152" s="5"/>
      <c r="K152" s="5"/>
      <c r="L152" s="5"/>
      <c r="M152" s="5"/>
      <c r="N152" s="6"/>
      <c r="O152" s="18"/>
      <c r="P152" s="38"/>
      <c r="Q152" s="3"/>
    </row>
    <row r="153" spans="2:17" x14ac:dyDescent="0.2">
      <c r="C153" s="7" t="s">
        <v>0</v>
      </c>
      <c r="D153" s="49" t="s">
        <v>17</v>
      </c>
      <c r="E153" s="49"/>
      <c r="F153" s="49"/>
      <c r="G153" s="14"/>
      <c r="H153" s="19" t="s">
        <v>9</v>
      </c>
      <c r="I153" s="14"/>
      <c r="J153" s="10" t="s">
        <v>7</v>
      </c>
      <c r="K153" s="49" t="s">
        <v>17</v>
      </c>
      <c r="L153" s="49"/>
      <c r="M153" s="49"/>
      <c r="N153" s="14"/>
      <c r="O153" s="15"/>
      <c r="P153" s="33" t="s">
        <v>9</v>
      </c>
    </row>
    <row r="154" spans="2:17" ht="19" x14ac:dyDescent="0.2">
      <c r="C154" s="11" t="s">
        <v>1</v>
      </c>
      <c r="D154" s="12" t="s">
        <v>14</v>
      </c>
      <c r="E154" s="12" t="s">
        <v>15</v>
      </c>
      <c r="F154" s="12" t="s">
        <v>16</v>
      </c>
      <c r="G154" s="14"/>
      <c r="H154" s="19" t="s">
        <v>3</v>
      </c>
      <c r="I154" s="14"/>
      <c r="J154" s="8" t="s">
        <v>1</v>
      </c>
      <c r="K154" s="12" t="s">
        <v>14</v>
      </c>
      <c r="L154" s="12" t="s">
        <v>15</v>
      </c>
      <c r="M154" s="12" t="s">
        <v>16</v>
      </c>
      <c r="N154" s="14"/>
      <c r="O154" s="15" t="s">
        <v>4</v>
      </c>
      <c r="P154" s="34" t="s">
        <v>3</v>
      </c>
    </row>
    <row r="155" spans="2:17" x14ac:dyDescent="0.2">
      <c r="B155" s="1"/>
      <c r="C155" s="13">
        <v>0</v>
      </c>
      <c r="D155" s="14">
        <v>1.5588900000000001</v>
      </c>
      <c r="E155" s="14">
        <v>1.4671400000000001</v>
      </c>
      <c r="F155" s="14">
        <v>2.0241699999999998</v>
      </c>
      <c r="G155" s="14">
        <f t="shared" si="13"/>
        <v>1.6834</v>
      </c>
      <c r="H155" s="26">
        <f t="shared" si="14"/>
        <v>23.567599999999999</v>
      </c>
      <c r="I155" s="14"/>
      <c r="J155" s="14">
        <v>0</v>
      </c>
      <c r="K155" s="14">
        <v>3.3140000000000003E-2</v>
      </c>
      <c r="L155" s="14">
        <v>0</v>
      </c>
      <c r="M155" s="14">
        <v>2.811E-2</v>
      </c>
      <c r="N155" s="14">
        <f t="shared" ref="N155:N196" si="16">AVERAGE(K155:M155)</f>
        <v>2.0416666666666666E-2</v>
      </c>
      <c r="O155" s="14">
        <f>N155*4</f>
        <v>8.1666666666666665E-2</v>
      </c>
      <c r="P155" s="35">
        <f t="shared" si="15"/>
        <v>1.1433333333333333</v>
      </c>
    </row>
    <row r="156" spans="2:17" x14ac:dyDescent="0.2">
      <c r="B156" s="1"/>
      <c r="C156" s="13">
        <v>6.6019999999999995E-2</v>
      </c>
      <c r="D156" s="14">
        <v>1.6241699999999999</v>
      </c>
      <c r="E156" s="14">
        <v>1.58609</v>
      </c>
      <c r="F156" s="14">
        <v>1.86643</v>
      </c>
      <c r="G156" s="14">
        <f t="shared" si="13"/>
        <v>1.6922300000000001</v>
      </c>
      <c r="H156" s="26">
        <f t="shared" si="14"/>
        <v>23.691220000000001</v>
      </c>
      <c r="I156" s="14"/>
      <c r="J156" s="14">
        <v>6.6019999999999995E-2</v>
      </c>
      <c r="K156" s="14">
        <v>3.4299999999999999E-3</v>
      </c>
      <c r="L156" s="14">
        <v>0</v>
      </c>
      <c r="M156" s="14">
        <v>2.8219999999999999E-2</v>
      </c>
      <c r="N156" s="14">
        <f t="shared" si="16"/>
        <v>1.0549999999999999E-2</v>
      </c>
      <c r="O156" s="14">
        <f t="shared" ref="O156:O220" si="17">N156*4</f>
        <v>4.2199999999999994E-2</v>
      </c>
      <c r="P156" s="35">
        <f t="shared" si="15"/>
        <v>0.59079999999999988</v>
      </c>
    </row>
    <row r="157" spans="2:17" x14ac:dyDescent="0.2">
      <c r="B157" s="1"/>
      <c r="C157" s="13">
        <v>0.13203999999999999</v>
      </c>
      <c r="D157" s="14">
        <v>1.9541500000000001</v>
      </c>
      <c r="E157" s="14">
        <v>1.82047</v>
      </c>
      <c r="F157" s="14">
        <v>1.65435</v>
      </c>
      <c r="G157" s="14">
        <f t="shared" si="13"/>
        <v>1.8096566666666665</v>
      </c>
      <c r="H157" s="26">
        <f t="shared" si="14"/>
        <v>25.335193333333329</v>
      </c>
      <c r="I157" s="14"/>
      <c r="J157" s="14">
        <v>0.13203999999999999</v>
      </c>
      <c r="K157" s="14">
        <v>0</v>
      </c>
      <c r="L157" s="14">
        <v>0</v>
      </c>
      <c r="M157" s="14">
        <v>0</v>
      </c>
      <c r="N157" s="14">
        <f t="shared" si="16"/>
        <v>0</v>
      </c>
      <c r="O157" s="14">
        <f t="shared" si="17"/>
        <v>0</v>
      </c>
      <c r="P157" s="35">
        <f t="shared" si="15"/>
        <v>0</v>
      </c>
    </row>
    <row r="158" spans="2:17" x14ac:dyDescent="0.2">
      <c r="B158" s="1"/>
      <c r="C158" s="13">
        <v>0.19806000000000001</v>
      </c>
      <c r="D158" s="14">
        <v>2.0010300000000001</v>
      </c>
      <c r="E158" s="14">
        <v>1.8287899999999999</v>
      </c>
      <c r="F158" s="14">
        <v>1.84091</v>
      </c>
      <c r="G158" s="14">
        <f t="shared" si="13"/>
        <v>1.8902433333333333</v>
      </c>
      <c r="H158" s="26">
        <f t="shared" si="14"/>
        <v>26.463406666666664</v>
      </c>
      <c r="I158" s="14"/>
      <c r="J158" s="14">
        <v>0.19806000000000001</v>
      </c>
      <c r="K158" s="14">
        <v>1.7149999999999999E-2</v>
      </c>
      <c r="L158" s="14">
        <v>0</v>
      </c>
      <c r="M158" s="14">
        <v>0</v>
      </c>
      <c r="N158" s="14">
        <f t="shared" si="16"/>
        <v>5.7166666666666659E-3</v>
      </c>
      <c r="O158" s="14">
        <f t="shared" si="17"/>
        <v>2.2866666666666664E-2</v>
      </c>
      <c r="P158" s="35">
        <f t="shared" si="15"/>
        <v>0.32013333333333327</v>
      </c>
    </row>
    <row r="159" spans="2:17" x14ac:dyDescent="0.2">
      <c r="B159" s="1"/>
      <c r="C159" s="13">
        <v>0.26407999999999998</v>
      </c>
      <c r="D159" s="14">
        <v>2.2043499999999998</v>
      </c>
      <c r="E159" s="14">
        <v>1.7705500000000001</v>
      </c>
      <c r="F159" s="14">
        <v>2.0323600000000002</v>
      </c>
      <c r="G159" s="14">
        <f t="shared" si="13"/>
        <v>2.0024200000000003</v>
      </c>
      <c r="H159" s="26">
        <f t="shared" si="14"/>
        <v>28.033880000000003</v>
      </c>
      <c r="I159" s="14"/>
      <c r="J159" s="14">
        <v>0.26407999999999998</v>
      </c>
      <c r="K159" s="14">
        <v>1.753E-2</v>
      </c>
      <c r="L159" s="14">
        <v>0</v>
      </c>
      <c r="M159" s="14">
        <v>0</v>
      </c>
      <c r="N159" s="14">
        <f t="shared" si="16"/>
        <v>5.8433333333333332E-3</v>
      </c>
      <c r="O159" s="14">
        <f t="shared" si="17"/>
        <v>2.3373333333333333E-2</v>
      </c>
      <c r="P159" s="35">
        <f t="shared" si="15"/>
        <v>0.32722666666666667</v>
      </c>
    </row>
    <row r="160" spans="2:17" x14ac:dyDescent="0.2">
      <c r="B160" s="1"/>
      <c r="C160" s="13">
        <v>0.3301</v>
      </c>
      <c r="D160" s="14">
        <v>2.1528800000000001</v>
      </c>
      <c r="E160" s="14">
        <v>1.7040299999999999</v>
      </c>
      <c r="F160" s="14">
        <v>1.86347</v>
      </c>
      <c r="G160" s="14">
        <f t="shared" si="13"/>
        <v>1.9067933333333336</v>
      </c>
      <c r="H160" s="26">
        <f t="shared" si="14"/>
        <v>26.695106666666671</v>
      </c>
      <c r="I160" s="14"/>
      <c r="J160" s="14">
        <v>0.3301</v>
      </c>
      <c r="K160" s="14">
        <v>0</v>
      </c>
      <c r="L160" s="14">
        <v>0</v>
      </c>
      <c r="M160" s="14">
        <v>0</v>
      </c>
      <c r="N160" s="14">
        <f t="shared" si="16"/>
        <v>0</v>
      </c>
      <c r="O160" s="14">
        <f t="shared" si="17"/>
        <v>0</v>
      </c>
      <c r="P160" s="35">
        <f t="shared" si="15"/>
        <v>0</v>
      </c>
    </row>
    <row r="161" spans="2:16" x14ac:dyDescent="0.2">
      <c r="B161" s="1"/>
      <c r="C161" s="13">
        <v>0.39611000000000002</v>
      </c>
      <c r="D161" s="14">
        <v>2.3463500000000002</v>
      </c>
      <c r="E161" s="14">
        <v>1.8442000000000001</v>
      </c>
      <c r="F161" s="14">
        <v>1.8203499999999999</v>
      </c>
      <c r="G161" s="14">
        <f t="shared" si="13"/>
        <v>2.0036333333333332</v>
      </c>
      <c r="H161" s="26">
        <f t="shared" si="14"/>
        <v>28.050866666666664</v>
      </c>
      <c r="I161" s="14"/>
      <c r="J161" s="14">
        <v>0.39611000000000002</v>
      </c>
      <c r="K161" s="14">
        <v>2.792E-2</v>
      </c>
      <c r="L161" s="14">
        <v>0</v>
      </c>
      <c r="M161" s="14">
        <v>5.5799999999999999E-3</v>
      </c>
      <c r="N161" s="14">
        <f t="shared" si="16"/>
        <v>1.1166666666666667E-2</v>
      </c>
      <c r="O161" s="14">
        <f t="shared" si="17"/>
        <v>4.4666666666666667E-2</v>
      </c>
      <c r="P161" s="35">
        <f t="shared" si="15"/>
        <v>0.6253333333333333</v>
      </c>
    </row>
    <row r="162" spans="2:16" x14ac:dyDescent="0.2">
      <c r="B162" s="1"/>
      <c r="C162" s="13">
        <v>0.46212999999999999</v>
      </c>
      <c r="D162" s="14">
        <v>2.50305</v>
      </c>
      <c r="E162" s="14">
        <v>2.3870900000000002</v>
      </c>
      <c r="F162" s="14">
        <v>1.9782200000000001</v>
      </c>
      <c r="G162" s="14">
        <f t="shared" si="13"/>
        <v>2.2894533333333338</v>
      </c>
      <c r="H162" s="26">
        <f t="shared" si="14"/>
        <v>32.052346666666672</v>
      </c>
      <c r="I162" s="14"/>
      <c r="J162" s="14">
        <v>0.46212999999999999</v>
      </c>
      <c r="K162" s="14">
        <v>1.213E-2</v>
      </c>
      <c r="L162" s="14">
        <v>0</v>
      </c>
      <c r="M162" s="14">
        <v>4.3770000000000003E-2</v>
      </c>
      <c r="N162" s="14">
        <f t="shared" si="16"/>
        <v>1.8633333333333335E-2</v>
      </c>
      <c r="O162" s="14">
        <f t="shared" si="17"/>
        <v>7.453333333333334E-2</v>
      </c>
      <c r="P162" s="35">
        <f t="shared" si="15"/>
        <v>1.0434666666666668</v>
      </c>
    </row>
    <row r="163" spans="2:16" x14ac:dyDescent="0.2">
      <c r="B163" s="1"/>
      <c r="C163" s="13">
        <v>0.52815000000000001</v>
      </c>
      <c r="D163" s="14">
        <v>2.7324799999999998</v>
      </c>
      <c r="E163" s="14">
        <v>2.5029300000000001</v>
      </c>
      <c r="F163" s="14">
        <v>2.17265</v>
      </c>
      <c r="G163" s="14">
        <f t="shared" si="13"/>
        <v>2.4693533333333333</v>
      </c>
      <c r="H163" s="26">
        <f t="shared" si="14"/>
        <v>34.570946666666664</v>
      </c>
      <c r="I163" s="14"/>
      <c r="J163" s="14">
        <v>0.52815000000000001</v>
      </c>
      <c r="K163" s="14">
        <v>6.1219999999999997E-2</v>
      </c>
      <c r="L163" s="14">
        <v>0</v>
      </c>
      <c r="M163" s="14">
        <v>1.966E-2</v>
      </c>
      <c r="N163" s="14">
        <f t="shared" si="16"/>
        <v>2.6959999999999998E-2</v>
      </c>
      <c r="O163" s="14">
        <f t="shared" si="17"/>
        <v>0.10783999999999999</v>
      </c>
      <c r="P163" s="35">
        <f t="shared" si="15"/>
        <v>1.50976</v>
      </c>
    </row>
    <row r="164" spans="2:16" x14ac:dyDescent="0.2">
      <c r="B164" s="1"/>
      <c r="C164" s="13">
        <v>0.59416999999999998</v>
      </c>
      <c r="D164" s="14">
        <v>2.8831600000000002</v>
      </c>
      <c r="E164" s="14">
        <v>2.96496</v>
      </c>
      <c r="F164" s="14">
        <v>2.3779300000000001</v>
      </c>
      <c r="G164" s="14">
        <f t="shared" si="13"/>
        <v>2.7420166666666668</v>
      </c>
      <c r="H164" s="26">
        <f t="shared" si="14"/>
        <v>38.388233333333332</v>
      </c>
      <c r="I164" s="14"/>
      <c r="J164" s="14">
        <v>0.59416999999999998</v>
      </c>
      <c r="K164" s="14">
        <v>5.076E-2</v>
      </c>
      <c r="L164" s="14">
        <v>7.4389999999999998E-2</v>
      </c>
      <c r="M164" s="14">
        <v>3.7960000000000001E-2</v>
      </c>
      <c r="N164" s="14">
        <f t="shared" si="16"/>
        <v>5.4369999999999995E-2</v>
      </c>
      <c r="O164" s="14">
        <f t="shared" si="17"/>
        <v>0.21747999999999998</v>
      </c>
      <c r="P164" s="35">
        <f t="shared" si="15"/>
        <v>3.0447199999999999</v>
      </c>
    </row>
    <row r="165" spans="2:16" x14ac:dyDescent="0.2">
      <c r="B165" s="1"/>
      <c r="C165" s="13">
        <v>0.66019000000000005</v>
      </c>
      <c r="D165" s="14">
        <v>3.2212499999999999</v>
      </c>
      <c r="E165" s="14">
        <v>3.1177100000000002</v>
      </c>
      <c r="F165" s="14">
        <v>2.9453200000000002</v>
      </c>
      <c r="G165" s="14">
        <f t="shared" si="13"/>
        <v>3.0947600000000004</v>
      </c>
      <c r="H165" s="26">
        <f t="shared" si="14"/>
        <v>43.326640000000005</v>
      </c>
      <c r="I165" s="14"/>
      <c r="J165" s="14">
        <v>0.66019000000000005</v>
      </c>
      <c r="K165" s="14">
        <v>0.16478999999999999</v>
      </c>
      <c r="L165" s="14">
        <v>8.4430000000000005E-2</v>
      </c>
      <c r="M165" s="14">
        <v>0.14363000000000001</v>
      </c>
      <c r="N165" s="14">
        <f t="shared" si="16"/>
        <v>0.13095000000000001</v>
      </c>
      <c r="O165" s="14">
        <f t="shared" si="17"/>
        <v>0.52380000000000004</v>
      </c>
      <c r="P165" s="35">
        <f t="shared" si="15"/>
        <v>7.3332000000000006</v>
      </c>
    </row>
    <row r="166" spans="2:16" x14ac:dyDescent="0.2">
      <c r="B166" s="1"/>
      <c r="C166" s="13">
        <v>0.72621000000000002</v>
      </c>
      <c r="D166" s="14">
        <v>3.7612899999999998</v>
      </c>
      <c r="E166" s="14">
        <v>3.6932999999999998</v>
      </c>
      <c r="F166" s="14">
        <v>3.3005100000000001</v>
      </c>
      <c r="G166" s="14">
        <f t="shared" si="13"/>
        <v>3.5850333333333331</v>
      </c>
      <c r="H166" s="26">
        <f t="shared" si="14"/>
        <v>50.190466666666666</v>
      </c>
      <c r="I166" s="14"/>
      <c r="J166" s="14">
        <v>0.72621000000000002</v>
      </c>
      <c r="K166" s="14">
        <v>0.24243000000000001</v>
      </c>
      <c r="L166" s="14">
        <v>0.39749000000000001</v>
      </c>
      <c r="M166" s="14">
        <v>0.29796</v>
      </c>
      <c r="N166" s="14">
        <f t="shared" si="16"/>
        <v>0.31262666666666666</v>
      </c>
      <c r="O166" s="14">
        <f t="shared" si="17"/>
        <v>1.2505066666666667</v>
      </c>
      <c r="P166" s="35">
        <f t="shared" si="15"/>
        <v>17.507093333333334</v>
      </c>
    </row>
    <row r="167" spans="2:16" x14ac:dyDescent="0.2">
      <c r="C167" s="13">
        <v>0.79222999999999999</v>
      </c>
      <c r="D167" s="14">
        <v>4.8158799999999999</v>
      </c>
      <c r="E167" s="14">
        <v>4.2888999999999999</v>
      </c>
      <c r="F167" s="14">
        <v>3.9050799999999999</v>
      </c>
      <c r="G167" s="14">
        <f t="shared" si="13"/>
        <v>4.3366199999999999</v>
      </c>
      <c r="H167" s="26">
        <f t="shared" si="14"/>
        <v>60.712679999999999</v>
      </c>
      <c r="I167" s="14"/>
      <c r="J167" s="14">
        <v>0.79222999999999999</v>
      </c>
      <c r="K167" s="14">
        <v>0.32058999999999999</v>
      </c>
      <c r="L167" s="14">
        <v>0.78837999999999997</v>
      </c>
      <c r="M167" s="14">
        <v>0.77664999999999995</v>
      </c>
      <c r="N167" s="14">
        <f t="shared" si="16"/>
        <v>0.62853999999999999</v>
      </c>
      <c r="O167" s="14">
        <f t="shared" si="17"/>
        <v>2.51416</v>
      </c>
      <c r="P167" s="35">
        <f t="shared" si="15"/>
        <v>35.198239999999998</v>
      </c>
    </row>
    <row r="168" spans="2:16" x14ac:dyDescent="0.2">
      <c r="C168" s="13">
        <v>0.85824999999999996</v>
      </c>
      <c r="D168" s="14">
        <v>5.2898199999999997</v>
      </c>
      <c r="E168" s="14">
        <v>4.7576099999999997</v>
      </c>
      <c r="F168" s="14">
        <v>4.8134699999999997</v>
      </c>
      <c r="G168" s="14">
        <f t="shared" si="13"/>
        <v>4.9536333333333324</v>
      </c>
      <c r="H168" s="26">
        <f t="shared" si="14"/>
        <v>69.350866666666661</v>
      </c>
      <c r="I168" s="14"/>
      <c r="J168" s="14">
        <v>0.85824999999999996</v>
      </c>
      <c r="K168" s="14">
        <v>0.60955000000000004</v>
      </c>
      <c r="L168" s="14">
        <v>1.3814500000000001</v>
      </c>
      <c r="M168" s="14">
        <v>0.99600999999999995</v>
      </c>
      <c r="N168" s="14">
        <f t="shared" si="16"/>
        <v>0.99567000000000005</v>
      </c>
      <c r="O168" s="14">
        <f t="shared" si="17"/>
        <v>3.9826800000000002</v>
      </c>
      <c r="P168" s="35">
        <f t="shared" si="15"/>
        <v>55.75752</v>
      </c>
    </row>
    <row r="169" spans="2:16" x14ac:dyDescent="0.2">
      <c r="B169" s="1"/>
      <c r="C169" s="13">
        <v>0.92427000000000004</v>
      </c>
      <c r="D169" s="14">
        <v>5.5787000000000004</v>
      </c>
      <c r="E169" s="14">
        <v>5.0101000000000004</v>
      </c>
      <c r="F169" s="14">
        <v>4.7446999999999999</v>
      </c>
      <c r="G169" s="14">
        <f t="shared" si="13"/>
        <v>5.1111666666666666</v>
      </c>
      <c r="H169" s="26">
        <f t="shared" si="14"/>
        <v>71.556333333333328</v>
      </c>
      <c r="I169" s="14"/>
      <c r="J169" s="14">
        <v>0.92427000000000004</v>
      </c>
      <c r="K169" s="14">
        <v>1.1412800000000001</v>
      </c>
      <c r="L169" s="14">
        <v>1.5787100000000001</v>
      </c>
      <c r="M169" s="14">
        <v>1.38151</v>
      </c>
      <c r="N169" s="14">
        <f t="shared" si="16"/>
        <v>1.3671666666666666</v>
      </c>
      <c r="O169" s="14">
        <f t="shared" si="17"/>
        <v>5.4686666666666666</v>
      </c>
      <c r="P169" s="35">
        <f t="shared" si="15"/>
        <v>76.561333333333337</v>
      </c>
    </row>
    <row r="170" spans="2:16" x14ac:dyDescent="0.2">
      <c r="B170" s="1"/>
      <c r="C170" s="13">
        <v>0.99029</v>
      </c>
      <c r="D170" s="14">
        <v>5.7154699999999998</v>
      </c>
      <c r="E170" s="14">
        <v>5.18032</v>
      </c>
      <c r="F170" s="14">
        <v>4.8490399999999996</v>
      </c>
      <c r="G170" s="14">
        <f t="shared" si="13"/>
        <v>5.2482766666666665</v>
      </c>
      <c r="H170" s="26">
        <f t="shared" si="14"/>
        <v>73.475873333333325</v>
      </c>
      <c r="I170" s="14"/>
      <c r="J170" s="14">
        <v>0.99029</v>
      </c>
      <c r="K170" s="14">
        <v>1.2972900000000001</v>
      </c>
      <c r="L170" s="14">
        <v>1.4798</v>
      </c>
      <c r="M170" s="14">
        <v>1.3403</v>
      </c>
      <c r="N170" s="14">
        <f t="shared" si="16"/>
        <v>1.3724633333333334</v>
      </c>
      <c r="O170" s="14">
        <f t="shared" si="17"/>
        <v>5.4898533333333335</v>
      </c>
      <c r="P170" s="35">
        <f t="shared" si="15"/>
        <v>76.857946666666663</v>
      </c>
    </row>
    <row r="171" spans="2:16" x14ac:dyDescent="0.2">
      <c r="B171" s="1"/>
      <c r="C171" s="13">
        <v>1.0563100000000001</v>
      </c>
      <c r="D171" s="14">
        <v>5.7464300000000001</v>
      </c>
      <c r="E171" s="14">
        <v>4.3677400000000004</v>
      </c>
      <c r="F171" s="14">
        <v>4.30945</v>
      </c>
      <c r="G171" s="14">
        <f t="shared" si="13"/>
        <v>4.8078733333333341</v>
      </c>
      <c r="H171" s="26">
        <f t="shared" si="14"/>
        <v>67.310226666666679</v>
      </c>
      <c r="I171" s="14"/>
      <c r="J171" s="14">
        <v>1.0563100000000001</v>
      </c>
      <c r="K171" s="14">
        <v>1.37764</v>
      </c>
      <c r="L171" s="14">
        <v>1.2081900000000001</v>
      </c>
      <c r="M171" s="14">
        <v>1.1537200000000001</v>
      </c>
      <c r="N171" s="14">
        <f t="shared" si="16"/>
        <v>1.2465166666666667</v>
      </c>
      <c r="O171" s="14">
        <f t="shared" si="17"/>
        <v>4.9860666666666669</v>
      </c>
      <c r="P171" s="35">
        <f t="shared" si="15"/>
        <v>69.804933333333338</v>
      </c>
    </row>
    <row r="172" spans="2:16" x14ac:dyDescent="0.2">
      <c r="B172" s="1"/>
      <c r="C172" s="13">
        <v>1.12232</v>
      </c>
      <c r="D172" s="14">
        <v>5.0339700000000001</v>
      </c>
      <c r="E172" s="14">
        <v>3.8474300000000001</v>
      </c>
      <c r="F172" s="14">
        <v>3.8283200000000002</v>
      </c>
      <c r="G172" s="14">
        <f t="shared" si="13"/>
        <v>4.2365733333333333</v>
      </c>
      <c r="H172" s="26">
        <f t="shared" si="14"/>
        <v>59.312026666666668</v>
      </c>
      <c r="I172" s="14"/>
      <c r="J172" s="14">
        <v>1.12232</v>
      </c>
      <c r="K172" s="14">
        <v>1.1352599999999999</v>
      </c>
      <c r="L172" s="14">
        <v>0.84943000000000002</v>
      </c>
      <c r="M172" s="14">
        <v>0.86592000000000002</v>
      </c>
      <c r="N172" s="14">
        <f t="shared" si="16"/>
        <v>0.9502033333333334</v>
      </c>
      <c r="O172" s="14">
        <f t="shared" si="17"/>
        <v>3.8008133333333336</v>
      </c>
      <c r="P172" s="35">
        <f t="shared" si="15"/>
        <v>53.211386666666669</v>
      </c>
    </row>
    <row r="173" spans="2:16" x14ac:dyDescent="0.2">
      <c r="B173" s="1"/>
      <c r="C173" s="13">
        <v>1.18834</v>
      </c>
      <c r="D173" s="14">
        <v>4.0726000000000004</v>
      </c>
      <c r="E173" s="14">
        <v>3.3206000000000002</v>
      </c>
      <c r="F173" s="14">
        <v>3.47465</v>
      </c>
      <c r="G173" s="14">
        <f t="shared" si="13"/>
        <v>3.622616666666667</v>
      </c>
      <c r="H173" s="26">
        <f t="shared" si="14"/>
        <v>50.716633333333341</v>
      </c>
      <c r="I173" s="14"/>
      <c r="J173" s="14">
        <v>1.18834</v>
      </c>
      <c r="K173" s="14">
        <v>0.74290999999999996</v>
      </c>
      <c r="L173" s="14">
        <v>0.47928999999999999</v>
      </c>
      <c r="M173" s="14">
        <v>0.72219999999999995</v>
      </c>
      <c r="N173" s="14">
        <f t="shared" si="16"/>
        <v>0.64813333333333334</v>
      </c>
      <c r="O173" s="14">
        <f t="shared" si="17"/>
        <v>2.5925333333333334</v>
      </c>
      <c r="P173" s="35">
        <f t="shared" si="15"/>
        <v>36.29546666666667</v>
      </c>
    </row>
    <row r="174" spans="2:16" x14ac:dyDescent="0.2">
      <c r="C174" s="13">
        <v>1.2543599999999999</v>
      </c>
      <c r="D174" s="14">
        <v>3.9481099999999998</v>
      </c>
      <c r="E174" s="14">
        <v>3.2174299999999998</v>
      </c>
      <c r="F174" s="14">
        <v>3.2132200000000002</v>
      </c>
      <c r="G174" s="14">
        <f t="shared" si="13"/>
        <v>3.4595866666666666</v>
      </c>
      <c r="H174" s="26">
        <f t="shared" si="14"/>
        <v>48.434213333333332</v>
      </c>
      <c r="I174" s="14"/>
      <c r="J174" s="14">
        <v>1.2543599999999999</v>
      </c>
      <c r="K174" s="14">
        <v>0.64678999999999998</v>
      </c>
      <c r="L174" s="14">
        <v>0.55245</v>
      </c>
      <c r="M174" s="14">
        <v>0.63712000000000002</v>
      </c>
      <c r="N174" s="14">
        <f t="shared" si="16"/>
        <v>0.61212</v>
      </c>
      <c r="O174" s="14">
        <f t="shared" si="17"/>
        <v>2.44848</v>
      </c>
      <c r="P174" s="35">
        <f t="shared" si="15"/>
        <v>34.27872</v>
      </c>
    </row>
    <row r="175" spans="2:16" x14ac:dyDescent="0.2">
      <c r="B175" s="1"/>
      <c r="C175" s="13">
        <v>1.3203800000000001</v>
      </c>
      <c r="D175" s="14">
        <v>3.9224000000000001</v>
      </c>
      <c r="E175" s="14">
        <v>3.1582599999999998</v>
      </c>
      <c r="F175" s="14">
        <v>3.4872200000000002</v>
      </c>
      <c r="G175" s="14">
        <f t="shared" si="13"/>
        <v>3.522626666666667</v>
      </c>
      <c r="H175" s="26">
        <f t="shared" si="14"/>
        <v>49.316773333333337</v>
      </c>
      <c r="I175" s="14"/>
      <c r="J175" s="14">
        <v>1.3203800000000001</v>
      </c>
      <c r="K175" s="14">
        <v>0.59352000000000005</v>
      </c>
      <c r="L175" s="14">
        <v>0.4395</v>
      </c>
      <c r="M175" s="14">
        <v>0.60563</v>
      </c>
      <c r="N175" s="14">
        <f t="shared" si="16"/>
        <v>0.54621666666666668</v>
      </c>
      <c r="O175" s="14">
        <f t="shared" si="17"/>
        <v>2.1848666666666667</v>
      </c>
      <c r="P175" s="35">
        <f t="shared" si="15"/>
        <v>30.588133333333335</v>
      </c>
    </row>
    <row r="176" spans="2:16" x14ac:dyDescent="0.2">
      <c r="C176" s="13">
        <v>1.3864000000000001</v>
      </c>
      <c r="D176" s="14">
        <v>4.0089300000000003</v>
      </c>
      <c r="E176" s="14">
        <v>3.42957</v>
      </c>
      <c r="F176" s="14">
        <v>3.50346</v>
      </c>
      <c r="G176" s="14">
        <f t="shared" si="13"/>
        <v>3.6473200000000001</v>
      </c>
      <c r="H176" s="26">
        <f t="shared" si="14"/>
        <v>51.062480000000001</v>
      </c>
      <c r="I176" s="14"/>
      <c r="J176" s="14">
        <v>1.3864000000000001</v>
      </c>
      <c r="K176" s="14">
        <v>0.61692000000000002</v>
      </c>
      <c r="L176" s="14">
        <v>0.37068000000000001</v>
      </c>
      <c r="M176" s="14">
        <v>0.44757000000000002</v>
      </c>
      <c r="N176" s="14">
        <f t="shared" si="16"/>
        <v>0.47839000000000004</v>
      </c>
      <c r="O176" s="14">
        <f t="shared" si="17"/>
        <v>1.9135600000000001</v>
      </c>
      <c r="P176" s="35">
        <f t="shared" si="15"/>
        <v>26.789840000000002</v>
      </c>
    </row>
    <row r="177" spans="2:16" x14ac:dyDescent="0.2">
      <c r="B177" s="1"/>
      <c r="C177" s="13">
        <v>1.45242</v>
      </c>
      <c r="D177" s="14">
        <v>4.2497600000000002</v>
      </c>
      <c r="E177" s="14">
        <v>3.7353900000000002</v>
      </c>
      <c r="F177" s="14">
        <v>3.78423</v>
      </c>
      <c r="G177" s="14">
        <f t="shared" si="13"/>
        <v>3.9231266666666671</v>
      </c>
      <c r="H177" s="26">
        <f t="shared" si="14"/>
        <v>54.923773333333337</v>
      </c>
      <c r="I177" s="14"/>
      <c r="J177" s="14">
        <v>1.45242</v>
      </c>
      <c r="K177" s="14">
        <v>0.48803999999999997</v>
      </c>
      <c r="L177" s="14">
        <v>0.49212</v>
      </c>
      <c r="M177" s="14">
        <v>0.51897000000000004</v>
      </c>
      <c r="N177" s="14">
        <f t="shared" si="16"/>
        <v>0.49971000000000004</v>
      </c>
      <c r="O177" s="14">
        <f t="shared" si="17"/>
        <v>1.9988400000000002</v>
      </c>
      <c r="P177" s="35">
        <f t="shared" si="15"/>
        <v>27.983760000000004</v>
      </c>
    </row>
    <row r="178" spans="2:16" x14ac:dyDescent="0.2">
      <c r="B178" s="1"/>
      <c r="C178" s="13">
        <v>1.51844</v>
      </c>
      <c r="D178" s="14">
        <v>4.3986999999999998</v>
      </c>
      <c r="E178" s="14">
        <v>3.6204299999999998</v>
      </c>
      <c r="F178" s="14">
        <v>3.6681400000000002</v>
      </c>
      <c r="G178" s="14">
        <f t="shared" si="13"/>
        <v>3.8957566666666672</v>
      </c>
      <c r="H178" s="26">
        <f t="shared" si="14"/>
        <v>54.540593333333341</v>
      </c>
      <c r="I178" s="14"/>
      <c r="J178" s="14">
        <v>1.51844</v>
      </c>
      <c r="K178" s="14">
        <v>0.65852999999999995</v>
      </c>
      <c r="L178" s="14">
        <v>0.62372000000000005</v>
      </c>
      <c r="M178" s="14">
        <v>0.67867</v>
      </c>
      <c r="N178" s="14">
        <f t="shared" si="16"/>
        <v>0.65363999999999989</v>
      </c>
      <c r="O178" s="14">
        <f t="shared" si="17"/>
        <v>2.6145599999999996</v>
      </c>
      <c r="P178" s="35">
        <f t="shared" si="15"/>
        <v>36.603839999999991</v>
      </c>
    </row>
    <row r="179" spans="2:16" x14ac:dyDescent="0.2">
      <c r="C179" s="13">
        <v>1.58446</v>
      </c>
      <c r="D179" s="14">
        <v>4.6295900000000003</v>
      </c>
      <c r="E179" s="14">
        <v>4.1088699999999996</v>
      </c>
      <c r="F179" s="14">
        <v>3.8220900000000002</v>
      </c>
      <c r="G179" s="14">
        <f t="shared" si="13"/>
        <v>4.1868499999999997</v>
      </c>
      <c r="H179" s="26">
        <f t="shared" si="14"/>
        <v>58.615899999999996</v>
      </c>
      <c r="I179" s="14"/>
      <c r="J179" s="14">
        <v>1.58446</v>
      </c>
      <c r="K179" s="14">
        <v>0.71901999999999999</v>
      </c>
      <c r="L179" s="14">
        <v>0.74073</v>
      </c>
      <c r="M179" s="14">
        <v>0.61082000000000003</v>
      </c>
      <c r="N179" s="14">
        <f t="shared" si="16"/>
        <v>0.69018999999999997</v>
      </c>
      <c r="O179" s="14">
        <f t="shared" si="17"/>
        <v>2.7607599999999999</v>
      </c>
      <c r="P179" s="35">
        <f t="shared" si="15"/>
        <v>38.650639999999996</v>
      </c>
    </row>
    <row r="180" spans="2:16" x14ac:dyDescent="0.2">
      <c r="B180" s="1"/>
      <c r="C180" s="13">
        <v>1.6504799999999999</v>
      </c>
      <c r="D180" s="14">
        <v>5.4894699999999998</v>
      </c>
      <c r="E180" s="14">
        <v>4.8686999999999996</v>
      </c>
      <c r="F180" s="14">
        <v>4.1113999999999997</v>
      </c>
      <c r="G180" s="14">
        <f t="shared" si="13"/>
        <v>4.8231899999999994</v>
      </c>
      <c r="H180" s="26">
        <f t="shared" si="14"/>
        <v>67.524659999999997</v>
      </c>
      <c r="I180" s="14"/>
      <c r="J180" s="14">
        <v>1.6504799999999999</v>
      </c>
      <c r="K180" s="14">
        <v>1.1857</v>
      </c>
      <c r="L180" s="14">
        <v>0.86883999999999995</v>
      </c>
      <c r="M180" s="14">
        <v>0.80889</v>
      </c>
      <c r="N180" s="14">
        <f t="shared" si="16"/>
        <v>0.95447666666666653</v>
      </c>
      <c r="O180" s="14">
        <f t="shared" si="17"/>
        <v>3.8179066666666661</v>
      </c>
      <c r="P180" s="35">
        <f t="shared" si="15"/>
        <v>53.450693333333327</v>
      </c>
    </row>
    <row r="181" spans="2:16" x14ac:dyDescent="0.2">
      <c r="B181" s="1"/>
      <c r="C181" s="13">
        <v>1.7164999999999999</v>
      </c>
      <c r="D181" s="14">
        <v>6.44679</v>
      </c>
      <c r="E181" s="14">
        <v>5.5974399999999997</v>
      </c>
      <c r="F181" s="14">
        <v>4.8670200000000001</v>
      </c>
      <c r="G181" s="14">
        <f t="shared" si="13"/>
        <v>5.637083333333333</v>
      </c>
      <c r="H181" s="26">
        <f t="shared" si="14"/>
        <v>78.919166666666655</v>
      </c>
      <c r="I181" s="14"/>
      <c r="J181" s="14">
        <v>1.7164999999999999</v>
      </c>
      <c r="K181" s="14">
        <v>1.8776600000000001</v>
      </c>
      <c r="L181" s="14">
        <v>1.25712</v>
      </c>
      <c r="M181" s="14">
        <v>1.0069699999999999</v>
      </c>
      <c r="N181" s="14">
        <f t="shared" si="16"/>
        <v>1.3805833333333333</v>
      </c>
      <c r="O181" s="14">
        <f t="shared" si="17"/>
        <v>5.5223333333333331</v>
      </c>
      <c r="P181" s="35">
        <f t="shared" si="15"/>
        <v>77.312666666666658</v>
      </c>
    </row>
    <row r="182" spans="2:16" x14ac:dyDescent="0.2">
      <c r="B182" s="1"/>
      <c r="C182" s="13">
        <v>1.7825200000000001</v>
      </c>
      <c r="D182" s="14">
        <v>6.5543800000000001</v>
      </c>
      <c r="E182" s="14">
        <v>5.66751</v>
      </c>
      <c r="F182" s="14">
        <v>5.5806100000000001</v>
      </c>
      <c r="G182" s="14">
        <f t="shared" si="13"/>
        <v>5.934166666666667</v>
      </c>
      <c r="H182" s="26">
        <f t="shared" si="14"/>
        <v>83.078333333333333</v>
      </c>
      <c r="I182" s="14"/>
      <c r="J182" s="14">
        <v>1.7825200000000001</v>
      </c>
      <c r="K182" s="14">
        <v>1.6730100000000001</v>
      </c>
      <c r="L182" s="14">
        <v>1.58561</v>
      </c>
      <c r="M182" s="14">
        <v>1.20448</v>
      </c>
      <c r="N182" s="14">
        <f t="shared" si="16"/>
        <v>1.4877</v>
      </c>
      <c r="O182" s="14">
        <f t="shared" si="17"/>
        <v>5.9508000000000001</v>
      </c>
      <c r="P182" s="35">
        <f t="shared" si="15"/>
        <v>83.311199999999999</v>
      </c>
    </row>
    <row r="183" spans="2:16" x14ac:dyDescent="0.2">
      <c r="C183" s="13">
        <v>1.84853</v>
      </c>
      <c r="D183" s="14">
        <v>5.8186</v>
      </c>
      <c r="E183" s="14">
        <v>5.4342199999999998</v>
      </c>
      <c r="F183" s="14">
        <v>5.9181400000000002</v>
      </c>
      <c r="G183" s="14">
        <f t="shared" si="13"/>
        <v>5.7236533333333339</v>
      </c>
      <c r="H183" s="26">
        <f t="shared" si="14"/>
        <v>80.13114666666668</v>
      </c>
      <c r="I183" s="14"/>
      <c r="J183" s="14">
        <v>1.84853</v>
      </c>
      <c r="K183" s="14">
        <v>1.37059</v>
      </c>
      <c r="L183" s="14">
        <v>1.6918200000000001</v>
      </c>
      <c r="M183" s="14">
        <v>1.62063</v>
      </c>
      <c r="N183" s="14">
        <f t="shared" si="16"/>
        <v>1.5610133333333334</v>
      </c>
      <c r="O183" s="14">
        <f t="shared" si="17"/>
        <v>6.2440533333333335</v>
      </c>
      <c r="P183" s="35">
        <f t="shared" si="15"/>
        <v>87.416746666666668</v>
      </c>
    </row>
    <row r="184" spans="2:16" x14ac:dyDescent="0.2">
      <c r="B184" s="1"/>
      <c r="C184" s="13">
        <v>1.91455</v>
      </c>
      <c r="D184" s="14">
        <v>4.8850899999999999</v>
      </c>
      <c r="E184" s="14">
        <v>5.1984599999999999</v>
      </c>
      <c r="F184" s="14">
        <v>6.2394999999999996</v>
      </c>
      <c r="G184" s="14">
        <f t="shared" ref="G184:G244" si="18">AVERAGE(D184:F184)</f>
        <v>5.4410166666666662</v>
      </c>
      <c r="H184" s="26">
        <f t="shared" si="14"/>
        <v>76.174233333333319</v>
      </c>
      <c r="I184" s="14"/>
      <c r="J184" s="14">
        <v>1.91455</v>
      </c>
      <c r="K184" s="14">
        <v>0.57808000000000004</v>
      </c>
      <c r="L184" s="14">
        <v>1.1374</v>
      </c>
      <c r="M184" s="14">
        <v>1.40326</v>
      </c>
      <c r="N184" s="14">
        <f t="shared" si="16"/>
        <v>1.0395799999999999</v>
      </c>
      <c r="O184" s="14">
        <f t="shared" si="17"/>
        <v>4.1583199999999998</v>
      </c>
      <c r="P184" s="35">
        <f t="shared" si="15"/>
        <v>58.216479999999997</v>
      </c>
    </row>
    <row r="185" spans="2:16" x14ac:dyDescent="0.2">
      <c r="B185" s="1"/>
      <c r="C185" s="13">
        <v>1.9805699999999999</v>
      </c>
      <c r="D185" s="14">
        <v>3.5310999999999999</v>
      </c>
      <c r="E185" s="14">
        <v>4.5675100000000004</v>
      </c>
      <c r="F185" s="14">
        <v>5.3554300000000001</v>
      </c>
      <c r="G185" s="14">
        <f t="shared" si="18"/>
        <v>4.48468</v>
      </c>
      <c r="H185" s="26">
        <f t="shared" si="14"/>
        <v>62.785519999999998</v>
      </c>
      <c r="I185" s="14"/>
      <c r="J185" s="14">
        <v>1.9805699999999999</v>
      </c>
      <c r="K185" s="14">
        <v>0.13134000000000001</v>
      </c>
      <c r="L185" s="14">
        <v>0.72623000000000004</v>
      </c>
      <c r="M185" s="14">
        <v>0.79734000000000005</v>
      </c>
      <c r="N185" s="14">
        <f t="shared" si="16"/>
        <v>0.55163666666666666</v>
      </c>
      <c r="O185" s="14">
        <f t="shared" si="17"/>
        <v>2.2065466666666667</v>
      </c>
      <c r="P185" s="35">
        <f t="shared" si="15"/>
        <v>30.891653333333334</v>
      </c>
    </row>
    <row r="186" spans="2:16" x14ac:dyDescent="0.2">
      <c r="B186" s="1"/>
      <c r="C186" s="13">
        <v>2.0465900000000001</v>
      </c>
      <c r="D186" s="14">
        <v>2.9453200000000002</v>
      </c>
      <c r="E186" s="14">
        <v>3.6288800000000001</v>
      </c>
      <c r="F186" s="14">
        <v>4.2273899999999998</v>
      </c>
      <c r="G186" s="14">
        <f t="shared" si="18"/>
        <v>3.6005300000000005</v>
      </c>
      <c r="H186" s="26">
        <f t="shared" si="14"/>
        <v>50.407420000000009</v>
      </c>
      <c r="I186" s="14"/>
      <c r="J186" s="14">
        <v>2.0465900000000001</v>
      </c>
      <c r="K186" s="14">
        <v>6.3699999999999998E-3</v>
      </c>
      <c r="L186" s="14">
        <v>0.26862000000000003</v>
      </c>
      <c r="M186" s="14">
        <v>0.59292999999999996</v>
      </c>
      <c r="N186" s="14">
        <f t="shared" si="16"/>
        <v>0.28930666666666666</v>
      </c>
      <c r="O186" s="14">
        <f t="shared" si="17"/>
        <v>1.1572266666666666</v>
      </c>
      <c r="P186" s="35">
        <f t="shared" si="15"/>
        <v>16.201173333333333</v>
      </c>
    </row>
    <row r="187" spans="2:16" x14ac:dyDescent="0.2">
      <c r="B187" s="1"/>
      <c r="C187" s="13">
        <v>2.1126100000000001</v>
      </c>
      <c r="D187" s="14">
        <v>2.7329400000000001</v>
      </c>
      <c r="E187" s="14">
        <v>2.8123200000000002</v>
      </c>
      <c r="F187" s="14">
        <v>3.5648200000000001</v>
      </c>
      <c r="G187" s="14">
        <f t="shared" si="18"/>
        <v>3.0366933333333335</v>
      </c>
      <c r="H187" s="26">
        <f t="shared" si="14"/>
        <v>42.513706666666671</v>
      </c>
      <c r="I187" s="14"/>
      <c r="J187" s="14">
        <v>2.1126100000000001</v>
      </c>
      <c r="K187" s="14">
        <v>5.1399999999999996E-3</v>
      </c>
      <c r="L187" s="14">
        <v>4.8399999999999997E-3</v>
      </c>
      <c r="M187" s="14">
        <v>0.19777</v>
      </c>
      <c r="N187" s="14">
        <f t="shared" si="16"/>
        <v>6.9249999999999992E-2</v>
      </c>
      <c r="O187" s="14">
        <f t="shared" si="17"/>
        <v>0.27699999999999997</v>
      </c>
      <c r="P187" s="35">
        <f t="shared" si="15"/>
        <v>3.8779999999999997</v>
      </c>
    </row>
    <row r="188" spans="2:16" x14ac:dyDescent="0.2">
      <c r="B188" s="1"/>
      <c r="C188" s="13">
        <v>2.1786300000000001</v>
      </c>
      <c r="D188" s="14">
        <v>2.6547800000000001</v>
      </c>
      <c r="E188" s="14">
        <v>2.6124000000000001</v>
      </c>
      <c r="F188" s="14">
        <v>2.7164100000000002</v>
      </c>
      <c r="G188" s="14">
        <f t="shared" si="18"/>
        <v>2.6611966666666667</v>
      </c>
      <c r="H188" s="26">
        <f t="shared" si="14"/>
        <v>37.256753333333336</v>
      </c>
      <c r="I188" s="14"/>
      <c r="J188" s="14">
        <v>2.1786300000000001</v>
      </c>
      <c r="K188" s="14">
        <v>2.8570000000000002E-2</v>
      </c>
      <c r="L188" s="14">
        <v>0</v>
      </c>
      <c r="M188" s="14">
        <v>1.533E-2</v>
      </c>
      <c r="N188" s="14">
        <f t="shared" si="16"/>
        <v>1.4633333333333333E-2</v>
      </c>
      <c r="O188" s="14">
        <f t="shared" si="17"/>
        <v>5.8533333333333333E-2</v>
      </c>
      <c r="P188" s="35">
        <f t="shared" si="15"/>
        <v>0.81946666666666668</v>
      </c>
    </row>
    <row r="189" spans="2:16" x14ac:dyDescent="0.2">
      <c r="B189" s="1"/>
      <c r="C189" s="13">
        <v>2.24465</v>
      </c>
      <c r="D189" s="14">
        <v>2.3403999999999998</v>
      </c>
      <c r="E189" s="14">
        <v>2.3232599999999999</v>
      </c>
      <c r="F189" s="14">
        <v>2.1212800000000001</v>
      </c>
      <c r="G189" s="14">
        <f t="shared" si="18"/>
        <v>2.261646666666667</v>
      </c>
      <c r="H189" s="26">
        <f t="shared" si="14"/>
        <v>31.663053333333337</v>
      </c>
      <c r="I189" s="14"/>
      <c r="J189" s="14">
        <v>2.24465</v>
      </c>
      <c r="K189" s="14">
        <v>0</v>
      </c>
      <c r="L189" s="14">
        <v>0</v>
      </c>
      <c r="M189" s="14">
        <v>2.1999999999999999E-2</v>
      </c>
      <c r="N189" s="14">
        <f t="shared" si="16"/>
        <v>7.3333333333333332E-3</v>
      </c>
      <c r="O189" s="14">
        <f t="shared" si="17"/>
        <v>2.9333333333333333E-2</v>
      </c>
      <c r="P189" s="35">
        <f t="shared" si="15"/>
        <v>0.41066666666666668</v>
      </c>
    </row>
    <row r="190" spans="2:16" x14ac:dyDescent="0.2">
      <c r="B190" s="1"/>
      <c r="C190" s="13">
        <v>2.31067</v>
      </c>
      <c r="D190" s="14">
        <v>2.3351099999999998</v>
      </c>
      <c r="E190" s="14">
        <v>2.2524899999999999</v>
      </c>
      <c r="F190" s="14">
        <v>2.0311900000000001</v>
      </c>
      <c r="G190" s="14">
        <f t="shared" si="18"/>
        <v>2.2062633333333337</v>
      </c>
      <c r="H190" s="26">
        <f t="shared" si="14"/>
        <v>30.887686666666671</v>
      </c>
      <c r="I190" s="14"/>
      <c r="J190" s="14">
        <v>2.31067</v>
      </c>
      <c r="K190" s="14">
        <v>1.1310000000000001E-2</v>
      </c>
      <c r="L190" s="14">
        <v>0</v>
      </c>
      <c r="M190" s="14">
        <v>9.2999999999999992E-3</v>
      </c>
      <c r="N190" s="14">
        <f t="shared" si="16"/>
        <v>6.8700000000000002E-3</v>
      </c>
      <c r="O190" s="14">
        <f t="shared" si="17"/>
        <v>2.7480000000000001E-2</v>
      </c>
      <c r="P190" s="35">
        <f t="shared" si="15"/>
        <v>0.38472000000000001</v>
      </c>
    </row>
    <row r="191" spans="2:16" x14ac:dyDescent="0.2">
      <c r="B191" s="1"/>
      <c r="C191" s="13">
        <v>2.37669</v>
      </c>
      <c r="D191" s="14">
        <v>2.0864400000000001</v>
      </c>
      <c r="E191" s="14">
        <v>1.9814700000000001</v>
      </c>
      <c r="F191" s="14">
        <v>1.99952</v>
      </c>
      <c r="G191" s="14">
        <f t="shared" si="18"/>
        <v>2.0224766666666665</v>
      </c>
      <c r="H191" s="26">
        <f t="shared" si="14"/>
        <v>28.314673333333332</v>
      </c>
      <c r="I191" s="14"/>
      <c r="J191" s="14">
        <v>2.37669</v>
      </c>
      <c r="K191" s="14">
        <v>8.3499999999999998E-3</v>
      </c>
      <c r="L191" s="14">
        <v>0</v>
      </c>
      <c r="M191" s="14">
        <v>0</v>
      </c>
      <c r="N191" s="14">
        <f t="shared" si="16"/>
        <v>2.7833333333333334E-3</v>
      </c>
      <c r="O191" s="14">
        <f t="shared" si="17"/>
        <v>1.1133333333333334E-2</v>
      </c>
      <c r="P191" s="35">
        <f t="shared" si="15"/>
        <v>0.15586666666666668</v>
      </c>
    </row>
    <row r="192" spans="2:16" x14ac:dyDescent="0.2">
      <c r="B192" s="1"/>
      <c r="C192" s="13">
        <v>2.4427099999999999</v>
      </c>
      <c r="D192" s="14">
        <v>2.0441199999999999</v>
      </c>
      <c r="E192" s="14">
        <v>2.0051000000000001</v>
      </c>
      <c r="F192" s="14">
        <v>1.9691799999999999</v>
      </c>
      <c r="G192" s="14">
        <f t="shared" si="18"/>
        <v>2.0061333333333331</v>
      </c>
      <c r="H192" s="26">
        <f t="shared" si="14"/>
        <v>28.085866666666664</v>
      </c>
      <c r="I192" s="14"/>
      <c r="J192" s="14">
        <v>2.4427099999999999</v>
      </c>
      <c r="K192" s="14">
        <v>2.673E-2</v>
      </c>
      <c r="L192" s="14">
        <v>6.4000000000000005E-4</v>
      </c>
      <c r="M192" s="14">
        <v>0</v>
      </c>
      <c r="N192" s="14">
        <f t="shared" si="16"/>
        <v>9.123333333333334E-3</v>
      </c>
      <c r="O192" s="14">
        <f t="shared" si="17"/>
        <v>3.6493333333333336E-2</v>
      </c>
      <c r="P192" s="35">
        <f t="shared" si="15"/>
        <v>0.51090666666666673</v>
      </c>
    </row>
    <row r="193" spans="2:17" x14ac:dyDescent="0.2">
      <c r="B193" s="1"/>
      <c r="C193" s="13">
        <v>2.5087299999999999</v>
      </c>
      <c r="D193" s="14">
        <v>1.6779599999999999</v>
      </c>
      <c r="E193" s="14">
        <v>2.0250900000000001</v>
      </c>
      <c r="F193" s="14">
        <v>1.7307699999999999</v>
      </c>
      <c r="G193" s="14">
        <f t="shared" si="18"/>
        <v>1.8112733333333333</v>
      </c>
      <c r="H193" s="26">
        <f t="shared" si="14"/>
        <v>25.357826666666668</v>
      </c>
      <c r="I193" s="14"/>
      <c r="J193" s="14">
        <v>2.5087299999999999</v>
      </c>
      <c r="K193" s="14">
        <v>0</v>
      </c>
      <c r="L193" s="14">
        <v>2.913E-2</v>
      </c>
      <c r="M193" s="14">
        <v>0</v>
      </c>
      <c r="N193" s="14">
        <f t="shared" si="16"/>
        <v>9.7099999999999999E-3</v>
      </c>
      <c r="O193" s="14">
        <f t="shared" si="17"/>
        <v>3.884E-2</v>
      </c>
      <c r="P193" s="35">
        <f t="shared" si="15"/>
        <v>0.54376000000000002</v>
      </c>
    </row>
    <row r="194" spans="2:17" x14ac:dyDescent="0.2">
      <c r="B194" s="1"/>
      <c r="C194" s="13">
        <v>2.5747399999999998</v>
      </c>
      <c r="D194" s="14">
        <v>1.6041099999999999</v>
      </c>
      <c r="E194" s="14">
        <v>1.7569900000000001</v>
      </c>
      <c r="F194" s="14">
        <v>1.6458999999999999</v>
      </c>
      <c r="G194" s="14">
        <f t="shared" si="18"/>
        <v>1.6689999999999998</v>
      </c>
      <c r="H194" s="26">
        <f t="shared" si="14"/>
        <v>23.365999999999996</v>
      </c>
      <c r="I194" s="14"/>
      <c r="J194" s="14">
        <v>2.5747399999999998</v>
      </c>
      <c r="K194" s="14">
        <v>0</v>
      </c>
      <c r="L194" s="14">
        <v>5.0000000000000001E-3</v>
      </c>
      <c r="M194" s="14">
        <v>0</v>
      </c>
      <c r="N194" s="14">
        <f t="shared" si="16"/>
        <v>1.6666666666666668E-3</v>
      </c>
      <c r="O194" s="14">
        <f t="shared" si="17"/>
        <v>6.6666666666666671E-3</v>
      </c>
      <c r="P194" s="35">
        <f t="shared" si="15"/>
        <v>9.3333333333333338E-2</v>
      </c>
    </row>
    <row r="195" spans="2:17" x14ac:dyDescent="0.2">
      <c r="B195" s="1"/>
      <c r="C195" s="13">
        <v>2.6407600000000002</v>
      </c>
      <c r="D195" s="14">
        <v>1.5170399999999999</v>
      </c>
      <c r="E195" s="14">
        <v>1.5442199999999999</v>
      </c>
      <c r="F195" s="14">
        <v>1.8105599999999999</v>
      </c>
      <c r="G195" s="14">
        <f t="shared" si="18"/>
        <v>1.6239399999999999</v>
      </c>
      <c r="H195" s="26">
        <f t="shared" si="14"/>
        <v>22.73516</v>
      </c>
      <c r="I195" s="14"/>
      <c r="J195" s="14">
        <v>2.6407600000000002</v>
      </c>
      <c r="K195" s="14">
        <v>0</v>
      </c>
      <c r="L195" s="14">
        <v>0</v>
      </c>
      <c r="M195" s="14">
        <v>0</v>
      </c>
      <c r="N195" s="14">
        <f t="shared" si="16"/>
        <v>0</v>
      </c>
      <c r="O195" s="14">
        <f t="shared" si="17"/>
        <v>0</v>
      </c>
      <c r="P195" s="35">
        <f t="shared" si="15"/>
        <v>0</v>
      </c>
    </row>
    <row r="196" spans="2:17" x14ac:dyDescent="0.2">
      <c r="B196" s="1"/>
      <c r="C196" s="13">
        <v>2.7067800000000002</v>
      </c>
      <c r="D196" s="14">
        <v>1.32291</v>
      </c>
      <c r="E196" s="14">
        <v>1.3281000000000001</v>
      </c>
      <c r="F196" s="14">
        <v>1.67625</v>
      </c>
      <c r="G196" s="14">
        <f t="shared" si="18"/>
        <v>1.4424200000000003</v>
      </c>
      <c r="H196" s="26">
        <f t="shared" si="14"/>
        <v>20.193880000000004</v>
      </c>
      <c r="I196" s="14"/>
      <c r="J196" s="14">
        <v>2.7067800000000002</v>
      </c>
      <c r="K196" s="14">
        <v>0</v>
      </c>
      <c r="L196" s="14">
        <v>0</v>
      </c>
      <c r="M196" s="14">
        <v>0</v>
      </c>
      <c r="N196" s="14">
        <f t="shared" si="16"/>
        <v>0</v>
      </c>
      <c r="O196" s="14">
        <f t="shared" si="17"/>
        <v>0</v>
      </c>
      <c r="P196" s="35">
        <f t="shared" si="15"/>
        <v>0</v>
      </c>
    </row>
    <row r="197" spans="2:17" ht="17" thickBot="1" x14ac:dyDescent="0.25">
      <c r="C197" s="16">
        <v>2.7728000000000002</v>
      </c>
      <c r="D197" s="17">
        <v>1.1377999999999999</v>
      </c>
      <c r="E197" s="17">
        <v>1.3803300000000001</v>
      </c>
      <c r="F197" s="17">
        <v>1.80613</v>
      </c>
      <c r="G197" s="17">
        <f t="shared" si="18"/>
        <v>1.4414200000000001</v>
      </c>
      <c r="H197" s="27">
        <f t="shared" si="14"/>
        <v>20.179880000000001</v>
      </c>
      <c r="I197" s="17"/>
      <c r="J197" s="17">
        <v>2.7728000000000002</v>
      </c>
      <c r="K197" s="17">
        <v>0</v>
      </c>
      <c r="L197" s="17">
        <v>0</v>
      </c>
      <c r="M197" s="17">
        <v>0</v>
      </c>
      <c r="N197" s="17">
        <f>AVERAGE(K197:M197)</f>
        <v>0</v>
      </c>
      <c r="O197" s="17">
        <f t="shared" si="17"/>
        <v>0</v>
      </c>
      <c r="P197" s="36">
        <f t="shared" si="15"/>
        <v>0</v>
      </c>
    </row>
    <row r="198" spans="2:17" x14ac:dyDescent="0.2">
      <c r="C198" s="14"/>
      <c r="D198" s="14"/>
      <c r="E198" s="14"/>
      <c r="F198" s="14"/>
      <c r="G198" s="14"/>
      <c r="H198" s="30"/>
      <c r="I198" s="14"/>
      <c r="J198" s="14"/>
      <c r="K198" s="14"/>
      <c r="L198" s="14"/>
      <c r="M198" s="14"/>
      <c r="N198" s="14"/>
      <c r="O198" s="14"/>
      <c r="P198" s="30"/>
    </row>
    <row r="199" spans="2:17" ht="17" thickBot="1" x14ac:dyDescent="0.25">
      <c r="G199" s="3"/>
      <c r="H199" s="28"/>
      <c r="I199" s="3"/>
      <c r="O199" s="3"/>
      <c r="P199" s="37"/>
      <c r="Q199" s="3"/>
    </row>
    <row r="200" spans="2:17" x14ac:dyDescent="0.2">
      <c r="C200" s="4" t="s">
        <v>13</v>
      </c>
      <c r="D200" s="5"/>
      <c r="E200" s="5"/>
      <c r="F200" s="6"/>
      <c r="G200" s="18"/>
      <c r="H200" s="29"/>
      <c r="I200" s="18"/>
      <c r="J200" s="5"/>
      <c r="K200" s="5"/>
      <c r="L200" s="5"/>
      <c r="M200" s="5"/>
      <c r="N200" s="6"/>
      <c r="O200" s="18"/>
      <c r="P200" s="38"/>
      <c r="Q200" s="3"/>
    </row>
    <row r="201" spans="2:17" x14ac:dyDescent="0.2">
      <c r="C201" s="7" t="s">
        <v>0</v>
      </c>
      <c r="D201" s="49" t="s">
        <v>17</v>
      </c>
      <c r="E201" s="49"/>
      <c r="F201" s="49"/>
      <c r="G201" s="14"/>
      <c r="H201" s="19" t="s">
        <v>9</v>
      </c>
      <c r="I201" s="14"/>
      <c r="J201" s="10" t="s">
        <v>7</v>
      </c>
      <c r="K201" s="49" t="s">
        <v>17</v>
      </c>
      <c r="L201" s="49"/>
      <c r="M201" s="49"/>
      <c r="N201" s="14"/>
      <c r="O201" s="15"/>
      <c r="P201" s="33" t="s">
        <v>9</v>
      </c>
    </row>
    <row r="202" spans="2:17" ht="19" x14ac:dyDescent="0.2">
      <c r="C202" s="11" t="s">
        <v>1</v>
      </c>
      <c r="D202" s="12" t="s">
        <v>14</v>
      </c>
      <c r="E202" s="12" t="s">
        <v>15</v>
      </c>
      <c r="F202" s="12" t="s">
        <v>16</v>
      </c>
      <c r="G202" s="14"/>
      <c r="H202" s="19" t="s">
        <v>3</v>
      </c>
      <c r="I202" s="14"/>
      <c r="J202" s="8" t="s">
        <v>1</v>
      </c>
      <c r="K202" s="12" t="s">
        <v>14</v>
      </c>
      <c r="L202" s="12" t="s">
        <v>15</v>
      </c>
      <c r="M202" s="12" t="s">
        <v>16</v>
      </c>
      <c r="N202" s="14"/>
      <c r="O202" s="15"/>
      <c r="P202" s="34" t="s">
        <v>3</v>
      </c>
    </row>
    <row r="203" spans="2:17" x14ac:dyDescent="0.2">
      <c r="B203" s="1"/>
      <c r="C203" s="13">
        <v>0</v>
      </c>
      <c r="D203" s="14">
        <v>1.1133299999999999</v>
      </c>
      <c r="E203" s="14">
        <v>1.1320300000000001</v>
      </c>
      <c r="F203" s="14">
        <v>1.93927</v>
      </c>
      <c r="G203" s="14">
        <f t="shared" si="18"/>
        <v>1.3948766666666668</v>
      </c>
      <c r="H203" s="26">
        <f t="shared" ref="H203:H245" si="19">G203*14</f>
        <v>19.528273333333335</v>
      </c>
      <c r="I203" s="14"/>
      <c r="J203" s="14">
        <v>0</v>
      </c>
      <c r="K203" s="14">
        <v>1.8699999999999999E-3</v>
      </c>
      <c r="L203" s="14">
        <v>0</v>
      </c>
      <c r="M203" s="14">
        <v>0</v>
      </c>
      <c r="N203" s="14">
        <f t="shared" ref="N203:N244" si="20">AVERAGE(K203:M203)</f>
        <v>6.2333333333333327E-4</v>
      </c>
      <c r="O203" s="14">
        <f t="shared" si="17"/>
        <v>2.4933333333333331E-3</v>
      </c>
      <c r="P203" s="35">
        <f t="shared" ref="P203:P245" si="21">O203*14</f>
        <v>3.4906666666666662E-2</v>
      </c>
    </row>
    <row r="204" spans="2:17" x14ac:dyDescent="0.2">
      <c r="B204" s="1"/>
      <c r="C204" s="13">
        <v>6.6019999999999995E-2</v>
      </c>
      <c r="D204" s="14">
        <v>1.29095</v>
      </c>
      <c r="E204" s="14">
        <v>1.2240899999999999</v>
      </c>
      <c r="F204" s="14">
        <v>2.2413500000000002</v>
      </c>
      <c r="G204" s="14">
        <f t="shared" si="18"/>
        <v>1.5854633333333332</v>
      </c>
      <c r="H204" s="26">
        <f t="shared" si="19"/>
        <v>22.196486666666665</v>
      </c>
      <c r="I204" s="14"/>
      <c r="J204" s="14">
        <v>6.6019999999999995E-2</v>
      </c>
      <c r="K204" s="14">
        <v>3.526E-2</v>
      </c>
      <c r="L204" s="14">
        <v>0</v>
      </c>
      <c r="M204" s="14">
        <v>0</v>
      </c>
      <c r="N204" s="14">
        <f t="shared" si="20"/>
        <v>1.1753333333333333E-2</v>
      </c>
      <c r="O204" s="14">
        <f t="shared" si="17"/>
        <v>4.7013333333333331E-2</v>
      </c>
      <c r="P204" s="35">
        <f t="shared" si="21"/>
        <v>0.65818666666666659</v>
      </c>
    </row>
    <row r="205" spans="2:17" x14ac:dyDescent="0.2">
      <c r="B205" s="1"/>
      <c r="C205" s="13">
        <v>0.13203999999999999</v>
      </c>
      <c r="D205" s="14">
        <v>1.14395</v>
      </c>
      <c r="E205" s="14">
        <v>1.79122</v>
      </c>
      <c r="F205" s="14">
        <v>2.3250600000000001</v>
      </c>
      <c r="G205" s="14">
        <f t="shared" si="18"/>
        <v>1.7534099999999999</v>
      </c>
      <c r="H205" s="26">
        <f t="shared" si="19"/>
        <v>24.547739999999997</v>
      </c>
      <c r="I205" s="14"/>
      <c r="J205" s="14">
        <v>0.13203999999999999</v>
      </c>
      <c r="K205" s="14">
        <v>2.2100000000000002E-3</v>
      </c>
      <c r="L205" s="14">
        <v>0</v>
      </c>
      <c r="M205" s="14">
        <v>0</v>
      </c>
      <c r="N205" s="14">
        <f t="shared" si="20"/>
        <v>7.3666666666666672E-4</v>
      </c>
      <c r="O205" s="14">
        <f t="shared" si="17"/>
        <v>2.9466666666666669E-3</v>
      </c>
      <c r="P205" s="35">
        <f t="shared" si="21"/>
        <v>4.1253333333333336E-2</v>
      </c>
    </row>
    <row r="206" spans="2:17" x14ac:dyDescent="0.2">
      <c r="B206" s="1"/>
      <c r="C206" s="13">
        <v>0.19806000000000001</v>
      </c>
      <c r="D206" s="14">
        <v>1.1331</v>
      </c>
      <c r="E206" s="14">
        <v>1.8680600000000001</v>
      </c>
      <c r="F206" s="14">
        <v>2.5758200000000002</v>
      </c>
      <c r="G206" s="14">
        <f t="shared" si="18"/>
        <v>1.8589933333333335</v>
      </c>
      <c r="H206" s="26">
        <f t="shared" si="19"/>
        <v>26.025906666666668</v>
      </c>
      <c r="I206" s="14"/>
      <c r="J206" s="14">
        <v>0.19806000000000001</v>
      </c>
      <c r="K206" s="14">
        <v>0</v>
      </c>
      <c r="L206" s="14">
        <v>4.5310000000000003E-2</v>
      </c>
      <c r="M206" s="14">
        <v>0</v>
      </c>
      <c r="N206" s="14">
        <f t="shared" si="20"/>
        <v>1.5103333333333335E-2</v>
      </c>
      <c r="O206" s="14">
        <f t="shared" si="17"/>
        <v>6.041333333333334E-2</v>
      </c>
      <c r="P206" s="35">
        <f t="shared" si="21"/>
        <v>0.8457866666666668</v>
      </c>
    </row>
    <row r="207" spans="2:17" x14ac:dyDescent="0.2">
      <c r="B207" s="1"/>
      <c r="C207" s="13">
        <v>0.26407999999999998</v>
      </c>
      <c r="D207" s="14">
        <v>1.0637300000000001</v>
      </c>
      <c r="E207" s="14">
        <v>1.6811499999999999</v>
      </c>
      <c r="F207" s="14">
        <v>2.7445200000000001</v>
      </c>
      <c r="G207" s="14">
        <f t="shared" si="18"/>
        <v>1.8297999999999999</v>
      </c>
      <c r="H207" s="26">
        <f t="shared" si="19"/>
        <v>25.617199999999997</v>
      </c>
      <c r="I207" s="14"/>
      <c r="J207" s="14">
        <v>0.26407999999999998</v>
      </c>
      <c r="K207" s="14">
        <v>0</v>
      </c>
      <c r="L207" s="14">
        <v>2.7289999999999998E-2</v>
      </c>
      <c r="M207" s="14">
        <v>2.6900000000000001E-3</v>
      </c>
      <c r="N207" s="14">
        <f t="shared" si="20"/>
        <v>9.9933333333333332E-3</v>
      </c>
      <c r="O207" s="14">
        <f t="shared" si="17"/>
        <v>3.9973333333333333E-2</v>
      </c>
      <c r="P207" s="35">
        <f t="shared" si="21"/>
        <v>0.55962666666666672</v>
      </c>
    </row>
    <row r="208" spans="2:17" x14ac:dyDescent="0.2">
      <c r="B208" s="1"/>
      <c r="C208" s="13">
        <v>0.3301</v>
      </c>
      <c r="D208" s="14">
        <v>1.0804499999999999</v>
      </c>
      <c r="E208" s="14">
        <v>1.7663599999999999</v>
      </c>
      <c r="F208" s="14">
        <v>2.9405199999999998</v>
      </c>
      <c r="G208" s="14">
        <f t="shared" si="18"/>
        <v>1.9291099999999997</v>
      </c>
      <c r="H208" s="26">
        <f t="shared" si="19"/>
        <v>27.007539999999995</v>
      </c>
      <c r="I208" s="14"/>
      <c r="J208" s="14">
        <v>0.3301</v>
      </c>
      <c r="K208" s="14">
        <v>0</v>
      </c>
      <c r="L208" s="14">
        <v>7.2959999999999997E-2</v>
      </c>
      <c r="M208" s="14">
        <v>5.9369999999999999E-2</v>
      </c>
      <c r="N208" s="14">
        <f t="shared" si="20"/>
        <v>4.4110000000000003E-2</v>
      </c>
      <c r="O208" s="14">
        <f t="shared" si="17"/>
        <v>0.17644000000000001</v>
      </c>
      <c r="P208" s="35">
        <f t="shared" si="21"/>
        <v>2.4701600000000004</v>
      </c>
    </row>
    <row r="209" spans="2:16" x14ac:dyDescent="0.2">
      <c r="B209" s="1"/>
      <c r="C209" s="13">
        <v>0.39611000000000002</v>
      </c>
      <c r="D209" s="14">
        <v>1.26241</v>
      </c>
      <c r="E209" s="14">
        <v>1.7535000000000001</v>
      </c>
      <c r="F209" s="14">
        <v>3.5440399999999999</v>
      </c>
      <c r="G209" s="14">
        <f t="shared" si="18"/>
        <v>2.1866499999999998</v>
      </c>
      <c r="H209" s="26">
        <f t="shared" si="19"/>
        <v>30.613099999999996</v>
      </c>
      <c r="I209" s="14"/>
      <c r="J209" s="14">
        <v>0.39611000000000002</v>
      </c>
      <c r="K209" s="14">
        <v>0</v>
      </c>
      <c r="L209" s="14">
        <v>2.0289999999999999E-2</v>
      </c>
      <c r="M209" s="14">
        <v>6.5310000000000007E-2</v>
      </c>
      <c r="N209" s="14">
        <f t="shared" si="20"/>
        <v>2.8533333333333338E-2</v>
      </c>
      <c r="O209" s="14">
        <f t="shared" si="17"/>
        <v>0.11413333333333335</v>
      </c>
      <c r="P209" s="35">
        <f t="shared" si="21"/>
        <v>1.597866666666667</v>
      </c>
    </row>
    <row r="210" spans="2:16" x14ac:dyDescent="0.2">
      <c r="B210" s="1"/>
      <c r="C210" s="13">
        <v>0.46212999999999999</v>
      </c>
      <c r="D210" s="14">
        <v>1.4509300000000001</v>
      </c>
      <c r="E210" s="14">
        <v>1.9108700000000001</v>
      </c>
      <c r="F210" s="14">
        <v>4.2595299999999998</v>
      </c>
      <c r="G210" s="14">
        <f t="shared" si="18"/>
        <v>2.5404433333333336</v>
      </c>
      <c r="H210" s="26">
        <f t="shared" si="19"/>
        <v>35.566206666666673</v>
      </c>
      <c r="I210" s="14"/>
      <c r="J210" s="14">
        <v>0.46212999999999999</v>
      </c>
      <c r="K210" s="14">
        <v>0</v>
      </c>
      <c r="L210" s="14">
        <v>0</v>
      </c>
      <c r="M210" s="14">
        <v>0.19481000000000001</v>
      </c>
      <c r="N210" s="14">
        <f t="shared" si="20"/>
        <v>6.493666666666667E-2</v>
      </c>
      <c r="O210" s="14">
        <f t="shared" si="17"/>
        <v>0.25974666666666668</v>
      </c>
      <c r="P210" s="35">
        <f t="shared" si="21"/>
        <v>3.6364533333333338</v>
      </c>
    </row>
    <row r="211" spans="2:16" x14ac:dyDescent="0.2">
      <c r="B211" s="1"/>
      <c r="C211" s="13">
        <v>0.52815000000000001</v>
      </c>
      <c r="D211" s="14">
        <v>1.6400399999999999</v>
      </c>
      <c r="E211" s="14">
        <v>1.93554</v>
      </c>
      <c r="F211" s="14">
        <v>5.46692</v>
      </c>
      <c r="G211" s="14">
        <f t="shared" si="18"/>
        <v>3.0141666666666667</v>
      </c>
      <c r="H211" s="26">
        <f t="shared" si="19"/>
        <v>42.198333333333331</v>
      </c>
      <c r="I211" s="14"/>
      <c r="J211" s="14">
        <v>0.52815000000000001</v>
      </c>
      <c r="K211" s="14">
        <v>1.4E-3</v>
      </c>
      <c r="L211" s="14">
        <v>0</v>
      </c>
      <c r="M211" s="14">
        <v>0.52998999999999996</v>
      </c>
      <c r="N211" s="14">
        <f t="shared" si="20"/>
        <v>0.17712999999999998</v>
      </c>
      <c r="O211" s="14">
        <f t="shared" si="17"/>
        <v>0.70851999999999993</v>
      </c>
      <c r="P211" s="35">
        <f t="shared" si="21"/>
        <v>9.9192799999999988</v>
      </c>
    </row>
    <row r="212" spans="2:16" x14ac:dyDescent="0.2">
      <c r="B212" s="1"/>
      <c r="C212" s="13">
        <v>0.59416999999999998</v>
      </c>
      <c r="D212" s="14">
        <v>2.0966900000000002</v>
      </c>
      <c r="E212" s="14">
        <v>2.1903700000000002</v>
      </c>
      <c r="F212" s="14">
        <v>6.3355199999999998</v>
      </c>
      <c r="G212" s="14">
        <f t="shared" si="18"/>
        <v>3.5408599999999999</v>
      </c>
      <c r="H212" s="26">
        <f t="shared" si="19"/>
        <v>49.572040000000001</v>
      </c>
      <c r="I212" s="14"/>
      <c r="J212" s="14">
        <v>0.59416999999999998</v>
      </c>
      <c r="K212" s="14">
        <v>0.1255</v>
      </c>
      <c r="L212" s="14">
        <v>5.4400000000000004E-3</v>
      </c>
      <c r="M212" s="14">
        <v>0.98231999999999997</v>
      </c>
      <c r="N212" s="14">
        <f t="shared" si="20"/>
        <v>0.37108666666666662</v>
      </c>
      <c r="O212" s="14">
        <f t="shared" si="17"/>
        <v>1.4843466666666665</v>
      </c>
      <c r="P212" s="35">
        <f t="shared" si="21"/>
        <v>20.780853333333329</v>
      </c>
    </row>
    <row r="213" spans="2:16" x14ac:dyDescent="0.2">
      <c r="B213" s="1"/>
      <c r="C213" s="13">
        <v>0.66019000000000005</v>
      </c>
      <c r="D213" s="14">
        <v>2.7528000000000001</v>
      </c>
      <c r="E213" s="14">
        <v>2.33786</v>
      </c>
      <c r="F213" s="14">
        <v>6.3860999999999999</v>
      </c>
      <c r="G213" s="14">
        <f t="shared" si="18"/>
        <v>3.8255866666666662</v>
      </c>
      <c r="H213" s="26">
        <f t="shared" si="19"/>
        <v>53.558213333333327</v>
      </c>
      <c r="I213" s="14"/>
      <c r="J213" s="14">
        <v>0.66019000000000005</v>
      </c>
      <c r="K213" s="14">
        <v>0.32896999999999998</v>
      </c>
      <c r="L213" s="14">
        <v>4.4850000000000001E-2</v>
      </c>
      <c r="M213" s="14">
        <v>1.2139800000000001</v>
      </c>
      <c r="N213" s="14">
        <f t="shared" si="20"/>
        <v>0.52926666666666666</v>
      </c>
      <c r="O213" s="14">
        <f t="shared" si="17"/>
        <v>2.1170666666666667</v>
      </c>
      <c r="P213" s="35">
        <f t="shared" si="21"/>
        <v>29.638933333333334</v>
      </c>
    </row>
    <row r="214" spans="2:16" x14ac:dyDescent="0.2">
      <c r="B214" s="1"/>
      <c r="C214" s="13">
        <v>0.72621000000000002</v>
      </c>
      <c r="D214" s="14">
        <v>3.1419000000000001</v>
      </c>
      <c r="E214" s="14">
        <v>2.51281</v>
      </c>
      <c r="F214" s="14">
        <v>6.3470599999999999</v>
      </c>
      <c r="G214" s="14">
        <f t="shared" si="18"/>
        <v>4.0005899999999999</v>
      </c>
      <c r="H214" s="26">
        <f t="shared" si="19"/>
        <v>56.00826</v>
      </c>
      <c r="I214" s="14"/>
      <c r="J214" s="14">
        <v>0.72621000000000002</v>
      </c>
      <c r="K214" s="14">
        <v>0.61431999999999998</v>
      </c>
      <c r="L214" s="14">
        <v>8.8069999999999996E-2</v>
      </c>
      <c r="M214" s="14">
        <v>1.3960900000000001</v>
      </c>
      <c r="N214" s="14">
        <f t="shared" si="20"/>
        <v>0.6994933333333333</v>
      </c>
      <c r="O214" s="14">
        <f t="shared" si="17"/>
        <v>2.7979733333333332</v>
      </c>
      <c r="P214" s="35">
        <f t="shared" si="21"/>
        <v>39.171626666666668</v>
      </c>
    </row>
    <row r="215" spans="2:16" x14ac:dyDescent="0.2">
      <c r="C215" s="13">
        <v>0.79222999999999999</v>
      </c>
      <c r="D215" s="14">
        <v>3.1490399999999998</v>
      </c>
      <c r="E215" s="14">
        <v>2.8475199999999998</v>
      </c>
      <c r="F215" s="14">
        <v>5.7816599999999996</v>
      </c>
      <c r="G215" s="14">
        <f t="shared" si="18"/>
        <v>3.9260733333333331</v>
      </c>
      <c r="H215" s="26">
        <f t="shared" si="19"/>
        <v>54.96502666666666</v>
      </c>
      <c r="I215" s="14"/>
      <c r="J215" s="14">
        <v>0.79222999999999999</v>
      </c>
      <c r="K215" s="14">
        <v>1.09558</v>
      </c>
      <c r="L215" s="14">
        <v>0.20851</v>
      </c>
      <c r="M215" s="14">
        <v>1.33205</v>
      </c>
      <c r="N215" s="14">
        <f t="shared" si="20"/>
        <v>0.87871333333333335</v>
      </c>
      <c r="O215" s="14">
        <f t="shared" si="17"/>
        <v>3.5148533333333334</v>
      </c>
      <c r="P215" s="35">
        <f t="shared" si="21"/>
        <v>49.207946666666665</v>
      </c>
    </row>
    <row r="216" spans="2:16" x14ac:dyDescent="0.2">
      <c r="C216" s="13">
        <v>0.85824999999999996</v>
      </c>
      <c r="D216" s="14">
        <v>3.31155</v>
      </c>
      <c r="E216" s="14">
        <v>3.4691900000000002</v>
      </c>
      <c r="F216" s="14">
        <v>5.17</v>
      </c>
      <c r="G216" s="14">
        <f t="shared" si="18"/>
        <v>3.9835799999999999</v>
      </c>
      <c r="H216" s="26">
        <f t="shared" si="19"/>
        <v>55.770119999999999</v>
      </c>
      <c r="I216" s="14"/>
      <c r="J216" s="14">
        <v>0.85824999999999996</v>
      </c>
      <c r="K216" s="14">
        <v>1.2172000000000001</v>
      </c>
      <c r="L216" s="14">
        <v>0.51080999999999999</v>
      </c>
      <c r="M216" s="14">
        <v>1.40754</v>
      </c>
      <c r="N216" s="14">
        <f t="shared" si="20"/>
        <v>1.0451833333333334</v>
      </c>
      <c r="O216" s="14">
        <f t="shared" si="17"/>
        <v>4.1807333333333334</v>
      </c>
      <c r="P216" s="35">
        <f t="shared" si="21"/>
        <v>58.53026666666667</v>
      </c>
    </row>
    <row r="217" spans="2:16" x14ac:dyDescent="0.2">
      <c r="B217" s="1"/>
      <c r="C217" s="13">
        <v>0.92427000000000004</v>
      </c>
      <c r="D217" s="14">
        <v>3.2061500000000001</v>
      </c>
      <c r="E217" s="14">
        <v>4.1734299999999998</v>
      </c>
      <c r="F217" s="14">
        <v>4.6016000000000004</v>
      </c>
      <c r="G217" s="14">
        <f t="shared" si="18"/>
        <v>3.9937266666666669</v>
      </c>
      <c r="H217" s="26">
        <f t="shared" si="19"/>
        <v>55.912173333333335</v>
      </c>
      <c r="I217" s="14"/>
      <c r="J217" s="14">
        <v>0.92427000000000004</v>
      </c>
      <c r="K217" s="14">
        <v>1.1745399999999999</v>
      </c>
      <c r="L217" s="14">
        <v>1.0757300000000001</v>
      </c>
      <c r="M217" s="14">
        <v>0.93732000000000004</v>
      </c>
      <c r="N217" s="14">
        <f t="shared" si="20"/>
        <v>1.06253</v>
      </c>
      <c r="O217" s="14">
        <f t="shared" si="17"/>
        <v>4.2501199999999999</v>
      </c>
      <c r="P217" s="35">
        <f t="shared" si="21"/>
        <v>59.50168</v>
      </c>
    </row>
    <row r="218" spans="2:16" x14ac:dyDescent="0.2">
      <c r="B218" s="1"/>
      <c r="C218" s="13">
        <v>0.99029</v>
      </c>
      <c r="D218" s="14">
        <v>3.3358599999999998</v>
      </c>
      <c r="E218" s="14">
        <v>4.2987700000000002</v>
      </c>
      <c r="F218" s="14">
        <v>3.9649000000000001</v>
      </c>
      <c r="G218" s="14">
        <f t="shared" si="18"/>
        <v>3.8665099999999999</v>
      </c>
      <c r="H218" s="26">
        <f t="shared" si="19"/>
        <v>54.131140000000002</v>
      </c>
      <c r="I218" s="14"/>
      <c r="J218" s="14">
        <v>0.99029</v>
      </c>
      <c r="K218" s="14">
        <v>0.85965999999999998</v>
      </c>
      <c r="L218" s="14">
        <v>1.1801999999999999</v>
      </c>
      <c r="M218" s="14">
        <v>0.76117000000000001</v>
      </c>
      <c r="N218" s="14">
        <f t="shared" si="20"/>
        <v>0.9336766666666666</v>
      </c>
      <c r="O218" s="14">
        <f t="shared" si="17"/>
        <v>3.7347066666666664</v>
      </c>
      <c r="P218" s="35">
        <f t="shared" si="21"/>
        <v>52.285893333333327</v>
      </c>
    </row>
    <row r="219" spans="2:16" x14ac:dyDescent="0.2">
      <c r="B219" s="1"/>
      <c r="C219" s="13">
        <v>1.0563100000000001</v>
      </c>
      <c r="D219" s="14">
        <v>2.8045499999999999</v>
      </c>
      <c r="E219" s="14">
        <v>4.0303599999999999</v>
      </c>
      <c r="F219" s="14">
        <v>3.9185400000000001</v>
      </c>
      <c r="G219" s="14">
        <f t="shared" si="18"/>
        <v>3.5844833333333335</v>
      </c>
      <c r="H219" s="26">
        <f t="shared" si="19"/>
        <v>50.182766666666666</v>
      </c>
      <c r="I219" s="14"/>
      <c r="J219" s="14">
        <v>1.0563100000000001</v>
      </c>
      <c r="K219" s="14">
        <v>0.59550999999999998</v>
      </c>
      <c r="L219" s="14">
        <v>1.18154</v>
      </c>
      <c r="M219" s="14">
        <v>0.62814999999999999</v>
      </c>
      <c r="N219" s="14">
        <f t="shared" si="20"/>
        <v>0.8017333333333333</v>
      </c>
      <c r="O219" s="14">
        <f t="shared" si="17"/>
        <v>3.2069333333333332</v>
      </c>
      <c r="P219" s="35">
        <f t="shared" si="21"/>
        <v>44.897066666666667</v>
      </c>
    </row>
    <row r="220" spans="2:16" x14ac:dyDescent="0.2">
      <c r="B220" s="1"/>
      <c r="C220" s="13">
        <v>1.12232</v>
      </c>
      <c r="D220" s="14">
        <v>2.6106199999999999</v>
      </c>
      <c r="E220" s="14">
        <v>3.4637699999999998</v>
      </c>
      <c r="F220" s="14">
        <v>3.8734600000000001</v>
      </c>
      <c r="G220" s="14">
        <f t="shared" si="18"/>
        <v>3.3159499999999995</v>
      </c>
      <c r="H220" s="26">
        <f t="shared" si="19"/>
        <v>46.42329999999999</v>
      </c>
      <c r="I220" s="14"/>
      <c r="J220" s="14">
        <v>1.12232</v>
      </c>
      <c r="K220" s="14">
        <v>0.45601000000000003</v>
      </c>
      <c r="L220" s="14">
        <v>0.54149000000000003</v>
      </c>
      <c r="M220" s="14">
        <v>0.52912000000000003</v>
      </c>
      <c r="N220" s="14">
        <f t="shared" si="20"/>
        <v>0.5088733333333334</v>
      </c>
      <c r="O220" s="14">
        <f t="shared" si="17"/>
        <v>2.0354933333333336</v>
      </c>
      <c r="P220" s="35">
        <f t="shared" si="21"/>
        <v>28.496906666666671</v>
      </c>
    </row>
    <row r="221" spans="2:16" x14ac:dyDescent="0.2">
      <c r="B221" s="1"/>
      <c r="C221" s="13">
        <v>1.18834</v>
      </c>
      <c r="D221" s="14">
        <v>2.38388</v>
      </c>
      <c r="E221" s="14">
        <v>2.9271400000000001</v>
      </c>
      <c r="F221" s="14">
        <v>3.2809400000000002</v>
      </c>
      <c r="G221" s="14">
        <f t="shared" si="18"/>
        <v>2.8639866666666669</v>
      </c>
      <c r="H221" s="26">
        <f t="shared" si="19"/>
        <v>40.095813333333339</v>
      </c>
      <c r="I221" s="14"/>
      <c r="J221" s="14">
        <v>1.18834</v>
      </c>
      <c r="K221" s="14">
        <v>0.37963000000000002</v>
      </c>
      <c r="L221" s="14">
        <v>0.39734999999999998</v>
      </c>
      <c r="M221" s="14">
        <v>0.43131000000000003</v>
      </c>
      <c r="N221" s="14">
        <f t="shared" si="20"/>
        <v>0.40276333333333336</v>
      </c>
      <c r="O221" s="14">
        <f t="shared" ref="O221:O245" si="22">N221*4</f>
        <v>1.6110533333333334</v>
      </c>
      <c r="P221" s="35">
        <f t="shared" si="21"/>
        <v>22.554746666666666</v>
      </c>
    </row>
    <row r="222" spans="2:16" x14ac:dyDescent="0.2">
      <c r="C222" s="13">
        <v>1.2543599999999999</v>
      </c>
      <c r="D222" s="14">
        <v>1.9122399999999999</v>
      </c>
      <c r="E222" s="14">
        <v>2.6069599999999999</v>
      </c>
      <c r="F222" s="14">
        <v>3.35947</v>
      </c>
      <c r="G222" s="14">
        <f t="shared" si="18"/>
        <v>2.6262233333333334</v>
      </c>
      <c r="H222" s="26">
        <f t="shared" si="19"/>
        <v>36.76712666666667</v>
      </c>
      <c r="I222" s="14"/>
      <c r="J222" s="14">
        <v>1.2543599999999999</v>
      </c>
      <c r="K222" s="14">
        <v>0.17601</v>
      </c>
      <c r="L222" s="14">
        <v>0.28228999999999999</v>
      </c>
      <c r="M222" s="14">
        <v>0.35471000000000003</v>
      </c>
      <c r="N222" s="14">
        <f t="shared" si="20"/>
        <v>0.27100333333333332</v>
      </c>
      <c r="O222" s="14">
        <f t="shared" si="22"/>
        <v>1.0840133333333333</v>
      </c>
      <c r="P222" s="35">
        <f t="shared" si="21"/>
        <v>15.176186666666666</v>
      </c>
    </row>
    <row r="223" spans="2:16" x14ac:dyDescent="0.2">
      <c r="B223" s="1"/>
      <c r="C223" s="13">
        <v>1.3203800000000001</v>
      </c>
      <c r="D223" s="14">
        <v>1.8005199999999999</v>
      </c>
      <c r="E223" s="14">
        <v>2.3428200000000001</v>
      </c>
      <c r="F223" s="14">
        <v>3.13619</v>
      </c>
      <c r="G223" s="14">
        <f t="shared" si="18"/>
        <v>2.4265099999999999</v>
      </c>
      <c r="H223" s="26">
        <f t="shared" si="19"/>
        <v>33.971139999999998</v>
      </c>
      <c r="I223" s="14"/>
      <c r="J223" s="14">
        <v>1.3203800000000001</v>
      </c>
      <c r="K223" s="14">
        <v>0.11885999999999999</v>
      </c>
      <c r="L223" s="14">
        <v>0.32077</v>
      </c>
      <c r="M223" s="14">
        <v>0.32590000000000002</v>
      </c>
      <c r="N223" s="14">
        <f t="shared" si="20"/>
        <v>0.25517666666666666</v>
      </c>
      <c r="O223" s="14">
        <f t="shared" si="22"/>
        <v>1.0207066666666667</v>
      </c>
      <c r="P223" s="35">
        <f t="shared" si="21"/>
        <v>14.289893333333334</v>
      </c>
    </row>
    <row r="224" spans="2:16" x14ac:dyDescent="0.2">
      <c r="C224" s="13">
        <v>1.3864000000000001</v>
      </c>
      <c r="D224" s="14">
        <v>1.96427</v>
      </c>
      <c r="E224" s="14">
        <v>2.0502099999999999</v>
      </c>
      <c r="F224" s="14">
        <v>3.1738300000000002</v>
      </c>
      <c r="G224" s="14">
        <f t="shared" si="18"/>
        <v>2.396103333333333</v>
      </c>
      <c r="H224" s="26">
        <f t="shared" si="19"/>
        <v>33.545446666666663</v>
      </c>
      <c r="I224" s="14"/>
      <c r="J224" s="14">
        <v>1.3864000000000001</v>
      </c>
      <c r="K224" s="14">
        <v>0.16474</v>
      </c>
      <c r="L224" s="14">
        <v>0.30918000000000001</v>
      </c>
      <c r="M224" s="14">
        <v>0.30880000000000002</v>
      </c>
      <c r="N224" s="14">
        <f t="shared" si="20"/>
        <v>0.26090666666666668</v>
      </c>
      <c r="O224" s="14">
        <f t="shared" si="22"/>
        <v>1.0436266666666667</v>
      </c>
      <c r="P224" s="35">
        <f t="shared" si="21"/>
        <v>14.610773333333334</v>
      </c>
    </row>
    <row r="225" spans="2:16" x14ac:dyDescent="0.2">
      <c r="B225" s="1"/>
      <c r="C225" s="13">
        <v>1.45242</v>
      </c>
      <c r="D225" s="14">
        <v>2.21956</v>
      </c>
      <c r="E225" s="14">
        <v>2.1358899999999998</v>
      </c>
      <c r="F225" s="14">
        <v>3.6709299999999998</v>
      </c>
      <c r="G225" s="14">
        <f t="shared" si="18"/>
        <v>2.6754599999999997</v>
      </c>
      <c r="H225" s="26">
        <f t="shared" si="19"/>
        <v>37.456439999999994</v>
      </c>
      <c r="I225" s="14"/>
      <c r="J225" s="14">
        <v>1.45242</v>
      </c>
      <c r="K225" s="14">
        <v>0.13961999999999999</v>
      </c>
      <c r="L225" s="14">
        <v>0.23446</v>
      </c>
      <c r="M225" s="14">
        <v>0.26717000000000002</v>
      </c>
      <c r="N225" s="14">
        <f t="shared" si="20"/>
        <v>0.21375</v>
      </c>
      <c r="O225" s="14">
        <f t="shared" si="22"/>
        <v>0.85499999999999998</v>
      </c>
      <c r="P225" s="35">
        <f t="shared" si="21"/>
        <v>11.969999999999999</v>
      </c>
    </row>
    <row r="226" spans="2:16" x14ac:dyDescent="0.2">
      <c r="B226" s="1"/>
      <c r="C226" s="13">
        <v>1.51844</v>
      </c>
      <c r="D226" s="14">
        <v>2.2104300000000001</v>
      </c>
      <c r="E226" s="14">
        <v>2.2306699999999999</v>
      </c>
      <c r="F226" s="14">
        <v>3.6830099999999999</v>
      </c>
      <c r="G226" s="14">
        <f t="shared" si="18"/>
        <v>2.7080366666666666</v>
      </c>
      <c r="H226" s="26">
        <f t="shared" si="19"/>
        <v>37.912513333333337</v>
      </c>
      <c r="I226" s="14"/>
      <c r="J226" s="14">
        <v>1.51844</v>
      </c>
      <c r="K226" s="14">
        <v>0.17632999999999999</v>
      </c>
      <c r="L226" s="14">
        <v>0.28173999999999999</v>
      </c>
      <c r="M226" s="14">
        <v>0.35499000000000003</v>
      </c>
      <c r="N226" s="14">
        <f t="shared" si="20"/>
        <v>0.27101999999999998</v>
      </c>
      <c r="O226" s="14">
        <f t="shared" si="22"/>
        <v>1.0840799999999999</v>
      </c>
      <c r="P226" s="35">
        <f t="shared" si="21"/>
        <v>15.177119999999999</v>
      </c>
    </row>
    <row r="227" spans="2:16" x14ac:dyDescent="0.2">
      <c r="B227" s="1"/>
      <c r="C227" s="13">
        <v>1.58446</v>
      </c>
      <c r="D227" s="14">
        <v>2.5207299999999999</v>
      </c>
      <c r="E227" s="14">
        <v>2.6034999999999999</v>
      </c>
      <c r="F227" s="14">
        <v>3.9999400000000001</v>
      </c>
      <c r="G227" s="14">
        <f t="shared" si="18"/>
        <v>3.0413899999999998</v>
      </c>
      <c r="H227" s="26">
        <f t="shared" si="19"/>
        <v>42.579459999999997</v>
      </c>
      <c r="I227" s="14"/>
      <c r="J227" s="14">
        <v>1.58446</v>
      </c>
      <c r="K227" s="14">
        <v>0.11772000000000001</v>
      </c>
      <c r="L227" s="14">
        <v>0.46417000000000003</v>
      </c>
      <c r="M227" s="14">
        <v>0.29979</v>
      </c>
      <c r="N227" s="14">
        <f t="shared" si="20"/>
        <v>0.29389333333333334</v>
      </c>
      <c r="O227" s="14">
        <f t="shared" si="22"/>
        <v>1.1755733333333334</v>
      </c>
      <c r="P227" s="35">
        <f t="shared" si="21"/>
        <v>16.458026666666669</v>
      </c>
    </row>
    <row r="228" spans="2:16" x14ac:dyDescent="0.2">
      <c r="B228" s="1"/>
      <c r="C228" s="13">
        <v>1.6504799999999999</v>
      </c>
      <c r="D228" s="14">
        <v>2.4507300000000001</v>
      </c>
      <c r="E228" s="14">
        <v>2.8875600000000001</v>
      </c>
      <c r="F228" s="14">
        <v>4.3456599999999996</v>
      </c>
      <c r="G228" s="14">
        <f t="shared" si="18"/>
        <v>3.227983333333333</v>
      </c>
      <c r="H228" s="26">
        <f t="shared" si="19"/>
        <v>45.191766666666659</v>
      </c>
      <c r="I228" s="14"/>
      <c r="J228" s="14">
        <v>1.6504799999999999</v>
      </c>
      <c r="K228" s="14">
        <v>0.29637999999999998</v>
      </c>
      <c r="L228" s="14">
        <v>0.50555000000000005</v>
      </c>
      <c r="M228" s="14">
        <v>0.32915</v>
      </c>
      <c r="N228" s="14">
        <f t="shared" si="20"/>
        <v>0.37702666666666668</v>
      </c>
      <c r="O228" s="14">
        <f t="shared" si="22"/>
        <v>1.5081066666666667</v>
      </c>
      <c r="P228" s="35">
        <f t="shared" si="21"/>
        <v>21.113493333333334</v>
      </c>
    </row>
    <row r="229" spans="2:16" x14ac:dyDescent="0.2">
      <c r="B229" s="1"/>
      <c r="C229" s="13">
        <v>1.7164999999999999</v>
      </c>
      <c r="D229" s="14">
        <v>2.5904699999999998</v>
      </c>
      <c r="E229" s="14">
        <v>3.0954600000000001</v>
      </c>
      <c r="F229" s="14">
        <v>4.6992500000000001</v>
      </c>
      <c r="G229" s="14">
        <f t="shared" si="18"/>
        <v>3.4617266666666668</v>
      </c>
      <c r="H229" s="26">
        <f t="shared" si="19"/>
        <v>48.464173333333335</v>
      </c>
      <c r="I229" s="14"/>
      <c r="J229" s="14">
        <v>1.7164999999999999</v>
      </c>
      <c r="K229" s="14">
        <v>0.53352999999999995</v>
      </c>
      <c r="L229" s="14">
        <v>0.68572</v>
      </c>
      <c r="M229" s="14">
        <v>0.49541000000000002</v>
      </c>
      <c r="N229" s="14">
        <f t="shared" si="20"/>
        <v>0.57155333333333325</v>
      </c>
      <c r="O229" s="14">
        <f t="shared" si="22"/>
        <v>2.286213333333333</v>
      </c>
      <c r="P229" s="35">
        <f t="shared" si="21"/>
        <v>32.006986666666663</v>
      </c>
    </row>
    <row r="230" spans="2:16" x14ac:dyDescent="0.2">
      <c r="C230" s="13">
        <v>1.7825200000000001</v>
      </c>
      <c r="D230" s="14">
        <v>3.0086400000000002</v>
      </c>
      <c r="E230" s="14">
        <v>3.5481400000000001</v>
      </c>
      <c r="F230" s="14">
        <v>5.4062200000000002</v>
      </c>
      <c r="G230" s="14">
        <f t="shared" si="18"/>
        <v>3.9876666666666671</v>
      </c>
      <c r="H230" s="26">
        <f t="shared" si="19"/>
        <v>55.827333333333343</v>
      </c>
      <c r="I230" s="14"/>
      <c r="J230" s="14">
        <v>1.7825200000000001</v>
      </c>
      <c r="K230" s="14">
        <v>0.94406000000000001</v>
      </c>
      <c r="L230" s="14">
        <v>0.95565999999999995</v>
      </c>
      <c r="M230" s="14">
        <v>0.60953000000000002</v>
      </c>
      <c r="N230" s="14">
        <f t="shared" si="20"/>
        <v>0.83641666666666659</v>
      </c>
      <c r="O230" s="14">
        <f t="shared" si="22"/>
        <v>3.3456666666666663</v>
      </c>
      <c r="P230" s="35">
        <f t="shared" si="21"/>
        <v>46.839333333333329</v>
      </c>
    </row>
    <row r="231" spans="2:16" x14ac:dyDescent="0.2">
      <c r="C231" s="13">
        <v>1.84853</v>
      </c>
      <c r="D231" s="14">
        <v>3.6185299999999998</v>
      </c>
      <c r="E231" s="14">
        <v>3.7592500000000002</v>
      </c>
      <c r="F231" s="14">
        <v>5.74315</v>
      </c>
      <c r="G231" s="14">
        <f t="shared" si="18"/>
        <v>4.3736433333333329</v>
      </c>
      <c r="H231" s="26">
        <f t="shared" si="19"/>
        <v>61.231006666666659</v>
      </c>
      <c r="I231" s="14"/>
      <c r="J231" s="14">
        <v>1.84853</v>
      </c>
      <c r="K231" s="14">
        <v>1.1208899999999999</v>
      </c>
      <c r="L231" s="14">
        <v>1.0857600000000001</v>
      </c>
      <c r="M231" s="14">
        <v>0.84952000000000005</v>
      </c>
      <c r="N231" s="14">
        <f t="shared" si="20"/>
        <v>1.0187233333333332</v>
      </c>
      <c r="O231" s="14">
        <f t="shared" si="22"/>
        <v>4.0748933333333328</v>
      </c>
      <c r="P231" s="35">
        <f t="shared" si="21"/>
        <v>57.048506666666661</v>
      </c>
    </row>
    <row r="232" spans="2:16" x14ac:dyDescent="0.2">
      <c r="B232" s="1"/>
      <c r="C232" s="13">
        <v>1.91455</v>
      </c>
      <c r="D232" s="14">
        <v>4.3813700000000004</v>
      </c>
      <c r="E232" s="14">
        <v>3.33005</v>
      </c>
      <c r="F232" s="14">
        <v>6.0106900000000003</v>
      </c>
      <c r="G232" s="14">
        <f t="shared" si="18"/>
        <v>4.5740366666666672</v>
      </c>
      <c r="H232" s="26">
        <f t="shared" si="19"/>
        <v>64.036513333333346</v>
      </c>
      <c r="I232" s="14"/>
      <c r="J232" s="14">
        <v>1.91455</v>
      </c>
      <c r="K232" s="14">
        <v>1.2588900000000001</v>
      </c>
      <c r="L232" s="14">
        <v>0.99977000000000005</v>
      </c>
      <c r="M232" s="14">
        <v>1.07846</v>
      </c>
      <c r="N232" s="14">
        <f t="shared" si="20"/>
        <v>1.1123733333333332</v>
      </c>
      <c r="O232" s="14">
        <f t="shared" si="22"/>
        <v>4.4494933333333329</v>
      </c>
      <c r="P232" s="35">
        <f t="shared" si="21"/>
        <v>62.29290666666666</v>
      </c>
    </row>
    <row r="233" spans="2:16" x14ac:dyDescent="0.2">
      <c r="B233" s="1"/>
      <c r="C233" s="13">
        <v>1.9805699999999999</v>
      </c>
      <c r="D233" s="14">
        <v>4.3893399999999998</v>
      </c>
      <c r="E233" s="14">
        <v>3.2396199999999999</v>
      </c>
      <c r="F233" s="14">
        <v>6.3761400000000004</v>
      </c>
      <c r="G233" s="14">
        <f t="shared" si="18"/>
        <v>4.6683666666666666</v>
      </c>
      <c r="H233" s="26">
        <f t="shared" si="19"/>
        <v>65.357133333333337</v>
      </c>
      <c r="I233" s="14"/>
      <c r="J233" s="14">
        <v>1.9805699999999999</v>
      </c>
      <c r="K233" s="14">
        <v>1.1120399999999999</v>
      </c>
      <c r="L233" s="14">
        <v>0.68845000000000001</v>
      </c>
      <c r="M233" s="14">
        <v>1.12616</v>
      </c>
      <c r="N233" s="14">
        <f t="shared" si="20"/>
        <v>0.97555000000000003</v>
      </c>
      <c r="O233" s="14">
        <f t="shared" si="22"/>
        <v>3.9022000000000001</v>
      </c>
      <c r="P233" s="35">
        <f t="shared" si="21"/>
        <v>54.630800000000001</v>
      </c>
    </row>
    <row r="234" spans="2:16" x14ac:dyDescent="0.2">
      <c r="B234" s="1"/>
      <c r="C234" s="13">
        <v>2.0465900000000001</v>
      </c>
      <c r="D234" s="14">
        <v>4.1940099999999996</v>
      </c>
      <c r="E234" s="14">
        <v>2.87683</v>
      </c>
      <c r="F234" s="14">
        <v>6.3401800000000001</v>
      </c>
      <c r="G234" s="14">
        <f t="shared" si="18"/>
        <v>4.4703400000000002</v>
      </c>
      <c r="H234" s="26">
        <f t="shared" si="19"/>
        <v>62.584760000000003</v>
      </c>
      <c r="I234" s="14"/>
      <c r="J234" s="14">
        <v>2.0465900000000001</v>
      </c>
      <c r="K234" s="14">
        <v>0.79549000000000003</v>
      </c>
      <c r="L234" s="14">
        <v>0.23735000000000001</v>
      </c>
      <c r="M234" s="14">
        <v>1.0183599999999999</v>
      </c>
      <c r="N234" s="14">
        <f t="shared" si="20"/>
        <v>0.68373333333333319</v>
      </c>
      <c r="O234" s="14">
        <f t="shared" si="22"/>
        <v>2.7349333333333328</v>
      </c>
      <c r="P234" s="35">
        <f t="shared" si="21"/>
        <v>38.289066666666656</v>
      </c>
    </row>
    <row r="235" spans="2:16" x14ac:dyDescent="0.2">
      <c r="B235" s="1"/>
      <c r="C235" s="13">
        <v>2.1126100000000001</v>
      </c>
      <c r="D235" s="14">
        <v>3.0658500000000002</v>
      </c>
      <c r="E235" s="14">
        <v>2.1796899999999999</v>
      </c>
      <c r="F235" s="14">
        <v>5.6660199999999996</v>
      </c>
      <c r="G235" s="14">
        <f t="shared" si="18"/>
        <v>3.6371866666666666</v>
      </c>
      <c r="H235" s="26">
        <f t="shared" si="19"/>
        <v>50.920613333333336</v>
      </c>
      <c r="I235" s="14"/>
      <c r="J235" s="14">
        <v>2.1126100000000001</v>
      </c>
      <c r="K235" s="14">
        <v>0.45395000000000002</v>
      </c>
      <c r="L235" s="14">
        <v>4.2790000000000002E-2</v>
      </c>
      <c r="M235" s="14">
        <v>1.3109500000000001</v>
      </c>
      <c r="N235" s="14">
        <f t="shared" si="20"/>
        <v>0.60256333333333334</v>
      </c>
      <c r="O235" s="14">
        <f t="shared" si="22"/>
        <v>2.4102533333333334</v>
      </c>
      <c r="P235" s="35">
        <f t="shared" si="21"/>
        <v>33.743546666666667</v>
      </c>
    </row>
    <row r="236" spans="2:16" x14ac:dyDescent="0.2">
      <c r="B236" s="1"/>
      <c r="C236" s="13">
        <v>2.1786300000000001</v>
      </c>
      <c r="D236" s="14">
        <v>2.49864</v>
      </c>
      <c r="E236" s="14">
        <v>2.0274200000000002</v>
      </c>
      <c r="F236" s="14">
        <v>5.2970300000000003</v>
      </c>
      <c r="G236" s="14">
        <f t="shared" si="18"/>
        <v>3.2743633333333335</v>
      </c>
      <c r="H236" s="26">
        <f t="shared" si="19"/>
        <v>45.841086666666669</v>
      </c>
      <c r="I236" s="14"/>
      <c r="J236" s="14">
        <v>2.1786300000000001</v>
      </c>
      <c r="K236" s="14">
        <v>6.8409999999999999E-2</v>
      </c>
      <c r="L236" s="14">
        <v>3.2899999999999999E-2</v>
      </c>
      <c r="M236" s="14">
        <v>1.02278</v>
      </c>
      <c r="N236" s="14">
        <f t="shared" si="20"/>
        <v>0.37469666666666668</v>
      </c>
      <c r="O236" s="14">
        <f t="shared" si="22"/>
        <v>1.4987866666666667</v>
      </c>
      <c r="P236" s="35">
        <f t="shared" si="21"/>
        <v>20.983013333333332</v>
      </c>
    </row>
    <row r="237" spans="2:16" x14ac:dyDescent="0.2">
      <c r="B237" s="1"/>
      <c r="C237" s="13">
        <v>2.24465</v>
      </c>
      <c r="D237" s="14">
        <v>2.3020100000000001</v>
      </c>
      <c r="E237" s="14">
        <v>1.94096</v>
      </c>
      <c r="F237" s="14">
        <v>5.2550999999999997</v>
      </c>
      <c r="G237" s="14">
        <f t="shared" si="18"/>
        <v>3.166023333333333</v>
      </c>
      <c r="H237" s="26">
        <f t="shared" si="19"/>
        <v>44.324326666666664</v>
      </c>
      <c r="I237" s="14"/>
      <c r="J237" s="14">
        <v>2.24465</v>
      </c>
      <c r="K237" s="14">
        <v>0</v>
      </c>
      <c r="L237" s="14">
        <v>3.0699999999999998E-3</v>
      </c>
      <c r="M237" s="14">
        <v>0.61397999999999997</v>
      </c>
      <c r="N237" s="14">
        <f t="shared" si="20"/>
        <v>0.20568333333333333</v>
      </c>
      <c r="O237" s="14">
        <f t="shared" si="22"/>
        <v>0.82273333333333332</v>
      </c>
      <c r="P237" s="35">
        <f t="shared" si="21"/>
        <v>11.518266666666666</v>
      </c>
    </row>
    <row r="238" spans="2:16" x14ac:dyDescent="0.2">
      <c r="B238" s="1"/>
      <c r="C238" s="13">
        <v>2.31067</v>
      </c>
      <c r="D238" s="14">
        <v>1.73108</v>
      </c>
      <c r="E238" s="14">
        <v>1.48502</v>
      </c>
      <c r="F238" s="14">
        <v>4.8338200000000002</v>
      </c>
      <c r="G238" s="14">
        <f t="shared" si="18"/>
        <v>2.6833066666666667</v>
      </c>
      <c r="H238" s="26">
        <f t="shared" si="19"/>
        <v>37.566293333333334</v>
      </c>
      <c r="I238" s="14"/>
      <c r="J238" s="14">
        <v>2.31067</v>
      </c>
      <c r="K238" s="14">
        <v>0</v>
      </c>
      <c r="L238" s="14">
        <v>0</v>
      </c>
      <c r="M238" s="14">
        <v>0.30414000000000002</v>
      </c>
      <c r="N238" s="14">
        <f t="shared" si="20"/>
        <v>0.10138000000000001</v>
      </c>
      <c r="O238" s="14">
        <f t="shared" si="22"/>
        <v>0.40552000000000005</v>
      </c>
      <c r="P238" s="35">
        <f t="shared" si="21"/>
        <v>5.6772800000000005</v>
      </c>
    </row>
    <row r="239" spans="2:16" x14ac:dyDescent="0.2">
      <c r="B239" s="1"/>
      <c r="C239" s="13">
        <v>2.37669</v>
      </c>
      <c r="D239" s="14">
        <v>1.6530899999999999</v>
      </c>
      <c r="E239" s="14">
        <v>1.37361</v>
      </c>
      <c r="F239" s="14">
        <v>4.2851299999999997</v>
      </c>
      <c r="G239" s="14">
        <f t="shared" si="18"/>
        <v>2.4372766666666665</v>
      </c>
      <c r="H239" s="26">
        <f t="shared" si="19"/>
        <v>34.121873333333333</v>
      </c>
      <c r="I239" s="14"/>
      <c r="J239" s="14">
        <v>2.37669</v>
      </c>
      <c r="K239" s="14">
        <v>2.375E-2</v>
      </c>
      <c r="L239" s="14">
        <v>0</v>
      </c>
      <c r="M239" s="14">
        <v>0.14738999999999999</v>
      </c>
      <c r="N239" s="14">
        <f t="shared" si="20"/>
        <v>5.7046666666666662E-2</v>
      </c>
      <c r="O239" s="14">
        <f t="shared" si="22"/>
        <v>0.22818666666666665</v>
      </c>
      <c r="P239" s="35">
        <f t="shared" si="21"/>
        <v>3.1946133333333329</v>
      </c>
    </row>
    <row r="240" spans="2:16" x14ac:dyDescent="0.2">
      <c r="B240" s="1"/>
      <c r="C240" s="13">
        <v>2.4427099999999999</v>
      </c>
      <c r="D240" s="14">
        <v>1.6420600000000001</v>
      </c>
      <c r="E240" s="14">
        <v>1.1877</v>
      </c>
      <c r="F240" s="14">
        <v>4.15055</v>
      </c>
      <c r="G240" s="14">
        <f t="shared" si="18"/>
        <v>2.3267700000000002</v>
      </c>
      <c r="H240" s="26">
        <f t="shared" si="19"/>
        <v>32.574780000000004</v>
      </c>
      <c r="I240" s="14"/>
      <c r="J240" s="14">
        <v>2.4427099999999999</v>
      </c>
      <c r="K240" s="14">
        <v>9.7999999999999997E-3</v>
      </c>
      <c r="L240" s="14">
        <v>0</v>
      </c>
      <c r="M240" s="14">
        <v>0.10485999999999999</v>
      </c>
      <c r="N240" s="14">
        <f t="shared" si="20"/>
        <v>3.8219999999999997E-2</v>
      </c>
      <c r="O240" s="14">
        <f t="shared" si="22"/>
        <v>0.15287999999999999</v>
      </c>
      <c r="P240" s="35">
        <f t="shared" si="21"/>
        <v>2.14032</v>
      </c>
    </row>
    <row r="241" spans="2:16" x14ac:dyDescent="0.2">
      <c r="B241" s="1"/>
      <c r="C241" s="13">
        <v>2.5087299999999999</v>
      </c>
      <c r="D241" s="14">
        <v>1.64845</v>
      </c>
      <c r="E241" s="14">
        <v>1.1026199999999999</v>
      </c>
      <c r="F241" s="14">
        <v>4.1554000000000002</v>
      </c>
      <c r="G241" s="14">
        <f t="shared" si="18"/>
        <v>2.3021566666666669</v>
      </c>
      <c r="H241" s="26">
        <f t="shared" si="19"/>
        <v>32.230193333333332</v>
      </c>
      <c r="I241" s="14"/>
      <c r="J241" s="14">
        <v>2.5087299999999999</v>
      </c>
      <c r="K241" s="14">
        <v>0</v>
      </c>
      <c r="L241" s="14">
        <v>0</v>
      </c>
      <c r="M241" s="14">
        <v>2.3120000000000002E-2</v>
      </c>
      <c r="N241" s="14">
        <f t="shared" si="20"/>
        <v>7.7066666666666672E-3</v>
      </c>
      <c r="O241" s="14">
        <f t="shared" si="22"/>
        <v>3.0826666666666669E-2</v>
      </c>
      <c r="P241" s="35">
        <f t="shared" si="21"/>
        <v>0.43157333333333336</v>
      </c>
    </row>
    <row r="242" spans="2:16" x14ac:dyDescent="0.2">
      <c r="C242" s="13">
        <v>2.5747399999999998</v>
      </c>
      <c r="D242" s="14">
        <v>1.43659</v>
      </c>
      <c r="E242" s="14">
        <v>1.0926800000000001</v>
      </c>
      <c r="F242" s="14">
        <v>4.2357500000000003</v>
      </c>
      <c r="G242" s="14">
        <f t="shared" si="18"/>
        <v>2.255006666666667</v>
      </c>
      <c r="H242" s="26">
        <f t="shared" si="19"/>
        <v>31.57009333333334</v>
      </c>
      <c r="I242" s="14"/>
      <c r="J242" s="14">
        <v>2.5747399999999998</v>
      </c>
      <c r="K242" s="14">
        <v>0</v>
      </c>
      <c r="L242" s="14">
        <v>0</v>
      </c>
      <c r="M242" s="14">
        <v>2.9350000000000001E-2</v>
      </c>
      <c r="N242" s="14">
        <f t="shared" si="20"/>
        <v>9.7833333333333331E-3</v>
      </c>
      <c r="O242" s="14">
        <f t="shared" si="22"/>
        <v>3.9133333333333332E-2</v>
      </c>
      <c r="P242" s="35">
        <f t="shared" si="21"/>
        <v>0.54786666666666661</v>
      </c>
    </row>
    <row r="243" spans="2:16" x14ac:dyDescent="0.2">
      <c r="C243" s="13">
        <v>2.6407600000000002</v>
      </c>
      <c r="D243" s="14">
        <v>1.06081</v>
      </c>
      <c r="E243" s="14">
        <v>1.1288499999999999</v>
      </c>
      <c r="F243" s="14">
        <v>4.4076000000000004</v>
      </c>
      <c r="G243" s="14">
        <f t="shared" si="18"/>
        <v>2.1990866666666666</v>
      </c>
      <c r="H243" s="26">
        <f t="shared" si="19"/>
        <v>30.787213333333334</v>
      </c>
      <c r="I243" s="14"/>
      <c r="J243" s="14">
        <v>2.6407600000000002</v>
      </c>
      <c r="K243" s="14">
        <v>0</v>
      </c>
      <c r="L243" s="14">
        <v>0</v>
      </c>
      <c r="M243" s="14">
        <v>5.015E-2</v>
      </c>
      <c r="N243" s="14">
        <f t="shared" si="20"/>
        <v>1.6716666666666668E-2</v>
      </c>
      <c r="O243" s="14">
        <f t="shared" si="22"/>
        <v>6.6866666666666671E-2</v>
      </c>
      <c r="P243" s="35">
        <f t="shared" si="21"/>
        <v>0.93613333333333337</v>
      </c>
    </row>
    <row r="244" spans="2:16" x14ac:dyDescent="0.2">
      <c r="C244" s="13">
        <v>2.7067800000000002</v>
      </c>
      <c r="D244" s="14">
        <v>0.93886999999999998</v>
      </c>
      <c r="E244" s="14">
        <v>0.97660999999999998</v>
      </c>
      <c r="F244" s="14">
        <v>4.1915199999999997</v>
      </c>
      <c r="G244" s="14">
        <f t="shared" si="18"/>
        <v>2.0356666666666663</v>
      </c>
      <c r="H244" s="26">
        <f t="shared" si="19"/>
        <v>28.499333333333329</v>
      </c>
      <c r="I244" s="14"/>
      <c r="J244" s="14">
        <v>2.7067800000000002</v>
      </c>
      <c r="K244" s="14">
        <v>0</v>
      </c>
      <c r="L244" s="14">
        <v>0</v>
      </c>
      <c r="M244" s="14">
        <v>0.12421</v>
      </c>
      <c r="N244" s="14">
        <f t="shared" si="20"/>
        <v>4.1403333333333334E-2</v>
      </c>
      <c r="O244" s="14">
        <f t="shared" si="22"/>
        <v>0.16561333333333333</v>
      </c>
      <c r="P244" s="35">
        <f t="shared" si="21"/>
        <v>2.3185866666666666</v>
      </c>
    </row>
    <row r="245" spans="2:16" ht="17" thickBot="1" x14ac:dyDescent="0.25">
      <c r="C245" s="16">
        <v>2.7728000000000002</v>
      </c>
      <c r="D245" s="17">
        <v>0.91925999999999997</v>
      </c>
      <c r="E245" s="17">
        <v>0.89925999999999995</v>
      </c>
      <c r="F245" s="17">
        <v>3.9504299999999999</v>
      </c>
      <c r="G245" s="17">
        <f>AVERAGE(D245:F245)</f>
        <v>1.9229833333333335</v>
      </c>
      <c r="H245" s="27">
        <f t="shared" si="19"/>
        <v>26.92176666666667</v>
      </c>
      <c r="I245" s="17"/>
      <c r="J245" s="17">
        <v>2.7728000000000002</v>
      </c>
      <c r="K245" s="17">
        <v>0</v>
      </c>
      <c r="L245" s="17">
        <v>0</v>
      </c>
      <c r="M245" s="17">
        <v>6.1629999999999997E-2</v>
      </c>
      <c r="N245" s="17">
        <f>AVERAGE(K245:M245)</f>
        <v>2.0543333333333334E-2</v>
      </c>
      <c r="O245" s="17">
        <f t="shared" si="22"/>
        <v>8.2173333333333334E-2</v>
      </c>
      <c r="P245" s="36">
        <f t="shared" si="21"/>
        <v>1.1504266666666667</v>
      </c>
    </row>
  </sheetData>
  <mergeCells count="12">
    <mergeCell ref="C5:J5"/>
    <mergeCell ref="M5:R5"/>
    <mergeCell ref="D8:F8"/>
    <mergeCell ref="K8:M8"/>
    <mergeCell ref="D56:F56"/>
    <mergeCell ref="K56:M56"/>
    <mergeCell ref="D105:F105"/>
    <mergeCell ref="K105:M105"/>
    <mergeCell ref="D153:F153"/>
    <mergeCell ref="K153:M153"/>
    <mergeCell ref="D201:F201"/>
    <mergeCell ref="K201:M20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8D737-E61A-FE4A-91FB-67603295DB4F}">
  <dimension ref="B2:AD243"/>
  <sheetViews>
    <sheetView zoomScale="65" zoomScaleNormal="65" workbookViewId="0">
      <selection activeCell="C2" sqref="C2"/>
    </sheetView>
  </sheetViews>
  <sheetFormatPr baseColWidth="10" defaultRowHeight="16" x14ac:dyDescent="0.2"/>
  <cols>
    <col min="3" max="3" width="24.6640625" customWidth="1"/>
    <col min="8" max="8" width="20" style="24" customWidth="1"/>
    <col min="9" max="9" width="13.5" customWidth="1"/>
    <col min="10" max="10" width="28" customWidth="1"/>
    <col min="11" max="11" width="11.83203125" customWidth="1"/>
    <col min="12" max="12" width="13.6640625" customWidth="1"/>
    <col min="13" max="13" width="12.83203125" customWidth="1"/>
    <col min="15" max="15" width="23" customWidth="1"/>
    <col min="16" max="16" width="21.1640625" style="24" customWidth="1"/>
  </cols>
  <sheetData>
    <row r="2" spans="2:30" x14ac:dyDescent="0.2">
      <c r="C2" s="2" t="s">
        <v>39</v>
      </c>
    </row>
    <row r="3" spans="2:30" x14ac:dyDescent="0.2">
      <c r="C3" s="51"/>
      <c r="D3" s="51"/>
      <c r="E3" s="51"/>
      <c r="F3" s="51"/>
      <c r="G3" s="51"/>
      <c r="H3" s="51"/>
      <c r="I3" s="51"/>
      <c r="L3" s="51"/>
      <c r="M3" s="51"/>
      <c r="N3" s="51"/>
      <c r="O3" s="51"/>
      <c r="P3" s="51"/>
      <c r="Q3" s="51"/>
      <c r="R3" s="51"/>
    </row>
    <row r="4" spans="2:30" x14ac:dyDescent="0.2">
      <c r="C4" s="48" t="s">
        <v>23</v>
      </c>
      <c r="D4" s="39"/>
      <c r="E4" s="39"/>
      <c r="F4" s="39"/>
      <c r="G4" s="39"/>
      <c r="H4" s="39"/>
      <c r="I4" s="39"/>
      <c r="L4" s="39"/>
      <c r="M4" s="39"/>
      <c r="N4" s="39"/>
      <c r="O4" s="39"/>
      <c r="P4" s="39"/>
      <c r="Q4" s="39"/>
      <c r="R4" s="39"/>
    </row>
    <row r="5" spans="2:30" ht="17" thickBot="1" x14ac:dyDescent="0.25">
      <c r="M5" s="1"/>
      <c r="N5" s="1"/>
      <c r="O5" s="1"/>
      <c r="P5" s="31"/>
      <c r="Q5" s="1"/>
      <c r="S5" s="1"/>
      <c r="T5" s="1"/>
      <c r="U5" s="1"/>
    </row>
    <row r="6" spans="2:30" x14ac:dyDescent="0.2">
      <c r="C6" s="4" t="s">
        <v>22</v>
      </c>
      <c r="D6" s="5"/>
      <c r="E6" s="5"/>
      <c r="F6" s="6"/>
      <c r="G6" s="5"/>
      <c r="H6" s="25"/>
      <c r="I6" s="5"/>
      <c r="J6" s="5"/>
      <c r="K6" s="5"/>
      <c r="L6" s="5"/>
      <c r="M6" s="6"/>
      <c r="N6" s="6"/>
      <c r="O6" s="6"/>
      <c r="P6" s="32"/>
      <c r="Q6" s="1"/>
      <c r="S6" s="1"/>
      <c r="T6" s="1"/>
      <c r="U6" s="1"/>
    </row>
    <row r="7" spans="2:30" x14ac:dyDescent="0.2">
      <c r="C7" s="7" t="s">
        <v>0</v>
      </c>
      <c r="D7" s="53" t="s">
        <v>17</v>
      </c>
      <c r="E7" s="53"/>
      <c r="F7" s="53"/>
      <c r="G7" s="1"/>
      <c r="H7" s="24" t="s">
        <v>9</v>
      </c>
      <c r="J7" s="2" t="s">
        <v>7</v>
      </c>
      <c r="K7" s="53" t="s">
        <v>17</v>
      </c>
      <c r="L7" s="53"/>
      <c r="M7" s="53"/>
      <c r="N7" s="1"/>
      <c r="O7" s="1"/>
      <c r="P7" s="33" t="s">
        <v>9</v>
      </c>
      <c r="Q7" s="1"/>
      <c r="S7" s="1"/>
      <c r="T7" s="1"/>
      <c r="U7" s="1"/>
      <c r="V7" s="2"/>
    </row>
    <row r="8" spans="2:30" ht="19" x14ac:dyDescent="0.2">
      <c r="C8" s="11" t="s">
        <v>1</v>
      </c>
      <c r="D8" s="43" t="s">
        <v>14</v>
      </c>
      <c r="E8" s="43" t="s">
        <v>15</v>
      </c>
      <c r="F8" s="43" t="s">
        <v>16</v>
      </c>
      <c r="G8" s="1" t="s">
        <v>2</v>
      </c>
      <c r="H8" s="24" t="s">
        <v>3</v>
      </c>
      <c r="J8" t="s">
        <v>1</v>
      </c>
      <c r="K8" s="43" t="s">
        <v>14</v>
      </c>
      <c r="L8" s="43" t="s">
        <v>15</v>
      </c>
      <c r="M8" s="43" t="s">
        <v>16</v>
      </c>
      <c r="N8" s="1" t="s">
        <v>2</v>
      </c>
      <c r="O8" s="1" t="s">
        <v>8</v>
      </c>
      <c r="P8" s="34" t="s">
        <v>3</v>
      </c>
      <c r="Q8" s="1"/>
      <c r="S8" s="1"/>
      <c r="T8" s="1"/>
    </row>
    <row r="9" spans="2:30" x14ac:dyDescent="0.2">
      <c r="B9" s="1"/>
      <c r="C9" s="13">
        <v>0</v>
      </c>
      <c r="D9" s="3">
        <v>1.0012099999999999</v>
      </c>
      <c r="E9" s="3">
        <v>1.2594700000000001</v>
      </c>
      <c r="F9" s="3">
        <v>1.0751599999999999</v>
      </c>
      <c r="G9" s="3">
        <f t="shared" ref="G9:G51" si="0">AVERAGE(D9:F9)</f>
        <v>1.1119466666666666</v>
      </c>
      <c r="H9" s="47">
        <f t="shared" ref="H9:H51" si="1">G9*14</f>
        <v>15.567253333333333</v>
      </c>
      <c r="I9" s="3"/>
      <c r="J9" s="3">
        <v>0</v>
      </c>
      <c r="K9" s="3">
        <v>0</v>
      </c>
      <c r="L9" s="3">
        <v>0</v>
      </c>
      <c r="M9" s="3">
        <v>0</v>
      </c>
      <c r="N9" s="3">
        <f t="shared" ref="N9:N51" si="2">AVERAGE(K9:M9)</f>
        <v>0</v>
      </c>
      <c r="O9" s="3">
        <f t="shared" ref="O9:O51" si="3">N9*4</f>
        <v>0</v>
      </c>
      <c r="P9" s="35">
        <f t="shared" ref="P9:P51" si="4">O9*14</f>
        <v>0</v>
      </c>
      <c r="Q9" s="3"/>
      <c r="T9" s="1"/>
      <c r="V9" s="3"/>
      <c r="W9" s="3"/>
      <c r="X9" s="3"/>
      <c r="Y9" s="3"/>
      <c r="Z9" s="3"/>
      <c r="AA9" s="3"/>
      <c r="AB9" s="3"/>
      <c r="AC9" s="3"/>
      <c r="AD9" s="3"/>
    </row>
    <row r="10" spans="2:30" x14ac:dyDescent="0.2">
      <c r="B10" s="1"/>
      <c r="C10" s="13">
        <v>6.6019999999999995E-2</v>
      </c>
      <c r="D10" s="3">
        <v>1.37137</v>
      </c>
      <c r="E10" s="3">
        <v>1.4102300000000001</v>
      </c>
      <c r="F10" s="3">
        <v>1.3801399999999999</v>
      </c>
      <c r="G10" s="3">
        <f t="shared" si="0"/>
        <v>1.3872466666666667</v>
      </c>
      <c r="H10" s="47">
        <f t="shared" si="1"/>
        <v>19.421453333333336</v>
      </c>
      <c r="I10" s="3"/>
      <c r="J10" s="3">
        <v>6.6019999999999995E-2</v>
      </c>
      <c r="K10" s="3">
        <v>0</v>
      </c>
      <c r="L10" s="3">
        <v>0</v>
      </c>
      <c r="M10" s="3">
        <v>0</v>
      </c>
      <c r="N10" s="3">
        <f t="shared" si="2"/>
        <v>0</v>
      </c>
      <c r="O10" s="3">
        <f t="shared" si="3"/>
        <v>0</v>
      </c>
      <c r="P10" s="35">
        <f t="shared" si="4"/>
        <v>0</v>
      </c>
      <c r="Q10" s="3"/>
      <c r="V10" s="3"/>
      <c r="W10" s="3"/>
      <c r="X10" s="3"/>
      <c r="Y10" s="3"/>
      <c r="Z10" s="3"/>
      <c r="AA10" s="3"/>
      <c r="AB10" s="3"/>
      <c r="AC10" s="3"/>
      <c r="AD10" s="3"/>
    </row>
    <row r="11" spans="2:30" x14ac:dyDescent="0.2">
      <c r="B11" s="1"/>
      <c r="C11" s="13">
        <v>0.13203999999999999</v>
      </c>
      <c r="D11" s="3">
        <v>1.3781399999999999</v>
      </c>
      <c r="E11" s="3">
        <v>1.5391999999999999</v>
      </c>
      <c r="F11" s="3">
        <v>1.5948500000000001</v>
      </c>
      <c r="G11" s="3">
        <f t="shared" si="0"/>
        <v>1.5040633333333335</v>
      </c>
      <c r="H11" s="47">
        <f t="shared" si="1"/>
        <v>21.056886666666671</v>
      </c>
      <c r="I11" s="3"/>
      <c r="J11" s="3">
        <v>0.13203999999999999</v>
      </c>
      <c r="K11" s="3">
        <v>0</v>
      </c>
      <c r="L11" s="3">
        <v>0</v>
      </c>
      <c r="M11" s="3">
        <v>0</v>
      </c>
      <c r="N11" s="3">
        <f t="shared" si="2"/>
        <v>0</v>
      </c>
      <c r="O11" s="3">
        <f t="shared" si="3"/>
        <v>0</v>
      </c>
      <c r="P11" s="35">
        <f t="shared" si="4"/>
        <v>0</v>
      </c>
      <c r="Q11" s="3"/>
      <c r="V11" s="3"/>
      <c r="W11" s="3"/>
      <c r="X11" s="3"/>
      <c r="Y11" s="3"/>
      <c r="Z11" s="3"/>
      <c r="AA11" s="3"/>
      <c r="AB11" s="3"/>
      <c r="AC11" s="3"/>
      <c r="AD11" s="3"/>
    </row>
    <row r="12" spans="2:30" x14ac:dyDescent="0.2">
      <c r="B12" s="1"/>
      <c r="C12" s="13">
        <v>0.19806000000000001</v>
      </c>
      <c r="D12" s="3">
        <v>1.4878</v>
      </c>
      <c r="E12" s="3">
        <v>1.42527</v>
      </c>
      <c r="F12" s="3">
        <v>1.5917399999999999</v>
      </c>
      <c r="G12" s="3">
        <f t="shared" si="0"/>
        <v>1.5016033333333334</v>
      </c>
      <c r="H12" s="47">
        <f t="shared" si="1"/>
        <v>21.022446666666667</v>
      </c>
      <c r="I12" s="3"/>
      <c r="J12" s="3">
        <v>0.19806000000000001</v>
      </c>
      <c r="K12" s="3">
        <v>0</v>
      </c>
      <c r="L12" s="3">
        <v>0</v>
      </c>
      <c r="M12" s="3">
        <v>0</v>
      </c>
      <c r="N12" s="3">
        <f t="shared" si="2"/>
        <v>0</v>
      </c>
      <c r="O12" s="3">
        <f t="shared" si="3"/>
        <v>0</v>
      </c>
      <c r="P12" s="35">
        <f t="shared" si="4"/>
        <v>0</v>
      </c>
      <c r="Q12" s="3"/>
      <c r="V12" s="3"/>
      <c r="W12" s="3"/>
      <c r="X12" s="3"/>
      <c r="Y12" s="3"/>
      <c r="Z12" s="3"/>
      <c r="AA12" s="3"/>
      <c r="AB12" s="3"/>
      <c r="AC12" s="3"/>
      <c r="AD12" s="3"/>
    </row>
    <row r="13" spans="2:30" x14ac:dyDescent="0.2">
      <c r="B13" s="1"/>
      <c r="C13" s="13">
        <v>0.26407999999999998</v>
      </c>
      <c r="D13" s="3">
        <v>1.8089599999999999</v>
      </c>
      <c r="E13" s="3">
        <v>1.65263</v>
      </c>
      <c r="F13" s="3">
        <v>1.4398200000000001</v>
      </c>
      <c r="G13" s="3">
        <f t="shared" si="0"/>
        <v>1.6338033333333335</v>
      </c>
      <c r="H13" s="47">
        <f t="shared" si="1"/>
        <v>22.87324666666667</v>
      </c>
      <c r="I13" s="3"/>
      <c r="J13" s="3">
        <v>0.26407999999999998</v>
      </c>
      <c r="K13" s="3">
        <v>0</v>
      </c>
      <c r="L13" s="3">
        <v>0</v>
      </c>
      <c r="M13" s="3">
        <v>0</v>
      </c>
      <c r="N13" s="3">
        <f t="shared" si="2"/>
        <v>0</v>
      </c>
      <c r="O13" s="3">
        <f t="shared" si="3"/>
        <v>0</v>
      </c>
      <c r="P13" s="35">
        <f t="shared" si="4"/>
        <v>0</v>
      </c>
      <c r="Q13" s="3"/>
      <c r="V13" s="3"/>
      <c r="W13" s="3"/>
      <c r="X13" s="3"/>
      <c r="Y13" s="3"/>
      <c r="Z13" s="3"/>
      <c r="AA13" s="3"/>
      <c r="AB13" s="3"/>
      <c r="AC13" s="3"/>
      <c r="AD13" s="3"/>
    </row>
    <row r="14" spans="2:30" x14ac:dyDescent="0.2">
      <c r="B14" s="1"/>
      <c r="C14" s="13">
        <v>0.3301</v>
      </c>
      <c r="D14" s="3">
        <v>1.7071499999999999</v>
      </c>
      <c r="E14" s="3">
        <v>1.8031600000000001</v>
      </c>
      <c r="F14" s="3">
        <v>1.7116499999999999</v>
      </c>
      <c r="G14" s="3">
        <f t="shared" si="0"/>
        <v>1.7406533333333334</v>
      </c>
      <c r="H14" s="47">
        <f t="shared" si="1"/>
        <v>24.369146666666666</v>
      </c>
      <c r="I14" s="3"/>
      <c r="J14" s="3">
        <v>0.3301</v>
      </c>
      <c r="K14" s="3">
        <v>0</v>
      </c>
      <c r="L14" s="3">
        <v>0</v>
      </c>
      <c r="M14" s="3">
        <v>0</v>
      </c>
      <c r="N14" s="3">
        <f t="shared" si="2"/>
        <v>0</v>
      </c>
      <c r="O14" s="3">
        <f t="shared" si="3"/>
        <v>0</v>
      </c>
      <c r="P14" s="35">
        <f t="shared" si="4"/>
        <v>0</v>
      </c>
      <c r="Q14" s="3"/>
      <c r="V14" s="3"/>
      <c r="W14" s="3"/>
      <c r="X14" s="3"/>
      <c r="Y14" s="3"/>
      <c r="Z14" s="3"/>
      <c r="AA14" s="3"/>
      <c r="AB14" s="3"/>
      <c r="AC14" s="3"/>
      <c r="AD14" s="3"/>
    </row>
    <row r="15" spans="2:30" x14ac:dyDescent="0.2">
      <c r="B15" s="1"/>
      <c r="C15" s="13">
        <v>0.39611000000000002</v>
      </c>
      <c r="D15" s="3">
        <v>1.88344</v>
      </c>
      <c r="E15" s="3">
        <v>1.7487200000000001</v>
      </c>
      <c r="F15" s="3">
        <v>1.7512000000000001</v>
      </c>
      <c r="G15" s="3">
        <f t="shared" si="0"/>
        <v>1.7944533333333332</v>
      </c>
      <c r="H15" s="47">
        <f t="shared" si="1"/>
        <v>25.122346666666665</v>
      </c>
      <c r="I15" s="3"/>
      <c r="J15" s="3">
        <v>0.39611000000000002</v>
      </c>
      <c r="K15" s="3">
        <v>0</v>
      </c>
      <c r="L15" s="3">
        <v>0</v>
      </c>
      <c r="M15" s="3">
        <v>0</v>
      </c>
      <c r="N15" s="3">
        <f t="shared" si="2"/>
        <v>0</v>
      </c>
      <c r="O15" s="3">
        <f t="shared" si="3"/>
        <v>0</v>
      </c>
      <c r="P15" s="35">
        <f t="shared" si="4"/>
        <v>0</v>
      </c>
      <c r="Q15" s="3"/>
      <c r="V15" s="3"/>
      <c r="W15" s="3"/>
      <c r="X15" s="3"/>
      <c r="Y15" s="3"/>
      <c r="Z15" s="3"/>
      <c r="AA15" s="3"/>
      <c r="AB15" s="3"/>
      <c r="AC15" s="3"/>
      <c r="AD15" s="3"/>
    </row>
    <row r="16" spans="2:30" x14ac:dyDescent="0.2">
      <c r="B16" s="1"/>
      <c r="C16" s="13">
        <v>0.46212999999999999</v>
      </c>
      <c r="D16" s="3">
        <v>1.9442600000000001</v>
      </c>
      <c r="E16" s="3">
        <v>1.6317200000000001</v>
      </c>
      <c r="F16" s="3">
        <v>1.6387400000000001</v>
      </c>
      <c r="G16" s="3">
        <f t="shared" si="0"/>
        <v>1.7382400000000002</v>
      </c>
      <c r="H16" s="47">
        <f t="shared" si="1"/>
        <v>24.335360000000001</v>
      </c>
      <c r="I16" s="3"/>
      <c r="J16" s="3">
        <v>0.46212999999999999</v>
      </c>
      <c r="K16" s="3">
        <v>0</v>
      </c>
      <c r="L16" s="3">
        <v>0</v>
      </c>
      <c r="M16" s="3">
        <v>0</v>
      </c>
      <c r="N16" s="3">
        <f t="shared" si="2"/>
        <v>0</v>
      </c>
      <c r="O16" s="3">
        <f t="shared" si="3"/>
        <v>0</v>
      </c>
      <c r="P16" s="35">
        <f t="shared" si="4"/>
        <v>0</v>
      </c>
      <c r="Q16" s="3"/>
      <c r="V16" s="3"/>
      <c r="W16" s="3"/>
      <c r="X16" s="3"/>
      <c r="Y16" s="3"/>
      <c r="Z16" s="3"/>
      <c r="AA16" s="3"/>
      <c r="AB16" s="3"/>
      <c r="AC16" s="3"/>
      <c r="AD16" s="3"/>
    </row>
    <row r="17" spans="2:30" x14ac:dyDescent="0.2">
      <c r="B17" s="1"/>
      <c r="C17" s="13">
        <v>0.52815000000000001</v>
      </c>
      <c r="D17" s="3">
        <v>2.0163799999999998</v>
      </c>
      <c r="E17" s="3">
        <v>2.0072000000000001</v>
      </c>
      <c r="F17" s="3">
        <v>1.6191199999999999</v>
      </c>
      <c r="G17" s="3">
        <f t="shared" si="0"/>
        <v>1.8808999999999998</v>
      </c>
      <c r="H17" s="47">
        <f t="shared" si="1"/>
        <v>26.332599999999996</v>
      </c>
      <c r="I17" s="3"/>
      <c r="J17" s="3">
        <v>0.52815000000000001</v>
      </c>
      <c r="K17" s="3">
        <v>0</v>
      </c>
      <c r="L17" s="3">
        <v>0</v>
      </c>
      <c r="M17" s="3">
        <v>0</v>
      </c>
      <c r="N17" s="3">
        <f t="shared" si="2"/>
        <v>0</v>
      </c>
      <c r="O17" s="3">
        <f t="shared" si="3"/>
        <v>0</v>
      </c>
      <c r="P17" s="35">
        <f t="shared" si="4"/>
        <v>0</v>
      </c>
      <c r="Q17" s="3"/>
      <c r="V17" s="3"/>
      <c r="W17" s="3"/>
      <c r="X17" s="3"/>
      <c r="Y17" s="3"/>
      <c r="Z17" s="3"/>
      <c r="AA17" s="3"/>
      <c r="AB17" s="3"/>
      <c r="AC17" s="3"/>
      <c r="AD17" s="3"/>
    </row>
    <row r="18" spans="2:30" x14ac:dyDescent="0.2">
      <c r="B18" s="1"/>
      <c r="C18" s="13">
        <v>0.59416999999999998</v>
      </c>
      <c r="D18" s="3">
        <v>1.6900200000000001</v>
      </c>
      <c r="E18" s="3">
        <v>2.00475</v>
      </c>
      <c r="F18" s="3">
        <v>1.82247</v>
      </c>
      <c r="G18" s="3">
        <f t="shared" si="0"/>
        <v>1.83908</v>
      </c>
      <c r="H18" s="47">
        <f t="shared" si="1"/>
        <v>25.747120000000002</v>
      </c>
      <c r="I18" s="3"/>
      <c r="J18" s="3">
        <v>0.59416999999999998</v>
      </c>
      <c r="K18" s="3">
        <v>0</v>
      </c>
      <c r="L18" s="3">
        <v>0</v>
      </c>
      <c r="M18" s="3">
        <v>0</v>
      </c>
      <c r="N18" s="3">
        <f t="shared" si="2"/>
        <v>0</v>
      </c>
      <c r="O18" s="3">
        <f t="shared" si="3"/>
        <v>0</v>
      </c>
      <c r="P18" s="35">
        <f t="shared" si="4"/>
        <v>0</v>
      </c>
      <c r="Q18" s="3"/>
      <c r="V18" s="3"/>
      <c r="W18" s="3"/>
      <c r="X18" s="3"/>
      <c r="Y18" s="3"/>
      <c r="Z18" s="3"/>
      <c r="AA18" s="3"/>
      <c r="AB18" s="3"/>
      <c r="AC18" s="3"/>
      <c r="AD18" s="3"/>
    </row>
    <row r="19" spans="2:30" x14ac:dyDescent="0.2">
      <c r="B19" s="1"/>
      <c r="C19" s="13">
        <v>0.66019000000000005</v>
      </c>
      <c r="D19" s="3">
        <v>1.8479399999999999</v>
      </c>
      <c r="E19" s="3">
        <v>1.9252899999999999</v>
      </c>
      <c r="F19" s="3">
        <v>1.9573700000000001</v>
      </c>
      <c r="G19" s="3">
        <f t="shared" si="0"/>
        <v>1.9101999999999999</v>
      </c>
      <c r="H19" s="47">
        <f t="shared" si="1"/>
        <v>26.742799999999999</v>
      </c>
      <c r="I19" s="3"/>
      <c r="J19" s="3">
        <v>0.66019000000000005</v>
      </c>
      <c r="K19" s="3">
        <v>0</v>
      </c>
      <c r="L19" s="3">
        <v>0</v>
      </c>
      <c r="M19" s="3">
        <v>0</v>
      </c>
      <c r="N19" s="3">
        <f t="shared" si="2"/>
        <v>0</v>
      </c>
      <c r="O19" s="3">
        <f t="shared" si="3"/>
        <v>0</v>
      </c>
      <c r="P19" s="35">
        <f t="shared" si="4"/>
        <v>0</v>
      </c>
      <c r="Q19" s="3"/>
      <c r="V19" s="3"/>
      <c r="W19" s="3"/>
      <c r="X19" s="3"/>
      <c r="Y19" s="3"/>
      <c r="Z19" s="3"/>
      <c r="AA19" s="3"/>
      <c r="AB19" s="3"/>
      <c r="AC19" s="3"/>
      <c r="AD19" s="3"/>
    </row>
    <row r="20" spans="2:30" x14ac:dyDescent="0.2">
      <c r="B20" s="1"/>
      <c r="C20" s="13">
        <v>0.72621000000000002</v>
      </c>
      <c r="D20" s="3">
        <v>2.1361300000000001</v>
      </c>
      <c r="E20" s="3">
        <v>2.0627300000000002</v>
      </c>
      <c r="F20" s="3">
        <v>2.0566800000000001</v>
      </c>
      <c r="G20" s="3">
        <f t="shared" si="0"/>
        <v>2.0851799999999998</v>
      </c>
      <c r="H20" s="47">
        <f t="shared" si="1"/>
        <v>29.192519999999998</v>
      </c>
      <c r="I20" s="3"/>
      <c r="J20" s="3">
        <v>0.72621000000000002</v>
      </c>
      <c r="K20" s="3">
        <v>7.4419999999999998E-3</v>
      </c>
      <c r="L20" s="3">
        <v>0</v>
      </c>
      <c r="M20" s="3">
        <v>0</v>
      </c>
      <c r="N20" s="3">
        <f t="shared" si="2"/>
        <v>2.4806666666666666E-3</v>
      </c>
      <c r="O20" s="3">
        <f t="shared" si="3"/>
        <v>9.9226666666666664E-3</v>
      </c>
      <c r="P20" s="35">
        <f t="shared" si="4"/>
        <v>0.13891733333333334</v>
      </c>
      <c r="Q20" s="3"/>
      <c r="V20" s="3"/>
      <c r="W20" s="3"/>
      <c r="X20" s="3"/>
      <c r="Y20" s="3"/>
      <c r="Z20" s="3"/>
      <c r="AA20" s="3"/>
      <c r="AB20" s="3"/>
      <c r="AC20" s="3"/>
      <c r="AD20" s="3"/>
    </row>
    <row r="21" spans="2:30" x14ac:dyDescent="0.2">
      <c r="C21" s="13">
        <v>0.79222999999999999</v>
      </c>
      <c r="D21" s="3">
        <v>2.3122500000000001</v>
      </c>
      <c r="E21" s="3">
        <v>2.3364600000000002</v>
      </c>
      <c r="F21" s="3">
        <v>1.8687</v>
      </c>
      <c r="G21" s="3">
        <f t="shared" si="0"/>
        <v>2.1724700000000001</v>
      </c>
      <c r="H21" s="47">
        <f t="shared" si="1"/>
        <v>30.414580000000001</v>
      </c>
      <c r="I21" s="3"/>
      <c r="J21" s="3">
        <v>0.79222999999999999</v>
      </c>
      <c r="K21" s="3">
        <v>2.5222000000000001E-2</v>
      </c>
      <c r="L21" s="3">
        <v>0</v>
      </c>
      <c r="M21" s="3">
        <v>4.9870000000000001E-3</v>
      </c>
      <c r="N21" s="3">
        <f t="shared" si="2"/>
        <v>1.0069666666666666E-2</v>
      </c>
      <c r="O21" s="3">
        <f t="shared" si="3"/>
        <v>4.0278666666666664E-2</v>
      </c>
      <c r="P21" s="35">
        <f t="shared" si="4"/>
        <v>0.56390133333333325</v>
      </c>
      <c r="Q21" s="3"/>
      <c r="V21" s="3"/>
      <c r="W21" s="3"/>
      <c r="X21" s="3"/>
      <c r="Y21" s="3"/>
      <c r="Z21" s="3"/>
      <c r="AA21" s="3"/>
      <c r="AB21" s="3"/>
      <c r="AC21" s="3"/>
      <c r="AD21" s="3"/>
    </row>
    <row r="22" spans="2:30" x14ac:dyDescent="0.2">
      <c r="C22" s="13">
        <v>0.85824999999999996</v>
      </c>
      <c r="D22" s="3">
        <v>2.3367900000000001</v>
      </c>
      <c r="E22" s="3">
        <v>2.08304</v>
      </c>
      <c r="F22" s="3">
        <v>1.8622300000000001</v>
      </c>
      <c r="G22" s="3">
        <f t="shared" si="0"/>
        <v>2.09402</v>
      </c>
      <c r="H22" s="47">
        <f t="shared" si="1"/>
        <v>29.316279999999999</v>
      </c>
      <c r="I22" s="3"/>
      <c r="J22" s="3">
        <v>0.85824999999999996</v>
      </c>
      <c r="K22" s="3">
        <v>1.4829999999999999E-2</v>
      </c>
      <c r="L22" s="3">
        <v>0</v>
      </c>
      <c r="M22" s="3">
        <v>4.4757999999999999E-2</v>
      </c>
      <c r="N22" s="3">
        <f t="shared" si="2"/>
        <v>1.9862666666666667E-2</v>
      </c>
      <c r="O22" s="3">
        <f t="shared" si="3"/>
        <v>7.9450666666666669E-2</v>
      </c>
      <c r="P22" s="35">
        <f t="shared" si="4"/>
        <v>1.1123093333333334</v>
      </c>
      <c r="Q22" s="3"/>
      <c r="V22" s="3"/>
      <c r="W22" s="3"/>
      <c r="X22" s="3"/>
      <c r="Y22" s="3"/>
      <c r="Z22" s="3"/>
      <c r="AA22" s="3"/>
      <c r="AB22" s="3"/>
      <c r="AC22" s="3"/>
      <c r="AD22" s="3"/>
    </row>
    <row r="23" spans="2:30" x14ac:dyDescent="0.2">
      <c r="B23" s="1"/>
      <c r="C23" s="13">
        <v>0.92427000000000004</v>
      </c>
      <c r="D23" s="3">
        <v>2.27393</v>
      </c>
      <c r="E23" s="3">
        <v>2.2979799999999999</v>
      </c>
      <c r="F23" s="3">
        <v>1.63035</v>
      </c>
      <c r="G23" s="3">
        <f t="shared" si="0"/>
        <v>2.0674199999999998</v>
      </c>
      <c r="H23" s="47">
        <f t="shared" si="1"/>
        <v>28.943879999999996</v>
      </c>
      <c r="I23" s="3"/>
      <c r="J23" s="3">
        <v>0.92427000000000004</v>
      </c>
      <c r="K23" s="3">
        <v>1.9577000000000001E-2</v>
      </c>
      <c r="L23" s="3">
        <v>0</v>
      </c>
      <c r="M23" s="3">
        <v>1.8246999999999999E-2</v>
      </c>
      <c r="N23" s="3">
        <f t="shared" si="2"/>
        <v>1.2607999999999999E-2</v>
      </c>
      <c r="O23" s="3">
        <f t="shared" si="3"/>
        <v>5.0431999999999998E-2</v>
      </c>
      <c r="P23" s="35">
        <f t="shared" si="4"/>
        <v>0.70604800000000001</v>
      </c>
      <c r="Q23" s="3"/>
      <c r="V23" s="3"/>
      <c r="W23" s="3"/>
      <c r="X23" s="3"/>
      <c r="Y23" s="3"/>
      <c r="Z23" s="3"/>
      <c r="AA23" s="3"/>
      <c r="AB23" s="3"/>
      <c r="AC23" s="3"/>
      <c r="AD23" s="3"/>
    </row>
    <row r="24" spans="2:30" x14ac:dyDescent="0.2">
      <c r="B24" s="1"/>
      <c r="C24" s="13">
        <v>0.99029</v>
      </c>
      <c r="D24" s="3">
        <v>2.1888899999999998</v>
      </c>
      <c r="E24" s="3">
        <v>2.0985100000000001</v>
      </c>
      <c r="F24" s="3">
        <v>1.6568700000000001</v>
      </c>
      <c r="G24" s="3">
        <f t="shared" si="0"/>
        <v>1.9814233333333331</v>
      </c>
      <c r="H24" s="47">
        <f t="shared" si="1"/>
        <v>27.739926666666662</v>
      </c>
      <c r="I24" s="3"/>
      <c r="J24" s="3">
        <v>0.99029</v>
      </c>
      <c r="K24" s="3">
        <v>2.1236000000000001E-2</v>
      </c>
      <c r="L24" s="3">
        <v>3.5300000000000002E-4</v>
      </c>
      <c r="M24" s="3">
        <v>1.2036E-2</v>
      </c>
      <c r="N24" s="3">
        <f t="shared" si="2"/>
        <v>1.1208333333333334E-2</v>
      </c>
      <c r="O24" s="3">
        <f t="shared" si="3"/>
        <v>4.4833333333333336E-2</v>
      </c>
      <c r="P24" s="35">
        <f t="shared" si="4"/>
        <v>0.62766666666666671</v>
      </c>
      <c r="Q24" s="3"/>
      <c r="V24" s="3"/>
      <c r="W24" s="3"/>
      <c r="X24" s="3"/>
      <c r="Y24" s="3"/>
      <c r="Z24" s="3"/>
      <c r="AA24" s="3"/>
      <c r="AB24" s="3"/>
      <c r="AC24" s="3"/>
      <c r="AD24" s="3"/>
    </row>
    <row r="25" spans="2:30" x14ac:dyDescent="0.2">
      <c r="B25" s="1"/>
      <c r="C25" s="13">
        <v>1.0563100000000001</v>
      </c>
      <c r="D25" s="3">
        <v>1.8742799999999999</v>
      </c>
      <c r="E25" s="3">
        <v>2.0083899999999999</v>
      </c>
      <c r="F25" s="3">
        <v>1.7710900000000001</v>
      </c>
      <c r="G25" s="3">
        <f t="shared" si="0"/>
        <v>1.8845866666666666</v>
      </c>
      <c r="H25" s="47">
        <f t="shared" si="1"/>
        <v>26.384213333333332</v>
      </c>
      <c r="I25" s="3"/>
      <c r="J25" s="3">
        <v>1.0563100000000001</v>
      </c>
      <c r="K25" s="3">
        <v>9.1742000000000004E-2</v>
      </c>
      <c r="L25" s="3">
        <v>2.9085E-2</v>
      </c>
      <c r="M25" s="3">
        <v>1.6573000000000001E-2</v>
      </c>
      <c r="N25" s="3">
        <f t="shared" si="2"/>
        <v>4.58E-2</v>
      </c>
      <c r="O25" s="3">
        <f t="shared" si="3"/>
        <v>0.1832</v>
      </c>
      <c r="P25" s="35">
        <f t="shared" si="4"/>
        <v>2.5648</v>
      </c>
      <c r="Q25" s="3"/>
      <c r="V25" s="3"/>
      <c r="W25" s="3"/>
      <c r="X25" s="3"/>
      <c r="Y25" s="3"/>
      <c r="Z25" s="3"/>
      <c r="AA25" s="3"/>
      <c r="AB25" s="3"/>
      <c r="AC25" s="3"/>
      <c r="AD25" s="3"/>
    </row>
    <row r="26" spans="2:30" x14ac:dyDescent="0.2">
      <c r="B26" s="1"/>
      <c r="C26" s="13">
        <v>1.12232</v>
      </c>
      <c r="D26" s="3">
        <v>1.8432599999999999</v>
      </c>
      <c r="E26" s="3">
        <v>1.8423</v>
      </c>
      <c r="F26" s="3">
        <v>2.0235699999999999</v>
      </c>
      <c r="G26" s="3">
        <f t="shared" si="0"/>
        <v>1.9030433333333334</v>
      </c>
      <c r="H26" s="47">
        <f t="shared" si="1"/>
        <v>26.642606666666669</v>
      </c>
      <c r="I26" s="3"/>
      <c r="J26" s="3">
        <v>1.12232</v>
      </c>
      <c r="K26" s="3">
        <v>0.103585</v>
      </c>
      <c r="L26" s="3">
        <v>4.1939999999999998E-3</v>
      </c>
      <c r="M26" s="3">
        <v>1.4503E-2</v>
      </c>
      <c r="N26" s="3">
        <f t="shared" si="2"/>
        <v>4.0760666666666667E-2</v>
      </c>
      <c r="O26" s="3">
        <f t="shared" si="3"/>
        <v>0.16304266666666667</v>
      </c>
      <c r="P26" s="35">
        <f t="shared" si="4"/>
        <v>2.2825973333333334</v>
      </c>
      <c r="Q26" s="3"/>
      <c r="V26" s="3"/>
      <c r="W26" s="3"/>
      <c r="X26" s="3"/>
      <c r="Y26" s="3"/>
      <c r="Z26" s="3"/>
      <c r="AA26" s="3"/>
      <c r="AB26" s="3"/>
      <c r="AC26" s="3"/>
      <c r="AD26" s="3"/>
    </row>
    <row r="27" spans="2:30" x14ac:dyDescent="0.2">
      <c r="B27" s="1"/>
      <c r="C27" s="13">
        <v>1.18834</v>
      </c>
      <c r="D27" s="3">
        <v>1.8304499999999999</v>
      </c>
      <c r="E27" s="3">
        <v>1.6481399999999999</v>
      </c>
      <c r="F27" s="3">
        <v>2.03478</v>
      </c>
      <c r="G27" s="3">
        <f t="shared" si="0"/>
        <v>1.83779</v>
      </c>
      <c r="H27" s="47">
        <f t="shared" si="1"/>
        <v>25.72906</v>
      </c>
      <c r="I27" s="3"/>
      <c r="J27" s="3">
        <v>1.18834</v>
      </c>
      <c r="K27" s="3">
        <v>0.119584</v>
      </c>
      <c r="L27" s="3">
        <v>0</v>
      </c>
      <c r="M27" s="3">
        <v>1.4607E-2</v>
      </c>
      <c r="N27" s="3">
        <f t="shared" si="2"/>
        <v>4.4730333333333337E-2</v>
      </c>
      <c r="O27" s="3">
        <f t="shared" si="3"/>
        <v>0.17892133333333335</v>
      </c>
      <c r="P27" s="35">
        <f t="shared" si="4"/>
        <v>2.5048986666666671</v>
      </c>
      <c r="Q27" s="3"/>
      <c r="V27" s="3"/>
      <c r="W27" s="3"/>
      <c r="X27" s="3"/>
      <c r="Y27" s="3"/>
      <c r="Z27" s="3"/>
      <c r="AA27" s="3"/>
      <c r="AB27" s="3"/>
      <c r="AC27" s="3"/>
      <c r="AD27" s="3"/>
    </row>
    <row r="28" spans="2:30" x14ac:dyDescent="0.2">
      <c r="C28" s="13">
        <v>1.2543599999999999</v>
      </c>
      <c r="D28" s="3">
        <v>1.55755</v>
      </c>
      <c r="E28" s="3">
        <v>1.76871</v>
      </c>
      <c r="F28" s="3">
        <v>1.87493</v>
      </c>
      <c r="G28" s="3">
        <f t="shared" si="0"/>
        <v>1.7337300000000002</v>
      </c>
      <c r="H28" s="47">
        <f t="shared" si="1"/>
        <v>24.272220000000004</v>
      </c>
      <c r="I28" s="3"/>
      <c r="J28" s="3">
        <v>1.2543599999999999</v>
      </c>
      <c r="K28" s="3">
        <v>6.0756999999999999E-2</v>
      </c>
      <c r="L28" s="3">
        <v>2.6873999999999999E-2</v>
      </c>
      <c r="M28" s="3">
        <v>5.9199999999999999E-3</v>
      </c>
      <c r="N28" s="3">
        <f t="shared" si="2"/>
        <v>3.1183666666666665E-2</v>
      </c>
      <c r="O28" s="3">
        <f t="shared" si="3"/>
        <v>0.12473466666666666</v>
      </c>
      <c r="P28" s="35">
        <f t="shared" si="4"/>
        <v>1.7462853333333332</v>
      </c>
      <c r="Q28" s="3"/>
      <c r="V28" s="3"/>
      <c r="W28" s="3"/>
      <c r="X28" s="3"/>
      <c r="Y28" s="3"/>
      <c r="Z28" s="3"/>
      <c r="AA28" s="3"/>
      <c r="AB28" s="3"/>
      <c r="AC28" s="3"/>
      <c r="AD28" s="3"/>
    </row>
    <row r="29" spans="2:30" x14ac:dyDescent="0.2">
      <c r="B29" s="1"/>
      <c r="C29" s="13">
        <v>1.3203800000000001</v>
      </c>
      <c r="D29" s="3">
        <v>1.6147800000000001</v>
      </c>
      <c r="E29" s="3">
        <v>1.6611100000000001</v>
      </c>
      <c r="F29" s="3">
        <v>1.46261</v>
      </c>
      <c r="G29" s="3">
        <f t="shared" si="0"/>
        <v>1.5795000000000001</v>
      </c>
      <c r="H29" s="47">
        <f t="shared" si="1"/>
        <v>22.113000000000003</v>
      </c>
      <c r="I29" s="3"/>
      <c r="J29" s="3">
        <v>1.3203800000000001</v>
      </c>
      <c r="K29" s="3">
        <v>6.8307000000000007E-2</v>
      </c>
      <c r="L29" s="3">
        <v>5.6831E-2</v>
      </c>
      <c r="M29" s="3">
        <v>4.1022000000000003E-2</v>
      </c>
      <c r="N29" s="3">
        <f t="shared" si="2"/>
        <v>5.5386666666666667E-2</v>
      </c>
      <c r="O29" s="3">
        <f t="shared" si="3"/>
        <v>0.22154666666666667</v>
      </c>
      <c r="P29" s="35">
        <f t="shared" si="4"/>
        <v>3.1016533333333332</v>
      </c>
      <c r="Q29" s="3"/>
      <c r="V29" s="3"/>
      <c r="W29" s="3"/>
      <c r="X29" s="3"/>
      <c r="Y29" s="3"/>
      <c r="Z29" s="3"/>
      <c r="AA29" s="3"/>
      <c r="AB29" s="3"/>
      <c r="AC29" s="3"/>
      <c r="AD29" s="3"/>
    </row>
    <row r="30" spans="2:30" x14ac:dyDescent="0.2">
      <c r="B30" s="1"/>
      <c r="C30" s="13">
        <v>1.3864000000000001</v>
      </c>
      <c r="D30" s="3">
        <v>1.53356</v>
      </c>
      <c r="E30" s="3">
        <v>1.6737899999999999</v>
      </c>
      <c r="F30" s="3">
        <v>1.3800300000000001</v>
      </c>
      <c r="G30" s="3">
        <f t="shared" si="0"/>
        <v>1.5291266666666665</v>
      </c>
      <c r="H30" s="47">
        <f t="shared" si="1"/>
        <v>21.407773333333331</v>
      </c>
      <c r="I30" s="3"/>
      <c r="J30" s="3">
        <v>1.3864000000000001</v>
      </c>
      <c r="K30" s="3">
        <v>9.0841000000000005E-2</v>
      </c>
      <c r="L30" s="3">
        <v>4.9568000000000001E-2</v>
      </c>
      <c r="M30" s="3">
        <v>4.2117000000000002E-2</v>
      </c>
      <c r="N30" s="3">
        <f t="shared" si="2"/>
        <v>6.0842000000000007E-2</v>
      </c>
      <c r="O30" s="3">
        <f t="shared" si="3"/>
        <v>0.24336800000000003</v>
      </c>
      <c r="P30" s="35">
        <f t="shared" si="4"/>
        <v>3.4071520000000004</v>
      </c>
      <c r="Q30" s="3"/>
      <c r="V30" s="3"/>
      <c r="W30" s="3"/>
      <c r="X30" s="3"/>
      <c r="Y30" s="3"/>
      <c r="Z30" s="3"/>
      <c r="AA30" s="3"/>
      <c r="AB30" s="3"/>
      <c r="AC30" s="3"/>
      <c r="AD30" s="3"/>
    </row>
    <row r="31" spans="2:30" x14ac:dyDescent="0.2">
      <c r="B31" s="1"/>
      <c r="C31" s="13">
        <v>1.45242</v>
      </c>
      <c r="D31" s="3">
        <v>1.31369</v>
      </c>
      <c r="E31" s="3">
        <v>1.59239</v>
      </c>
      <c r="F31" s="3">
        <v>1.41008</v>
      </c>
      <c r="G31" s="3">
        <f t="shared" si="0"/>
        <v>1.43872</v>
      </c>
      <c r="H31" s="47">
        <f t="shared" si="1"/>
        <v>20.14208</v>
      </c>
      <c r="I31" s="3"/>
      <c r="J31" s="3">
        <v>1.45242</v>
      </c>
      <c r="K31" s="3">
        <v>5.6576000000000001E-2</v>
      </c>
      <c r="L31" s="3">
        <v>7.3313000000000003E-2</v>
      </c>
      <c r="M31" s="3">
        <v>9.0760999999999994E-2</v>
      </c>
      <c r="N31" s="3">
        <f t="shared" si="2"/>
        <v>7.3550000000000004E-2</v>
      </c>
      <c r="O31" s="3">
        <f t="shared" si="3"/>
        <v>0.29420000000000002</v>
      </c>
      <c r="P31" s="35">
        <f t="shared" si="4"/>
        <v>4.1188000000000002</v>
      </c>
      <c r="Q31" s="3"/>
      <c r="V31" s="3"/>
      <c r="W31" s="3"/>
      <c r="X31" s="3"/>
      <c r="Y31" s="3"/>
      <c r="Z31" s="3"/>
      <c r="AA31" s="3"/>
      <c r="AB31" s="3"/>
      <c r="AC31" s="3"/>
      <c r="AD31" s="3"/>
    </row>
    <row r="32" spans="2:30" x14ac:dyDescent="0.2">
      <c r="B32" s="1"/>
      <c r="C32" s="13">
        <v>1.51844</v>
      </c>
      <c r="D32" s="3">
        <v>1.6844600000000001</v>
      </c>
      <c r="E32" s="3">
        <v>1.60764</v>
      </c>
      <c r="F32" s="3">
        <v>1.4483200000000001</v>
      </c>
      <c r="G32" s="3">
        <f t="shared" si="0"/>
        <v>1.5801400000000001</v>
      </c>
      <c r="H32" s="47">
        <f t="shared" si="1"/>
        <v>22.121960000000001</v>
      </c>
      <c r="I32" s="3"/>
      <c r="J32" s="3">
        <v>1.51844</v>
      </c>
      <c r="K32" s="3">
        <v>6.2540999999999999E-2</v>
      </c>
      <c r="L32" s="3">
        <v>8.6746000000000004E-2</v>
      </c>
      <c r="M32" s="3">
        <v>0.132213</v>
      </c>
      <c r="N32" s="3">
        <f t="shared" si="2"/>
        <v>9.3833333333333324E-2</v>
      </c>
      <c r="O32" s="3">
        <f t="shared" si="3"/>
        <v>0.3753333333333333</v>
      </c>
      <c r="P32" s="35">
        <f t="shared" si="4"/>
        <v>5.2546666666666662</v>
      </c>
      <c r="Q32" s="3"/>
      <c r="V32" s="3"/>
      <c r="W32" s="3"/>
      <c r="X32" s="3"/>
      <c r="Y32" s="3"/>
      <c r="Z32" s="3"/>
      <c r="AA32" s="3"/>
      <c r="AB32" s="3"/>
      <c r="AC32" s="3"/>
      <c r="AD32" s="3"/>
    </row>
    <row r="33" spans="2:30" x14ac:dyDescent="0.2">
      <c r="B33" s="1"/>
      <c r="C33" s="13">
        <v>1.58446</v>
      </c>
      <c r="D33" s="3">
        <v>1.73099</v>
      </c>
      <c r="E33" s="3">
        <v>1.7394000000000001</v>
      </c>
      <c r="F33" s="3">
        <v>1.47427</v>
      </c>
      <c r="G33" s="3">
        <f t="shared" si="0"/>
        <v>1.64822</v>
      </c>
      <c r="H33" s="47">
        <f t="shared" si="1"/>
        <v>23.07508</v>
      </c>
      <c r="I33" s="3"/>
      <c r="J33" s="3">
        <v>1.58446</v>
      </c>
      <c r="K33" s="3">
        <v>3.6132999999999998E-2</v>
      </c>
      <c r="L33" s="3">
        <v>0.10598</v>
      </c>
      <c r="M33" s="3">
        <v>4.7490999999999998E-2</v>
      </c>
      <c r="N33" s="3">
        <f t="shared" si="2"/>
        <v>6.3201333333333332E-2</v>
      </c>
      <c r="O33" s="3">
        <f t="shared" si="3"/>
        <v>0.25280533333333333</v>
      </c>
      <c r="P33" s="35">
        <f t="shared" si="4"/>
        <v>3.5392746666666666</v>
      </c>
      <c r="Q33" s="3"/>
      <c r="V33" s="3"/>
      <c r="W33" s="3"/>
      <c r="X33" s="3"/>
      <c r="Y33" s="3"/>
      <c r="Z33" s="3"/>
      <c r="AA33" s="3"/>
      <c r="AB33" s="3"/>
      <c r="AC33" s="3"/>
      <c r="AD33" s="3"/>
    </row>
    <row r="34" spans="2:30" x14ac:dyDescent="0.2">
      <c r="B34" s="1"/>
      <c r="C34" s="13">
        <v>1.6504799999999999</v>
      </c>
      <c r="D34" s="3">
        <v>2.0005500000000001</v>
      </c>
      <c r="E34" s="3">
        <v>1.84229</v>
      </c>
      <c r="F34" s="3">
        <v>1.6426099999999999</v>
      </c>
      <c r="G34" s="3">
        <f t="shared" si="0"/>
        <v>1.8284833333333335</v>
      </c>
      <c r="H34" s="47">
        <f t="shared" si="1"/>
        <v>25.59876666666667</v>
      </c>
      <c r="I34" s="3"/>
      <c r="J34" s="3">
        <v>1.6504799999999999</v>
      </c>
      <c r="K34" s="3">
        <v>4.7245000000000002E-2</v>
      </c>
      <c r="L34" s="3">
        <v>1.6114E-2</v>
      </c>
      <c r="M34" s="3">
        <v>8.1677E-2</v>
      </c>
      <c r="N34" s="3">
        <f t="shared" si="2"/>
        <v>4.834533333333333E-2</v>
      </c>
      <c r="O34" s="3">
        <f t="shared" si="3"/>
        <v>0.19338133333333332</v>
      </c>
      <c r="P34" s="35">
        <f t="shared" si="4"/>
        <v>2.7073386666666663</v>
      </c>
      <c r="Q34" s="3"/>
      <c r="V34" s="3"/>
      <c r="W34" s="3"/>
      <c r="X34" s="3"/>
      <c r="Y34" s="3"/>
      <c r="Z34" s="3"/>
      <c r="AA34" s="3"/>
      <c r="AB34" s="3"/>
      <c r="AC34" s="3"/>
      <c r="AD34" s="3"/>
    </row>
    <row r="35" spans="2:30" x14ac:dyDescent="0.2">
      <c r="B35" s="1"/>
      <c r="C35" s="13">
        <v>1.7164999999999999</v>
      </c>
      <c r="D35" s="3">
        <v>2.2393200000000002</v>
      </c>
      <c r="E35" s="3">
        <v>2.0600100000000001</v>
      </c>
      <c r="F35" s="3">
        <v>1.73617</v>
      </c>
      <c r="G35" s="3">
        <f t="shared" si="0"/>
        <v>2.0118333333333336</v>
      </c>
      <c r="H35" s="47">
        <f t="shared" si="1"/>
        <v>28.16566666666667</v>
      </c>
      <c r="I35" s="3"/>
      <c r="J35" s="3">
        <v>1.7164999999999999</v>
      </c>
      <c r="K35" s="3">
        <v>8.7448999999999999E-2</v>
      </c>
      <c r="L35" s="3">
        <v>6.7355999999999999E-2</v>
      </c>
      <c r="M35" s="3">
        <v>8.5197999999999996E-2</v>
      </c>
      <c r="N35" s="3">
        <f t="shared" si="2"/>
        <v>8.0001000000000003E-2</v>
      </c>
      <c r="O35" s="3">
        <f t="shared" si="3"/>
        <v>0.32000400000000001</v>
      </c>
      <c r="P35" s="35">
        <f t="shared" si="4"/>
        <v>4.4800560000000003</v>
      </c>
      <c r="Q35" s="3"/>
      <c r="V35" s="3"/>
      <c r="W35" s="3"/>
      <c r="X35" s="3"/>
      <c r="Y35" s="3"/>
      <c r="Z35" s="3"/>
      <c r="AA35" s="3"/>
      <c r="AB35" s="3"/>
      <c r="AC35" s="3"/>
      <c r="AD35" s="3"/>
    </row>
    <row r="36" spans="2:30" x14ac:dyDescent="0.2">
      <c r="C36" s="13">
        <v>1.7825200000000001</v>
      </c>
      <c r="D36" s="3">
        <v>2.5103599999999999</v>
      </c>
      <c r="E36" s="3">
        <v>1.905</v>
      </c>
      <c r="F36" s="3">
        <v>2.17889</v>
      </c>
      <c r="G36" s="3">
        <f t="shared" si="0"/>
        <v>2.1980833333333334</v>
      </c>
      <c r="H36" s="47">
        <f t="shared" si="1"/>
        <v>30.773166666666668</v>
      </c>
      <c r="I36" s="3"/>
      <c r="J36" s="3">
        <v>1.7825200000000001</v>
      </c>
      <c r="K36" s="3">
        <v>2.2430000000000002E-3</v>
      </c>
      <c r="L36" s="3">
        <v>7.6000999999999999E-2</v>
      </c>
      <c r="M36" s="3">
        <v>5.9209999999999999E-2</v>
      </c>
      <c r="N36" s="3">
        <f t="shared" si="2"/>
        <v>4.5817999999999998E-2</v>
      </c>
      <c r="O36" s="3">
        <f t="shared" si="3"/>
        <v>0.18327199999999999</v>
      </c>
      <c r="P36" s="35">
        <f t="shared" si="4"/>
        <v>2.5658079999999996</v>
      </c>
      <c r="Q36" s="3"/>
      <c r="V36" s="3"/>
      <c r="W36" s="3"/>
      <c r="X36" s="3"/>
      <c r="Y36" s="3"/>
      <c r="Z36" s="3"/>
      <c r="AA36" s="3"/>
      <c r="AB36" s="3"/>
      <c r="AC36" s="3"/>
      <c r="AD36" s="3"/>
    </row>
    <row r="37" spans="2:30" x14ac:dyDescent="0.2">
      <c r="C37" s="13">
        <v>1.84853</v>
      </c>
      <c r="D37" s="3">
        <v>2.4514399999999998</v>
      </c>
      <c r="E37" s="3">
        <v>2.0075500000000002</v>
      </c>
      <c r="F37" s="3">
        <v>2.0933799999999998</v>
      </c>
      <c r="G37" s="3">
        <f t="shared" si="0"/>
        <v>2.1841233333333334</v>
      </c>
      <c r="H37" s="47">
        <f t="shared" si="1"/>
        <v>30.577726666666667</v>
      </c>
      <c r="I37" s="3"/>
      <c r="J37" s="3">
        <v>1.84853</v>
      </c>
      <c r="K37" s="3">
        <v>1.1214E-2</v>
      </c>
      <c r="L37" s="3">
        <v>3.1705999999999998E-2</v>
      </c>
      <c r="M37" s="3">
        <v>5.638E-2</v>
      </c>
      <c r="N37" s="3">
        <f t="shared" si="2"/>
        <v>3.3099999999999997E-2</v>
      </c>
      <c r="O37" s="3">
        <f t="shared" si="3"/>
        <v>0.13239999999999999</v>
      </c>
      <c r="P37" s="35">
        <f t="shared" si="4"/>
        <v>1.8535999999999999</v>
      </c>
      <c r="Q37" s="3"/>
      <c r="V37" s="3"/>
      <c r="W37" s="3"/>
      <c r="X37" s="3"/>
      <c r="Y37" s="3"/>
      <c r="Z37" s="3"/>
      <c r="AA37" s="3"/>
      <c r="AB37" s="3"/>
      <c r="AC37" s="3"/>
      <c r="AD37" s="3"/>
    </row>
    <row r="38" spans="2:30" x14ac:dyDescent="0.2">
      <c r="B38" s="1"/>
      <c r="C38" s="13">
        <v>1.91455</v>
      </c>
      <c r="D38" s="3">
        <v>2.4916299999999998</v>
      </c>
      <c r="E38" s="3">
        <v>1.93038</v>
      </c>
      <c r="F38" s="3">
        <v>2.3200699999999999</v>
      </c>
      <c r="G38" s="3">
        <f t="shared" si="0"/>
        <v>2.24736</v>
      </c>
      <c r="H38" s="47">
        <f t="shared" si="1"/>
        <v>31.463039999999999</v>
      </c>
      <c r="I38" s="3"/>
      <c r="J38" s="3">
        <v>1.91455</v>
      </c>
      <c r="K38" s="3">
        <v>3.6143000000000002E-2</v>
      </c>
      <c r="L38" s="3">
        <v>4.3089000000000002E-2</v>
      </c>
      <c r="M38" s="3">
        <v>0.107644</v>
      </c>
      <c r="N38" s="3">
        <f t="shared" si="2"/>
        <v>6.2291999999999993E-2</v>
      </c>
      <c r="O38" s="3">
        <f t="shared" si="3"/>
        <v>0.24916799999999997</v>
      </c>
      <c r="P38" s="35">
        <f t="shared" si="4"/>
        <v>3.4883519999999995</v>
      </c>
      <c r="Q38" s="3"/>
      <c r="V38" s="3"/>
      <c r="W38" s="3"/>
      <c r="X38" s="3"/>
      <c r="Y38" s="3"/>
      <c r="Z38" s="3"/>
      <c r="AA38" s="3"/>
      <c r="AB38" s="3"/>
      <c r="AC38" s="3"/>
      <c r="AD38" s="3"/>
    </row>
    <row r="39" spans="2:30" x14ac:dyDescent="0.2">
      <c r="B39" s="1"/>
      <c r="C39" s="13">
        <v>1.9805699999999999</v>
      </c>
      <c r="D39" s="3">
        <v>2.4076599999999999</v>
      </c>
      <c r="E39" s="3">
        <v>1.8327599999999999</v>
      </c>
      <c r="F39" s="3">
        <v>2.2618200000000002</v>
      </c>
      <c r="G39" s="3">
        <f t="shared" si="0"/>
        <v>2.1674133333333336</v>
      </c>
      <c r="H39" s="47">
        <f t="shared" si="1"/>
        <v>30.34378666666667</v>
      </c>
      <c r="I39" s="3"/>
      <c r="J39" s="3">
        <v>1.9805699999999999</v>
      </c>
      <c r="K39" s="3">
        <v>4.2770000000000002E-2</v>
      </c>
      <c r="L39" s="3">
        <v>2.1259E-2</v>
      </c>
      <c r="M39" s="3">
        <v>5.2234999999999997E-2</v>
      </c>
      <c r="N39" s="3">
        <f t="shared" si="2"/>
        <v>3.8754666666666666E-2</v>
      </c>
      <c r="O39" s="3">
        <f t="shared" si="3"/>
        <v>0.15501866666666667</v>
      </c>
      <c r="P39" s="35">
        <f t="shared" si="4"/>
        <v>2.1702613333333334</v>
      </c>
      <c r="Q39" s="3"/>
      <c r="V39" s="3"/>
      <c r="W39" s="3"/>
      <c r="X39" s="3"/>
      <c r="Y39" s="3"/>
      <c r="Z39" s="3"/>
      <c r="AA39" s="3"/>
      <c r="AB39" s="3"/>
      <c r="AC39" s="3"/>
      <c r="AD39" s="3"/>
    </row>
    <row r="40" spans="2:30" x14ac:dyDescent="0.2">
      <c r="B40" s="1"/>
      <c r="C40" s="13">
        <v>2.0465900000000001</v>
      </c>
      <c r="D40" s="3">
        <v>2.2160700000000002</v>
      </c>
      <c r="E40" s="3">
        <v>2.1293899999999999</v>
      </c>
      <c r="F40" s="3">
        <v>2.2128700000000001</v>
      </c>
      <c r="G40" s="3">
        <f t="shared" si="0"/>
        <v>2.1861099999999998</v>
      </c>
      <c r="H40" s="47">
        <f t="shared" si="1"/>
        <v>30.605539999999998</v>
      </c>
      <c r="I40" s="3"/>
      <c r="J40" s="3">
        <v>2.0465900000000001</v>
      </c>
      <c r="K40" s="3">
        <v>0.13403300000000001</v>
      </c>
      <c r="L40" s="3">
        <v>2.9944999999999999E-2</v>
      </c>
      <c r="M40" s="3">
        <v>1.9768000000000001E-2</v>
      </c>
      <c r="N40" s="3">
        <f t="shared" si="2"/>
        <v>6.1248666666666673E-2</v>
      </c>
      <c r="O40" s="3">
        <f t="shared" si="3"/>
        <v>0.24499466666666669</v>
      </c>
      <c r="P40" s="35">
        <f t="shared" si="4"/>
        <v>3.4299253333333337</v>
      </c>
      <c r="Q40" s="3"/>
      <c r="V40" s="3"/>
      <c r="W40" s="3"/>
      <c r="X40" s="3"/>
      <c r="Y40" s="3"/>
      <c r="Z40" s="3"/>
      <c r="AA40" s="3"/>
      <c r="AB40" s="3"/>
      <c r="AC40" s="3"/>
      <c r="AD40" s="3"/>
    </row>
    <row r="41" spans="2:30" x14ac:dyDescent="0.2">
      <c r="B41" s="1"/>
      <c r="C41" s="13">
        <v>2.1126100000000001</v>
      </c>
      <c r="D41" s="3">
        <v>2.1743700000000001</v>
      </c>
      <c r="E41" s="3">
        <v>2.1299199999999998</v>
      </c>
      <c r="F41" s="3">
        <v>2.1553300000000002</v>
      </c>
      <c r="G41" s="3">
        <f t="shared" si="0"/>
        <v>2.1532066666666667</v>
      </c>
      <c r="H41" s="47">
        <f t="shared" si="1"/>
        <v>30.144893333333336</v>
      </c>
      <c r="I41" s="3"/>
      <c r="J41" s="3">
        <v>2.1126100000000001</v>
      </c>
      <c r="K41" s="3">
        <v>0.15027499999999999</v>
      </c>
      <c r="L41" s="3">
        <v>1.75E-3</v>
      </c>
      <c r="M41" s="3">
        <v>2.1218000000000001E-2</v>
      </c>
      <c r="N41" s="3">
        <f t="shared" si="2"/>
        <v>5.7747666666666662E-2</v>
      </c>
      <c r="O41" s="3">
        <f t="shared" si="3"/>
        <v>0.23099066666666665</v>
      </c>
      <c r="P41" s="35">
        <f t="shared" si="4"/>
        <v>3.2338693333333333</v>
      </c>
      <c r="Q41" s="3"/>
      <c r="V41" s="3"/>
      <c r="W41" s="3"/>
      <c r="X41" s="3"/>
      <c r="Y41" s="3"/>
      <c r="Z41" s="3"/>
      <c r="AA41" s="3"/>
      <c r="AB41" s="3"/>
      <c r="AC41" s="3"/>
      <c r="AD41" s="3"/>
    </row>
    <row r="42" spans="2:30" x14ac:dyDescent="0.2">
      <c r="B42" s="1"/>
      <c r="C42" s="13">
        <v>2.1786300000000001</v>
      </c>
      <c r="D42" s="3">
        <v>2.2806700000000002</v>
      </c>
      <c r="E42" s="3">
        <v>1.8887499999999999</v>
      </c>
      <c r="F42" s="3">
        <v>2.3845800000000001</v>
      </c>
      <c r="G42" s="3">
        <f t="shared" si="0"/>
        <v>2.1846666666666668</v>
      </c>
      <c r="H42" s="47">
        <f t="shared" si="1"/>
        <v>30.585333333333335</v>
      </c>
      <c r="I42" s="3"/>
      <c r="J42" s="3">
        <v>2.1786300000000001</v>
      </c>
      <c r="K42" s="3">
        <v>0.183812</v>
      </c>
      <c r="L42" s="3">
        <v>6.0999999999999997E-4</v>
      </c>
      <c r="M42" s="3">
        <v>2.9821E-2</v>
      </c>
      <c r="N42" s="3">
        <f t="shared" si="2"/>
        <v>7.1414333333333344E-2</v>
      </c>
      <c r="O42" s="3">
        <f t="shared" si="3"/>
        <v>0.28565733333333337</v>
      </c>
      <c r="P42" s="35">
        <f t="shared" si="4"/>
        <v>3.9992026666666671</v>
      </c>
      <c r="Q42" s="3"/>
      <c r="V42" s="3"/>
      <c r="W42" s="3"/>
      <c r="X42" s="3"/>
      <c r="Y42" s="3"/>
      <c r="Z42" s="3"/>
      <c r="AA42" s="3"/>
      <c r="AB42" s="3"/>
      <c r="AC42" s="3"/>
      <c r="AD42" s="3"/>
    </row>
    <row r="43" spans="2:30" x14ac:dyDescent="0.2">
      <c r="B43" s="1"/>
      <c r="C43" s="13">
        <v>2.24465</v>
      </c>
      <c r="D43" s="3">
        <v>2.2374200000000002</v>
      </c>
      <c r="E43" s="3">
        <v>2.2284000000000002</v>
      </c>
      <c r="F43" s="3">
        <v>2.0877300000000001</v>
      </c>
      <c r="G43" s="3">
        <f t="shared" si="0"/>
        <v>2.1845166666666671</v>
      </c>
      <c r="H43" s="47">
        <f t="shared" si="1"/>
        <v>30.583233333333339</v>
      </c>
      <c r="I43" s="3"/>
      <c r="J43" s="3">
        <v>2.24465</v>
      </c>
      <c r="K43" s="3">
        <v>0.14305999999999999</v>
      </c>
      <c r="L43" s="3">
        <v>4.8999999999999998E-3</v>
      </c>
      <c r="M43" s="3">
        <v>1.6590000000000001E-3</v>
      </c>
      <c r="N43" s="3">
        <f t="shared" si="2"/>
        <v>4.9872999999999994E-2</v>
      </c>
      <c r="O43" s="3">
        <f t="shared" si="3"/>
        <v>0.19949199999999997</v>
      </c>
      <c r="P43" s="35">
        <f t="shared" si="4"/>
        <v>2.7928879999999996</v>
      </c>
      <c r="Q43" s="3"/>
      <c r="V43" s="3"/>
      <c r="W43" s="3"/>
      <c r="X43" s="3"/>
      <c r="Y43" s="3"/>
      <c r="Z43" s="3"/>
      <c r="AA43" s="3"/>
      <c r="AB43" s="3"/>
      <c r="AC43" s="3"/>
      <c r="AD43" s="3"/>
    </row>
    <row r="44" spans="2:30" x14ac:dyDescent="0.2">
      <c r="B44" s="1"/>
      <c r="C44" s="13">
        <v>2.31067</v>
      </c>
      <c r="D44" s="3">
        <v>2.1731099999999999</v>
      </c>
      <c r="E44" s="3">
        <v>2.09877</v>
      </c>
      <c r="F44" s="3">
        <v>2.0083199999999999</v>
      </c>
      <c r="G44" s="3">
        <f t="shared" si="0"/>
        <v>2.0933999999999995</v>
      </c>
      <c r="H44" s="47">
        <f t="shared" si="1"/>
        <v>29.307599999999994</v>
      </c>
      <c r="I44" s="3"/>
      <c r="J44" s="3">
        <v>2.31067</v>
      </c>
      <c r="K44" s="3">
        <v>0.13169600000000001</v>
      </c>
      <c r="L44" s="3">
        <v>0</v>
      </c>
      <c r="M44" s="3">
        <v>0</v>
      </c>
      <c r="N44" s="3">
        <f t="shared" si="2"/>
        <v>4.3898666666666669E-2</v>
      </c>
      <c r="O44" s="3">
        <f t="shared" si="3"/>
        <v>0.17559466666666668</v>
      </c>
      <c r="P44" s="35">
        <f t="shared" si="4"/>
        <v>2.4583253333333337</v>
      </c>
      <c r="Q44" s="3"/>
      <c r="R44" s="1"/>
      <c r="V44" s="3"/>
      <c r="W44" s="3"/>
      <c r="X44" s="3"/>
      <c r="Y44" s="3"/>
      <c r="Z44" s="3"/>
      <c r="AA44" s="3"/>
      <c r="AB44" s="3"/>
      <c r="AC44" s="3"/>
      <c r="AD44" s="3"/>
    </row>
    <row r="45" spans="2:30" x14ac:dyDescent="0.2">
      <c r="B45" s="1"/>
      <c r="C45" s="13">
        <v>2.37669</v>
      </c>
      <c r="D45" s="3">
        <v>2.3024100000000001</v>
      </c>
      <c r="E45" s="3">
        <v>2.0686599999999999</v>
      </c>
      <c r="F45" s="3">
        <v>2.2894199999999998</v>
      </c>
      <c r="G45" s="3">
        <f t="shared" si="0"/>
        <v>2.2201633333333333</v>
      </c>
      <c r="H45" s="47">
        <f t="shared" si="1"/>
        <v>31.082286666666665</v>
      </c>
      <c r="I45" s="3"/>
      <c r="J45" s="3">
        <v>2.37669</v>
      </c>
      <c r="K45" s="3">
        <v>0.111356</v>
      </c>
      <c r="L45" s="3">
        <v>0</v>
      </c>
      <c r="M45" s="3">
        <v>0</v>
      </c>
      <c r="N45" s="3">
        <f t="shared" si="2"/>
        <v>3.7118666666666668E-2</v>
      </c>
      <c r="O45" s="3">
        <f t="shared" si="3"/>
        <v>0.14847466666666667</v>
      </c>
      <c r="P45" s="35">
        <f t="shared" si="4"/>
        <v>2.0786453333333332</v>
      </c>
      <c r="Q45" s="3"/>
      <c r="R45" s="1"/>
      <c r="V45" s="3"/>
      <c r="W45" s="3"/>
      <c r="X45" s="3"/>
      <c r="Y45" s="3"/>
      <c r="Z45" s="3"/>
      <c r="AA45" s="3"/>
      <c r="AB45" s="3"/>
      <c r="AC45" s="3"/>
      <c r="AD45" s="3"/>
    </row>
    <row r="46" spans="2:30" x14ac:dyDescent="0.2">
      <c r="B46" s="1"/>
      <c r="C46" s="13">
        <v>2.4427099999999999</v>
      </c>
      <c r="D46" s="3">
        <v>2.1219999999999999</v>
      </c>
      <c r="E46" s="3">
        <v>2.28783</v>
      </c>
      <c r="F46" s="3">
        <v>2.1696300000000002</v>
      </c>
      <c r="G46" s="3">
        <f t="shared" si="0"/>
        <v>2.1931533333333331</v>
      </c>
      <c r="H46" s="47">
        <f t="shared" si="1"/>
        <v>30.704146666666663</v>
      </c>
      <c r="I46" s="3"/>
      <c r="J46" s="3">
        <v>2.4427099999999999</v>
      </c>
      <c r="K46" s="3">
        <v>6.0507999999999999E-2</v>
      </c>
      <c r="L46" s="3">
        <v>0</v>
      </c>
      <c r="M46" s="3">
        <v>4.849E-3</v>
      </c>
      <c r="N46" s="3">
        <f t="shared" si="2"/>
        <v>2.1785666666666665E-2</v>
      </c>
      <c r="O46" s="3">
        <f t="shared" si="3"/>
        <v>8.714266666666666E-2</v>
      </c>
      <c r="P46" s="35">
        <f t="shared" si="4"/>
        <v>1.2199973333333332</v>
      </c>
      <c r="Q46" s="3"/>
      <c r="R46" s="1"/>
      <c r="V46" s="3"/>
      <c r="W46" s="3"/>
      <c r="X46" s="3"/>
      <c r="Y46" s="3"/>
      <c r="Z46" s="3"/>
      <c r="AA46" s="3"/>
      <c r="AB46" s="3"/>
      <c r="AC46" s="3"/>
      <c r="AD46" s="3"/>
    </row>
    <row r="47" spans="2:30" x14ac:dyDescent="0.2">
      <c r="B47" s="1"/>
      <c r="C47" s="13">
        <v>2.5087299999999999</v>
      </c>
      <c r="D47" s="3">
        <v>2.2007699999999999</v>
      </c>
      <c r="E47" s="3">
        <v>2.0342799999999999</v>
      </c>
      <c r="F47" s="3">
        <v>1.9628099999999999</v>
      </c>
      <c r="G47" s="3">
        <f t="shared" si="0"/>
        <v>2.0659533333333333</v>
      </c>
      <c r="H47" s="47">
        <f t="shared" si="1"/>
        <v>28.923346666666667</v>
      </c>
      <c r="I47" s="3"/>
      <c r="J47" s="3">
        <v>2.5087299999999999</v>
      </c>
      <c r="K47" s="3">
        <v>5.4761999999999998E-2</v>
      </c>
      <c r="L47" s="3">
        <v>0</v>
      </c>
      <c r="M47" s="3">
        <v>3.2120999999999997E-2</v>
      </c>
      <c r="N47" s="3">
        <f t="shared" si="2"/>
        <v>2.8960999999999997E-2</v>
      </c>
      <c r="O47" s="3">
        <f t="shared" si="3"/>
        <v>0.11584399999999999</v>
      </c>
      <c r="P47" s="35">
        <f t="shared" si="4"/>
        <v>1.6218159999999999</v>
      </c>
      <c r="Q47" s="3"/>
      <c r="R47" s="1"/>
      <c r="V47" s="3"/>
      <c r="W47" s="3"/>
      <c r="X47" s="3"/>
      <c r="Y47" s="3"/>
      <c r="Z47" s="3"/>
      <c r="AA47" s="3"/>
      <c r="AB47" s="3"/>
      <c r="AC47" s="3"/>
      <c r="AD47" s="3"/>
    </row>
    <row r="48" spans="2:30" x14ac:dyDescent="0.2">
      <c r="B48" s="1"/>
      <c r="C48" s="13">
        <v>2.5747399999999998</v>
      </c>
      <c r="D48" s="3">
        <v>2.0284800000000001</v>
      </c>
      <c r="E48" s="3">
        <v>1.9063699999999999</v>
      </c>
      <c r="F48" s="3">
        <v>1.7090799999999999</v>
      </c>
      <c r="G48" s="3">
        <f t="shared" si="0"/>
        <v>1.88131</v>
      </c>
      <c r="H48" s="47">
        <f t="shared" si="1"/>
        <v>26.338340000000002</v>
      </c>
      <c r="I48" s="3"/>
      <c r="J48" s="3">
        <v>2.5747399999999998</v>
      </c>
      <c r="K48" s="3">
        <v>2.5900000000000001E-4</v>
      </c>
      <c r="L48" s="3">
        <v>0</v>
      </c>
      <c r="M48" s="3">
        <v>0</v>
      </c>
      <c r="N48" s="3">
        <f t="shared" si="2"/>
        <v>8.6333333333333336E-5</v>
      </c>
      <c r="O48" s="3">
        <f t="shared" si="3"/>
        <v>3.4533333333333334E-4</v>
      </c>
      <c r="P48" s="35">
        <f t="shared" si="4"/>
        <v>4.8346666666666668E-3</v>
      </c>
      <c r="Q48" s="3"/>
      <c r="R48" s="1"/>
      <c r="V48" s="3"/>
      <c r="W48" s="3"/>
      <c r="X48" s="3"/>
      <c r="Y48" s="3"/>
      <c r="Z48" s="3"/>
      <c r="AA48" s="3"/>
      <c r="AB48" s="3"/>
      <c r="AC48" s="3"/>
      <c r="AD48" s="3"/>
    </row>
    <row r="49" spans="2:30" x14ac:dyDescent="0.2">
      <c r="B49" s="1"/>
      <c r="C49" s="13">
        <v>2.6407600000000002</v>
      </c>
      <c r="D49" s="3">
        <v>2.01912</v>
      </c>
      <c r="E49" s="3">
        <v>1.77559</v>
      </c>
      <c r="F49" s="3">
        <v>1.8388500000000001</v>
      </c>
      <c r="G49" s="3">
        <f t="shared" si="0"/>
        <v>1.8778533333333334</v>
      </c>
      <c r="H49" s="47">
        <f t="shared" si="1"/>
        <v>26.289946666666665</v>
      </c>
      <c r="I49" s="3"/>
      <c r="J49" s="3">
        <v>2.6407600000000002</v>
      </c>
      <c r="K49" s="3">
        <v>2.513E-3</v>
      </c>
      <c r="L49" s="3">
        <v>0</v>
      </c>
      <c r="M49" s="3">
        <v>0</v>
      </c>
      <c r="N49" s="3">
        <f t="shared" si="2"/>
        <v>8.3766666666666668E-4</v>
      </c>
      <c r="O49" s="3">
        <f t="shared" si="3"/>
        <v>3.3506666666666667E-3</v>
      </c>
      <c r="P49" s="35">
        <f t="shared" si="4"/>
        <v>4.6909333333333331E-2</v>
      </c>
      <c r="Q49" s="3"/>
      <c r="R49" s="1"/>
      <c r="V49" s="3"/>
      <c r="W49" s="3"/>
      <c r="X49" s="3"/>
      <c r="Y49" s="3"/>
      <c r="Z49" s="3"/>
      <c r="AA49" s="3"/>
      <c r="AB49" s="3"/>
      <c r="AC49" s="3"/>
      <c r="AD49" s="3"/>
    </row>
    <row r="50" spans="2:30" x14ac:dyDescent="0.2">
      <c r="B50" s="1"/>
      <c r="C50" s="13">
        <v>2.7067800000000002</v>
      </c>
      <c r="D50" s="3">
        <v>2.2774000000000001</v>
      </c>
      <c r="E50" s="3">
        <v>1.85477</v>
      </c>
      <c r="F50" s="3">
        <v>1.45</v>
      </c>
      <c r="G50" s="3">
        <f t="shared" si="0"/>
        <v>1.8607233333333335</v>
      </c>
      <c r="H50" s="47">
        <f t="shared" si="1"/>
        <v>26.050126666666671</v>
      </c>
      <c r="I50" s="3"/>
      <c r="J50" s="3">
        <v>2.7067800000000002</v>
      </c>
      <c r="K50" s="3">
        <v>5.7280999999999999E-2</v>
      </c>
      <c r="L50" s="3">
        <v>0</v>
      </c>
      <c r="M50" s="3">
        <v>0</v>
      </c>
      <c r="N50" s="3">
        <f t="shared" si="2"/>
        <v>1.9093666666666665E-2</v>
      </c>
      <c r="O50" s="3">
        <f t="shared" si="3"/>
        <v>7.637466666666666E-2</v>
      </c>
      <c r="P50" s="35">
        <f t="shared" si="4"/>
        <v>1.0692453333333332</v>
      </c>
      <c r="Q50" s="3"/>
      <c r="R50" s="1"/>
      <c r="V50" s="3"/>
      <c r="W50" s="3"/>
      <c r="X50" s="3"/>
      <c r="Y50" s="3"/>
      <c r="Z50" s="3"/>
      <c r="AA50" s="3"/>
      <c r="AB50" s="3"/>
      <c r="AC50" s="3"/>
      <c r="AD50" s="3"/>
    </row>
    <row r="51" spans="2:30" ht="17" thickBot="1" x14ac:dyDescent="0.25">
      <c r="B51" s="1"/>
      <c r="C51" s="16">
        <v>2.7728000000000002</v>
      </c>
      <c r="D51" s="17">
        <v>2.3492799999999998</v>
      </c>
      <c r="E51" s="17">
        <v>1.60598</v>
      </c>
      <c r="F51" s="17">
        <v>1.93485</v>
      </c>
      <c r="G51" s="17">
        <f t="shared" si="0"/>
        <v>1.9633700000000001</v>
      </c>
      <c r="H51" s="27">
        <f t="shared" si="1"/>
        <v>27.487180000000002</v>
      </c>
      <c r="I51" s="17"/>
      <c r="J51" s="17">
        <v>2.7728000000000002</v>
      </c>
      <c r="K51" s="17">
        <v>1.0931E-2</v>
      </c>
      <c r="L51" s="17">
        <v>0</v>
      </c>
      <c r="M51" s="17">
        <v>0</v>
      </c>
      <c r="N51" s="17">
        <f t="shared" si="2"/>
        <v>3.6436666666666666E-3</v>
      </c>
      <c r="O51" s="17">
        <f t="shared" si="3"/>
        <v>1.4574666666666666E-2</v>
      </c>
      <c r="P51" s="36">
        <f t="shared" si="4"/>
        <v>0.20404533333333333</v>
      </c>
      <c r="Q51" s="3"/>
      <c r="R51" s="1"/>
      <c r="V51" s="3"/>
      <c r="W51" s="3"/>
      <c r="X51" s="3"/>
      <c r="Y51" s="3"/>
      <c r="Z51" s="3"/>
      <c r="AA51" s="3"/>
      <c r="AB51" s="3"/>
      <c r="AC51" s="3"/>
      <c r="AD51" s="3"/>
    </row>
    <row r="52" spans="2:30" x14ac:dyDescent="0.2">
      <c r="B52" s="1"/>
      <c r="C52" s="1"/>
      <c r="D52" s="1"/>
      <c r="E52" s="1"/>
      <c r="F52" s="1"/>
      <c r="G52" s="3"/>
      <c r="H52" s="28"/>
      <c r="I52" s="3"/>
      <c r="J52" s="1"/>
      <c r="K52" s="1"/>
      <c r="N52" s="46"/>
      <c r="O52" s="46"/>
      <c r="P52" s="28"/>
      <c r="Q52" s="3"/>
      <c r="R52" s="1"/>
      <c r="S52" s="1"/>
      <c r="V52" s="3"/>
      <c r="W52" s="3"/>
      <c r="X52" s="3"/>
      <c r="Y52" s="3"/>
      <c r="Z52" s="3"/>
      <c r="AA52" s="3"/>
      <c r="AB52" s="3"/>
      <c r="AC52" s="3"/>
      <c r="AD52" s="3"/>
    </row>
    <row r="53" spans="2:30" ht="17" thickBot="1" x14ac:dyDescent="0.25">
      <c r="B53" s="1"/>
      <c r="C53" s="1"/>
      <c r="D53" s="1"/>
      <c r="G53" s="3"/>
      <c r="H53" s="28"/>
      <c r="I53" s="3"/>
      <c r="J53" s="1"/>
      <c r="K53" s="1"/>
      <c r="N53" s="46"/>
      <c r="O53" s="46"/>
      <c r="P53" s="28"/>
      <c r="Q53" s="3"/>
      <c r="R53" s="1"/>
      <c r="S53" s="1"/>
      <c r="T53" s="1"/>
    </row>
    <row r="54" spans="2:30" x14ac:dyDescent="0.2">
      <c r="C54" s="4" t="s">
        <v>21</v>
      </c>
      <c r="D54" s="5"/>
      <c r="E54" s="5"/>
      <c r="F54" s="6"/>
      <c r="G54" s="18"/>
      <c r="H54" s="29"/>
      <c r="I54" s="18"/>
      <c r="J54" s="5"/>
      <c r="K54" s="5"/>
      <c r="L54" s="5"/>
      <c r="M54" s="6"/>
      <c r="N54" s="45"/>
      <c r="O54" s="45"/>
      <c r="P54" s="44"/>
      <c r="Q54" s="3"/>
      <c r="R54" s="1"/>
      <c r="S54" s="1"/>
      <c r="T54" s="1"/>
    </row>
    <row r="55" spans="2:30" x14ac:dyDescent="0.2">
      <c r="C55" s="7" t="s">
        <v>0</v>
      </c>
      <c r="D55" s="53" t="s">
        <v>17</v>
      </c>
      <c r="E55" s="53"/>
      <c r="F55" s="53"/>
      <c r="G55" s="1"/>
      <c r="H55" s="24" t="s">
        <v>9</v>
      </c>
      <c r="I55" s="3"/>
      <c r="J55" s="2" t="s">
        <v>7</v>
      </c>
      <c r="K55" s="53" t="s">
        <v>17</v>
      </c>
      <c r="L55" s="53"/>
      <c r="M55" s="53"/>
      <c r="N55" s="1"/>
      <c r="O55" s="1"/>
      <c r="P55" s="33" t="s">
        <v>9</v>
      </c>
      <c r="Q55" s="3"/>
      <c r="R55" s="1"/>
      <c r="S55" s="1"/>
      <c r="T55" s="1"/>
    </row>
    <row r="56" spans="2:30" ht="19" x14ac:dyDescent="0.2">
      <c r="C56" s="11" t="s">
        <v>1</v>
      </c>
      <c r="D56" s="43" t="s">
        <v>14</v>
      </c>
      <c r="E56" s="43" t="s">
        <v>15</v>
      </c>
      <c r="F56" s="43" t="s">
        <v>16</v>
      </c>
      <c r="G56" s="1" t="s">
        <v>2</v>
      </c>
      <c r="H56" s="24" t="s">
        <v>3</v>
      </c>
      <c r="I56" s="3"/>
      <c r="J56" t="s">
        <v>1</v>
      </c>
      <c r="K56" s="43" t="s">
        <v>14</v>
      </c>
      <c r="L56" s="43" t="s">
        <v>15</v>
      </c>
      <c r="M56" s="43" t="s">
        <v>16</v>
      </c>
      <c r="N56" s="1" t="s">
        <v>2</v>
      </c>
      <c r="O56" s="1" t="s">
        <v>8</v>
      </c>
      <c r="P56" s="34" t="s">
        <v>3</v>
      </c>
      <c r="Q56" s="3"/>
      <c r="R56" s="1"/>
      <c r="S56" s="1"/>
      <c r="T56" s="1"/>
    </row>
    <row r="57" spans="2:30" x14ac:dyDescent="0.2">
      <c r="B57" s="1"/>
      <c r="C57" s="13">
        <v>0</v>
      </c>
      <c r="D57" s="3">
        <v>2.4364400000000002</v>
      </c>
      <c r="E57" s="3">
        <v>2.1907999999999999</v>
      </c>
      <c r="F57" s="3">
        <v>2.9389400000000001</v>
      </c>
      <c r="G57" s="3">
        <f t="shared" ref="G57:G99" si="5">AVERAGE(D57:F57)</f>
        <v>2.5220600000000002</v>
      </c>
      <c r="H57" s="47">
        <f t="shared" ref="H57:H99" si="6">G57*14</f>
        <v>35.308840000000004</v>
      </c>
      <c r="I57" s="3"/>
      <c r="J57" s="3">
        <v>0</v>
      </c>
      <c r="K57" s="3">
        <v>2.2349000000000001E-2</v>
      </c>
      <c r="L57" s="3">
        <v>0</v>
      </c>
      <c r="M57" s="3">
        <v>2.5648799999999999E-2</v>
      </c>
      <c r="N57" s="3">
        <f t="shared" ref="N57:N99" si="7">AVERAGE(K57:M57)</f>
        <v>1.5999266666666668E-2</v>
      </c>
      <c r="O57" s="3">
        <f t="shared" ref="O57:O99" si="8">N57*4</f>
        <v>6.3997066666666672E-2</v>
      </c>
      <c r="P57" s="35">
        <f t="shared" ref="P57:P99" si="9">O57*14</f>
        <v>0.89595893333333343</v>
      </c>
      <c r="Q57" s="3"/>
      <c r="T57" s="1"/>
    </row>
    <row r="58" spans="2:30" x14ac:dyDescent="0.2">
      <c r="B58" s="1"/>
      <c r="C58" s="13">
        <v>6.6019999999999995E-2</v>
      </c>
      <c r="D58" s="3">
        <v>2.70621</v>
      </c>
      <c r="E58" s="3">
        <v>2.4494199999999999</v>
      </c>
      <c r="F58" s="3">
        <v>2.88028</v>
      </c>
      <c r="G58" s="3">
        <f t="shared" si="5"/>
        <v>2.6786366666666672</v>
      </c>
      <c r="H58" s="47">
        <f t="shared" si="6"/>
        <v>37.500913333333344</v>
      </c>
      <c r="I58" s="3"/>
      <c r="J58" s="3">
        <v>6.6019999999999995E-2</v>
      </c>
      <c r="K58" s="3">
        <v>1.29739E-2</v>
      </c>
      <c r="L58" s="3">
        <v>0</v>
      </c>
      <c r="M58" s="3">
        <v>4.71151E-2</v>
      </c>
      <c r="N58" s="3">
        <f t="shared" si="7"/>
        <v>2.0029666666666668E-2</v>
      </c>
      <c r="O58" s="3">
        <f t="shared" si="8"/>
        <v>8.0118666666666671E-2</v>
      </c>
      <c r="P58" s="35">
        <f t="shared" si="9"/>
        <v>1.1216613333333334</v>
      </c>
      <c r="Q58" s="3"/>
      <c r="T58" s="1"/>
    </row>
    <row r="59" spans="2:30" x14ac:dyDescent="0.2">
      <c r="B59" s="1"/>
      <c r="C59" s="13">
        <v>0.13203999999999999</v>
      </c>
      <c r="D59" s="3">
        <v>2.8555899999999999</v>
      </c>
      <c r="E59" s="3">
        <v>2.6279599999999999</v>
      </c>
      <c r="F59" s="3">
        <v>3.2656700000000001</v>
      </c>
      <c r="G59" s="3">
        <f t="shared" si="5"/>
        <v>2.9164066666666666</v>
      </c>
      <c r="H59" s="47">
        <f t="shared" si="6"/>
        <v>40.829693333333331</v>
      </c>
      <c r="I59" s="3"/>
      <c r="J59" s="3">
        <v>0.13203999999999999</v>
      </c>
      <c r="K59" s="3">
        <v>0</v>
      </c>
      <c r="L59" s="3">
        <v>0</v>
      </c>
      <c r="M59" s="3">
        <v>2.4502E-3</v>
      </c>
      <c r="N59" s="3">
        <f t="shared" si="7"/>
        <v>8.1673333333333331E-4</v>
      </c>
      <c r="O59" s="3">
        <f t="shared" si="8"/>
        <v>3.2669333333333332E-3</v>
      </c>
      <c r="P59" s="35">
        <f t="shared" si="9"/>
        <v>4.5737066666666666E-2</v>
      </c>
      <c r="Q59" s="3"/>
      <c r="T59" s="1"/>
    </row>
    <row r="60" spans="2:30" x14ac:dyDescent="0.2">
      <c r="B60" s="1"/>
      <c r="C60" s="13">
        <v>0.19806000000000001</v>
      </c>
      <c r="D60" s="3">
        <v>2.78931</v>
      </c>
      <c r="E60" s="3">
        <v>2.39289</v>
      </c>
      <c r="F60" s="3">
        <v>3.2273000000000001</v>
      </c>
      <c r="G60" s="3">
        <f t="shared" si="5"/>
        <v>2.8031666666666664</v>
      </c>
      <c r="H60" s="47">
        <f t="shared" si="6"/>
        <v>39.24433333333333</v>
      </c>
      <c r="I60" s="3"/>
      <c r="J60" s="3">
        <v>0.19806000000000001</v>
      </c>
      <c r="K60" s="3">
        <v>0</v>
      </c>
      <c r="L60" s="3">
        <v>0</v>
      </c>
      <c r="M60" s="3">
        <v>0</v>
      </c>
      <c r="N60" s="3">
        <f t="shared" si="7"/>
        <v>0</v>
      </c>
      <c r="O60" s="3">
        <f t="shared" si="8"/>
        <v>0</v>
      </c>
      <c r="P60" s="35">
        <f t="shared" si="9"/>
        <v>0</v>
      </c>
      <c r="Q60" s="3"/>
      <c r="T60" s="1"/>
    </row>
    <row r="61" spans="2:30" x14ac:dyDescent="0.2">
      <c r="B61" s="1"/>
      <c r="C61" s="13">
        <v>0.26407999999999998</v>
      </c>
      <c r="D61" s="3">
        <v>2.7488999999999999</v>
      </c>
      <c r="E61" s="3">
        <v>2.3394300000000001</v>
      </c>
      <c r="F61" s="3">
        <v>3.07524</v>
      </c>
      <c r="G61" s="3">
        <f t="shared" si="5"/>
        <v>2.72119</v>
      </c>
      <c r="H61" s="47">
        <f t="shared" si="6"/>
        <v>38.09666</v>
      </c>
      <c r="I61" s="3"/>
      <c r="J61" s="3">
        <v>0.26407999999999998</v>
      </c>
      <c r="K61" s="3">
        <v>0</v>
      </c>
      <c r="L61" s="3">
        <v>0</v>
      </c>
      <c r="M61" s="3">
        <v>2.1112000000000001E-3</v>
      </c>
      <c r="N61" s="3">
        <f t="shared" si="7"/>
        <v>7.0373333333333338E-4</v>
      </c>
      <c r="O61" s="3">
        <f t="shared" si="8"/>
        <v>2.8149333333333335E-3</v>
      </c>
      <c r="P61" s="35">
        <f t="shared" si="9"/>
        <v>3.9409066666666673E-2</v>
      </c>
      <c r="Q61" s="3"/>
      <c r="T61" s="1"/>
    </row>
    <row r="62" spans="2:30" x14ac:dyDescent="0.2">
      <c r="B62" s="1"/>
      <c r="C62" s="13">
        <v>0.3301</v>
      </c>
      <c r="D62" s="3">
        <v>2.82063</v>
      </c>
      <c r="E62" s="3">
        <v>2.5920399999999999</v>
      </c>
      <c r="F62" s="3">
        <v>3.0585599999999999</v>
      </c>
      <c r="G62" s="3">
        <f t="shared" si="5"/>
        <v>2.8237433333333333</v>
      </c>
      <c r="H62" s="47">
        <f t="shared" si="6"/>
        <v>39.532406666666667</v>
      </c>
      <c r="I62" s="3"/>
      <c r="J62" s="3">
        <v>0.3301</v>
      </c>
      <c r="K62" s="3">
        <v>0</v>
      </c>
      <c r="L62" s="3">
        <v>0</v>
      </c>
      <c r="M62" s="3">
        <v>3.19761E-2</v>
      </c>
      <c r="N62" s="3">
        <f t="shared" si="7"/>
        <v>1.06587E-2</v>
      </c>
      <c r="O62" s="3">
        <f t="shared" si="8"/>
        <v>4.26348E-2</v>
      </c>
      <c r="P62" s="35">
        <f t="shared" si="9"/>
        <v>0.59688720000000006</v>
      </c>
      <c r="Q62" s="3"/>
    </row>
    <row r="63" spans="2:30" x14ac:dyDescent="0.2">
      <c r="B63" s="1"/>
      <c r="C63" s="13">
        <v>0.39611000000000002</v>
      </c>
      <c r="D63" s="3">
        <v>2.76179</v>
      </c>
      <c r="E63" s="3">
        <v>2.4481999999999999</v>
      </c>
      <c r="F63" s="3">
        <v>3.2684600000000001</v>
      </c>
      <c r="G63" s="3">
        <f t="shared" si="5"/>
        <v>2.8261499999999997</v>
      </c>
      <c r="H63" s="47">
        <f t="shared" si="6"/>
        <v>39.566099999999999</v>
      </c>
      <c r="I63" s="3"/>
      <c r="J63" s="3">
        <v>0.39611000000000002</v>
      </c>
      <c r="K63" s="3">
        <v>0</v>
      </c>
      <c r="L63" s="3">
        <v>0</v>
      </c>
      <c r="M63" s="3">
        <v>2.3384E-3</v>
      </c>
      <c r="N63" s="3">
        <f t="shared" si="7"/>
        <v>7.7946666666666668E-4</v>
      </c>
      <c r="O63" s="3">
        <f t="shared" si="8"/>
        <v>3.1178666666666667E-3</v>
      </c>
      <c r="P63" s="35">
        <f t="shared" si="9"/>
        <v>4.3650133333333334E-2</v>
      </c>
      <c r="Q63" s="3"/>
    </row>
    <row r="64" spans="2:30" x14ac:dyDescent="0.2">
      <c r="B64" s="1"/>
      <c r="C64" s="13">
        <v>0.46212999999999999</v>
      </c>
      <c r="D64" s="3">
        <v>3.1761499999999998</v>
      </c>
      <c r="E64" s="3">
        <v>2.5779800000000002</v>
      </c>
      <c r="F64" s="3">
        <v>3.19089</v>
      </c>
      <c r="G64" s="3">
        <f t="shared" si="5"/>
        <v>2.9816733333333332</v>
      </c>
      <c r="H64" s="47">
        <f t="shared" si="6"/>
        <v>41.743426666666664</v>
      </c>
      <c r="I64" s="3"/>
      <c r="J64" s="3">
        <v>0.46212999999999999</v>
      </c>
      <c r="K64" s="3">
        <v>0</v>
      </c>
      <c r="L64" s="3">
        <v>0</v>
      </c>
      <c r="M64" s="3">
        <v>0</v>
      </c>
      <c r="N64" s="3">
        <f t="shared" si="7"/>
        <v>0</v>
      </c>
      <c r="O64" s="3">
        <f t="shared" si="8"/>
        <v>0</v>
      </c>
      <c r="P64" s="35">
        <f t="shared" si="9"/>
        <v>0</v>
      </c>
      <c r="Q64" s="3"/>
    </row>
    <row r="65" spans="2:17" x14ac:dyDescent="0.2">
      <c r="B65" s="1"/>
      <c r="C65" s="13">
        <v>0.52815000000000001</v>
      </c>
      <c r="D65" s="3">
        <v>3.0944199999999999</v>
      </c>
      <c r="E65" s="3">
        <v>2.7417600000000002</v>
      </c>
      <c r="F65" s="3">
        <v>3.05254</v>
      </c>
      <c r="G65" s="3">
        <f t="shared" si="5"/>
        <v>2.962906666666667</v>
      </c>
      <c r="H65" s="47">
        <f t="shared" si="6"/>
        <v>41.480693333333335</v>
      </c>
      <c r="I65" s="3"/>
      <c r="J65" s="3">
        <v>0.52815000000000001</v>
      </c>
      <c r="K65" s="3">
        <v>0</v>
      </c>
      <c r="L65" s="3">
        <v>1.07464E-2</v>
      </c>
      <c r="M65" s="3">
        <v>2.58088E-2</v>
      </c>
      <c r="N65" s="3">
        <f t="shared" si="7"/>
        <v>1.2185066666666666E-2</v>
      </c>
      <c r="O65" s="3">
        <f t="shared" si="8"/>
        <v>4.8740266666666664E-2</v>
      </c>
      <c r="P65" s="35">
        <f t="shared" si="9"/>
        <v>0.68236373333333333</v>
      </c>
      <c r="Q65" s="3"/>
    </row>
    <row r="66" spans="2:17" x14ac:dyDescent="0.2">
      <c r="B66" s="1"/>
      <c r="C66" s="13">
        <v>0.59416999999999998</v>
      </c>
      <c r="D66" s="3">
        <v>2.9308900000000002</v>
      </c>
      <c r="E66" s="3">
        <v>2.7959800000000001</v>
      </c>
      <c r="F66" s="3">
        <v>3.0809199999999999</v>
      </c>
      <c r="G66" s="3">
        <f t="shared" si="5"/>
        <v>2.9359300000000004</v>
      </c>
      <c r="H66" s="47">
        <f t="shared" si="6"/>
        <v>41.103020000000008</v>
      </c>
      <c r="I66" s="3"/>
      <c r="J66" s="3">
        <v>0.59416999999999998</v>
      </c>
      <c r="K66" s="3">
        <v>0</v>
      </c>
      <c r="L66" s="3">
        <v>5.5051299999999997E-2</v>
      </c>
      <c r="M66" s="3">
        <v>7.1529000000000002E-3</v>
      </c>
      <c r="N66" s="3">
        <f t="shared" si="7"/>
        <v>2.0734733333333335E-2</v>
      </c>
      <c r="O66" s="3">
        <f t="shared" si="8"/>
        <v>8.293893333333334E-2</v>
      </c>
      <c r="P66" s="35">
        <f t="shared" si="9"/>
        <v>1.1611450666666667</v>
      </c>
      <c r="Q66" s="3"/>
    </row>
    <row r="67" spans="2:17" x14ac:dyDescent="0.2">
      <c r="B67" s="1"/>
      <c r="C67" s="13">
        <v>0.66019000000000005</v>
      </c>
      <c r="D67" s="3">
        <v>3.2616700000000001</v>
      </c>
      <c r="E67" s="3">
        <v>3.0235599999999998</v>
      </c>
      <c r="F67" s="3">
        <v>3.2029999999999998</v>
      </c>
      <c r="G67" s="3">
        <f t="shared" si="5"/>
        <v>3.1627433333333332</v>
      </c>
      <c r="H67" s="47">
        <f t="shared" si="6"/>
        <v>44.278406666666669</v>
      </c>
      <c r="I67" s="3"/>
      <c r="J67" s="3">
        <v>0.66019000000000005</v>
      </c>
      <c r="K67" s="3">
        <v>0</v>
      </c>
      <c r="L67" s="3">
        <v>3.4045E-3</v>
      </c>
      <c r="M67" s="3">
        <v>0</v>
      </c>
      <c r="N67" s="3">
        <f t="shared" si="7"/>
        <v>1.1348333333333334E-3</v>
      </c>
      <c r="O67" s="3">
        <f t="shared" si="8"/>
        <v>4.5393333333333336E-3</v>
      </c>
      <c r="P67" s="35">
        <f t="shared" si="9"/>
        <v>6.3550666666666672E-2</v>
      </c>
      <c r="Q67" s="3"/>
    </row>
    <row r="68" spans="2:17" x14ac:dyDescent="0.2">
      <c r="B68" s="1"/>
      <c r="C68" s="13">
        <v>0.72621000000000002</v>
      </c>
      <c r="D68" s="3">
        <v>3.3031700000000002</v>
      </c>
      <c r="E68" s="3">
        <v>3.1638999999999999</v>
      </c>
      <c r="F68" s="3">
        <v>3.5182699999999998</v>
      </c>
      <c r="G68" s="3">
        <f t="shared" si="5"/>
        <v>3.3284466666666663</v>
      </c>
      <c r="H68" s="47">
        <f t="shared" si="6"/>
        <v>46.598253333333332</v>
      </c>
      <c r="I68" s="3"/>
      <c r="J68" s="3">
        <v>0.72621000000000002</v>
      </c>
      <c r="K68" s="3">
        <v>0</v>
      </c>
      <c r="L68" s="3">
        <v>0</v>
      </c>
      <c r="M68" s="3">
        <v>1.9132000000000001E-3</v>
      </c>
      <c r="N68" s="3">
        <f t="shared" si="7"/>
        <v>6.377333333333334E-4</v>
      </c>
      <c r="O68" s="3">
        <f t="shared" si="8"/>
        <v>2.5509333333333336E-3</v>
      </c>
      <c r="P68" s="35">
        <f t="shared" si="9"/>
        <v>3.5713066666666668E-2</v>
      </c>
      <c r="Q68" s="3"/>
    </row>
    <row r="69" spans="2:17" x14ac:dyDescent="0.2">
      <c r="C69" s="13">
        <v>0.79222999999999999</v>
      </c>
      <c r="D69" s="3">
        <v>2.9858500000000001</v>
      </c>
      <c r="E69" s="3">
        <v>3.0072299999999998</v>
      </c>
      <c r="F69" s="3">
        <v>3.3578600000000001</v>
      </c>
      <c r="G69" s="3">
        <f t="shared" si="5"/>
        <v>3.1169799999999999</v>
      </c>
      <c r="H69" s="47">
        <f t="shared" si="6"/>
        <v>43.637720000000002</v>
      </c>
      <c r="I69" s="3"/>
      <c r="J69" s="3">
        <v>0.79222999999999999</v>
      </c>
      <c r="K69" s="3">
        <v>0</v>
      </c>
      <c r="L69" s="3">
        <v>3.0051000000000001E-3</v>
      </c>
      <c r="M69" s="3">
        <v>0</v>
      </c>
      <c r="N69" s="3">
        <f t="shared" si="7"/>
        <v>1.0017000000000001E-3</v>
      </c>
      <c r="O69" s="3">
        <f t="shared" si="8"/>
        <v>4.0068000000000005E-3</v>
      </c>
      <c r="P69" s="35">
        <f t="shared" si="9"/>
        <v>5.6095200000000005E-2</v>
      </c>
      <c r="Q69" s="3"/>
    </row>
    <row r="70" spans="2:17" x14ac:dyDescent="0.2">
      <c r="B70" s="1"/>
      <c r="C70" s="13">
        <v>0.85824999999999996</v>
      </c>
      <c r="D70" s="3">
        <v>2.81907</v>
      </c>
      <c r="E70" s="3">
        <v>3.07857</v>
      </c>
      <c r="F70" s="3">
        <v>3.1826699999999999</v>
      </c>
      <c r="G70" s="3">
        <f t="shared" si="5"/>
        <v>3.0267700000000004</v>
      </c>
      <c r="H70" s="47">
        <f t="shared" si="6"/>
        <v>42.374780000000008</v>
      </c>
      <c r="I70" s="3"/>
      <c r="J70" s="3">
        <v>0.85824999999999996</v>
      </c>
      <c r="K70" s="3">
        <v>0</v>
      </c>
      <c r="L70" s="3">
        <v>1.3407E-3</v>
      </c>
      <c r="M70" s="3">
        <v>2.4458000000000001E-3</v>
      </c>
      <c r="N70" s="3">
        <f t="shared" si="7"/>
        <v>1.2621666666666666E-3</v>
      </c>
      <c r="O70" s="3">
        <f t="shared" si="8"/>
        <v>5.0486666666666666E-3</v>
      </c>
      <c r="P70" s="35">
        <f t="shared" si="9"/>
        <v>7.0681333333333332E-2</v>
      </c>
      <c r="Q70" s="3"/>
    </row>
    <row r="71" spans="2:17" x14ac:dyDescent="0.2">
      <c r="B71" s="1"/>
      <c r="C71" s="13">
        <v>0.92427000000000004</v>
      </c>
      <c r="D71" s="3">
        <v>3.02386</v>
      </c>
      <c r="E71" s="3">
        <v>3.2317300000000002</v>
      </c>
      <c r="F71" s="3">
        <v>2.5844800000000001</v>
      </c>
      <c r="G71" s="3">
        <f t="shared" si="5"/>
        <v>2.9466900000000003</v>
      </c>
      <c r="H71" s="47">
        <f t="shared" si="6"/>
        <v>41.253660000000004</v>
      </c>
      <c r="I71" s="3"/>
      <c r="J71" s="3">
        <v>0.92427000000000004</v>
      </c>
      <c r="K71" s="3">
        <v>1.3378000000000001E-3</v>
      </c>
      <c r="L71" s="3">
        <v>0</v>
      </c>
      <c r="M71" s="3">
        <v>3.8404500000000001E-2</v>
      </c>
      <c r="N71" s="3">
        <f t="shared" si="7"/>
        <v>1.3247433333333334E-2</v>
      </c>
      <c r="O71" s="3">
        <f t="shared" si="8"/>
        <v>5.2989733333333337E-2</v>
      </c>
      <c r="P71" s="35">
        <f t="shared" si="9"/>
        <v>0.74185626666666671</v>
      </c>
      <c r="Q71" s="3"/>
    </row>
    <row r="72" spans="2:17" x14ac:dyDescent="0.2">
      <c r="B72" s="1"/>
      <c r="C72" s="13">
        <v>0.99029</v>
      </c>
      <c r="D72" s="3">
        <v>2.8598300000000001</v>
      </c>
      <c r="E72" s="3">
        <v>2.6380300000000001</v>
      </c>
      <c r="F72" s="3">
        <v>2.2898100000000001</v>
      </c>
      <c r="G72" s="3">
        <f t="shared" si="5"/>
        <v>2.5958900000000003</v>
      </c>
      <c r="H72" s="47">
        <f t="shared" si="6"/>
        <v>36.342460000000003</v>
      </c>
      <c r="I72" s="3"/>
      <c r="J72" s="3">
        <v>0.99029</v>
      </c>
      <c r="K72" s="3">
        <v>3.3169700000000003E-2</v>
      </c>
      <c r="L72" s="3">
        <v>6.1402999999999996E-3</v>
      </c>
      <c r="M72" s="3">
        <v>2.9690000000000001E-2</v>
      </c>
      <c r="N72" s="3">
        <f t="shared" si="7"/>
        <v>2.3000000000000003E-2</v>
      </c>
      <c r="O72" s="3">
        <f t="shared" si="8"/>
        <v>9.2000000000000012E-2</v>
      </c>
      <c r="P72" s="35">
        <f t="shared" si="9"/>
        <v>1.2880000000000003</v>
      </c>
      <c r="Q72" s="3"/>
    </row>
    <row r="73" spans="2:17" x14ac:dyDescent="0.2">
      <c r="B73" s="1"/>
      <c r="C73" s="13">
        <v>1.0563100000000001</v>
      </c>
      <c r="D73" s="3">
        <v>2.4204699999999999</v>
      </c>
      <c r="E73" s="3">
        <v>2.5255000000000001</v>
      </c>
      <c r="F73" s="3">
        <v>1.8529100000000001</v>
      </c>
      <c r="G73" s="3">
        <f t="shared" si="5"/>
        <v>2.2662933333333335</v>
      </c>
      <c r="H73" s="47">
        <f t="shared" si="6"/>
        <v>31.728106666666669</v>
      </c>
      <c r="I73" s="3"/>
      <c r="J73" s="3">
        <v>1.0563100000000001</v>
      </c>
      <c r="K73" s="3">
        <v>2.95558E-2</v>
      </c>
      <c r="L73" s="3">
        <v>0</v>
      </c>
      <c r="M73" s="3">
        <v>0</v>
      </c>
      <c r="N73" s="3">
        <f t="shared" si="7"/>
        <v>9.8519333333333334E-3</v>
      </c>
      <c r="O73" s="3">
        <f t="shared" si="8"/>
        <v>3.9407733333333334E-2</v>
      </c>
      <c r="P73" s="35">
        <f t="shared" si="9"/>
        <v>0.55170826666666661</v>
      </c>
      <c r="Q73" s="3"/>
    </row>
    <row r="74" spans="2:17" x14ac:dyDescent="0.2">
      <c r="B74" s="1"/>
      <c r="C74" s="13">
        <v>1.12232</v>
      </c>
      <c r="D74" s="3">
        <v>2.4334899999999999</v>
      </c>
      <c r="E74" s="3">
        <v>2.1723599999999998</v>
      </c>
      <c r="F74" s="3">
        <v>1.7046600000000001</v>
      </c>
      <c r="G74" s="3">
        <f t="shared" si="5"/>
        <v>2.1035033333333337</v>
      </c>
      <c r="H74" s="47">
        <f t="shared" si="6"/>
        <v>29.449046666666671</v>
      </c>
      <c r="I74" s="3"/>
      <c r="J74" s="3">
        <v>1.12232</v>
      </c>
      <c r="K74" s="3">
        <v>0</v>
      </c>
      <c r="L74" s="3">
        <v>0</v>
      </c>
      <c r="M74" s="3">
        <v>0</v>
      </c>
      <c r="N74" s="3">
        <f t="shared" si="7"/>
        <v>0</v>
      </c>
      <c r="O74" s="3">
        <f t="shared" si="8"/>
        <v>0</v>
      </c>
      <c r="P74" s="35">
        <f t="shared" si="9"/>
        <v>0</v>
      </c>
      <c r="Q74" s="3"/>
    </row>
    <row r="75" spans="2:17" x14ac:dyDescent="0.2">
      <c r="B75" s="1"/>
      <c r="C75" s="13">
        <v>1.18834</v>
      </c>
      <c r="D75" s="3">
        <v>2.14757</v>
      </c>
      <c r="E75" s="3">
        <v>2.05945</v>
      </c>
      <c r="F75" s="3">
        <v>1.46584</v>
      </c>
      <c r="G75" s="3">
        <f t="shared" si="5"/>
        <v>1.8909533333333333</v>
      </c>
      <c r="H75" s="47">
        <f t="shared" si="6"/>
        <v>26.473346666666664</v>
      </c>
      <c r="I75" s="3"/>
      <c r="J75" s="3">
        <v>1.18834</v>
      </c>
      <c r="K75" s="3">
        <v>0</v>
      </c>
      <c r="L75" s="3">
        <v>2.6783100000000001E-2</v>
      </c>
      <c r="M75" s="3">
        <v>0</v>
      </c>
      <c r="N75" s="3">
        <f t="shared" si="7"/>
        <v>8.9277000000000002E-3</v>
      </c>
      <c r="O75" s="3">
        <f t="shared" si="8"/>
        <v>3.5710800000000001E-2</v>
      </c>
      <c r="P75" s="35">
        <f t="shared" si="9"/>
        <v>0.49995120000000004</v>
      </c>
      <c r="Q75" s="3"/>
    </row>
    <row r="76" spans="2:17" x14ac:dyDescent="0.2">
      <c r="C76" s="13">
        <v>1.2543599999999999</v>
      </c>
      <c r="D76" s="3">
        <v>1.98299</v>
      </c>
      <c r="E76" s="3">
        <v>1.91561</v>
      </c>
      <c r="F76" s="3">
        <v>1.7268699999999999</v>
      </c>
      <c r="G76" s="3">
        <f t="shared" si="5"/>
        <v>1.8751566666666666</v>
      </c>
      <c r="H76" s="47">
        <f t="shared" si="6"/>
        <v>26.252193333333331</v>
      </c>
      <c r="I76" s="3"/>
      <c r="J76" s="3">
        <v>1.2543599999999999</v>
      </c>
      <c r="K76" s="3">
        <v>0</v>
      </c>
      <c r="L76" s="3">
        <v>4.13E-3</v>
      </c>
      <c r="M76" s="3">
        <v>0</v>
      </c>
      <c r="N76" s="3">
        <f t="shared" si="7"/>
        <v>1.3766666666666667E-3</v>
      </c>
      <c r="O76" s="3">
        <f t="shared" si="8"/>
        <v>5.5066666666666667E-3</v>
      </c>
      <c r="P76" s="35">
        <f t="shared" si="9"/>
        <v>7.7093333333333333E-2</v>
      </c>
      <c r="Q76" s="3"/>
    </row>
    <row r="77" spans="2:17" x14ac:dyDescent="0.2">
      <c r="B77" s="1"/>
      <c r="C77" s="13">
        <v>1.3203800000000001</v>
      </c>
      <c r="D77" s="3">
        <v>2.08426</v>
      </c>
      <c r="E77" s="3">
        <v>1.5373000000000001</v>
      </c>
      <c r="F77" s="3">
        <v>1.5582</v>
      </c>
      <c r="G77" s="3">
        <f t="shared" si="5"/>
        <v>1.7265866666666667</v>
      </c>
      <c r="H77" s="47">
        <f t="shared" si="6"/>
        <v>24.172213333333335</v>
      </c>
      <c r="I77" s="3"/>
      <c r="J77" s="3">
        <v>1.3203800000000001</v>
      </c>
      <c r="K77" s="3">
        <v>1.8208E-3</v>
      </c>
      <c r="L77" s="3">
        <v>0</v>
      </c>
      <c r="M77" s="3">
        <v>0</v>
      </c>
      <c r="N77" s="3">
        <f t="shared" si="7"/>
        <v>6.069333333333333E-4</v>
      </c>
      <c r="O77" s="3">
        <f t="shared" si="8"/>
        <v>2.4277333333333332E-3</v>
      </c>
      <c r="P77" s="35">
        <f t="shared" si="9"/>
        <v>3.3988266666666662E-2</v>
      </c>
      <c r="Q77" s="3"/>
    </row>
    <row r="78" spans="2:17" x14ac:dyDescent="0.2">
      <c r="B78" s="1"/>
      <c r="C78" s="13">
        <v>1.3864000000000001</v>
      </c>
      <c r="D78" s="3">
        <v>1.94336</v>
      </c>
      <c r="E78" s="3">
        <v>1.4327399999999999</v>
      </c>
      <c r="F78" s="3">
        <v>1.34934</v>
      </c>
      <c r="G78" s="3">
        <f t="shared" si="5"/>
        <v>1.5751466666666667</v>
      </c>
      <c r="H78" s="47">
        <f t="shared" si="6"/>
        <v>22.052053333333333</v>
      </c>
      <c r="I78" s="3"/>
      <c r="J78" s="3">
        <v>1.3864000000000001</v>
      </c>
      <c r="K78" s="3">
        <v>5.4739500000000003E-2</v>
      </c>
      <c r="L78" s="3">
        <v>0</v>
      </c>
      <c r="M78" s="3">
        <v>0</v>
      </c>
      <c r="N78" s="3">
        <f t="shared" si="7"/>
        <v>1.8246500000000002E-2</v>
      </c>
      <c r="O78" s="3">
        <f t="shared" si="8"/>
        <v>7.2986000000000009E-2</v>
      </c>
      <c r="P78" s="35">
        <f t="shared" si="9"/>
        <v>1.0218040000000002</v>
      </c>
      <c r="Q78" s="3"/>
    </row>
    <row r="79" spans="2:17" x14ac:dyDescent="0.2">
      <c r="C79" s="13">
        <v>1.45242</v>
      </c>
      <c r="D79" s="3">
        <v>2.2490899999999998</v>
      </c>
      <c r="E79" s="3">
        <v>1.56074</v>
      </c>
      <c r="F79" s="3">
        <v>1.3609199999999999</v>
      </c>
      <c r="G79" s="3">
        <f t="shared" si="5"/>
        <v>1.7235833333333332</v>
      </c>
      <c r="H79" s="47">
        <f t="shared" si="6"/>
        <v>24.130166666666664</v>
      </c>
      <c r="I79" s="3"/>
      <c r="J79" s="3">
        <v>1.45242</v>
      </c>
      <c r="K79" s="3">
        <v>2.0316799999999999E-2</v>
      </c>
      <c r="L79" s="3">
        <v>0</v>
      </c>
      <c r="M79" s="3">
        <v>0</v>
      </c>
      <c r="N79" s="3">
        <f t="shared" si="7"/>
        <v>6.7722666666666662E-3</v>
      </c>
      <c r="O79" s="3">
        <f t="shared" si="8"/>
        <v>2.7089066666666665E-2</v>
      </c>
      <c r="P79" s="35">
        <f t="shared" si="9"/>
        <v>0.37924693333333331</v>
      </c>
      <c r="Q79" s="3"/>
    </row>
    <row r="80" spans="2:17" x14ac:dyDescent="0.2">
      <c r="B80" s="1"/>
      <c r="C80" s="13">
        <v>1.51844</v>
      </c>
      <c r="D80" s="3">
        <v>1.9664999999999999</v>
      </c>
      <c r="E80" s="3">
        <v>1.7496400000000001</v>
      </c>
      <c r="F80" s="3">
        <v>1.42218</v>
      </c>
      <c r="G80" s="3">
        <f t="shared" si="5"/>
        <v>1.7127733333333335</v>
      </c>
      <c r="H80" s="47">
        <f t="shared" si="6"/>
        <v>23.97882666666667</v>
      </c>
      <c r="I80" s="3"/>
      <c r="J80" s="3">
        <v>1.51844</v>
      </c>
      <c r="K80" s="3">
        <v>4.4751000000000001E-3</v>
      </c>
      <c r="L80" s="3">
        <v>0</v>
      </c>
      <c r="M80" s="3">
        <v>0</v>
      </c>
      <c r="N80" s="3">
        <f t="shared" si="7"/>
        <v>1.4917000000000001E-3</v>
      </c>
      <c r="O80" s="3">
        <f t="shared" si="8"/>
        <v>5.9668000000000004E-3</v>
      </c>
      <c r="P80" s="35">
        <f t="shared" si="9"/>
        <v>8.3535200000000004E-2</v>
      </c>
      <c r="Q80" s="3"/>
    </row>
    <row r="81" spans="2:17" x14ac:dyDescent="0.2">
      <c r="B81" s="1"/>
      <c r="C81" s="13">
        <v>1.58446</v>
      </c>
      <c r="D81" s="3">
        <v>2.1517400000000002</v>
      </c>
      <c r="E81" s="3">
        <v>1.63158</v>
      </c>
      <c r="F81" s="3">
        <v>1.35463</v>
      </c>
      <c r="G81" s="3">
        <f t="shared" si="5"/>
        <v>1.71265</v>
      </c>
      <c r="H81" s="47">
        <f t="shared" si="6"/>
        <v>23.9771</v>
      </c>
      <c r="I81" s="3"/>
      <c r="J81" s="3">
        <v>1.58446</v>
      </c>
      <c r="K81" s="3">
        <v>3.4181799999999998E-2</v>
      </c>
      <c r="L81" s="3">
        <v>0</v>
      </c>
      <c r="M81" s="3">
        <v>8.6399999999999999E-5</v>
      </c>
      <c r="N81" s="3">
        <f t="shared" si="7"/>
        <v>1.1422733333333332E-2</v>
      </c>
      <c r="O81" s="3">
        <f t="shared" si="8"/>
        <v>4.5690933333333329E-2</v>
      </c>
      <c r="P81" s="35">
        <f t="shared" si="9"/>
        <v>0.63967306666666657</v>
      </c>
      <c r="Q81" s="3"/>
    </row>
    <row r="82" spans="2:17" x14ac:dyDescent="0.2">
      <c r="B82" s="1"/>
      <c r="C82" s="13">
        <v>1.6504799999999999</v>
      </c>
      <c r="D82" s="3">
        <v>2.60629</v>
      </c>
      <c r="E82" s="3">
        <v>1.9373499999999999</v>
      </c>
      <c r="F82" s="3">
        <v>1.5984100000000001</v>
      </c>
      <c r="G82" s="3">
        <f t="shared" si="5"/>
        <v>2.0473500000000002</v>
      </c>
      <c r="H82" s="47">
        <f t="shared" si="6"/>
        <v>28.662900000000004</v>
      </c>
      <c r="I82" s="3"/>
      <c r="J82" s="3">
        <v>1.6504799999999999</v>
      </c>
      <c r="K82" s="3">
        <v>2.51649E-2</v>
      </c>
      <c r="L82" s="3">
        <v>0</v>
      </c>
      <c r="M82" s="3">
        <v>0</v>
      </c>
      <c r="N82" s="3">
        <f t="shared" si="7"/>
        <v>8.3882999999999996E-3</v>
      </c>
      <c r="O82" s="3">
        <f t="shared" si="8"/>
        <v>3.3553199999999998E-2</v>
      </c>
      <c r="P82" s="35">
        <f t="shared" si="9"/>
        <v>0.46974479999999996</v>
      </c>
      <c r="Q82" s="3"/>
    </row>
    <row r="83" spans="2:17" x14ac:dyDescent="0.2">
      <c r="B83" s="1"/>
      <c r="C83" s="13">
        <v>1.7164999999999999</v>
      </c>
      <c r="D83" s="3">
        <v>2.7263899999999999</v>
      </c>
      <c r="E83" s="3">
        <v>2.3115299999999999</v>
      </c>
      <c r="F83" s="3">
        <v>1.8078799999999999</v>
      </c>
      <c r="G83" s="3">
        <f t="shared" si="5"/>
        <v>2.2819333333333334</v>
      </c>
      <c r="H83" s="47">
        <f t="shared" si="6"/>
        <v>31.947066666666668</v>
      </c>
      <c r="I83" s="3"/>
      <c r="J83" s="3">
        <v>1.7164999999999999</v>
      </c>
      <c r="K83" s="3">
        <v>3.2542799999999997E-2</v>
      </c>
      <c r="L83" s="3">
        <v>0</v>
      </c>
      <c r="M83" s="3">
        <v>1.9021300000000001E-2</v>
      </c>
      <c r="N83" s="3">
        <f t="shared" si="7"/>
        <v>1.7188033333333335E-2</v>
      </c>
      <c r="O83" s="3">
        <f t="shared" si="8"/>
        <v>6.875213333333334E-2</v>
      </c>
      <c r="P83" s="35">
        <f t="shared" si="9"/>
        <v>0.96252986666666673</v>
      </c>
      <c r="Q83" s="3"/>
    </row>
    <row r="84" spans="2:17" x14ac:dyDescent="0.2">
      <c r="C84" s="13">
        <v>1.7825200000000001</v>
      </c>
      <c r="D84" s="3">
        <v>3.0817999999999999</v>
      </c>
      <c r="E84" s="3">
        <v>2.6415500000000001</v>
      </c>
      <c r="F84" s="3">
        <v>1.99549</v>
      </c>
      <c r="G84" s="3">
        <f t="shared" si="5"/>
        <v>2.5729466666666667</v>
      </c>
      <c r="H84" s="47">
        <f t="shared" si="6"/>
        <v>36.021253333333334</v>
      </c>
      <c r="I84" s="3"/>
      <c r="J84" s="3">
        <v>1.7825200000000001</v>
      </c>
      <c r="K84" s="3">
        <v>1.8917199999999999E-2</v>
      </c>
      <c r="L84" s="3">
        <v>0</v>
      </c>
      <c r="M84" s="3">
        <v>5.0232499999999999E-2</v>
      </c>
      <c r="N84" s="3">
        <f t="shared" si="7"/>
        <v>2.3049899999999998E-2</v>
      </c>
      <c r="O84" s="3">
        <f t="shared" si="8"/>
        <v>9.2199599999999993E-2</v>
      </c>
      <c r="P84" s="35">
        <f t="shared" si="9"/>
        <v>1.2907943999999998</v>
      </c>
      <c r="Q84" s="3"/>
    </row>
    <row r="85" spans="2:17" x14ac:dyDescent="0.2">
      <c r="C85" s="13">
        <v>1.84853</v>
      </c>
      <c r="D85" s="3">
        <v>3.4179200000000001</v>
      </c>
      <c r="E85" s="3">
        <v>3.01152</v>
      </c>
      <c r="F85" s="3">
        <v>2.6862400000000002</v>
      </c>
      <c r="G85" s="3">
        <f t="shared" si="5"/>
        <v>3.0385599999999999</v>
      </c>
      <c r="H85" s="47">
        <f t="shared" si="6"/>
        <v>42.539839999999998</v>
      </c>
      <c r="I85" s="3"/>
      <c r="J85" s="3">
        <v>1.84853</v>
      </c>
      <c r="K85" s="3">
        <v>9.1989799999999997E-2</v>
      </c>
      <c r="L85" s="3">
        <v>0</v>
      </c>
      <c r="M85" s="3">
        <v>3.4279700000000003E-2</v>
      </c>
      <c r="N85" s="3">
        <f t="shared" si="7"/>
        <v>4.2089833333333333E-2</v>
      </c>
      <c r="O85" s="3">
        <f t="shared" si="8"/>
        <v>0.16835933333333333</v>
      </c>
      <c r="P85" s="35">
        <f t="shared" si="9"/>
        <v>2.3570306666666667</v>
      </c>
      <c r="Q85" s="3"/>
    </row>
    <row r="86" spans="2:17" x14ac:dyDescent="0.2">
      <c r="C86" s="13">
        <v>1.91455</v>
      </c>
      <c r="D86" s="3">
        <v>3.4431400000000001</v>
      </c>
      <c r="E86" s="3">
        <v>3.1432899999999999</v>
      </c>
      <c r="F86" s="3">
        <v>2.8560500000000002</v>
      </c>
      <c r="G86" s="3">
        <f t="shared" si="5"/>
        <v>3.1474933333333333</v>
      </c>
      <c r="H86" s="47">
        <f t="shared" si="6"/>
        <v>44.064906666666666</v>
      </c>
      <c r="I86" s="3"/>
      <c r="J86" s="3">
        <v>1.91455</v>
      </c>
      <c r="K86" s="3">
        <v>3.3618200000000001E-2</v>
      </c>
      <c r="L86" s="3">
        <v>0</v>
      </c>
      <c r="M86" s="3">
        <v>0</v>
      </c>
      <c r="N86" s="3">
        <f t="shared" si="7"/>
        <v>1.1206066666666667E-2</v>
      </c>
      <c r="O86" s="3">
        <f t="shared" si="8"/>
        <v>4.4824266666666668E-2</v>
      </c>
      <c r="P86" s="35">
        <f t="shared" si="9"/>
        <v>0.62753973333333335</v>
      </c>
      <c r="Q86" s="3"/>
    </row>
    <row r="87" spans="2:17" x14ac:dyDescent="0.2">
      <c r="B87" s="1"/>
      <c r="C87" s="13">
        <v>1.9805699999999999</v>
      </c>
      <c r="D87" s="3">
        <v>3.2301700000000002</v>
      </c>
      <c r="E87" s="3">
        <v>2.9272300000000002</v>
      </c>
      <c r="F87" s="3">
        <v>3.2940299999999998</v>
      </c>
      <c r="G87" s="3">
        <f t="shared" si="5"/>
        <v>3.1504766666666666</v>
      </c>
      <c r="H87" s="47">
        <f t="shared" si="6"/>
        <v>44.106673333333333</v>
      </c>
      <c r="I87" s="3"/>
      <c r="J87" s="3">
        <v>1.9805699999999999</v>
      </c>
      <c r="K87" s="3">
        <v>0</v>
      </c>
      <c r="L87" s="3">
        <v>0</v>
      </c>
      <c r="M87" s="3">
        <v>0</v>
      </c>
      <c r="N87" s="3">
        <f t="shared" si="7"/>
        <v>0</v>
      </c>
      <c r="O87" s="3">
        <f t="shared" si="8"/>
        <v>0</v>
      </c>
      <c r="P87" s="35">
        <f t="shared" si="9"/>
        <v>0</v>
      </c>
      <c r="Q87" s="3"/>
    </row>
    <row r="88" spans="2:17" x14ac:dyDescent="0.2">
      <c r="B88" s="1"/>
      <c r="C88" s="13">
        <v>2.0465900000000001</v>
      </c>
      <c r="D88" s="3">
        <v>3.3737599999999999</v>
      </c>
      <c r="E88" s="3">
        <v>2.92103</v>
      </c>
      <c r="F88" s="3">
        <v>3.1069100000000001</v>
      </c>
      <c r="G88" s="3">
        <f t="shared" si="5"/>
        <v>3.1339000000000001</v>
      </c>
      <c r="H88" s="47">
        <f t="shared" si="6"/>
        <v>43.874600000000001</v>
      </c>
      <c r="I88" s="3"/>
      <c r="J88" s="3">
        <v>2.0465900000000001</v>
      </c>
      <c r="K88" s="3">
        <v>0</v>
      </c>
      <c r="L88" s="3">
        <v>0</v>
      </c>
      <c r="M88" s="3">
        <v>0</v>
      </c>
      <c r="N88" s="3">
        <f t="shared" si="7"/>
        <v>0</v>
      </c>
      <c r="O88" s="3">
        <f t="shared" si="8"/>
        <v>0</v>
      </c>
      <c r="P88" s="35">
        <f t="shared" si="9"/>
        <v>0</v>
      </c>
      <c r="Q88" s="3"/>
    </row>
    <row r="89" spans="2:17" x14ac:dyDescent="0.2">
      <c r="B89" s="1"/>
      <c r="C89" s="13">
        <v>2.1126100000000001</v>
      </c>
      <c r="D89" s="3">
        <v>3.2574299999999998</v>
      </c>
      <c r="E89" s="3">
        <v>2.9163399999999999</v>
      </c>
      <c r="F89" s="3">
        <v>3.4187799999999999</v>
      </c>
      <c r="G89" s="3">
        <f t="shared" si="5"/>
        <v>3.1975166666666666</v>
      </c>
      <c r="H89" s="47">
        <f t="shared" si="6"/>
        <v>44.765233333333335</v>
      </c>
      <c r="I89" s="3"/>
      <c r="J89" s="3">
        <v>2.1126100000000001</v>
      </c>
      <c r="K89" s="3">
        <v>1.4420000000000001E-4</v>
      </c>
      <c r="L89" s="3">
        <v>0</v>
      </c>
      <c r="M89" s="3">
        <v>0</v>
      </c>
      <c r="N89" s="3">
        <f t="shared" si="7"/>
        <v>4.8066666666666672E-5</v>
      </c>
      <c r="O89" s="3">
        <f t="shared" si="8"/>
        <v>1.9226666666666669E-4</v>
      </c>
      <c r="P89" s="35">
        <f t="shared" si="9"/>
        <v>2.6917333333333336E-3</v>
      </c>
      <c r="Q89" s="3"/>
    </row>
    <row r="90" spans="2:17" x14ac:dyDescent="0.2">
      <c r="B90" s="1"/>
      <c r="C90" s="13">
        <v>2.1786300000000001</v>
      </c>
      <c r="D90" s="3">
        <v>2.9831799999999999</v>
      </c>
      <c r="E90" s="3">
        <v>2.8050299999999999</v>
      </c>
      <c r="F90" s="3">
        <v>3.2550500000000002</v>
      </c>
      <c r="G90" s="3">
        <f t="shared" si="5"/>
        <v>3.0144199999999999</v>
      </c>
      <c r="H90" s="47">
        <f t="shared" si="6"/>
        <v>42.201879999999996</v>
      </c>
      <c r="I90" s="3"/>
      <c r="J90" s="3">
        <v>2.1786300000000001</v>
      </c>
      <c r="K90" s="3">
        <v>2.8400499999999999E-2</v>
      </c>
      <c r="L90" s="3">
        <v>0</v>
      </c>
      <c r="M90" s="3">
        <v>0</v>
      </c>
      <c r="N90" s="3">
        <f t="shared" si="7"/>
        <v>9.4668333333333323E-3</v>
      </c>
      <c r="O90" s="3">
        <f t="shared" si="8"/>
        <v>3.7867333333333329E-2</v>
      </c>
      <c r="P90" s="35">
        <f t="shared" si="9"/>
        <v>0.53014266666666665</v>
      </c>
      <c r="Q90" s="3"/>
    </row>
    <row r="91" spans="2:17" x14ac:dyDescent="0.2">
      <c r="B91" s="1"/>
      <c r="C91" s="13">
        <v>2.24465</v>
      </c>
      <c r="D91" s="3">
        <v>2.8746800000000001</v>
      </c>
      <c r="E91" s="3">
        <v>2.7640099999999999</v>
      </c>
      <c r="F91" s="3">
        <v>3.5109499999999998</v>
      </c>
      <c r="G91" s="3">
        <f t="shared" si="5"/>
        <v>3.0498799999999999</v>
      </c>
      <c r="H91" s="47">
        <f t="shared" si="6"/>
        <v>42.698319999999995</v>
      </c>
      <c r="I91" s="3"/>
      <c r="J91" s="3">
        <v>2.24465</v>
      </c>
      <c r="K91" s="3">
        <v>2.8341999999999998E-3</v>
      </c>
      <c r="L91" s="3">
        <v>0</v>
      </c>
      <c r="M91" s="3">
        <v>0</v>
      </c>
      <c r="N91" s="3">
        <f t="shared" si="7"/>
        <v>9.4473333333333328E-4</v>
      </c>
      <c r="O91" s="3">
        <f t="shared" si="8"/>
        <v>3.7789333333333331E-3</v>
      </c>
      <c r="P91" s="35">
        <f t="shared" si="9"/>
        <v>5.2905066666666667E-2</v>
      </c>
      <c r="Q91" s="3"/>
    </row>
    <row r="92" spans="2:17" x14ac:dyDescent="0.2">
      <c r="B92" s="1"/>
      <c r="C92" s="13">
        <v>2.31067</v>
      </c>
      <c r="D92" s="3">
        <v>2.7856200000000002</v>
      </c>
      <c r="E92" s="3">
        <v>2.7934399999999999</v>
      </c>
      <c r="F92" s="3">
        <v>3.6029900000000001</v>
      </c>
      <c r="G92" s="3">
        <f t="shared" si="5"/>
        <v>3.0606833333333334</v>
      </c>
      <c r="H92" s="47">
        <f t="shared" si="6"/>
        <v>42.849566666666668</v>
      </c>
      <c r="I92" s="3"/>
      <c r="J92" s="3">
        <v>2.31067</v>
      </c>
      <c r="K92" s="3">
        <v>3.546E-4</v>
      </c>
      <c r="L92" s="3">
        <v>0</v>
      </c>
      <c r="M92" s="3">
        <v>0</v>
      </c>
      <c r="N92" s="3">
        <f t="shared" si="7"/>
        <v>1.182E-4</v>
      </c>
      <c r="O92" s="3">
        <f t="shared" si="8"/>
        <v>4.728E-4</v>
      </c>
      <c r="P92" s="35">
        <f t="shared" si="9"/>
        <v>6.6192000000000004E-3</v>
      </c>
      <c r="Q92" s="3"/>
    </row>
    <row r="93" spans="2:17" x14ac:dyDescent="0.2">
      <c r="B93" s="1"/>
      <c r="C93" s="13">
        <v>2.37669</v>
      </c>
      <c r="D93" s="3">
        <v>3.0103800000000001</v>
      </c>
      <c r="E93" s="3">
        <v>2.7585199999999999</v>
      </c>
      <c r="F93" s="3">
        <v>3.5697999999999999</v>
      </c>
      <c r="G93" s="3">
        <f t="shared" si="5"/>
        <v>3.1128999999999998</v>
      </c>
      <c r="H93" s="47">
        <f t="shared" si="6"/>
        <v>43.580599999999997</v>
      </c>
      <c r="I93" s="3"/>
      <c r="J93" s="3">
        <v>2.37669</v>
      </c>
      <c r="K93" s="3">
        <v>2.7926900000000001E-2</v>
      </c>
      <c r="L93" s="3">
        <v>0</v>
      </c>
      <c r="M93" s="3">
        <v>0</v>
      </c>
      <c r="N93" s="3">
        <f t="shared" si="7"/>
        <v>9.3089666666666664E-3</v>
      </c>
      <c r="O93" s="3">
        <f t="shared" si="8"/>
        <v>3.7235866666666666E-2</v>
      </c>
      <c r="P93" s="35">
        <f t="shared" si="9"/>
        <v>0.52130213333333331</v>
      </c>
      <c r="Q93" s="3"/>
    </row>
    <row r="94" spans="2:17" x14ac:dyDescent="0.2">
      <c r="B94" s="1"/>
      <c r="C94" s="13">
        <v>2.4427099999999999</v>
      </c>
      <c r="D94" s="3">
        <v>2.84693</v>
      </c>
      <c r="E94" s="3">
        <v>2.4603100000000002</v>
      </c>
      <c r="F94" s="3">
        <v>3.3740100000000002</v>
      </c>
      <c r="G94" s="3">
        <f t="shared" si="5"/>
        <v>2.8937500000000003</v>
      </c>
      <c r="H94" s="47">
        <f t="shared" si="6"/>
        <v>40.512500000000003</v>
      </c>
      <c r="I94" s="3"/>
      <c r="J94" s="3">
        <v>2.4427099999999999</v>
      </c>
      <c r="K94" s="3">
        <v>6.1021000000000001E-3</v>
      </c>
      <c r="L94" s="3">
        <v>0</v>
      </c>
      <c r="M94" s="3">
        <v>0</v>
      </c>
      <c r="N94" s="3">
        <f t="shared" si="7"/>
        <v>2.0340333333333334E-3</v>
      </c>
      <c r="O94" s="3">
        <f t="shared" si="8"/>
        <v>8.1361333333333334E-3</v>
      </c>
      <c r="P94" s="35">
        <f t="shared" si="9"/>
        <v>0.11390586666666666</v>
      </c>
      <c r="Q94" s="3"/>
    </row>
    <row r="95" spans="2:17" x14ac:dyDescent="0.2">
      <c r="B95" s="1"/>
      <c r="C95" s="13">
        <v>2.5087299999999999</v>
      </c>
      <c r="D95" s="3">
        <v>2.6593300000000002</v>
      </c>
      <c r="E95" s="3">
        <v>2.66934</v>
      </c>
      <c r="F95" s="3">
        <v>3.05009</v>
      </c>
      <c r="G95" s="3">
        <f t="shared" si="5"/>
        <v>2.7929200000000001</v>
      </c>
      <c r="H95" s="47">
        <f t="shared" si="6"/>
        <v>39.100880000000004</v>
      </c>
      <c r="I95" s="3"/>
      <c r="J95" s="3">
        <v>2.5087299999999999</v>
      </c>
      <c r="K95" s="3">
        <v>5.1780000000000001E-4</v>
      </c>
      <c r="L95" s="3">
        <v>0</v>
      </c>
      <c r="M95" s="3">
        <v>0</v>
      </c>
      <c r="N95" s="3">
        <f t="shared" si="7"/>
        <v>1.7259999999999999E-4</v>
      </c>
      <c r="O95" s="3">
        <f t="shared" si="8"/>
        <v>6.9039999999999998E-4</v>
      </c>
      <c r="P95" s="35">
        <f t="shared" si="9"/>
        <v>9.6655999999999999E-3</v>
      </c>
      <c r="Q95" s="3"/>
    </row>
    <row r="96" spans="2:17" x14ac:dyDescent="0.2">
      <c r="B96" s="1"/>
      <c r="C96" s="13">
        <v>2.5747399999999998</v>
      </c>
      <c r="D96" s="3">
        <v>2.5326300000000002</v>
      </c>
      <c r="E96" s="3">
        <v>2.5243099999999998</v>
      </c>
      <c r="F96" s="3">
        <v>3.1409799999999999</v>
      </c>
      <c r="G96" s="3">
        <f t="shared" si="5"/>
        <v>2.73264</v>
      </c>
      <c r="H96" s="47">
        <f t="shared" si="6"/>
        <v>38.256959999999999</v>
      </c>
      <c r="I96" s="3"/>
      <c r="J96" s="3">
        <v>2.5747399999999998</v>
      </c>
      <c r="K96" s="3">
        <v>2.95693E-2</v>
      </c>
      <c r="L96" s="3">
        <v>0</v>
      </c>
      <c r="M96" s="3">
        <v>0</v>
      </c>
      <c r="N96" s="3">
        <f t="shared" si="7"/>
        <v>9.8564333333333327E-3</v>
      </c>
      <c r="O96" s="3">
        <f t="shared" si="8"/>
        <v>3.9425733333333331E-2</v>
      </c>
      <c r="P96" s="35">
        <f t="shared" si="9"/>
        <v>0.55196026666666664</v>
      </c>
      <c r="Q96" s="3"/>
    </row>
    <row r="97" spans="2:17" x14ac:dyDescent="0.2">
      <c r="B97" s="1"/>
      <c r="C97" s="13">
        <v>2.6407600000000002</v>
      </c>
      <c r="D97" s="3">
        <v>2.5152199999999998</v>
      </c>
      <c r="E97" s="3">
        <v>2.3282799999999999</v>
      </c>
      <c r="F97" s="3">
        <v>3.2100200000000001</v>
      </c>
      <c r="G97" s="3">
        <f t="shared" si="5"/>
        <v>2.6845066666666662</v>
      </c>
      <c r="H97" s="47">
        <f t="shared" si="6"/>
        <v>37.583093333333323</v>
      </c>
      <c r="I97" s="3"/>
      <c r="J97" s="3">
        <v>2.6407600000000002</v>
      </c>
      <c r="K97" s="3">
        <v>4.6641E-3</v>
      </c>
      <c r="L97" s="3">
        <v>0</v>
      </c>
      <c r="M97" s="3">
        <v>0</v>
      </c>
      <c r="N97" s="3">
        <f t="shared" si="7"/>
        <v>1.5547E-3</v>
      </c>
      <c r="O97" s="3">
        <f t="shared" si="8"/>
        <v>6.2188E-3</v>
      </c>
      <c r="P97" s="35">
        <f t="shared" si="9"/>
        <v>8.7063200000000007E-2</v>
      </c>
      <c r="Q97" s="3"/>
    </row>
    <row r="98" spans="2:17" x14ac:dyDescent="0.2">
      <c r="B98" s="1"/>
      <c r="C98" s="13">
        <v>2.7067800000000002</v>
      </c>
      <c r="D98" s="3">
        <v>2.5342500000000001</v>
      </c>
      <c r="E98" s="3">
        <v>1.9385399999999999</v>
      </c>
      <c r="F98" s="3">
        <v>3.1005099999999999</v>
      </c>
      <c r="G98" s="3">
        <f t="shared" si="5"/>
        <v>2.5244333333333331</v>
      </c>
      <c r="H98" s="47">
        <f t="shared" si="6"/>
        <v>35.342066666666661</v>
      </c>
      <c r="I98" s="3"/>
      <c r="J98" s="3">
        <v>2.7067800000000002</v>
      </c>
      <c r="K98" s="3">
        <v>4.6105E-3</v>
      </c>
      <c r="L98" s="3">
        <v>0</v>
      </c>
      <c r="M98" s="3">
        <v>0</v>
      </c>
      <c r="N98" s="3">
        <f t="shared" si="7"/>
        <v>1.5368333333333334E-3</v>
      </c>
      <c r="O98" s="3">
        <f t="shared" si="8"/>
        <v>6.1473333333333336E-3</v>
      </c>
      <c r="P98" s="35">
        <f t="shared" si="9"/>
        <v>8.6062666666666676E-2</v>
      </c>
      <c r="Q98" s="3"/>
    </row>
    <row r="99" spans="2:17" ht="17" thickBot="1" x14ac:dyDescent="0.25">
      <c r="B99" s="1"/>
      <c r="C99" s="16">
        <v>2.7728000000000002</v>
      </c>
      <c r="D99" s="17">
        <v>2.26478</v>
      </c>
      <c r="E99" s="17">
        <v>1.78843</v>
      </c>
      <c r="F99" s="17">
        <v>3.14459</v>
      </c>
      <c r="G99" s="17">
        <f t="shared" si="5"/>
        <v>2.3992666666666667</v>
      </c>
      <c r="H99" s="27">
        <f t="shared" si="6"/>
        <v>33.589733333333335</v>
      </c>
      <c r="I99" s="17"/>
      <c r="J99" s="17">
        <v>2.7728000000000002</v>
      </c>
      <c r="K99" s="17">
        <v>6.1639100000000002E-2</v>
      </c>
      <c r="L99" s="17">
        <v>0</v>
      </c>
      <c r="M99" s="17">
        <v>0</v>
      </c>
      <c r="N99" s="17">
        <f t="shared" si="7"/>
        <v>2.0546366666666666E-2</v>
      </c>
      <c r="O99" s="17">
        <f t="shared" si="8"/>
        <v>8.2185466666666665E-2</v>
      </c>
      <c r="P99" s="36">
        <f t="shared" si="9"/>
        <v>1.1505965333333332</v>
      </c>
      <c r="Q99" s="3"/>
    </row>
    <row r="100" spans="2:17" x14ac:dyDescent="0.2">
      <c r="B100" s="1"/>
      <c r="C100" s="3"/>
      <c r="D100" s="3"/>
      <c r="F100" s="3"/>
      <c r="G100" s="3"/>
      <c r="H100" s="28"/>
      <c r="I100" s="3"/>
      <c r="J100" s="3"/>
      <c r="K100" s="46"/>
      <c r="L100" s="46"/>
      <c r="M100" s="46"/>
      <c r="N100" s="46"/>
      <c r="O100" s="46"/>
      <c r="P100" s="28"/>
      <c r="Q100" s="3"/>
    </row>
    <row r="101" spans="2:17" ht="17" thickBot="1" x14ac:dyDescent="0.25">
      <c r="G101" s="3"/>
      <c r="H101" s="28"/>
      <c r="I101" s="3"/>
      <c r="N101" s="46"/>
      <c r="O101" s="46"/>
      <c r="P101" s="28"/>
      <c r="Q101" s="3"/>
    </row>
    <row r="102" spans="2:17" x14ac:dyDescent="0.2">
      <c r="C102" s="4" t="s">
        <v>20</v>
      </c>
      <c r="D102" s="5"/>
      <c r="E102" s="5"/>
      <c r="F102" s="6"/>
      <c r="G102" s="18"/>
      <c r="H102" s="29"/>
      <c r="I102" s="18"/>
      <c r="J102" s="5"/>
      <c r="K102" s="5"/>
      <c r="L102" s="5"/>
      <c r="M102" s="6"/>
      <c r="N102" s="45"/>
      <c r="O102" s="45"/>
      <c r="P102" s="44"/>
      <c r="Q102" s="3"/>
    </row>
    <row r="103" spans="2:17" x14ac:dyDescent="0.2">
      <c r="C103" s="7" t="s">
        <v>0</v>
      </c>
      <c r="D103" s="53" t="s">
        <v>17</v>
      </c>
      <c r="E103" s="53"/>
      <c r="F103" s="53"/>
      <c r="G103" s="1"/>
      <c r="H103" s="24" t="s">
        <v>9</v>
      </c>
      <c r="I103" s="3"/>
      <c r="J103" s="2" t="s">
        <v>7</v>
      </c>
      <c r="K103" s="53" t="s">
        <v>17</v>
      </c>
      <c r="L103" s="53"/>
      <c r="M103" s="53"/>
      <c r="N103" s="1"/>
      <c r="O103" s="1"/>
      <c r="P103" s="33" t="s">
        <v>9</v>
      </c>
      <c r="Q103" s="3"/>
    </row>
    <row r="104" spans="2:17" ht="19" x14ac:dyDescent="0.2">
      <c r="C104" s="11" t="s">
        <v>1</v>
      </c>
      <c r="D104" s="43" t="s">
        <v>14</v>
      </c>
      <c r="E104" s="43" t="s">
        <v>15</v>
      </c>
      <c r="F104" s="43" t="s">
        <v>16</v>
      </c>
      <c r="G104" s="1" t="s">
        <v>2</v>
      </c>
      <c r="H104" s="24" t="s">
        <v>3</v>
      </c>
      <c r="I104" s="3"/>
      <c r="J104" t="s">
        <v>1</v>
      </c>
      <c r="K104" s="43" t="s">
        <v>14</v>
      </c>
      <c r="L104" s="43" t="s">
        <v>15</v>
      </c>
      <c r="M104" s="43" t="s">
        <v>16</v>
      </c>
      <c r="N104" s="1" t="s">
        <v>2</v>
      </c>
      <c r="O104" s="1" t="s">
        <v>8</v>
      </c>
      <c r="P104" s="34" t="s">
        <v>3</v>
      </c>
      <c r="Q104" s="3"/>
    </row>
    <row r="105" spans="2:17" x14ac:dyDescent="0.2">
      <c r="B105" s="1"/>
      <c r="C105" s="13">
        <v>0</v>
      </c>
      <c r="D105" s="3">
        <v>2.3324799999999999</v>
      </c>
      <c r="E105" s="3">
        <v>2.2297199999999999</v>
      </c>
      <c r="F105" s="3">
        <v>1.83145</v>
      </c>
      <c r="G105" s="3">
        <f t="shared" ref="G105:G147" si="10">AVERAGE(D105:F105)</f>
        <v>2.1312166666666665</v>
      </c>
      <c r="H105" s="47">
        <f t="shared" ref="H105:H147" si="11">G105*14</f>
        <v>29.837033333333331</v>
      </c>
      <c r="I105" s="3"/>
      <c r="J105" s="3">
        <v>0</v>
      </c>
      <c r="K105" s="3">
        <v>0</v>
      </c>
      <c r="L105" s="3">
        <v>0</v>
      </c>
      <c r="M105" s="3">
        <v>0</v>
      </c>
      <c r="N105" s="3">
        <f t="shared" ref="N105:N147" si="12">AVERAGE(K105:M105)</f>
        <v>0</v>
      </c>
      <c r="O105" s="3">
        <f t="shared" ref="O105:O147" si="13">N105*4</f>
        <v>0</v>
      </c>
      <c r="P105" s="35">
        <f t="shared" ref="P105:P147" si="14">O105*14</f>
        <v>0</v>
      </c>
      <c r="Q105" s="3"/>
    </row>
    <row r="106" spans="2:17" x14ac:dyDescent="0.2">
      <c r="B106" s="1"/>
      <c r="C106" s="13">
        <v>6.6019999999999995E-2</v>
      </c>
      <c r="D106" s="3">
        <v>2.6759900000000001</v>
      </c>
      <c r="E106" s="3">
        <v>2.2930600000000001</v>
      </c>
      <c r="F106" s="3">
        <v>2.00101</v>
      </c>
      <c r="G106" s="3">
        <f t="shared" si="10"/>
        <v>2.3233533333333334</v>
      </c>
      <c r="H106" s="47">
        <f t="shared" si="11"/>
        <v>32.526946666666667</v>
      </c>
      <c r="I106" s="3"/>
      <c r="J106" s="3">
        <v>6.6019999999999995E-2</v>
      </c>
      <c r="K106" s="3">
        <v>0</v>
      </c>
      <c r="L106" s="3">
        <v>0</v>
      </c>
      <c r="M106" s="3">
        <v>0</v>
      </c>
      <c r="N106" s="3">
        <f t="shared" si="12"/>
        <v>0</v>
      </c>
      <c r="O106" s="3">
        <f t="shared" si="13"/>
        <v>0</v>
      </c>
      <c r="P106" s="35">
        <f t="shared" si="14"/>
        <v>0</v>
      </c>
      <c r="Q106" s="3"/>
    </row>
    <row r="107" spans="2:17" x14ac:dyDescent="0.2">
      <c r="B107" s="1"/>
      <c r="C107" s="13">
        <v>0.13203999999999999</v>
      </c>
      <c r="D107" s="3">
        <v>2.5319600000000002</v>
      </c>
      <c r="E107" s="3">
        <v>2.3144100000000001</v>
      </c>
      <c r="F107" s="3">
        <v>2.0838199999999998</v>
      </c>
      <c r="G107" s="3">
        <f t="shared" si="10"/>
        <v>2.3100633333333334</v>
      </c>
      <c r="H107" s="47">
        <f t="shared" si="11"/>
        <v>32.34088666666667</v>
      </c>
      <c r="I107" s="3"/>
      <c r="J107" s="3">
        <v>0.13203999999999999</v>
      </c>
      <c r="K107" s="3">
        <v>0</v>
      </c>
      <c r="L107" s="3">
        <v>0</v>
      </c>
      <c r="M107" s="3">
        <v>0</v>
      </c>
      <c r="N107" s="3">
        <f t="shared" si="12"/>
        <v>0</v>
      </c>
      <c r="O107" s="3">
        <f t="shared" si="13"/>
        <v>0</v>
      </c>
      <c r="P107" s="35">
        <f t="shared" si="14"/>
        <v>0</v>
      </c>
      <c r="Q107" s="3"/>
    </row>
    <row r="108" spans="2:17" x14ac:dyDescent="0.2">
      <c r="B108" s="1"/>
      <c r="C108" s="13">
        <v>0.19806000000000001</v>
      </c>
      <c r="D108" s="3">
        <v>2.6178300000000001</v>
      </c>
      <c r="E108" s="3">
        <v>2.5554600000000001</v>
      </c>
      <c r="F108" s="3">
        <v>1.91551</v>
      </c>
      <c r="G108" s="3">
        <f t="shared" si="10"/>
        <v>2.3629333333333333</v>
      </c>
      <c r="H108" s="47">
        <f t="shared" si="11"/>
        <v>33.081066666666665</v>
      </c>
      <c r="I108" s="3"/>
      <c r="J108" s="3">
        <v>0.19806000000000001</v>
      </c>
      <c r="K108" s="3">
        <v>0</v>
      </c>
      <c r="L108" s="3">
        <v>0</v>
      </c>
      <c r="M108" s="3">
        <v>0</v>
      </c>
      <c r="N108" s="3">
        <f t="shared" si="12"/>
        <v>0</v>
      </c>
      <c r="O108" s="3">
        <f t="shared" si="13"/>
        <v>0</v>
      </c>
      <c r="P108" s="35">
        <f t="shared" si="14"/>
        <v>0</v>
      </c>
      <c r="Q108" s="3"/>
    </row>
    <row r="109" spans="2:17" x14ac:dyDescent="0.2">
      <c r="B109" s="1"/>
      <c r="C109" s="13">
        <v>0.26407999999999998</v>
      </c>
      <c r="D109" s="3">
        <v>2.6833399999999998</v>
      </c>
      <c r="E109" s="3">
        <v>2.79887</v>
      </c>
      <c r="F109" s="3">
        <v>2.1636899999999999</v>
      </c>
      <c r="G109" s="3">
        <f t="shared" si="10"/>
        <v>2.5486333333333335</v>
      </c>
      <c r="H109" s="47">
        <f t="shared" si="11"/>
        <v>35.680866666666667</v>
      </c>
      <c r="I109" s="3"/>
      <c r="J109" s="3">
        <v>0.26407999999999998</v>
      </c>
      <c r="K109" s="3">
        <v>0</v>
      </c>
      <c r="L109" s="3">
        <v>0</v>
      </c>
      <c r="M109" s="3">
        <v>0</v>
      </c>
      <c r="N109" s="3">
        <f t="shared" si="12"/>
        <v>0</v>
      </c>
      <c r="O109" s="3">
        <f t="shared" si="13"/>
        <v>0</v>
      </c>
      <c r="P109" s="35">
        <f t="shared" si="14"/>
        <v>0</v>
      </c>
      <c r="Q109" s="3"/>
    </row>
    <row r="110" spans="2:17" x14ac:dyDescent="0.2">
      <c r="B110" s="1"/>
      <c r="C110" s="13">
        <v>0.3301</v>
      </c>
      <c r="D110" s="3">
        <v>2.7509800000000002</v>
      </c>
      <c r="E110" s="3">
        <v>2.8795600000000001</v>
      </c>
      <c r="F110" s="3">
        <v>2.2000999999999999</v>
      </c>
      <c r="G110" s="3">
        <f t="shared" si="10"/>
        <v>2.6102133333333333</v>
      </c>
      <c r="H110" s="47">
        <f t="shared" si="11"/>
        <v>36.542986666666664</v>
      </c>
      <c r="I110" s="3"/>
      <c r="J110" s="3">
        <v>0.3301</v>
      </c>
      <c r="K110" s="3">
        <v>0</v>
      </c>
      <c r="L110" s="3">
        <v>0</v>
      </c>
      <c r="M110" s="3">
        <v>0</v>
      </c>
      <c r="N110" s="3">
        <f t="shared" si="12"/>
        <v>0</v>
      </c>
      <c r="O110" s="3">
        <f t="shared" si="13"/>
        <v>0</v>
      </c>
      <c r="P110" s="35">
        <f t="shared" si="14"/>
        <v>0</v>
      </c>
      <c r="Q110" s="3"/>
    </row>
    <row r="111" spans="2:17" x14ac:dyDescent="0.2">
      <c r="B111" s="1"/>
      <c r="C111" s="13">
        <v>0.39611000000000002</v>
      </c>
      <c r="D111" s="3">
        <v>3.1328100000000001</v>
      </c>
      <c r="E111" s="3">
        <v>3.4979800000000001</v>
      </c>
      <c r="F111" s="3">
        <v>2.1102099999999999</v>
      </c>
      <c r="G111" s="3">
        <f t="shared" si="10"/>
        <v>2.9136666666666664</v>
      </c>
      <c r="H111" s="47">
        <f t="shared" si="11"/>
        <v>40.791333333333327</v>
      </c>
      <c r="I111" s="3"/>
      <c r="J111" s="3">
        <v>0.39611000000000002</v>
      </c>
      <c r="K111" s="3">
        <v>0</v>
      </c>
      <c r="L111" s="3">
        <v>0</v>
      </c>
      <c r="M111" s="3">
        <v>0</v>
      </c>
      <c r="N111" s="3">
        <f t="shared" si="12"/>
        <v>0</v>
      </c>
      <c r="O111" s="3">
        <f t="shared" si="13"/>
        <v>0</v>
      </c>
      <c r="P111" s="35">
        <f t="shared" si="14"/>
        <v>0</v>
      </c>
      <c r="Q111" s="3"/>
    </row>
    <row r="112" spans="2:17" x14ac:dyDescent="0.2">
      <c r="B112" s="1"/>
      <c r="C112" s="13">
        <v>0.46212999999999999</v>
      </c>
      <c r="D112" s="3">
        <v>3.1752500000000001</v>
      </c>
      <c r="E112" s="3">
        <v>3.5348099999999998</v>
      </c>
      <c r="F112" s="3">
        <v>2.07883</v>
      </c>
      <c r="G112" s="3">
        <f t="shared" si="10"/>
        <v>2.92963</v>
      </c>
      <c r="H112" s="47">
        <f t="shared" si="11"/>
        <v>41.01482</v>
      </c>
      <c r="I112" s="3"/>
      <c r="J112" s="3">
        <v>0.46212999999999999</v>
      </c>
      <c r="K112" s="3">
        <v>0</v>
      </c>
      <c r="L112" s="3">
        <v>1.3481E-2</v>
      </c>
      <c r="M112" s="3">
        <v>0</v>
      </c>
      <c r="N112" s="3">
        <f t="shared" si="12"/>
        <v>4.4936666666666666E-3</v>
      </c>
      <c r="O112" s="3">
        <f t="shared" si="13"/>
        <v>1.7974666666666667E-2</v>
      </c>
      <c r="P112" s="35">
        <f t="shared" si="14"/>
        <v>0.25164533333333333</v>
      </c>
      <c r="Q112" s="3"/>
    </row>
    <row r="113" spans="2:17" x14ac:dyDescent="0.2">
      <c r="B113" s="1"/>
      <c r="C113" s="13">
        <v>0.52815000000000001</v>
      </c>
      <c r="D113" s="3">
        <v>3.23481</v>
      </c>
      <c r="E113" s="3">
        <v>3.4054600000000002</v>
      </c>
      <c r="F113" s="3">
        <v>1.9412700000000001</v>
      </c>
      <c r="G113" s="3">
        <f t="shared" si="10"/>
        <v>2.8605133333333335</v>
      </c>
      <c r="H113" s="47">
        <f t="shared" si="11"/>
        <v>40.047186666666668</v>
      </c>
      <c r="I113" s="3"/>
      <c r="J113" s="3">
        <v>0.52815000000000001</v>
      </c>
      <c r="K113" s="3">
        <v>0</v>
      </c>
      <c r="L113" s="3">
        <v>4.9910999999999997E-2</v>
      </c>
      <c r="M113" s="3">
        <v>0</v>
      </c>
      <c r="N113" s="3">
        <f t="shared" si="12"/>
        <v>1.6636999999999999E-2</v>
      </c>
      <c r="O113" s="3">
        <f t="shared" si="13"/>
        <v>6.6547999999999996E-2</v>
      </c>
      <c r="P113" s="35">
        <f t="shared" si="14"/>
        <v>0.93167199999999994</v>
      </c>
      <c r="Q113" s="3"/>
    </row>
    <row r="114" spans="2:17" x14ac:dyDescent="0.2">
      <c r="B114" s="1"/>
      <c r="C114" s="13">
        <v>0.59416999999999998</v>
      </c>
      <c r="D114" s="3">
        <v>3.3626299999999998</v>
      </c>
      <c r="E114" s="3">
        <v>3.56643</v>
      </c>
      <c r="F114" s="3">
        <v>2.0946500000000001</v>
      </c>
      <c r="G114" s="3">
        <f t="shared" si="10"/>
        <v>3.0079033333333332</v>
      </c>
      <c r="H114" s="47">
        <f t="shared" si="11"/>
        <v>42.110646666666668</v>
      </c>
      <c r="I114" s="3"/>
      <c r="J114" s="3">
        <v>0.59416999999999998</v>
      </c>
      <c r="K114" s="3">
        <v>0</v>
      </c>
      <c r="L114" s="3">
        <v>4.95E-4</v>
      </c>
      <c r="M114" s="3">
        <v>0</v>
      </c>
      <c r="N114" s="3">
        <f t="shared" si="12"/>
        <v>1.65E-4</v>
      </c>
      <c r="O114" s="3">
        <f t="shared" si="13"/>
        <v>6.6E-4</v>
      </c>
      <c r="P114" s="35">
        <f t="shared" si="14"/>
        <v>9.2399999999999999E-3</v>
      </c>
      <c r="Q114" s="3"/>
    </row>
    <row r="115" spans="2:17" x14ac:dyDescent="0.2">
      <c r="B115" s="1"/>
      <c r="C115" s="13">
        <v>0.66019000000000005</v>
      </c>
      <c r="D115" s="3">
        <v>3.47105</v>
      </c>
      <c r="E115" s="3">
        <v>3.20391</v>
      </c>
      <c r="F115" s="3">
        <v>1.91998</v>
      </c>
      <c r="G115" s="3">
        <f t="shared" si="10"/>
        <v>2.8649800000000005</v>
      </c>
      <c r="H115" s="47">
        <f t="shared" si="11"/>
        <v>40.10972000000001</v>
      </c>
      <c r="I115" s="3"/>
      <c r="J115" s="3">
        <v>0.66019000000000005</v>
      </c>
      <c r="K115" s="3">
        <v>0</v>
      </c>
      <c r="L115" s="3">
        <v>6.3827999999999996E-2</v>
      </c>
      <c r="M115" s="3">
        <v>0</v>
      </c>
      <c r="N115" s="3">
        <f t="shared" si="12"/>
        <v>2.1276E-2</v>
      </c>
      <c r="O115" s="3">
        <f t="shared" si="13"/>
        <v>8.5103999999999999E-2</v>
      </c>
      <c r="P115" s="35">
        <f t="shared" si="14"/>
        <v>1.1914560000000001</v>
      </c>
      <c r="Q115" s="3"/>
    </row>
    <row r="116" spans="2:17" x14ac:dyDescent="0.2">
      <c r="B116" s="1"/>
      <c r="C116" s="13">
        <v>0.72621000000000002</v>
      </c>
      <c r="D116" s="3">
        <v>3.5182000000000002</v>
      </c>
      <c r="E116" s="3">
        <v>3.2528000000000001</v>
      </c>
      <c r="F116" s="3">
        <v>2.1213299999999999</v>
      </c>
      <c r="G116" s="3">
        <f t="shared" si="10"/>
        <v>2.9641100000000002</v>
      </c>
      <c r="H116" s="47">
        <f t="shared" si="11"/>
        <v>41.497540000000001</v>
      </c>
      <c r="I116" s="3"/>
      <c r="J116" s="3">
        <v>0.72621000000000002</v>
      </c>
      <c r="K116" s="3">
        <v>0</v>
      </c>
      <c r="L116" s="3">
        <v>9.1387999999999997E-2</v>
      </c>
      <c r="M116" s="3">
        <v>0</v>
      </c>
      <c r="N116" s="3">
        <f t="shared" si="12"/>
        <v>3.0462666666666666E-2</v>
      </c>
      <c r="O116" s="3">
        <f t="shared" si="13"/>
        <v>0.12185066666666666</v>
      </c>
      <c r="P116" s="35">
        <f t="shared" si="14"/>
        <v>1.7059093333333333</v>
      </c>
      <c r="Q116" s="3"/>
    </row>
    <row r="117" spans="2:17" x14ac:dyDescent="0.2">
      <c r="C117" s="13">
        <v>0.79222999999999999</v>
      </c>
      <c r="D117" s="3">
        <v>3.5218600000000002</v>
      </c>
      <c r="E117" s="3">
        <v>3.10541</v>
      </c>
      <c r="F117" s="3">
        <v>2.24742</v>
      </c>
      <c r="G117" s="3">
        <f t="shared" si="10"/>
        <v>2.9582300000000004</v>
      </c>
      <c r="H117" s="47">
        <f t="shared" si="11"/>
        <v>41.415220000000005</v>
      </c>
      <c r="I117" s="3"/>
      <c r="J117" s="3">
        <v>0.79222999999999999</v>
      </c>
      <c r="K117" s="3">
        <v>0</v>
      </c>
      <c r="L117" s="3">
        <v>6.5641000000000005E-2</v>
      </c>
      <c r="M117" s="3">
        <v>4.4229999999999998E-3</v>
      </c>
      <c r="N117" s="3">
        <f t="shared" si="12"/>
        <v>2.3354666666666666E-2</v>
      </c>
      <c r="O117" s="3">
        <f t="shared" si="13"/>
        <v>9.3418666666666664E-2</v>
      </c>
      <c r="P117" s="35">
        <f t="shared" si="14"/>
        <v>1.3078613333333333</v>
      </c>
      <c r="Q117" s="3"/>
    </row>
    <row r="118" spans="2:17" x14ac:dyDescent="0.2">
      <c r="C118" s="13">
        <v>0.85824999999999996</v>
      </c>
      <c r="D118" s="3">
        <v>3.40849</v>
      </c>
      <c r="E118" s="3">
        <v>2.8830900000000002</v>
      </c>
      <c r="F118" s="3">
        <v>2.3835799999999998</v>
      </c>
      <c r="G118" s="3">
        <f t="shared" si="10"/>
        <v>2.8917199999999998</v>
      </c>
      <c r="H118" s="47">
        <f t="shared" si="11"/>
        <v>40.484079999999999</v>
      </c>
      <c r="I118" s="3"/>
      <c r="J118" s="3">
        <v>0.85824999999999996</v>
      </c>
      <c r="K118" s="3">
        <v>1.8631000000000002E-2</v>
      </c>
      <c r="L118" s="3">
        <v>0.131749</v>
      </c>
      <c r="M118" s="3">
        <v>8.7526999999999994E-2</v>
      </c>
      <c r="N118" s="3">
        <f t="shared" si="12"/>
        <v>7.9302333333333336E-2</v>
      </c>
      <c r="O118" s="3">
        <f t="shared" si="13"/>
        <v>0.31720933333333334</v>
      </c>
      <c r="P118" s="35">
        <f t="shared" si="14"/>
        <v>4.4409306666666666</v>
      </c>
      <c r="Q118" s="3"/>
    </row>
    <row r="119" spans="2:17" x14ac:dyDescent="0.2">
      <c r="B119" s="1"/>
      <c r="C119" s="13">
        <v>0.92427000000000004</v>
      </c>
      <c r="D119" s="3">
        <v>3.50881</v>
      </c>
      <c r="E119" s="3">
        <v>2.69137</v>
      </c>
      <c r="F119" s="3">
        <v>2.0478800000000001</v>
      </c>
      <c r="G119" s="3">
        <f t="shared" si="10"/>
        <v>2.7493533333333331</v>
      </c>
      <c r="H119" s="47">
        <f t="shared" si="11"/>
        <v>38.490946666666666</v>
      </c>
      <c r="I119" s="3"/>
      <c r="J119" s="3">
        <v>0.92427000000000004</v>
      </c>
      <c r="K119" s="3">
        <v>0.13239799999999999</v>
      </c>
      <c r="L119" s="3">
        <v>5.1102000000000002E-2</v>
      </c>
      <c r="M119" s="3">
        <v>0.119603</v>
      </c>
      <c r="N119" s="3">
        <f t="shared" si="12"/>
        <v>0.10103433333333334</v>
      </c>
      <c r="O119" s="3">
        <f t="shared" si="13"/>
        <v>0.40413733333333335</v>
      </c>
      <c r="P119" s="35">
        <f t="shared" si="14"/>
        <v>5.6579226666666669</v>
      </c>
      <c r="Q119" s="3"/>
    </row>
    <row r="120" spans="2:17" x14ac:dyDescent="0.2">
      <c r="C120" s="13">
        <v>0.99029</v>
      </c>
      <c r="D120" s="3">
        <v>3.4041800000000002</v>
      </c>
      <c r="E120" s="3">
        <v>2.31759</v>
      </c>
      <c r="F120" s="3">
        <v>1.9533799999999999</v>
      </c>
      <c r="G120" s="3">
        <f t="shared" si="10"/>
        <v>2.5583833333333335</v>
      </c>
      <c r="H120" s="47">
        <f t="shared" si="11"/>
        <v>35.817366666666672</v>
      </c>
      <c r="I120" s="3"/>
      <c r="J120" s="3">
        <v>0.99029</v>
      </c>
      <c r="K120" s="3">
        <v>0.104073</v>
      </c>
      <c r="L120" s="3">
        <v>2.1551000000000001E-2</v>
      </c>
      <c r="M120" s="3">
        <v>5.3083999999999999E-2</v>
      </c>
      <c r="N120" s="3">
        <f t="shared" si="12"/>
        <v>5.9569333333333335E-2</v>
      </c>
      <c r="O120" s="3">
        <f t="shared" si="13"/>
        <v>0.23827733333333334</v>
      </c>
      <c r="P120" s="35">
        <f t="shared" si="14"/>
        <v>3.3358826666666666</v>
      </c>
      <c r="Q120" s="3"/>
    </row>
    <row r="121" spans="2:17" x14ac:dyDescent="0.2">
      <c r="C121" s="13">
        <v>1.0563100000000001</v>
      </c>
      <c r="D121" s="3">
        <v>2.79399</v>
      </c>
      <c r="E121" s="3">
        <v>1.9029100000000001</v>
      </c>
      <c r="F121" s="3">
        <v>1.7287999999999999</v>
      </c>
      <c r="G121" s="3">
        <f t="shared" si="10"/>
        <v>2.1419000000000001</v>
      </c>
      <c r="H121" s="47">
        <f t="shared" si="11"/>
        <v>29.986600000000003</v>
      </c>
      <c r="I121" s="3"/>
      <c r="J121" s="3">
        <v>1.0563100000000001</v>
      </c>
      <c r="K121" s="3">
        <v>4.1527000000000001E-2</v>
      </c>
      <c r="L121" s="3">
        <v>2.8521000000000001E-2</v>
      </c>
      <c r="M121" s="3">
        <v>4.1882000000000003E-2</v>
      </c>
      <c r="N121" s="3">
        <f t="shared" si="12"/>
        <v>3.7310000000000003E-2</v>
      </c>
      <c r="O121" s="3">
        <f t="shared" si="13"/>
        <v>0.14924000000000001</v>
      </c>
      <c r="P121" s="35">
        <f t="shared" si="14"/>
        <v>2.0893600000000001</v>
      </c>
      <c r="Q121" s="3"/>
    </row>
    <row r="122" spans="2:17" x14ac:dyDescent="0.2">
      <c r="B122" s="1"/>
      <c r="C122" s="13">
        <v>1.12232</v>
      </c>
      <c r="D122" s="3">
        <v>2.5692200000000001</v>
      </c>
      <c r="E122" s="3">
        <v>1.77528</v>
      </c>
      <c r="F122" s="3">
        <v>1.62056</v>
      </c>
      <c r="G122" s="3">
        <f t="shared" si="10"/>
        <v>1.9883533333333334</v>
      </c>
      <c r="H122" s="47">
        <f t="shared" si="11"/>
        <v>27.83694666666667</v>
      </c>
      <c r="I122" s="3"/>
      <c r="J122" s="3">
        <v>1.12232</v>
      </c>
      <c r="K122" s="3">
        <v>6.1183000000000001E-2</v>
      </c>
      <c r="L122" s="3">
        <v>2.5624000000000001E-2</v>
      </c>
      <c r="M122" s="3">
        <v>5.3156000000000002E-2</v>
      </c>
      <c r="N122" s="3">
        <f t="shared" si="12"/>
        <v>4.6654333333333332E-2</v>
      </c>
      <c r="O122" s="3">
        <f t="shared" si="13"/>
        <v>0.18661733333333333</v>
      </c>
      <c r="P122" s="35">
        <f t="shared" si="14"/>
        <v>2.6126426666666664</v>
      </c>
      <c r="Q122" s="3"/>
    </row>
    <row r="123" spans="2:17" x14ac:dyDescent="0.2">
      <c r="B123" s="1"/>
      <c r="C123" s="13">
        <v>1.18834</v>
      </c>
      <c r="D123" s="3">
        <v>2.5863399999999999</v>
      </c>
      <c r="E123" s="3">
        <v>1.5951299999999999</v>
      </c>
      <c r="F123" s="3">
        <v>1.4847699999999999</v>
      </c>
      <c r="G123" s="3">
        <f t="shared" si="10"/>
        <v>1.8887466666666668</v>
      </c>
      <c r="H123" s="47">
        <f t="shared" si="11"/>
        <v>26.442453333333336</v>
      </c>
      <c r="I123" s="3"/>
      <c r="J123" s="3">
        <v>1.18834</v>
      </c>
      <c r="K123" s="3">
        <v>3.222E-3</v>
      </c>
      <c r="L123" s="3">
        <v>4.3069000000000003E-2</v>
      </c>
      <c r="M123" s="3">
        <v>1.1900000000000001E-4</v>
      </c>
      <c r="N123" s="3">
        <f t="shared" si="12"/>
        <v>1.5470000000000003E-2</v>
      </c>
      <c r="O123" s="3">
        <f t="shared" si="13"/>
        <v>6.1880000000000011E-2</v>
      </c>
      <c r="P123" s="35">
        <f t="shared" si="14"/>
        <v>0.8663200000000002</v>
      </c>
      <c r="Q123" s="3"/>
    </row>
    <row r="124" spans="2:17" x14ac:dyDescent="0.2">
      <c r="C124" s="13">
        <v>1.2543599999999999</v>
      </c>
      <c r="D124" s="3">
        <v>2.5074299999999998</v>
      </c>
      <c r="E124" s="3">
        <v>1.7706999999999999</v>
      </c>
      <c r="F124" s="3">
        <v>1.62</v>
      </c>
      <c r="G124" s="3">
        <f t="shared" si="10"/>
        <v>1.9660433333333334</v>
      </c>
      <c r="H124" s="47">
        <f t="shared" si="11"/>
        <v>27.524606666666667</v>
      </c>
      <c r="I124" s="3"/>
      <c r="J124" s="3">
        <v>1.2543599999999999</v>
      </c>
      <c r="K124" s="3">
        <v>0</v>
      </c>
      <c r="L124" s="3">
        <v>2.833E-3</v>
      </c>
      <c r="M124" s="3">
        <v>0</v>
      </c>
      <c r="N124" s="3">
        <f t="shared" si="12"/>
        <v>9.4433333333333337E-4</v>
      </c>
      <c r="O124" s="3">
        <f t="shared" si="13"/>
        <v>3.7773333333333335E-3</v>
      </c>
      <c r="P124" s="35">
        <f t="shared" si="14"/>
        <v>5.2882666666666668E-2</v>
      </c>
      <c r="Q124" s="3"/>
    </row>
    <row r="125" spans="2:17" x14ac:dyDescent="0.2">
      <c r="B125" s="1"/>
      <c r="C125" s="13">
        <v>1.3203800000000001</v>
      </c>
      <c r="D125" s="3">
        <v>2.2685300000000002</v>
      </c>
      <c r="E125" s="3">
        <v>1.5097700000000001</v>
      </c>
      <c r="F125" s="3">
        <v>1.4458500000000001</v>
      </c>
      <c r="G125" s="3">
        <f t="shared" si="10"/>
        <v>1.7413833333333333</v>
      </c>
      <c r="H125" s="47">
        <f t="shared" si="11"/>
        <v>24.379366666666666</v>
      </c>
      <c r="I125" s="3"/>
      <c r="J125" s="3">
        <v>1.3203800000000001</v>
      </c>
      <c r="K125" s="3">
        <v>0</v>
      </c>
      <c r="L125" s="3">
        <v>3.6589000000000003E-2</v>
      </c>
      <c r="M125" s="3">
        <v>0</v>
      </c>
      <c r="N125" s="3">
        <f t="shared" si="12"/>
        <v>1.2196333333333335E-2</v>
      </c>
      <c r="O125" s="3">
        <f t="shared" si="13"/>
        <v>4.878533333333334E-2</v>
      </c>
      <c r="P125" s="35">
        <f t="shared" si="14"/>
        <v>0.68299466666666675</v>
      </c>
      <c r="Q125" s="3"/>
    </row>
    <row r="126" spans="2:17" x14ac:dyDescent="0.2">
      <c r="C126" s="13">
        <v>1.3864000000000001</v>
      </c>
      <c r="D126" s="3">
        <v>2.2027000000000001</v>
      </c>
      <c r="E126" s="3">
        <v>1.41896</v>
      </c>
      <c r="F126" s="3">
        <v>1.26525</v>
      </c>
      <c r="G126" s="3">
        <f t="shared" si="10"/>
        <v>1.62897</v>
      </c>
      <c r="H126" s="47">
        <f t="shared" si="11"/>
        <v>22.805579999999999</v>
      </c>
      <c r="I126" s="3"/>
      <c r="J126" s="3">
        <v>1.3864000000000001</v>
      </c>
      <c r="K126" s="3">
        <v>6.3920000000000001E-3</v>
      </c>
      <c r="L126" s="3">
        <v>2.6414E-2</v>
      </c>
      <c r="M126" s="3">
        <v>0</v>
      </c>
      <c r="N126" s="3">
        <f t="shared" si="12"/>
        <v>1.0935333333333333E-2</v>
      </c>
      <c r="O126" s="3">
        <f t="shared" si="13"/>
        <v>4.3741333333333333E-2</v>
      </c>
      <c r="P126" s="35">
        <f t="shared" si="14"/>
        <v>0.61237866666666663</v>
      </c>
      <c r="Q126" s="3"/>
    </row>
    <row r="127" spans="2:17" x14ac:dyDescent="0.2">
      <c r="B127" s="1"/>
      <c r="C127" s="13">
        <v>1.45242</v>
      </c>
      <c r="D127" s="3">
        <v>2.2216900000000002</v>
      </c>
      <c r="E127" s="3">
        <v>1.4133599999999999</v>
      </c>
      <c r="F127" s="3">
        <v>1.71872</v>
      </c>
      <c r="G127" s="3">
        <f t="shared" si="10"/>
        <v>1.7845899999999999</v>
      </c>
      <c r="H127" s="47">
        <f t="shared" si="11"/>
        <v>24.984259999999999</v>
      </c>
      <c r="I127" s="3"/>
      <c r="J127" s="3">
        <v>1.45242</v>
      </c>
      <c r="K127" s="3">
        <v>8.5570000000000004E-3</v>
      </c>
      <c r="L127" s="3">
        <v>8.6910000000000008E-3</v>
      </c>
      <c r="M127" s="3">
        <v>0</v>
      </c>
      <c r="N127" s="3">
        <f t="shared" si="12"/>
        <v>5.7493333333333329E-3</v>
      </c>
      <c r="O127" s="3">
        <f t="shared" si="13"/>
        <v>2.2997333333333331E-2</v>
      </c>
      <c r="P127" s="35">
        <f t="shared" si="14"/>
        <v>0.32196266666666662</v>
      </c>
      <c r="Q127" s="3"/>
    </row>
    <row r="128" spans="2:17" x14ac:dyDescent="0.2">
      <c r="B128" s="1"/>
      <c r="C128" s="13">
        <v>1.51844</v>
      </c>
      <c r="D128" s="3">
        <v>2.2797399999999999</v>
      </c>
      <c r="E128" s="3">
        <v>1.6420300000000001</v>
      </c>
      <c r="F128" s="3">
        <v>1.6400399999999999</v>
      </c>
      <c r="G128" s="3">
        <f t="shared" si="10"/>
        <v>1.8539366666666666</v>
      </c>
      <c r="H128" s="47">
        <f t="shared" si="11"/>
        <v>25.955113333333333</v>
      </c>
      <c r="I128" s="3"/>
      <c r="J128" s="3">
        <v>1.51844</v>
      </c>
      <c r="K128" s="3">
        <v>0</v>
      </c>
      <c r="L128" s="3">
        <v>5.3303000000000003E-2</v>
      </c>
      <c r="M128" s="3">
        <v>0</v>
      </c>
      <c r="N128" s="3">
        <f t="shared" si="12"/>
        <v>1.7767666666666668E-2</v>
      </c>
      <c r="O128" s="3">
        <f t="shared" si="13"/>
        <v>7.1070666666666671E-2</v>
      </c>
      <c r="P128" s="35">
        <f t="shared" si="14"/>
        <v>0.99498933333333339</v>
      </c>
      <c r="Q128" s="3"/>
    </row>
    <row r="129" spans="2:17" x14ac:dyDescent="0.2">
      <c r="C129" s="13">
        <v>1.58446</v>
      </c>
      <c r="D129" s="3">
        <v>2.2361900000000001</v>
      </c>
      <c r="E129" s="3">
        <v>1.56474</v>
      </c>
      <c r="F129" s="3">
        <v>1.7580899999999999</v>
      </c>
      <c r="G129" s="3">
        <f t="shared" si="10"/>
        <v>1.8530066666666667</v>
      </c>
      <c r="H129" s="47">
        <f t="shared" si="11"/>
        <v>25.942093333333332</v>
      </c>
      <c r="I129" s="3"/>
      <c r="J129" s="3">
        <v>1.58446</v>
      </c>
      <c r="K129" s="3">
        <v>2.9737E-2</v>
      </c>
      <c r="L129" s="3">
        <v>4.0000000000000002E-4</v>
      </c>
      <c r="M129" s="3">
        <v>0</v>
      </c>
      <c r="N129" s="3">
        <f t="shared" si="12"/>
        <v>1.0045666666666666E-2</v>
      </c>
      <c r="O129" s="3">
        <f t="shared" si="13"/>
        <v>4.0182666666666665E-2</v>
      </c>
      <c r="P129" s="35">
        <f t="shared" si="14"/>
        <v>0.56255733333333335</v>
      </c>
      <c r="Q129" s="3"/>
    </row>
    <row r="130" spans="2:17" x14ac:dyDescent="0.2">
      <c r="B130" s="1"/>
      <c r="C130" s="13">
        <v>1.6504799999999999</v>
      </c>
      <c r="D130" s="3">
        <v>2.6063299999999998</v>
      </c>
      <c r="E130" s="3">
        <v>1.66384</v>
      </c>
      <c r="F130" s="3">
        <v>1.67526</v>
      </c>
      <c r="G130" s="3">
        <f t="shared" si="10"/>
        <v>1.9818100000000001</v>
      </c>
      <c r="H130" s="47">
        <f t="shared" si="11"/>
        <v>27.745340000000002</v>
      </c>
      <c r="I130" s="3"/>
      <c r="J130" s="3">
        <v>1.6504799999999999</v>
      </c>
      <c r="K130" s="3">
        <v>1.6244000000000001E-2</v>
      </c>
      <c r="L130" s="3">
        <v>0</v>
      </c>
      <c r="M130" s="3">
        <v>0</v>
      </c>
      <c r="N130" s="3">
        <f t="shared" si="12"/>
        <v>5.4146666666666675E-3</v>
      </c>
      <c r="O130" s="3">
        <f t="shared" si="13"/>
        <v>2.165866666666667E-2</v>
      </c>
      <c r="P130" s="35">
        <f t="shared" si="14"/>
        <v>0.3032213333333334</v>
      </c>
      <c r="Q130" s="3"/>
    </row>
    <row r="131" spans="2:17" x14ac:dyDescent="0.2">
      <c r="B131" s="1"/>
      <c r="C131" s="13">
        <v>1.7164999999999999</v>
      </c>
      <c r="D131" s="3">
        <v>2.77386</v>
      </c>
      <c r="E131" s="3">
        <v>2.0875400000000002</v>
      </c>
      <c r="F131" s="3">
        <v>1.58274</v>
      </c>
      <c r="G131" s="3">
        <f t="shared" si="10"/>
        <v>2.1480466666666667</v>
      </c>
      <c r="H131" s="47">
        <f t="shared" si="11"/>
        <v>30.072653333333335</v>
      </c>
      <c r="I131" s="3"/>
      <c r="J131" s="3">
        <v>1.7164999999999999</v>
      </c>
      <c r="K131" s="3">
        <v>6.4189999999999997E-2</v>
      </c>
      <c r="L131" s="3">
        <v>0</v>
      </c>
      <c r="M131" s="3">
        <v>5.1822E-2</v>
      </c>
      <c r="N131" s="3">
        <f t="shared" si="12"/>
        <v>3.8670666666666666E-2</v>
      </c>
      <c r="O131" s="3">
        <f t="shared" si="13"/>
        <v>0.15468266666666666</v>
      </c>
      <c r="P131" s="35">
        <f t="shared" si="14"/>
        <v>2.1655573333333331</v>
      </c>
      <c r="Q131" s="3"/>
    </row>
    <row r="132" spans="2:17" x14ac:dyDescent="0.2">
      <c r="B132" s="1"/>
      <c r="C132" s="13">
        <v>1.7825200000000001</v>
      </c>
      <c r="D132" s="3">
        <v>3.3695400000000002</v>
      </c>
      <c r="E132" s="3">
        <v>2.30375</v>
      </c>
      <c r="F132" s="3">
        <v>1.8811800000000001</v>
      </c>
      <c r="G132" s="3">
        <f t="shared" si="10"/>
        <v>2.5181566666666666</v>
      </c>
      <c r="H132" s="47">
        <f t="shared" si="11"/>
        <v>35.254193333333333</v>
      </c>
      <c r="I132" s="3"/>
      <c r="J132" s="3">
        <v>1.7825200000000001</v>
      </c>
      <c r="K132" s="3">
        <v>7.0619000000000001E-2</v>
      </c>
      <c r="L132" s="3">
        <v>0</v>
      </c>
      <c r="M132" s="3">
        <v>8.3029999999999996E-3</v>
      </c>
      <c r="N132" s="3">
        <f t="shared" si="12"/>
        <v>2.6307333333333335E-2</v>
      </c>
      <c r="O132" s="3">
        <f t="shared" si="13"/>
        <v>0.10522933333333334</v>
      </c>
      <c r="P132" s="35">
        <f t="shared" si="14"/>
        <v>1.4732106666666667</v>
      </c>
      <c r="Q132" s="3"/>
    </row>
    <row r="133" spans="2:17" x14ac:dyDescent="0.2">
      <c r="C133" s="13">
        <v>1.84853</v>
      </c>
      <c r="D133" s="3">
        <v>3.5474999999999999</v>
      </c>
      <c r="E133" s="3">
        <v>2.5178500000000001</v>
      </c>
      <c r="F133" s="3">
        <v>1.99898</v>
      </c>
      <c r="G133" s="3">
        <f t="shared" si="10"/>
        <v>2.68811</v>
      </c>
      <c r="H133" s="47">
        <f t="shared" si="11"/>
        <v>37.633539999999996</v>
      </c>
      <c r="I133" s="3"/>
      <c r="J133" s="3">
        <v>1.84853</v>
      </c>
      <c r="K133" s="3">
        <v>4.4079E-2</v>
      </c>
      <c r="L133" s="3">
        <v>3.7520000000000001E-3</v>
      </c>
      <c r="M133" s="3">
        <v>2.3352999999999999E-2</v>
      </c>
      <c r="N133" s="3">
        <f t="shared" si="12"/>
        <v>2.3727999999999999E-2</v>
      </c>
      <c r="O133" s="3">
        <f t="shared" si="13"/>
        <v>9.4911999999999996E-2</v>
      </c>
      <c r="P133" s="35">
        <f t="shared" si="14"/>
        <v>1.3287679999999999</v>
      </c>
      <c r="Q133" s="3"/>
    </row>
    <row r="134" spans="2:17" x14ac:dyDescent="0.2">
      <c r="B134" s="1"/>
      <c r="C134" s="13">
        <v>1.91455</v>
      </c>
      <c r="D134" s="3">
        <v>3.8387500000000001</v>
      </c>
      <c r="E134" s="3">
        <v>2.8988800000000001</v>
      </c>
      <c r="F134" s="3">
        <v>2.2095699999999998</v>
      </c>
      <c r="G134" s="3">
        <f t="shared" si="10"/>
        <v>2.9824000000000002</v>
      </c>
      <c r="H134" s="47">
        <f t="shared" si="11"/>
        <v>41.753600000000006</v>
      </c>
      <c r="I134" s="3"/>
      <c r="J134" s="3">
        <v>1.91455</v>
      </c>
      <c r="K134" s="3">
        <v>2.5063999999999999E-2</v>
      </c>
      <c r="L134" s="3">
        <v>3.0613000000000001E-2</v>
      </c>
      <c r="M134" s="3">
        <v>1.1433E-2</v>
      </c>
      <c r="N134" s="3">
        <f t="shared" si="12"/>
        <v>2.2370000000000001E-2</v>
      </c>
      <c r="O134" s="3">
        <f t="shared" si="13"/>
        <v>8.9480000000000004E-2</v>
      </c>
      <c r="P134" s="35">
        <f t="shared" si="14"/>
        <v>1.2527200000000001</v>
      </c>
      <c r="Q134" s="3"/>
    </row>
    <row r="135" spans="2:17" x14ac:dyDescent="0.2">
      <c r="B135" s="1"/>
      <c r="C135" s="13">
        <v>1.9805699999999999</v>
      </c>
      <c r="D135" s="3">
        <v>3.4558499999999999</v>
      </c>
      <c r="E135" s="3">
        <v>3.2538800000000001</v>
      </c>
      <c r="F135" s="3">
        <v>2.30694</v>
      </c>
      <c r="G135" s="3">
        <f t="shared" si="10"/>
        <v>3.0055566666666671</v>
      </c>
      <c r="H135" s="47">
        <f t="shared" si="11"/>
        <v>42.077793333333339</v>
      </c>
      <c r="I135" s="3"/>
      <c r="J135" s="3">
        <v>1.9805699999999999</v>
      </c>
      <c r="K135" s="3">
        <v>3.2643999999999999E-2</v>
      </c>
      <c r="L135" s="3">
        <v>9.9249999999999998E-3</v>
      </c>
      <c r="M135" s="3">
        <v>0</v>
      </c>
      <c r="N135" s="3">
        <f t="shared" si="12"/>
        <v>1.4189666666666665E-2</v>
      </c>
      <c r="O135" s="3">
        <f t="shared" si="13"/>
        <v>5.6758666666666659E-2</v>
      </c>
      <c r="P135" s="35">
        <f t="shared" si="14"/>
        <v>0.79462133333333318</v>
      </c>
      <c r="Q135" s="3"/>
    </row>
    <row r="136" spans="2:17" x14ac:dyDescent="0.2">
      <c r="B136" s="1"/>
      <c r="C136" s="13">
        <v>2.0465900000000001</v>
      </c>
      <c r="D136" s="3">
        <v>3.3745799999999999</v>
      </c>
      <c r="E136" s="3">
        <v>3.5181800000000001</v>
      </c>
      <c r="F136" s="3">
        <v>2.4358499999999998</v>
      </c>
      <c r="G136" s="3">
        <f t="shared" si="10"/>
        <v>3.1095366666666666</v>
      </c>
      <c r="H136" s="47">
        <f t="shared" si="11"/>
        <v>43.533513333333332</v>
      </c>
      <c r="I136" s="3"/>
      <c r="J136" s="3">
        <v>2.0465900000000001</v>
      </c>
      <c r="K136" s="3">
        <v>1.0482E-2</v>
      </c>
      <c r="L136" s="3">
        <v>7.7738000000000002E-2</v>
      </c>
      <c r="M136" s="3">
        <v>0</v>
      </c>
      <c r="N136" s="3">
        <f t="shared" si="12"/>
        <v>2.9406666666666668E-2</v>
      </c>
      <c r="O136" s="3">
        <f t="shared" si="13"/>
        <v>0.11762666666666667</v>
      </c>
      <c r="P136" s="35">
        <f t="shared" si="14"/>
        <v>1.6467733333333334</v>
      </c>
      <c r="Q136" s="3"/>
    </row>
    <row r="137" spans="2:17" x14ac:dyDescent="0.2">
      <c r="B137" s="1"/>
      <c r="C137" s="13">
        <v>2.1126100000000001</v>
      </c>
      <c r="D137" s="3">
        <v>3.0886800000000001</v>
      </c>
      <c r="E137" s="3">
        <v>3.4736500000000001</v>
      </c>
      <c r="F137" s="3">
        <v>2.3322799999999999</v>
      </c>
      <c r="G137" s="3">
        <f t="shared" si="10"/>
        <v>2.9648699999999999</v>
      </c>
      <c r="H137" s="47">
        <f t="shared" si="11"/>
        <v>41.508179999999996</v>
      </c>
      <c r="I137" s="3"/>
      <c r="J137" s="3">
        <v>2.1126100000000001</v>
      </c>
      <c r="K137" s="3">
        <v>0</v>
      </c>
      <c r="L137" s="3">
        <v>0.101203</v>
      </c>
      <c r="M137" s="3">
        <v>0</v>
      </c>
      <c r="N137" s="3">
        <f t="shared" si="12"/>
        <v>3.3734333333333331E-2</v>
      </c>
      <c r="O137" s="3">
        <f t="shared" si="13"/>
        <v>0.13493733333333333</v>
      </c>
      <c r="P137" s="35">
        <f t="shared" si="14"/>
        <v>1.8891226666666665</v>
      </c>
      <c r="Q137" s="3"/>
    </row>
    <row r="138" spans="2:17" x14ac:dyDescent="0.2">
      <c r="B138" s="1"/>
      <c r="C138" s="13">
        <v>2.1786300000000001</v>
      </c>
      <c r="D138" s="3">
        <v>2.7372899999999998</v>
      </c>
      <c r="E138" s="3">
        <v>3.4327299999999998</v>
      </c>
      <c r="F138" s="3">
        <v>2.2856999999999998</v>
      </c>
      <c r="G138" s="3">
        <f t="shared" si="10"/>
        <v>2.8185733333333332</v>
      </c>
      <c r="H138" s="47">
        <f t="shared" si="11"/>
        <v>39.460026666666664</v>
      </c>
      <c r="I138" s="3"/>
      <c r="J138" s="3">
        <v>2.1786300000000001</v>
      </c>
      <c r="K138" s="3">
        <v>0</v>
      </c>
      <c r="L138" s="3">
        <v>4.9248E-2</v>
      </c>
      <c r="M138" s="3">
        <v>0</v>
      </c>
      <c r="N138" s="3">
        <f t="shared" si="12"/>
        <v>1.6416E-2</v>
      </c>
      <c r="O138" s="3">
        <f t="shared" si="13"/>
        <v>6.5664E-2</v>
      </c>
      <c r="P138" s="35">
        <f t="shared" si="14"/>
        <v>0.919296</v>
      </c>
      <c r="Q138" s="3"/>
    </row>
    <row r="139" spans="2:17" x14ac:dyDescent="0.2">
      <c r="B139" s="1"/>
      <c r="C139" s="13">
        <v>2.24465</v>
      </c>
      <c r="D139" s="3">
        <v>3.0825</v>
      </c>
      <c r="E139" s="3">
        <v>3.2790699999999999</v>
      </c>
      <c r="F139" s="3">
        <v>2.51566</v>
      </c>
      <c r="G139" s="3">
        <f t="shared" si="10"/>
        <v>2.9590766666666668</v>
      </c>
      <c r="H139" s="47">
        <f t="shared" si="11"/>
        <v>41.427073333333333</v>
      </c>
      <c r="I139" s="3"/>
      <c r="J139" s="3">
        <v>2.24465</v>
      </c>
      <c r="K139" s="3">
        <v>0</v>
      </c>
      <c r="L139" s="3">
        <v>1.8238999999999998E-2</v>
      </c>
      <c r="M139" s="3">
        <v>0</v>
      </c>
      <c r="N139" s="3">
        <f t="shared" si="12"/>
        <v>6.0796666666666664E-3</v>
      </c>
      <c r="O139" s="3">
        <f t="shared" si="13"/>
        <v>2.4318666666666666E-2</v>
      </c>
      <c r="P139" s="35">
        <f t="shared" si="14"/>
        <v>0.34046133333333334</v>
      </c>
      <c r="Q139" s="3"/>
    </row>
    <row r="140" spans="2:17" x14ac:dyDescent="0.2">
      <c r="B140" s="1"/>
      <c r="C140" s="13">
        <v>2.31067</v>
      </c>
      <c r="D140" s="3">
        <v>3.15429</v>
      </c>
      <c r="E140" s="3">
        <v>2.9812799999999999</v>
      </c>
      <c r="F140" s="3">
        <v>2.32843</v>
      </c>
      <c r="G140" s="3">
        <f t="shared" si="10"/>
        <v>2.821333333333333</v>
      </c>
      <c r="H140" s="47">
        <f t="shared" si="11"/>
        <v>39.498666666666665</v>
      </c>
      <c r="I140" s="3"/>
      <c r="J140" s="3">
        <v>2.31067</v>
      </c>
      <c r="K140" s="3">
        <v>0</v>
      </c>
      <c r="L140" s="3">
        <v>3.0006999999999999E-2</v>
      </c>
      <c r="M140" s="3">
        <v>0</v>
      </c>
      <c r="N140" s="3">
        <f t="shared" si="12"/>
        <v>1.0002333333333334E-2</v>
      </c>
      <c r="O140" s="3">
        <f t="shared" si="13"/>
        <v>4.0009333333333334E-2</v>
      </c>
      <c r="P140" s="35">
        <f t="shared" si="14"/>
        <v>0.56013066666666667</v>
      </c>
      <c r="Q140" s="3"/>
    </row>
    <row r="141" spans="2:17" x14ac:dyDescent="0.2">
      <c r="B141" s="1"/>
      <c r="C141" s="13">
        <v>2.37669</v>
      </c>
      <c r="D141" s="3">
        <v>3.23143</v>
      </c>
      <c r="E141" s="3">
        <v>2.93241</v>
      </c>
      <c r="F141" s="3">
        <v>2.0611199999999998</v>
      </c>
      <c r="G141" s="3">
        <f t="shared" si="10"/>
        <v>2.7416533333333333</v>
      </c>
      <c r="H141" s="47">
        <f t="shared" si="11"/>
        <v>38.383146666666669</v>
      </c>
      <c r="I141" s="3"/>
      <c r="J141" s="3">
        <v>2.37669</v>
      </c>
      <c r="K141" s="3">
        <v>0</v>
      </c>
      <c r="L141" s="3">
        <v>3.6329999999999999E-3</v>
      </c>
      <c r="M141" s="3">
        <v>0</v>
      </c>
      <c r="N141" s="3">
        <f t="shared" si="12"/>
        <v>1.2110000000000001E-3</v>
      </c>
      <c r="O141" s="3">
        <f t="shared" si="13"/>
        <v>4.8440000000000002E-3</v>
      </c>
      <c r="P141" s="35">
        <f t="shared" si="14"/>
        <v>6.7816000000000001E-2</v>
      </c>
      <c r="Q141" s="3"/>
    </row>
    <row r="142" spans="2:17" x14ac:dyDescent="0.2">
      <c r="B142" s="1"/>
      <c r="C142" s="13">
        <v>2.4427099999999999</v>
      </c>
      <c r="D142" s="3">
        <v>2.9773100000000001</v>
      </c>
      <c r="E142" s="3">
        <v>2.7242700000000002</v>
      </c>
      <c r="F142" s="3">
        <v>2.0525099999999998</v>
      </c>
      <c r="G142" s="3">
        <f t="shared" si="10"/>
        <v>2.5846966666666664</v>
      </c>
      <c r="H142" s="47">
        <f t="shared" si="11"/>
        <v>36.185753333333331</v>
      </c>
      <c r="I142" s="3"/>
      <c r="J142" s="3">
        <v>2.4427099999999999</v>
      </c>
      <c r="K142" s="3">
        <v>0</v>
      </c>
      <c r="L142" s="3">
        <v>0</v>
      </c>
      <c r="M142" s="3">
        <v>0</v>
      </c>
      <c r="N142" s="3">
        <f t="shared" si="12"/>
        <v>0</v>
      </c>
      <c r="O142" s="3">
        <f t="shared" si="13"/>
        <v>0</v>
      </c>
      <c r="P142" s="35">
        <f t="shared" si="14"/>
        <v>0</v>
      </c>
      <c r="Q142" s="3"/>
    </row>
    <row r="143" spans="2:17" x14ac:dyDescent="0.2">
      <c r="B143" s="1"/>
      <c r="C143" s="13">
        <v>2.5087299999999999</v>
      </c>
      <c r="D143" s="3">
        <v>2.67822</v>
      </c>
      <c r="E143" s="3">
        <v>2.7037100000000001</v>
      </c>
      <c r="F143" s="3">
        <v>2.04617</v>
      </c>
      <c r="G143" s="3">
        <f t="shared" si="10"/>
        <v>2.4760333333333335</v>
      </c>
      <c r="H143" s="47">
        <f t="shared" si="11"/>
        <v>34.664466666666669</v>
      </c>
      <c r="I143" s="3"/>
      <c r="J143" s="3">
        <v>2.5087299999999999</v>
      </c>
      <c r="K143" s="3">
        <v>0</v>
      </c>
      <c r="L143" s="3">
        <v>0</v>
      </c>
      <c r="M143" s="3">
        <v>0</v>
      </c>
      <c r="N143" s="3">
        <f t="shared" si="12"/>
        <v>0</v>
      </c>
      <c r="O143" s="3">
        <f t="shared" si="13"/>
        <v>0</v>
      </c>
      <c r="P143" s="35">
        <f t="shared" si="14"/>
        <v>0</v>
      </c>
      <c r="Q143" s="3"/>
    </row>
    <row r="144" spans="2:17" x14ac:dyDescent="0.2">
      <c r="B144" s="1"/>
      <c r="C144" s="13">
        <v>2.5747399999999998</v>
      </c>
      <c r="D144" s="3">
        <v>2.5977999999999999</v>
      </c>
      <c r="E144" s="3">
        <v>2.3068300000000002</v>
      </c>
      <c r="F144" s="3">
        <v>1.99135</v>
      </c>
      <c r="G144" s="3">
        <f t="shared" si="10"/>
        <v>2.2986599999999999</v>
      </c>
      <c r="H144" s="47">
        <f t="shared" si="11"/>
        <v>32.181240000000003</v>
      </c>
      <c r="I144" s="3"/>
      <c r="J144" s="3">
        <v>2.5747399999999998</v>
      </c>
      <c r="K144" s="3">
        <v>0</v>
      </c>
      <c r="L144" s="3">
        <v>0</v>
      </c>
      <c r="M144" s="3">
        <v>0</v>
      </c>
      <c r="N144" s="3">
        <f t="shared" si="12"/>
        <v>0</v>
      </c>
      <c r="O144" s="3">
        <f t="shared" si="13"/>
        <v>0</v>
      </c>
      <c r="P144" s="35">
        <f t="shared" si="14"/>
        <v>0</v>
      </c>
      <c r="Q144" s="3"/>
    </row>
    <row r="145" spans="2:17" x14ac:dyDescent="0.2">
      <c r="B145" s="1"/>
      <c r="C145" s="13">
        <v>2.6407600000000002</v>
      </c>
      <c r="D145" s="3">
        <v>2.4999600000000002</v>
      </c>
      <c r="E145" s="3">
        <v>2.3930699999999998</v>
      </c>
      <c r="F145" s="3">
        <v>1.5647200000000001</v>
      </c>
      <c r="G145" s="3">
        <f t="shared" si="10"/>
        <v>2.1525833333333333</v>
      </c>
      <c r="H145" s="47">
        <f t="shared" si="11"/>
        <v>30.136166666666668</v>
      </c>
      <c r="I145" s="3"/>
      <c r="J145" s="3">
        <v>2.6407600000000002</v>
      </c>
      <c r="K145" s="3">
        <v>0</v>
      </c>
      <c r="L145" s="3">
        <v>0</v>
      </c>
      <c r="M145" s="3">
        <v>0</v>
      </c>
      <c r="N145" s="3">
        <f t="shared" si="12"/>
        <v>0</v>
      </c>
      <c r="O145" s="3">
        <f t="shared" si="13"/>
        <v>0</v>
      </c>
      <c r="P145" s="35">
        <f t="shared" si="14"/>
        <v>0</v>
      </c>
      <c r="Q145" s="3"/>
    </row>
    <row r="146" spans="2:17" x14ac:dyDescent="0.2">
      <c r="B146" s="1"/>
      <c r="C146" s="13">
        <v>2.7067800000000002</v>
      </c>
      <c r="D146" s="3">
        <v>2.5134599999999998</v>
      </c>
      <c r="E146" s="3">
        <v>2.3283200000000002</v>
      </c>
      <c r="F146" s="3">
        <v>1.5882499999999999</v>
      </c>
      <c r="G146" s="3">
        <f t="shared" si="10"/>
        <v>2.1433433333333336</v>
      </c>
      <c r="H146" s="47">
        <f t="shared" si="11"/>
        <v>30.00680666666667</v>
      </c>
      <c r="I146" s="3"/>
      <c r="J146" s="3">
        <v>2.7067800000000002</v>
      </c>
      <c r="K146" s="3">
        <v>0</v>
      </c>
      <c r="L146" s="3">
        <v>0</v>
      </c>
      <c r="M146" s="3">
        <v>0</v>
      </c>
      <c r="N146" s="3">
        <f t="shared" si="12"/>
        <v>0</v>
      </c>
      <c r="O146" s="3">
        <f t="shared" si="13"/>
        <v>0</v>
      </c>
      <c r="P146" s="35">
        <f t="shared" si="14"/>
        <v>0</v>
      </c>
      <c r="Q146" s="3"/>
    </row>
    <row r="147" spans="2:17" ht="17" thickBot="1" x14ac:dyDescent="0.25">
      <c r="B147" s="1"/>
      <c r="C147" s="16">
        <v>2.7728000000000002</v>
      </c>
      <c r="D147" s="17">
        <v>2.0698400000000001</v>
      </c>
      <c r="E147" s="17">
        <v>1.82026</v>
      </c>
      <c r="F147" s="17">
        <v>1.5624899999999999</v>
      </c>
      <c r="G147" s="17">
        <f t="shared" si="10"/>
        <v>1.8175300000000003</v>
      </c>
      <c r="H147" s="27">
        <f t="shared" si="11"/>
        <v>25.445420000000006</v>
      </c>
      <c r="I147" s="17"/>
      <c r="J147" s="17">
        <v>2.7728000000000002</v>
      </c>
      <c r="K147" s="17">
        <v>0</v>
      </c>
      <c r="L147" s="17">
        <v>0</v>
      </c>
      <c r="M147" s="17">
        <v>0</v>
      </c>
      <c r="N147" s="17">
        <f t="shared" si="12"/>
        <v>0</v>
      </c>
      <c r="O147" s="17">
        <f t="shared" si="13"/>
        <v>0</v>
      </c>
      <c r="P147" s="36">
        <f t="shared" si="14"/>
        <v>0</v>
      </c>
      <c r="Q147" s="3"/>
    </row>
    <row r="148" spans="2:17" x14ac:dyDescent="0.2">
      <c r="B148" s="1"/>
      <c r="C148" s="1"/>
      <c r="G148" s="3"/>
      <c r="H148" s="28"/>
      <c r="I148" s="3"/>
      <c r="J148" s="3"/>
      <c r="N148" s="46"/>
      <c r="O148" s="46"/>
      <c r="P148" s="28"/>
      <c r="Q148" s="3"/>
    </row>
    <row r="149" spans="2:17" ht="17" thickBot="1" x14ac:dyDescent="0.25">
      <c r="G149" s="3"/>
      <c r="H149" s="28"/>
      <c r="I149" s="3"/>
      <c r="J149" s="3"/>
      <c r="N149" s="46"/>
      <c r="O149" s="46"/>
      <c r="P149" s="28"/>
      <c r="Q149" s="3"/>
    </row>
    <row r="150" spans="2:17" x14ac:dyDescent="0.2">
      <c r="C150" s="4" t="s">
        <v>19</v>
      </c>
      <c r="D150" s="5"/>
      <c r="E150" s="5"/>
      <c r="F150" s="6"/>
      <c r="G150" s="18"/>
      <c r="H150" s="29"/>
      <c r="I150" s="18"/>
      <c r="J150" s="18"/>
      <c r="K150" s="5"/>
      <c r="L150" s="5"/>
      <c r="M150" s="6"/>
      <c r="N150" s="45"/>
      <c r="O150" s="45"/>
      <c r="P150" s="44"/>
      <c r="Q150" s="3"/>
    </row>
    <row r="151" spans="2:17" x14ac:dyDescent="0.2">
      <c r="C151" s="7" t="s">
        <v>0</v>
      </c>
      <c r="D151" s="53" t="s">
        <v>17</v>
      </c>
      <c r="E151" s="53"/>
      <c r="F151" s="53"/>
      <c r="G151" s="1"/>
      <c r="H151" s="24" t="s">
        <v>9</v>
      </c>
      <c r="I151" s="3"/>
      <c r="J151" s="2" t="s">
        <v>7</v>
      </c>
      <c r="K151" s="53" t="s">
        <v>17</v>
      </c>
      <c r="L151" s="53"/>
      <c r="M151" s="53"/>
      <c r="N151" s="1"/>
      <c r="O151" s="1"/>
      <c r="P151" s="33" t="s">
        <v>9</v>
      </c>
      <c r="Q151" s="3"/>
    </row>
    <row r="152" spans="2:17" ht="19" x14ac:dyDescent="0.2">
      <c r="C152" s="11" t="s">
        <v>1</v>
      </c>
      <c r="D152" s="43" t="s">
        <v>14</v>
      </c>
      <c r="E152" s="43" t="s">
        <v>15</v>
      </c>
      <c r="F152" s="43" t="s">
        <v>16</v>
      </c>
      <c r="G152" s="1" t="s">
        <v>2</v>
      </c>
      <c r="H152" s="24" t="s">
        <v>3</v>
      </c>
      <c r="I152" s="3"/>
      <c r="J152" t="s">
        <v>1</v>
      </c>
      <c r="K152" s="43" t="s">
        <v>14</v>
      </c>
      <c r="L152" s="43" t="s">
        <v>15</v>
      </c>
      <c r="M152" s="43" t="s">
        <v>16</v>
      </c>
      <c r="N152" s="1" t="s">
        <v>2</v>
      </c>
      <c r="O152" s="1" t="s">
        <v>8</v>
      </c>
      <c r="P152" s="34" t="s">
        <v>3</v>
      </c>
      <c r="Q152" s="3"/>
    </row>
    <row r="153" spans="2:17" x14ac:dyDescent="0.2">
      <c r="B153" s="1"/>
      <c r="C153" s="13">
        <v>0</v>
      </c>
      <c r="D153" s="3">
        <v>1.54142</v>
      </c>
      <c r="E153" s="3">
        <v>1.1033500000000001</v>
      </c>
      <c r="F153" s="3">
        <v>1.32826</v>
      </c>
      <c r="G153" s="3">
        <f t="shared" ref="G153:G195" si="15">AVERAGE(D153:F153)</f>
        <v>1.3243433333333334</v>
      </c>
      <c r="H153" s="47">
        <f t="shared" ref="H153:H195" si="16">G153*14</f>
        <v>18.540806666666668</v>
      </c>
      <c r="I153" s="3"/>
      <c r="J153" s="3">
        <v>0</v>
      </c>
      <c r="K153" s="3">
        <v>7.2284999999999997E-3</v>
      </c>
      <c r="L153" s="3">
        <v>0</v>
      </c>
      <c r="M153" s="3">
        <v>0</v>
      </c>
      <c r="N153" s="3">
        <f t="shared" ref="N153:N195" si="17">AVERAGE(K153:M153)</f>
        <v>2.4094999999999997E-3</v>
      </c>
      <c r="O153" s="3">
        <f t="shared" ref="O153:O195" si="18">N153*4</f>
        <v>9.637999999999999E-3</v>
      </c>
      <c r="P153" s="35">
        <f t="shared" ref="P153:P195" si="19">O153*14</f>
        <v>0.134932</v>
      </c>
      <c r="Q153" s="3"/>
    </row>
    <row r="154" spans="2:17" x14ac:dyDescent="0.2">
      <c r="B154" s="1"/>
      <c r="C154" s="13">
        <v>6.6019999999999995E-2</v>
      </c>
      <c r="D154" s="3">
        <v>1.61165</v>
      </c>
      <c r="E154" s="3">
        <v>1.40005</v>
      </c>
      <c r="F154" s="3">
        <v>1.5630500000000001</v>
      </c>
      <c r="G154" s="3">
        <f t="shared" si="15"/>
        <v>1.5249166666666667</v>
      </c>
      <c r="H154" s="47">
        <f t="shared" si="16"/>
        <v>21.348833333333335</v>
      </c>
      <c r="I154" s="3"/>
      <c r="J154" s="3">
        <v>6.6019999999999995E-2</v>
      </c>
      <c r="K154" s="3">
        <v>0</v>
      </c>
      <c r="L154" s="3">
        <v>0</v>
      </c>
      <c r="M154" s="3">
        <v>0</v>
      </c>
      <c r="N154" s="3">
        <f t="shared" si="17"/>
        <v>0</v>
      </c>
      <c r="O154" s="3">
        <f t="shared" si="18"/>
        <v>0</v>
      </c>
      <c r="P154" s="35">
        <f t="shared" si="19"/>
        <v>0</v>
      </c>
      <c r="Q154" s="3"/>
    </row>
    <row r="155" spans="2:17" x14ac:dyDescent="0.2">
      <c r="B155" s="1"/>
      <c r="C155" s="13">
        <v>0.13203999999999999</v>
      </c>
      <c r="D155" s="3">
        <v>1.78826</v>
      </c>
      <c r="E155" s="3">
        <v>1.48539</v>
      </c>
      <c r="F155" s="3">
        <v>1.77772</v>
      </c>
      <c r="G155" s="3">
        <f t="shared" si="15"/>
        <v>1.6837900000000001</v>
      </c>
      <c r="H155" s="47">
        <f t="shared" si="16"/>
        <v>23.573060000000002</v>
      </c>
      <c r="I155" s="3"/>
      <c r="J155" s="3">
        <v>0.13203999999999999</v>
      </c>
      <c r="K155" s="3">
        <v>0</v>
      </c>
      <c r="L155" s="3">
        <v>0</v>
      </c>
      <c r="M155" s="3">
        <v>0</v>
      </c>
      <c r="N155" s="3">
        <f t="shared" si="17"/>
        <v>0</v>
      </c>
      <c r="O155" s="3">
        <f t="shared" si="18"/>
        <v>0</v>
      </c>
      <c r="P155" s="35">
        <f t="shared" si="19"/>
        <v>0</v>
      </c>
      <c r="Q155" s="3"/>
    </row>
    <row r="156" spans="2:17" x14ac:dyDescent="0.2">
      <c r="B156" s="1"/>
      <c r="C156" s="13">
        <v>0.19806000000000001</v>
      </c>
      <c r="D156" s="3">
        <v>2.2052</v>
      </c>
      <c r="E156" s="3">
        <v>1.4698599999999999</v>
      </c>
      <c r="F156" s="3">
        <v>1.6627000000000001</v>
      </c>
      <c r="G156" s="3">
        <f t="shared" si="15"/>
        <v>1.7792533333333334</v>
      </c>
      <c r="H156" s="47">
        <f t="shared" si="16"/>
        <v>24.909546666666667</v>
      </c>
      <c r="I156" s="3"/>
      <c r="J156" s="3">
        <v>0.19806000000000001</v>
      </c>
      <c r="K156" s="3">
        <v>0</v>
      </c>
      <c r="L156" s="3">
        <v>0</v>
      </c>
      <c r="M156" s="3">
        <v>1.00263E-2</v>
      </c>
      <c r="N156" s="3">
        <f t="shared" si="17"/>
        <v>3.3421000000000002E-3</v>
      </c>
      <c r="O156" s="3">
        <f t="shared" si="18"/>
        <v>1.3368400000000001E-2</v>
      </c>
      <c r="P156" s="35">
        <f t="shared" si="19"/>
        <v>0.18715760000000001</v>
      </c>
      <c r="Q156" s="3"/>
    </row>
    <row r="157" spans="2:17" x14ac:dyDescent="0.2">
      <c r="B157" s="1"/>
      <c r="C157" s="13">
        <v>0.26407999999999998</v>
      </c>
      <c r="D157" s="3">
        <v>2.1276899999999999</v>
      </c>
      <c r="E157" s="3">
        <v>1.4536199999999999</v>
      </c>
      <c r="F157" s="3">
        <v>1.82029</v>
      </c>
      <c r="G157" s="3">
        <f t="shared" si="15"/>
        <v>1.8005333333333333</v>
      </c>
      <c r="H157" s="47">
        <f t="shared" si="16"/>
        <v>25.207466666666665</v>
      </c>
      <c r="I157" s="3"/>
      <c r="J157" s="3">
        <v>0.26407999999999998</v>
      </c>
      <c r="K157" s="3">
        <v>0</v>
      </c>
      <c r="L157" s="3">
        <v>0</v>
      </c>
      <c r="M157" s="3">
        <v>2.0767600000000001E-2</v>
      </c>
      <c r="N157" s="3">
        <f t="shared" si="17"/>
        <v>6.9225333333333338E-3</v>
      </c>
      <c r="O157" s="3">
        <f t="shared" si="18"/>
        <v>2.7690133333333335E-2</v>
      </c>
      <c r="P157" s="35">
        <f t="shared" si="19"/>
        <v>0.38766186666666669</v>
      </c>
      <c r="Q157" s="3"/>
    </row>
    <row r="158" spans="2:17" x14ac:dyDescent="0.2">
      <c r="B158" s="1"/>
      <c r="C158" s="13">
        <v>0.3301</v>
      </c>
      <c r="D158" s="3">
        <v>1.97088</v>
      </c>
      <c r="E158" s="3">
        <v>1.66683</v>
      </c>
      <c r="F158" s="3">
        <v>1.6926399999999999</v>
      </c>
      <c r="G158" s="3">
        <f t="shared" si="15"/>
        <v>1.7767833333333334</v>
      </c>
      <c r="H158" s="47">
        <f t="shared" si="16"/>
        <v>24.874966666666666</v>
      </c>
      <c r="I158" s="3"/>
      <c r="J158" s="3">
        <v>0.3301</v>
      </c>
      <c r="K158" s="3">
        <v>0</v>
      </c>
      <c r="L158" s="3">
        <v>0</v>
      </c>
      <c r="M158" s="3">
        <v>0</v>
      </c>
      <c r="N158" s="3">
        <f t="shared" si="17"/>
        <v>0</v>
      </c>
      <c r="O158" s="3">
        <f t="shared" si="18"/>
        <v>0</v>
      </c>
      <c r="P158" s="35">
        <f t="shared" si="19"/>
        <v>0</v>
      </c>
      <c r="Q158" s="3"/>
    </row>
    <row r="159" spans="2:17" x14ac:dyDescent="0.2">
      <c r="B159" s="1"/>
      <c r="C159" s="13">
        <v>0.39611000000000002</v>
      </c>
      <c r="D159" s="3">
        <v>1.8026599999999999</v>
      </c>
      <c r="E159" s="3">
        <v>1.7536400000000001</v>
      </c>
      <c r="F159" s="3">
        <v>1.8498600000000001</v>
      </c>
      <c r="G159" s="3">
        <f t="shared" si="15"/>
        <v>1.8020533333333333</v>
      </c>
      <c r="H159" s="47">
        <f t="shared" si="16"/>
        <v>25.228746666666666</v>
      </c>
      <c r="I159" s="3"/>
      <c r="J159" s="3">
        <v>0.39611000000000002</v>
      </c>
      <c r="K159" s="3">
        <v>0</v>
      </c>
      <c r="L159" s="3">
        <v>0</v>
      </c>
      <c r="M159" s="3">
        <v>0</v>
      </c>
      <c r="N159" s="3">
        <f t="shared" si="17"/>
        <v>0</v>
      </c>
      <c r="O159" s="3">
        <f t="shared" si="18"/>
        <v>0</v>
      </c>
      <c r="P159" s="35">
        <f t="shared" si="19"/>
        <v>0</v>
      </c>
      <c r="Q159" s="3"/>
    </row>
    <row r="160" spans="2:17" x14ac:dyDescent="0.2">
      <c r="B160" s="1"/>
      <c r="C160" s="13">
        <v>0.46212999999999999</v>
      </c>
      <c r="D160" s="3">
        <v>1.9160699999999999</v>
      </c>
      <c r="E160" s="3">
        <v>1.71733</v>
      </c>
      <c r="F160" s="3">
        <v>1.81623</v>
      </c>
      <c r="G160" s="3">
        <f t="shared" si="15"/>
        <v>1.8165433333333334</v>
      </c>
      <c r="H160" s="47">
        <f t="shared" si="16"/>
        <v>25.431606666666667</v>
      </c>
      <c r="I160" s="3"/>
      <c r="J160" s="3">
        <v>0.46212999999999999</v>
      </c>
      <c r="K160" s="3">
        <v>0</v>
      </c>
      <c r="L160" s="3">
        <v>0</v>
      </c>
      <c r="M160" s="3">
        <v>0</v>
      </c>
      <c r="N160" s="3">
        <f t="shared" si="17"/>
        <v>0</v>
      </c>
      <c r="O160" s="3">
        <f t="shared" si="18"/>
        <v>0</v>
      </c>
      <c r="P160" s="35">
        <f t="shared" si="19"/>
        <v>0</v>
      </c>
      <c r="Q160" s="3"/>
    </row>
    <row r="161" spans="2:17" x14ac:dyDescent="0.2">
      <c r="B161" s="1"/>
      <c r="C161" s="13">
        <v>0.52815000000000001</v>
      </c>
      <c r="D161" s="3">
        <v>2.1322100000000002</v>
      </c>
      <c r="E161" s="3">
        <v>1.77396</v>
      </c>
      <c r="F161" s="3">
        <v>1.9639200000000001</v>
      </c>
      <c r="G161" s="3">
        <f t="shared" si="15"/>
        <v>1.9566966666666668</v>
      </c>
      <c r="H161" s="47">
        <f t="shared" si="16"/>
        <v>27.393753333333336</v>
      </c>
      <c r="I161" s="3"/>
      <c r="J161" s="3">
        <v>0.52815000000000001</v>
      </c>
      <c r="K161" s="3">
        <v>0</v>
      </c>
      <c r="L161" s="3">
        <v>0</v>
      </c>
      <c r="M161" s="3">
        <v>0</v>
      </c>
      <c r="N161" s="3">
        <f t="shared" si="17"/>
        <v>0</v>
      </c>
      <c r="O161" s="3">
        <f t="shared" si="18"/>
        <v>0</v>
      </c>
      <c r="P161" s="35">
        <f t="shared" si="19"/>
        <v>0</v>
      </c>
      <c r="Q161" s="3"/>
    </row>
    <row r="162" spans="2:17" x14ac:dyDescent="0.2">
      <c r="B162" s="1"/>
      <c r="C162" s="13">
        <v>0.59416999999999998</v>
      </c>
      <c r="D162" s="3">
        <v>2.1954600000000002</v>
      </c>
      <c r="E162" s="3">
        <v>2.0953200000000001</v>
      </c>
      <c r="F162" s="3">
        <v>2.1152899999999999</v>
      </c>
      <c r="G162" s="3">
        <f t="shared" si="15"/>
        <v>2.1353566666666666</v>
      </c>
      <c r="H162" s="47">
        <f t="shared" si="16"/>
        <v>29.894993333333332</v>
      </c>
      <c r="I162" s="3"/>
      <c r="J162" s="3">
        <v>0.59416999999999998</v>
      </c>
      <c r="K162" s="3">
        <v>0</v>
      </c>
      <c r="L162" s="3">
        <v>0</v>
      </c>
      <c r="M162" s="3">
        <v>0</v>
      </c>
      <c r="N162" s="3">
        <f t="shared" si="17"/>
        <v>0</v>
      </c>
      <c r="O162" s="3">
        <f t="shared" si="18"/>
        <v>0</v>
      </c>
      <c r="P162" s="35">
        <f t="shared" si="19"/>
        <v>0</v>
      </c>
      <c r="Q162" s="3"/>
    </row>
    <row r="163" spans="2:17" x14ac:dyDescent="0.2">
      <c r="B163" s="1"/>
      <c r="C163" s="13">
        <v>0.66019000000000005</v>
      </c>
      <c r="D163" s="3">
        <v>2.3345199999999999</v>
      </c>
      <c r="E163" s="3">
        <v>2.0057999999999998</v>
      </c>
      <c r="F163" s="3">
        <v>2.1574800000000001</v>
      </c>
      <c r="G163" s="3">
        <f t="shared" si="15"/>
        <v>2.1659333333333333</v>
      </c>
      <c r="H163" s="47">
        <f t="shared" si="16"/>
        <v>30.323066666666666</v>
      </c>
      <c r="I163" s="3"/>
      <c r="J163" s="3">
        <v>0.66019000000000005</v>
      </c>
      <c r="K163" s="3">
        <v>0</v>
      </c>
      <c r="L163" s="3">
        <v>0</v>
      </c>
      <c r="M163" s="3">
        <v>0</v>
      </c>
      <c r="N163" s="3">
        <f t="shared" si="17"/>
        <v>0</v>
      </c>
      <c r="O163" s="3">
        <f t="shared" si="18"/>
        <v>0</v>
      </c>
      <c r="P163" s="35">
        <f t="shared" si="19"/>
        <v>0</v>
      </c>
      <c r="Q163" s="3"/>
    </row>
    <row r="164" spans="2:17" x14ac:dyDescent="0.2">
      <c r="B164" s="1"/>
      <c r="C164" s="13">
        <v>0.72621000000000002</v>
      </c>
      <c r="D164" s="3">
        <v>2.42191</v>
      </c>
      <c r="E164" s="3">
        <v>2.0736400000000001</v>
      </c>
      <c r="F164" s="3">
        <v>1.98613</v>
      </c>
      <c r="G164" s="3">
        <f t="shared" si="15"/>
        <v>2.1605599999999998</v>
      </c>
      <c r="H164" s="47">
        <f t="shared" si="16"/>
        <v>30.247839999999997</v>
      </c>
      <c r="I164" s="3"/>
      <c r="J164" s="3">
        <v>0.72621000000000002</v>
      </c>
      <c r="K164" s="3">
        <v>0</v>
      </c>
      <c r="L164" s="3">
        <v>0</v>
      </c>
      <c r="M164" s="3">
        <v>0</v>
      </c>
      <c r="N164" s="3">
        <f t="shared" si="17"/>
        <v>0</v>
      </c>
      <c r="O164" s="3">
        <f t="shared" si="18"/>
        <v>0</v>
      </c>
      <c r="P164" s="35">
        <f t="shared" si="19"/>
        <v>0</v>
      </c>
      <c r="Q164" s="3"/>
    </row>
    <row r="165" spans="2:17" x14ac:dyDescent="0.2">
      <c r="C165" s="13">
        <v>0.79222999999999999</v>
      </c>
      <c r="D165" s="3">
        <v>2.5323799999999999</v>
      </c>
      <c r="E165" s="3">
        <v>2.1735099999999998</v>
      </c>
      <c r="F165" s="3">
        <v>2.1595300000000002</v>
      </c>
      <c r="G165" s="3">
        <f t="shared" si="15"/>
        <v>2.2884733333333336</v>
      </c>
      <c r="H165" s="47">
        <f t="shared" si="16"/>
        <v>32.038626666666673</v>
      </c>
      <c r="I165" s="3"/>
      <c r="J165" s="3">
        <v>0.79222999999999999</v>
      </c>
      <c r="K165" s="3">
        <v>0</v>
      </c>
      <c r="L165" s="3">
        <v>0</v>
      </c>
      <c r="M165" s="3">
        <v>0</v>
      </c>
      <c r="N165" s="3">
        <f t="shared" si="17"/>
        <v>0</v>
      </c>
      <c r="O165" s="3">
        <f t="shared" si="18"/>
        <v>0</v>
      </c>
      <c r="P165" s="35">
        <f t="shared" si="19"/>
        <v>0</v>
      </c>
      <c r="Q165" s="3"/>
    </row>
    <row r="166" spans="2:17" x14ac:dyDescent="0.2">
      <c r="C166" s="13">
        <v>0.85824999999999996</v>
      </c>
      <c r="D166" s="3">
        <v>2.1985700000000001</v>
      </c>
      <c r="E166" s="3">
        <v>2.3399899999999998</v>
      </c>
      <c r="F166" s="3">
        <v>2.49261</v>
      </c>
      <c r="G166" s="3">
        <f t="shared" si="15"/>
        <v>2.3437233333333336</v>
      </c>
      <c r="H166" s="47">
        <f t="shared" si="16"/>
        <v>32.812126666666671</v>
      </c>
      <c r="I166" s="3"/>
      <c r="J166" s="3">
        <v>0.85824999999999996</v>
      </c>
      <c r="K166" s="3">
        <v>6.4666999999999997E-3</v>
      </c>
      <c r="L166" s="3">
        <v>0</v>
      </c>
      <c r="M166" s="3">
        <v>0</v>
      </c>
      <c r="N166" s="3">
        <f t="shared" si="17"/>
        <v>2.1555666666666666E-3</v>
      </c>
      <c r="O166" s="3">
        <f t="shared" si="18"/>
        <v>8.6222666666666663E-3</v>
      </c>
      <c r="P166" s="35">
        <f t="shared" si="19"/>
        <v>0.12071173333333332</v>
      </c>
      <c r="Q166" s="3"/>
    </row>
    <row r="167" spans="2:17" x14ac:dyDescent="0.2">
      <c r="B167" s="1"/>
      <c r="C167" s="13">
        <v>0.92427000000000004</v>
      </c>
      <c r="D167" s="3">
        <v>2.3491</v>
      </c>
      <c r="E167" s="3">
        <v>2.1593200000000001</v>
      </c>
      <c r="F167" s="3">
        <v>2.5657000000000001</v>
      </c>
      <c r="G167" s="3">
        <f t="shared" si="15"/>
        <v>2.3580400000000004</v>
      </c>
      <c r="H167" s="47">
        <f t="shared" si="16"/>
        <v>33.012560000000008</v>
      </c>
      <c r="I167" s="3"/>
      <c r="J167" s="3">
        <v>0.92427000000000004</v>
      </c>
      <c r="K167" s="3">
        <v>2.6951099999999999E-2</v>
      </c>
      <c r="L167" s="3">
        <v>0</v>
      </c>
      <c r="M167" s="3">
        <v>4.36251E-2</v>
      </c>
      <c r="N167" s="3">
        <f t="shared" si="17"/>
        <v>2.3525400000000002E-2</v>
      </c>
      <c r="O167" s="3">
        <f t="shared" si="18"/>
        <v>9.4101600000000007E-2</v>
      </c>
      <c r="P167" s="35">
        <f t="shared" si="19"/>
        <v>1.3174224000000001</v>
      </c>
      <c r="Q167" s="3"/>
    </row>
    <row r="168" spans="2:17" x14ac:dyDescent="0.2">
      <c r="C168" s="13">
        <v>0.99029</v>
      </c>
      <c r="D168" s="3">
        <v>2.3174299999999999</v>
      </c>
      <c r="E168" s="3">
        <v>2.1156100000000002</v>
      </c>
      <c r="F168" s="3">
        <v>2.4773499999999999</v>
      </c>
      <c r="G168" s="3">
        <f t="shared" si="15"/>
        <v>2.3034633333333332</v>
      </c>
      <c r="H168" s="47">
        <f t="shared" si="16"/>
        <v>32.248486666666665</v>
      </c>
      <c r="I168" s="3"/>
      <c r="J168" s="3">
        <v>0.99029</v>
      </c>
      <c r="K168" s="3">
        <v>1.7569999999999999E-4</v>
      </c>
      <c r="L168" s="3">
        <v>0</v>
      </c>
      <c r="M168" s="3">
        <v>5.8608399999999998E-2</v>
      </c>
      <c r="N168" s="3">
        <f t="shared" si="17"/>
        <v>1.95947E-2</v>
      </c>
      <c r="O168" s="3">
        <f t="shared" si="18"/>
        <v>7.8378799999999998E-2</v>
      </c>
      <c r="P168" s="35">
        <f t="shared" si="19"/>
        <v>1.0973032</v>
      </c>
      <c r="Q168" s="3"/>
    </row>
    <row r="169" spans="2:17" x14ac:dyDescent="0.2">
      <c r="B169" s="1"/>
      <c r="C169" s="13">
        <v>1.0563100000000001</v>
      </c>
      <c r="D169" s="3">
        <v>2.0690599999999999</v>
      </c>
      <c r="E169" s="3">
        <v>2.2949000000000002</v>
      </c>
      <c r="F169" s="3">
        <v>2.1835900000000001</v>
      </c>
      <c r="G169" s="3">
        <f t="shared" si="15"/>
        <v>2.1825166666666669</v>
      </c>
      <c r="H169" s="47">
        <f t="shared" si="16"/>
        <v>30.555233333333337</v>
      </c>
      <c r="I169" s="3"/>
      <c r="J169" s="3">
        <v>1.0563100000000001</v>
      </c>
      <c r="K169" s="3">
        <v>0</v>
      </c>
      <c r="L169" s="3">
        <v>0</v>
      </c>
      <c r="M169" s="3">
        <v>2.6520599999999998E-2</v>
      </c>
      <c r="N169" s="3">
        <f t="shared" si="17"/>
        <v>8.8401999999999994E-3</v>
      </c>
      <c r="O169" s="3">
        <f t="shared" si="18"/>
        <v>3.5360799999999998E-2</v>
      </c>
      <c r="P169" s="35">
        <f t="shared" si="19"/>
        <v>0.49505119999999997</v>
      </c>
      <c r="Q169" s="3"/>
    </row>
    <row r="170" spans="2:17" x14ac:dyDescent="0.2">
      <c r="B170" s="1"/>
      <c r="C170" s="13">
        <v>1.12232</v>
      </c>
      <c r="D170" s="3">
        <v>1.8667800000000001</v>
      </c>
      <c r="E170" s="3">
        <v>1.9819100000000001</v>
      </c>
      <c r="F170" s="3">
        <v>2.1209799999999999</v>
      </c>
      <c r="G170" s="3">
        <f t="shared" si="15"/>
        <v>1.9898900000000002</v>
      </c>
      <c r="H170" s="47">
        <f t="shared" si="16"/>
        <v>27.858460000000001</v>
      </c>
      <c r="I170" s="3"/>
      <c r="J170" s="3">
        <v>1.12232</v>
      </c>
      <c r="K170" s="3">
        <v>0</v>
      </c>
      <c r="L170" s="3">
        <v>0</v>
      </c>
      <c r="M170" s="3">
        <v>3.2161299999999997E-2</v>
      </c>
      <c r="N170" s="3">
        <f t="shared" si="17"/>
        <v>1.0720433333333333E-2</v>
      </c>
      <c r="O170" s="3">
        <f t="shared" si="18"/>
        <v>4.2881733333333331E-2</v>
      </c>
      <c r="P170" s="35">
        <f t="shared" si="19"/>
        <v>0.60034426666666663</v>
      </c>
      <c r="Q170" s="3"/>
    </row>
    <row r="171" spans="2:17" x14ac:dyDescent="0.2">
      <c r="B171" s="1"/>
      <c r="C171" s="13">
        <v>1.18834</v>
      </c>
      <c r="D171" s="3">
        <v>1.8347899999999999</v>
      </c>
      <c r="E171" s="3">
        <v>1.61507</v>
      </c>
      <c r="F171" s="3">
        <v>1.89337</v>
      </c>
      <c r="G171" s="3">
        <f t="shared" si="15"/>
        <v>1.7810766666666666</v>
      </c>
      <c r="H171" s="47">
        <f t="shared" si="16"/>
        <v>24.935073333333332</v>
      </c>
      <c r="I171" s="3"/>
      <c r="J171" s="3">
        <v>1.18834</v>
      </c>
      <c r="K171" s="3">
        <v>0</v>
      </c>
      <c r="L171" s="3">
        <v>1.0235999999999999E-3</v>
      </c>
      <c r="M171" s="3">
        <v>3.9427999999999998E-3</v>
      </c>
      <c r="N171" s="3">
        <f t="shared" si="17"/>
        <v>1.6554666666666665E-3</v>
      </c>
      <c r="O171" s="3">
        <f t="shared" si="18"/>
        <v>6.621866666666666E-3</v>
      </c>
      <c r="P171" s="35">
        <f t="shared" si="19"/>
        <v>9.2706133333333329E-2</v>
      </c>
      <c r="Q171" s="3"/>
    </row>
    <row r="172" spans="2:17" x14ac:dyDescent="0.2">
      <c r="C172" s="13">
        <v>1.2543599999999999</v>
      </c>
      <c r="D172" s="3">
        <v>1.91134</v>
      </c>
      <c r="E172" s="3">
        <v>1.4995700000000001</v>
      </c>
      <c r="F172" s="3">
        <v>1.60361</v>
      </c>
      <c r="G172" s="3">
        <f t="shared" si="15"/>
        <v>1.6715066666666667</v>
      </c>
      <c r="H172" s="47">
        <f t="shared" si="16"/>
        <v>23.401093333333336</v>
      </c>
      <c r="I172" s="3"/>
      <c r="J172" s="3">
        <v>1.2543599999999999</v>
      </c>
      <c r="K172" s="3">
        <v>0</v>
      </c>
      <c r="L172" s="3">
        <v>2.1383999999999999E-3</v>
      </c>
      <c r="M172" s="3">
        <v>0</v>
      </c>
      <c r="N172" s="3">
        <f t="shared" si="17"/>
        <v>7.1279999999999998E-4</v>
      </c>
      <c r="O172" s="3">
        <f t="shared" si="18"/>
        <v>2.8511999999999999E-3</v>
      </c>
      <c r="P172" s="35">
        <f t="shared" si="19"/>
        <v>3.9916800000000002E-2</v>
      </c>
      <c r="Q172" s="3"/>
    </row>
    <row r="173" spans="2:17" x14ac:dyDescent="0.2">
      <c r="B173" s="1"/>
      <c r="C173" s="13">
        <v>1.3203800000000001</v>
      </c>
      <c r="D173" s="3">
        <v>1.5259</v>
      </c>
      <c r="E173" s="3">
        <v>1.4654100000000001</v>
      </c>
      <c r="F173" s="3">
        <v>1.6444700000000001</v>
      </c>
      <c r="G173" s="3">
        <f t="shared" si="15"/>
        <v>1.5452600000000001</v>
      </c>
      <c r="H173" s="47">
        <f t="shared" si="16"/>
        <v>21.63364</v>
      </c>
      <c r="I173" s="3"/>
      <c r="J173" s="3">
        <v>1.3203800000000001</v>
      </c>
      <c r="K173" s="3">
        <v>0</v>
      </c>
      <c r="L173" s="3">
        <v>3.6849899999999998E-2</v>
      </c>
      <c r="M173" s="3">
        <v>0</v>
      </c>
      <c r="N173" s="3">
        <f t="shared" si="17"/>
        <v>1.2283299999999999E-2</v>
      </c>
      <c r="O173" s="3">
        <f t="shared" si="18"/>
        <v>4.9133199999999995E-2</v>
      </c>
      <c r="P173" s="35">
        <f t="shared" si="19"/>
        <v>0.68786479999999994</v>
      </c>
      <c r="Q173" s="3"/>
    </row>
    <row r="174" spans="2:17" x14ac:dyDescent="0.2">
      <c r="C174" s="13">
        <v>1.3864000000000001</v>
      </c>
      <c r="D174" s="3">
        <v>1.3449199999999999</v>
      </c>
      <c r="E174" s="3">
        <v>1.2855399999999999</v>
      </c>
      <c r="F174" s="3">
        <v>1.8416300000000001</v>
      </c>
      <c r="G174" s="3">
        <f t="shared" si="15"/>
        <v>1.4906966666666666</v>
      </c>
      <c r="H174" s="47">
        <f t="shared" si="16"/>
        <v>20.869753333333332</v>
      </c>
      <c r="I174" s="3"/>
      <c r="J174" s="3">
        <v>1.3864000000000001</v>
      </c>
      <c r="K174" s="3">
        <v>0</v>
      </c>
      <c r="L174" s="3">
        <v>3.3167000000000001E-3</v>
      </c>
      <c r="M174" s="3">
        <v>0</v>
      </c>
      <c r="N174" s="3">
        <f t="shared" si="17"/>
        <v>1.1055666666666666E-3</v>
      </c>
      <c r="O174" s="3">
        <f t="shared" si="18"/>
        <v>4.4222666666666665E-3</v>
      </c>
      <c r="P174" s="35">
        <f t="shared" si="19"/>
        <v>6.191173333333333E-2</v>
      </c>
      <c r="Q174" s="3"/>
    </row>
    <row r="175" spans="2:17" x14ac:dyDescent="0.2">
      <c r="B175" s="1"/>
      <c r="C175" s="13">
        <v>1.45242</v>
      </c>
      <c r="D175" s="3">
        <v>1.3483099999999999</v>
      </c>
      <c r="E175" s="3">
        <v>1.2624500000000001</v>
      </c>
      <c r="F175" s="3">
        <v>1.68289</v>
      </c>
      <c r="G175" s="3">
        <f t="shared" si="15"/>
        <v>1.4312166666666666</v>
      </c>
      <c r="H175" s="47">
        <f t="shared" si="16"/>
        <v>20.037033333333333</v>
      </c>
      <c r="I175" s="3"/>
      <c r="J175" s="3">
        <v>1.45242</v>
      </c>
      <c r="K175" s="3">
        <v>0</v>
      </c>
      <c r="L175" s="3">
        <v>0</v>
      </c>
      <c r="M175" s="3">
        <v>0</v>
      </c>
      <c r="N175" s="3">
        <f t="shared" si="17"/>
        <v>0</v>
      </c>
      <c r="O175" s="3">
        <f t="shared" si="18"/>
        <v>0</v>
      </c>
      <c r="P175" s="35">
        <f t="shared" si="19"/>
        <v>0</v>
      </c>
      <c r="Q175" s="3"/>
    </row>
    <row r="176" spans="2:17" x14ac:dyDescent="0.2">
      <c r="B176" s="1"/>
      <c r="C176" s="13">
        <v>1.51844</v>
      </c>
      <c r="D176" s="3">
        <v>1.4901500000000001</v>
      </c>
      <c r="E176" s="3">
        <v>1.3409199999999999</v>
      </c>
      <c r="F176" s="3">
        <v>1.5862099999999999</v>
      </c>
      <c r="G176" s="3">
        <f t="shared" si="15"/>
        <v>1.4724266666666666</v>
      </c>
      <c r="H176" s="47">
        <f t="shared" si="16"/>
        <v>20.61397333333333</v>
      </c>
      <c r="I176" s="3"/>
      <c r="J176" s="3">
        <v>1.51844</v>
      </c>
      <c r="K176" s="3">
        <v>0</v>
      </c>
      <c r="L176" s="3">
        <v>0</v>
      </c>
      <c r="M176" s="3">
        <v>0</v>
      </c>
      <c r="N176" s="3">
        <f t="shared" si="17"/>
        <v>0</v>
      </c>
      <c r="O176" s="3">
        <f t="shared" si="18"/>
        <v>0</v>
      </c>
      <c r="P176" s="35">
        <f t="shared" si="19"/>
        <v>0</v>
      </c>
      <c r="Q176" s="3"/>
    </row>
    <row r="177" spans="2:17" x14ac:dyDescent="0.2">
      <c r="C177" s="13">
        <v>1.58446</v>
      </c>
      <c r="D177" s="3">
        <v>1.52094</v>
      </c>
      <c r="E177" s="3">
        <v>1.4108499999999999</v>
      </c>
      <c r="F177" s="3">
        <v>2.0550000000000002</v>
      </c>
      <c r="G177" s="3">
        <f t="shared" si="15"/>
        <v>1.6622633333333334</v>
      </c>
      <c r="H177" s="47">
        <f t="shared" si="16"/>
        <v>23.271686666666668</v>
      </c>
      <c r="I177" s="3"/>
      <c r="J177" s="3">
        <v>1.58446</v>
      </c>
      <c r="K177" s="3">
        <v>0</v>
      </c>
      <c r="L177" s="3">
        <v>0</v>
      </c>
      <c r="M177" s="3">
        <v>0</v>
      </c>
      <c r="N177" s="3">
        <f t="shared" si="17"/>
        <v>0</v>
      </c>
      <c r="O177" s="3">
        <f t="shared" si="18"/>
        <v>0</v>
      </c>
      <c r="P177" s="35">
        <f t="shared" si="19"/>
        <v>0</v>
      </c>
      <c r="Q177" s="3"/>
    </row>
    <row r="178" spans="2:17" x14ac:dyDescent="0.2">
      <c r="B178" s="1"/>
      <c r="C178" s="13">
        <v>1.6504799999999999</v>
      </c>
      <c r="D178" s="3">
        <v>1.6051800000000001</v>
      </c>
      <c r="E178" s="3">
        <v>1.63008</v>
      </c>
      <c r="F178" s="3">
        <v>2.0647500000000001</v>
      </c>
      <c r="G178" s="3">
        <f t="shared" si="15"/>
        <v>1.7666700000000002</v>
      </c>
      <c r="H178" s="47">
        <f t="shared" si="16"/>
        <v>24.733380000000004</v>
      </c>
      <c r="I178" s="3"/>
      <c r="J178" s="3">
        <v>1.6504799999999999</v>
      </c>
      <c r="K178" s="3">
        <v>1.50165E-2</v>
      </c>
      <c r="L178" s="3">
        <v>0</v>
      </c>
      <c r="M178" s="3">
        <v>1.30597E-2</v>
      </c>
      <c r="N178" s="3">
        <f t="shared" si="17"/>
        <v>9.3587333333333342E-3</v>
      </c>
      <c r="O178" s="3">
        <f t="shared" si="18"/>
        <v>3.7434933333333337E-2</v>
      </c>
      <c r="P178" s="35">
        <f t="shared" si="19"/>
        <v>0.52408906666666666</v>
      </c>
      <c r="Q178" s="3"/>
    </row>
    <row r="179" spans="2:17" x14ac:dyDescent="0.2">
      <c r="B179" s="1"/>
      <c r="C179" s="13">
        <v>1.7164999999999999</v>
      </c>
      <c r="D179" s="3">
        <v>1.54582</v>
      </c>
      <c r="E179" s="3">
        <v>2.0064600000000001</v>
      </c>
      <c r="F179" s="3">
        <v>2.28443</v>
      </c>
      <c r="G179" s="3">
        <f t="shared" si="15"/>
        <v>1.94557</v>
      </c>
      <c r="H179" s="47">
        <f t="shared" si="16"/>
        <v>27.23798</v>
      </c>
      <c r="I179" s="3"/>
      <c r="J179" s="3">
        <v>1.7164999999999999</v>
      </c>
      <c r="K179" s="3">
        <v>5.6624599999999997E-2</v>
      </c>
      <c r="L179" s="3">
        <v>0</v>
      </c>
      <c r="M179" s="3">
        <v>1.9542500000000001E-2</v>
      </c>
      <c r="N179" s="3">
        <f t="shared" si="17"/>
        <v>2.5389033333333335E-2</v>
      </c>
      <c r="O179" s="3">
        <f t="shared" si="18"/>
        <v>0.10155613333333334</v>
      </c>
      <c r="P179" s="35">
        <f t="shared" si="19"/>
        <v>1.4217858666666667</v>
      </c>
      <c r="Q179" s="3"/>
    </row>
    <row r="180" spans="2:17" x14ac:dyDescent="0.2">
      <c r="C180" s="13">
        <v>1.7825200000000001</v>
      </c>
      <c r="D180" s="3">
        <v>1.67272</v>
      </c>
      <c r="E180" s="3">
        <v>2.0086599999999999</v>
      </c>
      <c r="F180" s="3">
        <v>2.5270800000000002</v>
      </c>
      <c r="G180" s="3">
        <f t="shared" si="15"/>
        <v>2.0694866666666667</v>
      </c>
      <c r="H180" s="47">
        <f t="shared" si="16"/>
        <v>28.972813333333335</v>
      </c>
      <c r="I180" s="3"/>
      <c r="J180" s="3">
        <v>1.7825200000000001</v>
      </c>
      <c r="K180" s="3">
        <v>3.9094999999999998E-3</v>
      </c>
      <c r="L180" s="3">
        <v>0</v>
      </c>
      <c r="M180" s="3">
        <v>1.89544E-2</v>
      </c>
      <c r="N180" s="3">
        <f t="shared" si="17"/>
        <v>7.6213000000000001E-3</v>
      </c>
      <c r="O180" s="3">
        <f t="shared" si="18"/>
        <v>3.04852E-2</v>
      </c>
      <c r="P180" s="35">
        <f t="shared" si="19"/>
        <v>0.42679280000000003</v>
      </c>
      <c r="Q180" s="3"/>
    </row>
    <row r="181" spans="2:17" x14ac:dyDescent="0.2">
      <c r="C181" s="13">
        <v>1.84853</v>
      </c>
      <c r="D181" s="3">
        <v>1.9416899999999999</v>
      </c>
      <c r="E181" s="3">
        <v>2.1112799999999998</v>
      </c>
      <c r="F181" s="3">
        <v>2.1715499999999999</v>
      </c>
      <c r="G181" s="3">
        <f t="shared" si="15"/>
        <v>2.07484</v>
      </c>
      <c r="H181" s="47">
        <f t="shared" si="16"/>
        <v>29.04776</v>
      </c>
      <c r="I181" s="3"/>
      <c r="J181" s="3">
        <v>1.84853</v>
      </c>
      <c r="K181" s="3">
        <v>0</v>
      </c>
      <c r="L181" s="3">
        <v>0</v>
      </c>
      <c r="M181" s="3">
        <v>4.4993900000000003E-2</v>
      </c>
      <c r="N181" s="3">
        <f t="shared" si="17"/>
        <v>1.4997966666666668E-2</v>
      </c>
      <c r="O181" s="3">
        <f t="shared" si="18"/>
        <v>5.9991866666666671E-2</v>
      </c>
      <c r="P181" s="35">
        <f t="shared" si="19"/>
        <v>0.8398861333333334</v>
      </c>
      <c r="Q181" s="3"/>
    </row>
    <row r="182" spans="2:17" x14ac:dyDescent="0.2">
      <c r="B182" s="1"/>
      <c r="C182" s="13">
        <v>1.91455</v>
      </c>
      <c r="D182" s="3">
        <v>2.1522000000000001</v>
      </c>
      <c r="E182" s="3">
        <v>1.9071</v>
      </c>
      <c r="F182" s="3">
        <v>2.1948799999999999</v>
      </c>
      <c r="G182" s="3">
        <f t="shared" si="15"/>
        <v>2.0847266666666666</v>
      </c>
      <c r="H182" s="47">
        <f t="shared" si="16"/>
        <v>29.186173333333333</v>
      </c>
      <c r="I182" s="3"/>
      <c r="J182" s="3">
        <v>1.91455</v>
      </c>
      <c r="K182" s="3">
        <v>3.8319199999999998E-2</v>
      </c>
      <c r="L182" s="3">
        <v>0</v>
      </c>
      <c r="M182" s="3">
        <v>6.6711599999999996E-2</v>
      </c>
      <c r="N182" s="3">
        <f t="shared" si="17"/>
        <v>3.5010266666666665E-2</v>
      </c>
      <c r="O182" s="3">
        <f t="shared" si="18"/>
        <v>0.14004106666666666</v>
      </c>
      <c r="P182" s="35">
        <f t="shared" si="19"/>
        <v>1.9605749333333331</v>
      </c>
      <c r="Q182" s="3"/>
    </row>
    <row r="183" spans="2:17" x14ac:dyDescent="0.2">
      <c r="B183" s="1"/>
      <c r="C183" s="13">
        <v>1.9805699999999999</v>
      </c>
      <c r="D183" s="3">
        <v>2.4331900000000002</v>
      </c>
      <c r="E183" s="3">
        <v>1.89676</v>
      </c>
      <c r="F183" s="3">
        <v>1.97851</v>
      </c>
      <c r="G183" s="3">
        <f t="shared" si="15"/>
        <v>2.1028199999999999</v>
      </c>
      <c r="H183" s="47">
        <f t="shared" si="16"/>
        <v>29.43948</v>
      </c>
      <c r="I183" s="3"/>
      <c r="J183" s="3">
        <v>1.9805699999999999</v>
      </c>
      <c r="K183" s="3">
        <v>9.4323500000000005E-2</v>
      </c>
      <c r="L183" s="3">
        <v>0</v>
      </c>
      <c r="M183" s="3">
        <v>3.8497799999999999E-2</v>
      </c>
      <c r="N183" s="3">
        <f t="shared" si="17"/>
        <v>4.4273766666666665E-2</v>
      </c>
      <c r="O183" s="3">
        <f t="shared" si="18"/>
        <v>0.17709506666666666</v>
      </c>
      <c r="P183" s="35">
        <f t="shared" si="19"/>
        <v>2.4793309333333333</v>
      </c>
      <c r="Q183" s="3"/>
    </row>
    <row r="184" spans="2:17" x14ac:dyDescent="0.2">
      <c r="B184" s="1"/>
      <c r="C184" s="13">
        <v>2.0465900000000001</v>
      </c>
      <c r="D184" s="3">
        <v>2.0272100000000002</v>
      </c>
      <c r="E184" s="3">
        <v>2.0232000000000001</v>
      </c>
      <c r="F184" s="3">
        <v>2.0806800000000001</v>
      </c>
      <c r="G184" s="3">
        <f t="shared" si="15"/>
        <v>2.0436966666666669</v>
      </c>
      <c r="H184" s="47">
        <f t="shared" si="16"/>
        <v>28.611753333333336</v>
      </c>
      <c r="I184" s="3"/>
      <c r="J184" s="3">
        <v>2.0465900000000001</v>
      </c>
      <c r="K184" s="3">
        <v>7.96095E-2</v>
      </c>
      <c r="L184" s="3">
        <v>0</v>
      </c>
      <c r="M184" s="3">
        <v>5.7050000000000004E-4</v>
      </c>
      <c r="N184" s="3">
        <f t="shared" si="17"/>
        <v>2.6726666666666666E-2</v>
      </c>
      <c r="O184" s="3">
        <f t="shared" si="18"/>
        <v>0.10690666666666666</v>
      </c>
      <c r="P184" s="35">
        <f t="shared" si="19"/>
        <v>1.4966933333333332</v>
      </c>
      <c r="Q184" s="3"/>
    </row>
    <row r="185" spans="2:17" x14ac:dyDescent="0.2">
      <c r="B185" s="1"/>
      <c r="C185" s="13">
        <v>2.1126100000000001</v>
      </c>
      <c r="D185" s="3">
        <v>2.2296100000000001</v>
      </c>
      <c r="E185" s="3">
        <v>1.96723</v>
      </c>
      <c r="F185" s="3">
        <v>2.3368500000000001</v>
      </c>
      <c r="G185" s="3">
        <f t="shared" si="15"/>
        <v>2.1778966666666668</v>
      </c>
      <c r="H185" s="47">
        <f t="shared" si="16"/>
        <v>30.490553333333335</v>
      </c>
      <c r="I185" s="3"/>
      <c r="J185" s="3">
        <v>2.1126100000000001</v>
      </c>
      <c r="K185" s="3">
        <v>2.54273E-2</v>
      </c>
      <c r="L185" s="3">
        <v>0</v>
      </c>
      <c r="M185" s="3">
        <v>0</v>
      </c>
      <c r="N185" s="3">
        <f t="shared" si="17"/>
        <v>8.4757666666666672E-3</v>
      </c>
      <c r="O185" s="3">
        <f t="shared" si="18"/>
        <v>3.3903066666666669E-2</v>
      </c>
      <c r="P185" s="35">
        <f t="shared" si="19"/>
        <v>0.47464293333333335</v>
      </c>
      <c r="Q185" s="3"/>
    </row>
    <row r="186" spans="2:17" x14ac:dyDescent="0.2">
      <c r="B186" s="1"/>
      <c r="C186" s="13">
        <v>2.1786300000000001</v>
      </c>
      <c r="D186" s="3">
        <v>2.1308500000000001</v>
      </c>
      <c r="E186" s="3">
        <v>2.00359</v>
      </c>
      <c r="F186" s="3">
        <v>2.3889300000000002</v>
      </c>
      <c r="G186" s="3">
        <f t="shared" si="15"/>
        <v>2.1744566666666665</v>
      </c>
      <c r="H186" s="47">
        <f t="shared" si="16"/>
        <v>30.442393333333332</v>
      </c>
      <c r="I186" s="3"/>
      <c r="J186" s="3">
        <v>2.1786300000000001</v>
      </c>
      <c r="K186" s="3">
        <v>0</v>
      </c>
      <c r="L186" s="3">
        <v>0</v>
      </c>
      <c r="M186" s="3">
        <v>0</v>
      </c>
      <c r="N186" s="3">
        <f t="shared" si="17"/>
        <v>0</v>
      </c>
      <c r="O186" s="3">
        <f t="shared" si="18"/>
        <v>0</v>
      </c>
      <c r="P186" s="35">
        <f t="shared" si="19"/>
        <v>0</v>
      </c>
      <c r="Q186" s="3"/>
    </row>
    <row r="187" spans="2:17" x14ac:dyDescent="0.2">
      <c r="B187" s="1"/>
      <c r="C187" s="13">
        <v>2.24465</v>
      </c>
      <c r="D187" s="3">
        <v>2.03226</v>
      </c>
      <c r="E187" s="3">
        <v>2.20899</v>
      </c>
      <c r="F187" s="3">
        <v>2.4404300000000001</v>
      </c>
      <c r="G187" s="3">
        <f t="shared" si="15"/>
        <v>2.2272266666666667</v>
      </c>
      <c r="H187" s="47">
        <f t="shared" si="16"/>
        <v>31.181173333333334</v>
      </c>
      <c r="I187" s="3"/>
      <c r="J187" s="3">
        <v>2.24465</v>
      </c>
      <c r="K187" s="3">
        <v>0</v>
      </c>
      <c r="L187" s="3">
        <v>0</v>
      </c>
      <c r="M187" s="3">
        <v>0</v>
      </c>
      <c r="N187" s="3">
        <f t="shared" si="17"/>
        <v>0</v>
      </c>
      <c r="O187" s="3">
        <f t="shared" si="18"/>
        <v>0</v>
      </c>
      <c r="P187" s="35">
        <f t="shared" si="19"/>
        <v>0</v>
      </c>
      <c r="Q187" s="3"/>
    </row>
    <row r="188" spans="2:17" x14ac:dyDescent="0.2">
      <c r="B188" s="1"/>
      <c r="C188" s="13">
        <v>2.31067</v>
      </c>
      <c r="D188" s="3">
        <v>1.90273</v>
      </c>
      <c r="E188" s="3">
        <v>2.2970000000000002</v>
      </c>
      <c r="F188" s="3">
        <v>2.27319</v>
      </c>
      <c r="G188" s="3">
        <f t="shared" si="15"/>
        <v>2.1576400000000002</v>
      </c>
      <c r="H188" s="47">
        <f t="shared" si="16"/>
        <v>30.206960000000002</v>
      </c>
      <c r="I188" s="3"/>
      <c r="J188" s="3">
        <v>2.31067</v>
      </c>
      <c r="K188" s="3">
        <v>6.1517000000000004E-3</v>
      </c>
      <c r="L188" s="3">
        <v>0</v>
      </c>
      <c r="M188" s="3">
        <v>0</v>
      </c>
      <c r="N188" s="3">
        <f t="shared" si="17"/>
        <v>2.0505666666666669E-3</v>
      </c>
      <c r="O188" s="3">
        <f t="shared" si="18"/>
        <v>8.2022666666666678E-3</v>
      </c>
      <c r="P188" s="35">
        <f t="shared" si="19"/>
        <v>0.11483173333333335</v>
      </c>
      <c r="Q188" s="3"/>
    </row>
    <row r="189" spans="2:17" x14ac:dyDescent="0.2">
      <c r="B189" s="1"/>
      <c r="C189" s="13">
        <v>2.37669</v>
      </c>
      <c r="D189" s="3">
        <v>1.9891000000000001</v>
      </c>
      <c r="E189" s="3">
        <v>2.1072000000000002</v>
      </c>
      <c r="F189" s="3">
        <v>2.55776</v>
      </c>
      <c r="G189" s="3">
        <f t="shared" si="15"/>
        <v>2.2180200000000001</v>
      </c>
      <c r="H189" s="47">
        <f t="shared" si="16"/>
        <v>31.052280000000003</v>
      </c>
      <c r="I189" s="3"/>
      <c r="J189" s="3">
        <v>2.37669</v>
      </c>
      <c r="K189" s="3">
        <v>2.8378299999999999E-2</v>
      </c>
      <c r="L189" s="3">
        <v>0</v>
      </c>
      <c r="M189" s="3">
        <v>0</v>
      </c>
      <c r="N189" s="3">
        <f t="shared" si="17"/>
        <v>9.4594333333333329E-3</v>
      </c>
      <c r="O189" s="3">
        <f t="shared" si="18"/>
        <v>3.7837733333333332E-2</v>
      </c>
      <c r="P189" s="35">
        <f t="shared" si="19"/>
        <v>0.52972826666666661</v>
      </c>
      <c r="Q189" s="3"/>
    </row>
    <row r="190" spans="2:17" x14ac:dyDescent="0.2">
      <c r="B190" s="1"/>
      <c r="C190" s="13">
        <v>2.4427099999999999</v>
      </c>
      <c r="D190" s="3">
        <v>1.98593</v>
      </c>
      <c r="E190" s="3">
        <v>2.2283400000000002</v>
      </c>
      <c r="F190" s="3">
        <v>2.6545399999999999</v>
      </c>
      <c r="G190" s="3">
        <f t="shared" si="15"/>
        <v>2.2896033333333334</v>
      </c>
      <c r="H190" s="47">
        <f t="shared" si="16"/>
        <v>32.054446666666671</v>
      </c>
      <c r="I190" s="3"/>
      <c r="J190" s="3">
        <v>2.4427099999999999</v>
      </c>
      <c r="K190" s="3">
        <v>0</v>
      </c>
      <c r="L190" s="3">
        <v>0</v>
      </c>
      <c r="M190" s="3">
        <v>4.4644999999999997E-3</v>
      </c>
      <c r="N190" s="3">
        <f t="shared" si="17"/>
        <v>1.4881666666666665E-3</v>
      </c>
      <c r="O190" s="3">
        <f t="shared" si="18"/>
        <v>5.952666666666666E-3</v>
      </c>
      <c r="P190" s="35">
        <f t="shared" si="19"/>
        <v>8.3337333333333319E-2</v>
      </c>
      <c r="Q190" s="3"/>
    </row>
    <row r="191" spans="2:17" x14ac:dyDescent="0.2">
      <c r="B191" s="1"/>
      <c r="C191" s="13">
        <v>2.5087299999999999</v>
      </c>
      <c r="D191" s="3">
        <v>1.8792899999999999</v>
      </c>
      <c r="E191" s="3">
        <v>1.9276899999999999</v>
      </c>
      <c r="F191" s="3">
        <v>2.37134</v>
      </c>
      <c r="G191" s="3">
        <f t="shared" si="15"/>
        <v>2.0594399999999999</v>
      </c>
      <c r="H191" s="47">
        <f t="shared" si="16"/>
        <v>28.832159999999998</v>
      </c>
      <c r="I191" s="3"/>
      <c r="J191" s="3">
        <v>2.5087299999999999</v>
      </c>
      <c r="K191" s="3">
        <v>0</v>
      </c>
      <c r="L191" s="3">
        <v>0</v>
      </c>
      <c r="M191" s="3">
        <v>3.26322E-2</v>
      </c>
      <c r="N191" s="3">
        <f t="shared" si="17"/>
        <v>1.0877400000000001E-2</v>
      </c>
      <c r="O191" s="3">
        <f t="shared" si="18"/>
        <v>4.3509600000000002E-2</v>
      </c>
      <c r="P191" s="35">
        <f t="shared" si="19"/>
        <v>0.60913440000000008</v>
      </c>
      <c r="Q191" s="3"/>
    </row>
    <row r="192" spans="2:17" x14ac:dyDescent="0.2">
      <c r="B192" s="1"/>
      <c r="C192" s="13">
        <v>2.5747399999999998</v>
      </c>
      <c r="D192" s="3">
        <v>1.9984500000000001</v>
      </c>
      <c r="E192" s="3">
        <v>2.08006</v>
      </c>
      <c r="F192" s="3">
        <v>2.1650200000000002</v>
      </c>
      <c r="G192" s="3">
        <f t="shared" si="15"/>
        <v>2.0811766666666665</v>
      </c>
      <c r="H192" s="47">
        <f t="shared" si="16"/>
        <v>29.136473333333331</v>
      </c>
      <c r="I192" s="3"/>
      <c r="J192" s="3">
        <v>2.5747399999999998</v>
      </c>
      <c r="K192" s="3">
        <v>0</v>
      </c>
      <c r="L192" s="3">
        <v>0</v>
      </c>
      <c r="M192" s="3">
        <v>1.5351E-3</v>
      </c>
      <c r="N192" s="3">
        <f t="shared" si="17"/>
        <v>5.1170000000000002E-4</v>
      </c>
      <c r="O192" s="3">
        <f t="shared" si="18"/>
        <v>2.0468000000000001E-3</v>
      </c>
      <c r="P192" s="35">
        <f t="shared" si="19"/>
        <v>2.8655200000000002E-2</v>
      </c>
      <c r="Q192" s="3"/>
    </row>
    <row r="193" spans="2:17" x14ac:dyDescent="0.2">
      <c r="B193" s="1"/>
      <c r="C193" s="13">
        <v>2.6407600000000002</v>
      </c>
      <c r="D193" s="3">
        <v>1.88497</v>
      </c>
      <c r="E193" s="3">
        <v>2.0618500000000002</v>
      </c>
      <c r="F193" s="3">
        <v>2.2551399999999999</v>
      </c>
      <c r="G193" s="3">
        <f t="shared" si="15"/>
        <v>2.06732</v>
      </c>
      <c r="H193" s="47">
        <f t="shared" si="16"/>
        <v>28.94248</v>
      </c>
      <c r="I193" s="3"/>
      <c r="J193" s="3">
        <v>2.6407600000000002</v>
      </c>
      <c r="K193" s="3">
        <v>0</v>
      </c>
      <c r="L193" s="3">
        <v>0</v>
      </c>
      <c r="M193" s="3">
        <v>0</v>
      </c>
      <c r="N193" s="3">
        <f t="shared" si="17"/>
        <v>0</v>
      </c>
      <c r="O193" s="3">
        <f t="shared" si="18"/>
        <v>0</v>
      </c>
      <c r="P193" s="35">
        <f t="shared" si="19"/>
        <v>0</v>
      </c>
      <c r="Q193" s="3"/>
    </row>
    <row r="194" spans="2:17" x14ac:dyDescent="0.2">
      <c r="B194" s="1"/>
      <c r="C194" s="13">
        <v>2.7067800000000002</v>
      </c>
      <c r="D194" s="3">
        <v>1.47672</v>
      </c>
      <c r="E194" s="3">
        <v>1.8516900000000001</v>
      </c>
      <c r="F194" s="3">
        <v>2.1930499999999999</v>
      </c>
      <c r="G194" s="3">
        <f t="shared" si="15"/>
        <v>1.8404866666666664</v>
      </c>
      <c r="H194" s="47">
        <f t="shared" si="16"/>
        <v>25.766813333333328</v>
      </c>
      <c r="I194" s="3"/>
      <c r="J194" s="3">
        <v>2.7067800000000002</v>
      </c>
      <c r="K194" s="3">
        <v>0</v>
      </c>
      <c r="L194" s="3">
        <v>0</v>
      </c>
      <c r="M194" s="3">
        <v>0</v>
      </c>
      <c r="N194" s="3">
        <f t="shared" si="17"/>
        <v>0</v>
      </c>
      <c r="O194" s="3">
        <f t="shared" si="18"/>
        <v>0</v>
      </c>
      <c r="P194" s="35">
        <f t="shared" si="19"/>
        <v>0</v>
      </c>
      <c r="Q194" s="3"/>
    </row>
    <row r="195" spans="2:17" ht="17" thickBot="1" x14ac:dyDescent="0.25">
      <c r="C195" s="16">
        <v>2.7728000000000002</v>
      </c>
      <c r="D195" s="17">
        <v>1.51644</v>
      </c>
      <c r="E195" s="17">
        <v>1.9602299999999999</v>
      </c>
      <c r="F195" s="17">
        <v>2.2618100000000001</v>
      </c>
      <c r="G195" s="17">
        <f t="shared" si="15"/>
        <v>1.9128266666666667</v>
      </c>
      <c r="H195" s="27">
        <f t="shared" si="16"/>
        <v>26.779573333333332</v>
      </c>
      <c r="I195" s="17"/>
      <c r="J195" s="17">
        <v>2.7728000000000002</v>
      </c>
      <c r="K195" s="17">
        <v>0</v>
      </c>
      <c r="L195" s="17">
        <v>0</v>
      </c>
      <c r="M195" s="17">
        <v>0</v>
      </c>
      <c r="N195" s="17">
        <f t="shared" si="17"/>
        <v>0</v>
      </c>
      <c r="O195" s="17">
        <f t="shared" si="18"/>
        <v>0</v>
      </c>
      <c r="P195" s="36">
        <f t="shared" si="19"/>
        <v>0</v>
      </c>
      <c r="Q195" s="3"/>
    </row>
    <row r="196" spans="2:17" x14ac:dyDescent="0.2">
      <c r="C196" s="3"/>
      <c r="D196" s="3"/>
      <c r="E196" s="3"/>
      <c r="F196" s="3"/>
      <c r="G196" s="3"/>
      <c r="H196" s="47"/>
      <c r="I196" s="3"/>
      <c r="J196" s="3"/>
      <c r="K196" s="3"/>
      <c r="L196" s="3"/>
      <c r="M196" s="3"/>
      <c r="N196" s="3"/>
      <c r="O196" s="3"/>
      <c r="P196" s="47"/>
      <c r="Q196" s="3"/>
    </row>
    <row r="197" spans="2:17" ht="17" thickBot="1" x14ac:dyDescent="0.25">
      <c r="G197" s="3"/>
      <c r="H197" s="28"/>
      <c r="I197" s="3"/>
      <c r="N197" s="46"/>
      <c r="O197" s="46"/>
      <c r="P197" s="28"/>
      <c r="Q197" s="3"/>
    </row>
    <row r="198" spans="2:17" x14ac:dyDescent="0.2">
      <c r="C198" s="4" t="s">
        <v>18</v>
      </c>
      <c r="D198" s="5"/>
      <c r="E198" s="5"/>
      <c r="F198" s="6"/>
      <c r="G198" s="18"/>
      <c r="H198" s="29"/>
      <c r="I198" s="18"/>
      <c r="J198" s="5"/>
      <c r="K198" s="5"/>
      <c r="L198" s="5"/>
      <c r="M198" s="6"/>
      <c r="N198" s="45"/>
      <c r="O198" s="45"/>
      <c r="P198" s="44"/>
      <c r="Q198" s="3"/>
    </row>
    <row r="199" spans="2:17" x14ac:dyDescent="0.2">
      <c r="C199" s="7" t="s">
        <v>0</v>
      </c>
      <c r="D199" s="53" t="s">
        <v>17</v>
      </c>
      <c r="E199" s="53"/>
      <c r="F199" s="53"/>
      <c r="G199" s="1"/>
      <c r="H199" s="24" t="s">
        <v>9</v>
      </c>
      <c r="I199" s="3"/>
      <c r="J199" s="2" t="s">
        <v>7</v>
      </c>
      <c r="K199" s="53" t="s">
        <v>17</v>
      </c>
      <c r="L199" s="53"/>
      <c r="M199" s="53"/>
      <c r="N199" s="1"/>
      <c r="O199" s="1"/>
      <c r="P199" s="33" t="s">
        <v>9</v>
      </c>
      <c r="Q199" s="3"/>
    </row>
    <row r="200" spans="2:17" ht="19" x14ac:dyDescent="0.2">
      <c r="C200" s="11" t="s">
        <v>1</v>
      </c>
      <c r="D200" s="43" t="s">
        <v>14</v>
      </c>
      <c r="E200" s="43" t="s">
        <v>15</v>
      </c>
      <c r="F200" s="43" t="s">
        <v>16</v>
      </c>
      <c r="G200" s="1" t="s">
        <v>2</v>
      </c>
      <c r="H200" s="24" t="s">
        <v>3</v>
      </c>
      <c r="I200" s="3"/>
      <c r="J200" t="s">
        <v>1</v>
      </c>
      <c r="K200" s="43" t="s">
        <v>14</v>
      </c>
      <c r="L200" s="43" t="s">
        <v>15</v>
      </c>
      <c r="M200" s="43" t="s">
        <v>16</v>
      </c>
      <c r="N200" s="1" t="s">
        <v>2</v>
      </c>
      <c r="O200" s="1" t="s">
        <v>8</v>
      </c>
      <c r="P200" s="34" t="s">
        <v>3</v>
      </c>
      <c r="Q200" s="3"/>
    </row>
    <row r="201" spans="2:17" x14ac:dyDescent="0.2">
      <c r="B201" s="1"/>
      <c r="C201" s="13">
        <v>0</v>
      </c>
      <c r="D201" s="3">
        <v>2.2134499999999999</v>
      </c>
      <c r="E201" s="3">
        <v>2.31351</v>
      </c>
      <c r="F201" s="3">
        <v>2.17652</v>
      </c>
      <c r="G201" s="3">
        <f t="shared" ref="G201:G243" si="20">AVERAGE(D201:F201)</f>
        <v>2.2344933333333334</v>
      </c>
      <c r="H201" s="28">
        <f t="shared" ref="H201:H243" si="21">G201*14</f>
        <v>31.282906666666669</v>
      </c>
      <c r="I201" s="3"/>
      <c r="J201" s="3">
        <v>0</v>
      </c>
      <c r="K201" s="3">
        <v>0</v>
      </c>
      <c r="L201" s="3">
        <v>2.3378400000000001E-2</v>
      </c>
      <c r="M201" s="3">
        <v>0</v>
      </c>
      <c r="N201" s="3">
        <f t="shared" ref="N201:N243" si="22">AVERAGE(K201:M201)</f>
        <v>7.7927999999999999E-3</v>
      </c>
      <c r="O201" s="3">
        <f t="shared" ref="O201:O243" si="23">N201*4</f>
        <v>3.11712E-2</v>
      </c>
      <c r="P201" s="42">
        <f t="shared" ref="P201:P243" si="24">O201*14</f>
        <v>0.43639679999999997</v>
      </c>
      <c r="Q201" s="3"/>
    </row>
    <row r="202" spans="2:17" x14ac:dyDescent="0.2">
      <c r="B202" s="1"/>
      <c r="C202" s="13">
        <v>6.6019999999999995E-2</v>
      </c>
      <c r="D202" s="3">
        <v>2.6353599999999999</v>
      </c>
      <c r="E202" s="3">
        <v>2.30538</v>
      </c>
      <c r="F202" s="3">
        <v>2.2882400000000001</v>
      </c>
      <c r="G202" s="3">
        <f t="shared" si="20"/>
        <v>2.4096600000000001</v>
      </c>
      <c r="H202" s="28">
        <f t="shared" si="21"/>
        <v>33.735240000000005</v>
      </c>
      <c r="I202" s="3"/>
      <c r="J202" s="3">
        <v>6.6019999999999995E-2</v>
      </c>
      <c r="K202" s="3">
        <v>0</v>
      </c>
      <c r="L202" s="3">
        <v>8.6084999999999998E-3</v>
      </c>
      <c r="M202" s="3">
        <v>0</v>
      </c>
      <c r="N202" s="3">
        <f t="shared" si="22"/>
        <v>2.8695000000000001E-3</v>
      </c>
      <c r="O202" s="3">
        <f t="shared" si="23"/>
        <v>1.1478E-2</v>
      </c>
      <c r="P202" s="42">
        <f t="shared" si="24"/>
        <v>0.160692</v>
      </c>
      <c r="Q202" s="3"/>
    </row>
    <row r="203" spans="2:17" x14ac:dyDescent="0.2">
      <c r="B203" s="1"/>
      <c r="C203" s="13">
        <v>0.13203999999999999</v>
      </c>
      <c r="D203" s="3">
        <v>2.3900100000000002</v>
      </c>
      <c r="E203" s="3">
        <v>2.33162</v>
      </c>
      <c r="F203" s="3">
        <v>2.2616700000000001</v>
      </c>
      <c r="G203" s="3">
        <f t="shared" si="20"/>
        <v>2.3277666666666668</v>
      </c>
      <c r="H203" s="28">
        <f t="shared" si="21"/>
        <v>32.588733333333337</v>
      </c>
      <c r="I203" s="3"/>
      <c r="J203" s="3">
        <v>0.13203999999999999</v>
      </c>
      <c r="K203" s="3">
        <v>2.9809499999999999E-2</v>
      </c>
      <c r="L203" s="3">
        <v>0</v>
      </c>
      <c r="M203" s="3">
        <v>2.1460000000000001E-4</v>
      </c>
      <c r="N203" s="3">
        <f t="shared" si="22"/>
        <v>1.0008033333333333E-2</v>
      </c>
      <c r="O203" s="3">
        <f t="shared" si="23"/>
        <v>4.0032133333333331E-2</v>
      </c>
      <c r="P203" s="42">
        <f t="shared" si="24"/>
        <v>0.56044986666666663</v>
      </c>
      <c r="Q203" s="3"/>
    </row>
    <row r="204" spans="2:17" x14ac:dyDescent="0.2">
      <c r="B204" s="1"/>
      <c r="C204" s="13">
        <v>0.19806000000000001</v>
      </c>
      <c r="D204" s="3">
        <v>2.9368799999999999</v>
      </c>
      <c r="E204" s="3">
        <v>2.5207799999999998</v>
      </c>
      <c r="F204" s="3">
        <v>2.4573700000000001</v>
      </c>
      <c r="G204" s="3">
        <f t="shared" si="20"/>
        <v>2.6383433333333333</v>
      </c>
      <c r="H204" s="28">
        <f t="shared" si="21"/>
        <v>36.936806666666669</v>
      </c>
      <c r="I204" s="3"/>
      <c r="J204" s="3">
        <v>0.19806000000000001</v>
      </c>
      <c r="K204" s="3">
        <v>2.4099E-3</v>
      </c>
      <c r="L204" s="3">
        <v>0</v>
      </c>
      <c r="M204" s="3">
        <v>2.79305E-2</v>
      </c>
      <c r="N204" s="3">
        <f t="shared" si="22"/>
        <v>1.0113466666666666E-2</v>
      </c>
      <c r="O204" s="3">
        <f t="shared" si="23"/>
        <v>4.0453866666666664E-2</v>
      </c>
      <c r="P204" s="42">
        <f t="shared" si="24"/>
        <v>0.56635413333333329</v>
      </c>
      <c r="Q204" s="3"/>
    </row>
    <row r="205" spans="2:17" x14ac:dyDescent="0.2">
      <c r="B205" s="1"/>
      <c r="C205" s="13">
        <v>0.26407999999999998</v>
      </c>
      <c r="D205" s="3">
        <v>3.1609099999999999</v>
      </c>
      <c r="E205" s="3">
        <v>2.8396300000000001</v>
      </c>
      <c r="F205" s="3">
        <v>2.65957</v>
      </c>
      <c r="G205" s="3">
        <f t="shared" si="20"/>
        <v>2.8867033333333332</v>
      </c>
      <c r="H205" s="28">
        <f t="shared" si="21"/>
        <v>40.413846666666664</v>
      </c>
      <c r="I205" s="3"/>
      <c r="J205" s="3">
        <v>0.26407999999999998</v>
      </c>
      <c r="K205" s="3">
        <v>2.3269399999999999E-2</v>
      </c>
      <c r="L205" s="3">
        <v>0</v>
      </c>
      <c r="M205" s="3">
        <v>4.7974999999999997E-3</v>
      </c>
      <c r="N205" s="3">
        <f t="shared" si="22"/>
        <v>9.3556333333333335E-3</v>
      </c>
      <c r="O205" s="3">
        <f t="shared" si="23"/>
        <v>3.7422533333333334E-2</v>
      </c>
      <c r="P205" s="42">
        <f t="shared" si="24"/>
        <v>0.52391546666666666</v>
      </c>
      <c r="Q205" s="3"/>
    </row>
    <row r="206" spans="2:17" x14ac:dyDescent="0.2">
      <c r="B206" s="1"/>
      <c r="C206" s="13">
        <v>0.3301</v>
      </c>
      <c r="D206" s="3">
        <v>3.0436700000000001</v>
      </c>
      <c r="E206" s="3">
        <v>2.80139</v>
      </c>
      <c r="F206" s="3">
        <v>2.9169100000000001</v>
      </c>
      <c r="G206" s="3">
        <f t="shared" si="20"/>
        <v>2.9206566666666665</v>
      </c>
      <c r="H206" s="28">
        <f t="shared" si="21"/>
        <v>40.889193333333331</v>
      </c>
      <c r="I206" s="3"/>
      <c r="J206" s="3">
        <v>0.3301</v>
      </c>
      <c r="K206" s="3">
        <v>9.9240000000000005E-3</v>
      </c>
      <c r="L206" s="3">
        <v>0</v>
      </c>
      <c r="M206" s="3">
        <v>0</v>
      </c>
      <c r="N206" s="3">
        <f t="shared" si="22"/>
        <v>3.3080000000000002E-3</v>
      </c>
      <c r="O206" s="3">
        <f t="shared" si="23"/>
        <v>1.3232000000000001E-2</v>
      </c>
      <c r="P206" s="42">
        <f t="shared" si="24"/>
        <v>0.18524800000000002</v>
      </c>
      <c r="Q206" s="3"/>
    </row>
    <row r="207" spans="2:17" x14ac:dyDescent="0.2">
      <c r="B207" s="1"/>
      <c r="C207" s="13">
        <v>0.39611000000000002</v>
      </c>
      <c r="D207" s="3">
        <v>3.0102699999999998</v>
      </c>
      <c r="E207" s="3">
        <v>3.1257700000000002</v>
      </c>
      <c r="F207" s="3">
        <v>3.1705899999999998</v>
      </c>
      <c r="G207" s="3">
        <f t="shared" si="20"/>
        <v>3.1022099999999995</v>
      </c>
      <c r="H207" s="28">
        <f t="shared" si="21"/>
        <v>43.430939999999993</v>
      </c>
      <c r="I207" s="3"/>
      <c r="J207" s="3">
        <v>0.39611000000000002</v>
      </c>
      <c r="K207" s="3">
        <v>0</v>
      </c>
      <c r="L207" s="3">
        <v>0</v>
      </c>
      <c r="M207" s="3">
        <v>0</v>
      </c>
      <c r="N207" s="3">
        <f t="shared" si="22"/>
        <v>0</v>
      </c>
      <c r="O207" s="3">
        <f t="shared" si="23"/>
        <v>0</v>
      </c>
      <c r="P207" s="42">
        <f t="shared" si="24"/>
        <v>0</v>
      </c>
      <c r="Q207" s="3"/>
    </row>
    <row r="208" spans="2:17" x14ac:dyDescent="0.2">
      <c r="B208" s="1"/>
      <c r="C208" s="13">
        <v>0.46212999999999999</v>
      </c>
      <c r="D208" s="3">
        <v>3.2114500000000001</v>
      </c>
      <c r="E208" s="3">
        <v>2.9451200000000002</v>
      </c>
      <c r="F208" s="3">
        <v>3.3421599999999998</v>
      </c>
      <c r="G208" s="3">
        <f t="shared" si="20"/>
        <v>3.1662433333333335</v>
      </c>
      <c r="H208" s="28">
        <f t="shared" si="21"/>
        <v>44.327406666666668</v>
      </c>
      <c r="I208" s="3"/>
      <c r="J208" s="3">
        <v>0.46212999999999999</v>
      </c>
      <c r="K208" s="3">
        <v>0</v>
      </c>
      <c r="L208" s="3">
        <v>0</v>
      </c>
      <c r="M208" s="3">
        <v>0</v>
      </c>
      <c r="N208" s="3">
        <f t="shared" si="22"/>
        <v>0</v>
      </c>
      <c r="O208" s="3">
        <f t="shared" si="23"/>
        <v>0</v>
      </c>
      <c r="P208" s="42">
        <f t="shared" si="24"/>
        <v>0</v>
      </c>
      <c r="Q208" s="3"/>
    </row>
    <row r="209" spans="2:17" x14ac:dyDescent="0.2">
      <c r="B209" s="1"/>
      <c r="C209" s="13">
        <v>0.52815000000000001</v>
      </c>
      <c r="D209" s="3">
        <v>3.3815200000000001</v>
      </c>
      <c r="E209" s="3">
        <v>2.7512599999999998</v>
      </c>
      <c r="F209" s="3">
        <v>3.01187</v>
      </c>
      <c r="G209" s="3">
        <f t="shared" si="20"/>
        <v>3.0482166666666668</v>
      </c>
      <c r="H209" s="28">
        <f t="shared" si="21"/>
        <v>42.675033333333332</v>
      </c>
      <c r="I209" s="3"/>
      <c r="J209" s="3">
        <v>0.52815000000000001</v>
      </c>
      <c r="K209" s="3">
        <v>0</v>
      </c>
      <c r="L209" s="3">
        <v>0</v>
      </c>
      <c r="M209" s="3">
        <v>4.2192000000000002E-3</v>
      </c>
      <c r="N209" s="3">
        <f t="shared" si="22"/>
        <v>1.4064000000000001E-3</v>
      </c>
      <c r="O209" s="3">
        <f t="shared" si="23"/>
        <v>5.6256000000000006E-3</v>
      </c>
      <c r="P209" s="42">
        <f t="shared" si="24"/>
        <v>7.8758400000000006E-2</v>
      </c>
      <c r="Q209" s="3"/>
    </row>
    <row r="210" spans="2:17" x14ac:dyDescent="0.2">
      <c r="B210" s="1"/>
      <c r="C210" s="13">
        <v>0.59416999999999998</v>
      </c>
      <c r="D210" s="3">
        <v>3.15259</v>
      </c>
      <c r="E210" s="3">
        <v>2.7074699999999998</v>
      </c>
      <c r="F210" s="3">
        <v>3.4273600000000002</v>
      </c>
      <c r="G210" s="3">
        <f t="shared" si="20"/>
        <v>3.0958066666666668</v>
      </c>
      <c r="H210" s="28">
        <f t="shared" si="21"/>
        <v>43.341293333333333</v>
      </c>
      <c r="I210" s="3"/>
      <c r="J210" s="3">
        <v>0.59416999999999998</v>
      </c>
      <c r="K210" s="3">
        <v>0</v>
      </c>
      <c r="L210" s="3">
        <v>0</v>
      </c>
      <c r="M210" s="3">
        <v>2.71326E-2</v>
      </c>
      <c r="N210" s="3">
        <f t="shared" si="22"/>
        <v>9.0442000000000005E-3</v>
      </c>
      <c r="O210" s="3">
        <f t="shared" si="23"/>
        <v>3.6176800000000002E-2</v>
      </c>
      <c r="P210" s="42">
        <f t="shared" si="24"/>
        <v>0.50647520000000001</v>
      </c>
      <c r="Q210" s="3"/>
    </row>
    <row r="211" spans="2:17" x14ac:dyDescent="0.2">
      <c r="B211" s="1"/>
      <c r="C211" s="13">
        <v>0.66019000000000005</v>
      </c>
      <c r="D211" s="3">
        <v>3.0985999999999998</v>
      </c>
      <c r="E211" s="3">
        <v>2.9703900000000001</v>
      </c>
      <c r="F211" s="3">
        <v>3.5131999999999999</v>
      </c>
      <c r="G211" s="3">
        <f t="shared" si="20"/>
        <v>3.1940633333333328</v>
      </c>
      <c r="H211" s="28">
        <f t="shared" si="21"/>
        <v>44.71688666666666</v>
      </c>
      <c r="I211" s="3"/>
      <c r="J211" s="3">
        <v>0.66019000000000005</v>
      </c>
      <c r="K211" s="3">
        <v>0</v>
      </c>
      <c r="L211" s="3">
        <v>0</v>
      </c>
      <c r="M211" s="3">
        <v>0</v>
      </c>
      <c r="N211" s="3">
        <f t="shared" si="22"/>
        <v>0</v>
      </c>
      <c r="O211" s="3">
        <f t="shared" si="23"/>
        <v>0</v>
      </c>
      <c r="P211" s="42">
        <f t="shared" si="24"/>
        <v>0</v>
      </c>
      <c r="Q211" s="3"/>
    </row>
    <row r="212" spans="2:17" x14ac:dyDescent="0.2">
      <c r="B212" s="1"/>
      <c r="C212" s="13">
        <v>0.72621000000000002</v>
      </c>
      <c r="D212" s="3">
        <v>3.1952600000000002</v>
      </c>
      <c r="E212" s="3">
        <v>3.0266700000000002</v>
      </c>
      <c r="F212" s="3">
        <v>3.4245299999999999</v>
      </c>
      <c r="G212" s="3">
        <f t="shared" si="20"/>
        <v>3.215486666666667</v>
      </c>
      <c r="H212" s="28">
        <f t="shared" si="21"/>
        <v>45.016813333333339</v>
      </c>
      <c r="I212" s="3"/>
      <c r="J212" s="3">
        <v>0.72621000000000002</v>
      </c>
      <c r="K212" s="3">
        <v>0</v>
      </c>
      <c r="L212" s="3">
        <v>0</v>
      </c>
      <c r="M212" s="3">
        <v>2.2145600000000001E-2</v>
      </c>
      <c r="N212" s="3">
        <f t="shared" si="22"/>
        <v>7.3818666666666671E-3</v>
      </c>
      <c r="O212" s="3">
        <f t="shared" si="23"/>
        <v>2.9527466666666669E-2</v>
      </c>
      <c r="P212" s="42">
        <f t="shared" si="24"/>
        <v>0.41338453333333336</v>
      </c>
      <c r="Q212" s="3"/>
    </row>
    <row r="213" spans="2:17" x14ac:dyDescent="0.2">
      <c r="C213" s="13">
        <v>0.79222999999999999</v>
      </c>
      <c r="D213" s="3">
        <v>3.1687500000000002</v>
      </c>
      <c r="E213" s="3">
        <v>2.9952100000000002</v>
      </c>
      <c r="F213" s="3">
        <v>3.02685</v>
      </c>
      <c r="G213" s="3">
        <f t="shared" si="20"/>
        <v>3.0636033333333335</v>
      </c>
      <c r="H213" s="28">
        <f t="shared" si="21"/>
        <v>42.890446666666669</v>
      </c>
      <c r="I213" s="3"/>
      <c r="J213" s="3">
        <v>0.79222999999999999</v>
      </c>
      <c r="K213" s="3">
        <v>0</v>
      </c>
      <c r="L213" s="3">
        <v>0</v>
      </c>
      <c r="M213" s="3">
        <v>3.6217899999999997E-2</v>
      </c>
      <c r="N213" s="3">
        <f t="shared" si="22"/>
        <v>1.2072633333333332E-2</v>
      </c>
      <c r="O213" s="3">
        <f t="shared" si="23"/>
        <v>4.829053333333333E-2</v>
      </c>
      <c r="P213" s="42">
        <f t="shared" si="24"/>
        <v>0.67606746666666662</v>
      </c>
      <c r="Q213" s="3"/>
    </row>
    <row r="214" spans="2:17" x14ac:dyDescent="0.2">
      <c r="C214" s="13">
        <v>0.85824999999999996</v>
      </c>
      <c r="D214" s="3">
        <v>3.3246699999999998</v>
      </c>
      <c r="E214" s="3">
        <v>3.2250000000000001</v>
      </c>
      <c r="F214" s="3">
        <v>3.1717499999999998</v>
      </c>
      <c r="G214" s="3">
        <f t="shared" si="20"/>
        <v>3.2404733333333335</v>
      </c>
      <c r="H214" s="28">
        <f t="shared" si="21"/>
        <v>45.366626666666669</v>
      </c>
      <c r="I214" s="3"/>
      <c r="J214" s="3">
        <v>0.85824999999999996</v>
      </c>
      <c r="K214" s="3">
        <v>0</v>
      </c>
      <c r="L214" s="3">
        <v>2.27815E-2</v>
      </c>
      <c r="M214" s="3">
        <v>3.2614200000000003E-2</v>
      </c>
      <c r="N214" s="3">
        <f t="shared" si="22"/>
        <v>1.8465233333333334E-2</v>
      </c>
      <c r="O214" s="3">
        <f t="shared" si="23"/>
        <v>7.3860933333333337E-2</v>
      </c>
      <c r="P214" s="42">
        <f t="shared" si="24"/>
        <v>1.0340530666666667</v>
      </c>
      <c r="Q214" s="3"/>
    </row>
    <row r="215" spans="2:17" x14ac:dyDescent="0.2">
      <c r="B215" s="1"/>
      <c r="C215" s="13">
        <v>0.92427000000000004</v>
      </c>
      <c r="D215" s="3">
        <v>3.07986</v>
      </c>
      <c r="E215" s="3">
        <v>2.8438300000000001</v>
      </c>
      <c r="F215" s="3">
        <v>3.3485399999999998</v>
      </c>
      <c r="G215" s="3">
        <f t="shared" si="20"/>
        <v>3.0907433333333336</v>
      </c>
      <c r="H215" s="28">
        <f t="shared" si="21"/>
        <v>43.270406666666673</v>
      </c>
      <c r="I215" s="3"/>
      <c r="J215" s="3">
        <v>0.92427000000000004</v>
      </c>
      <c r="K215" s="3">
        <v>0</v>
      </c>
      <c r="L215" s="3">
        <v>2.3772399999999999E-2</v>
      </c>
      <c r="M215" s="3">
        <v>7.8486700000000006E-2</v>
      </c>
      <c r="N215" s="3">
        <f t="shared" si="22"/>
        <v>3.4086366666666666E-2</v>
      </c>
      <c r="O215" s="3">
        <f t="shared" si="23"/>
        <v>0.13634546666666666</v>
      </c>
      <c r="P215" s="42">
        <f t="shared" si="24"/>
        <v>1.9088365333333333</v>
      </c>
      <c r="Q215" s="3"/>
    </row>
    <row r="216" spans="2:17" x14ac:dyDescent="0.2">
      <c r="C216" s="13">
        <v>0.99029</v>
      </c>
      <c r="D216" s="3">
        <v>2.93214</v>
      </c>
      <c r="E216" s="3">
        <v>2.60615</v>
      </c>
      <c r="F216" s="3">
        <v>2.9973700000000001</v>
      </c>
      <c r="G216" s="3">
        <f t="shared" si="20"/>
        <v>2.8452199999999999</v>
      </c>
      <c r="H216" s="28">
        <f t="shared" si="21"/>
        <v>39.833079999999995</v>
      </c>
      <c r="I216" s="3"/>
      <c r="J216" s="3">
        <v>0.99029</v>
      </c>
      <c r="K216" s="3">
        <v>0</v>
      </c>
      <c r="L216" s="3">
        <v>6.4463000000000006E-2</v>
      </c>
      <c r="M216" s="3">
        <v>5.8185099999999997E-2</v>
      </c>
      <c r="N216" s="3">
        <f t="shared" si="22"/>
        <v>4.0882700000000001E-2</v>
      </c>
      <c r="O216" s="3">
        <f t="shared" si="23"/>
        <v>0.1635308</v>
      </c>
      <c r="P216" s="42">
        <f t="shared" si="24"/>
        <v>2.2894312000000001</v>
      </c>
      <c r="Q216" s="3"/>
    </row>
    <row r="217" spans="2:17" x14ac:dyDescent="0.2">
      <c r="B217" s="1"/>
      <c r="C217" s="13">
        <v>1.0563100000000001</v>
      </c>
      <c r="D217" s="3">
        <v>2.8121</v>
      </c>
      <c r="E217" s="3">
        <v>2.6468099999999999</v>
      </c>
      <c r="F217" s="3">
        <v>3.0327700000000002</v>
      </c>
      <c r="G217" s="3">
        <f t="shared" si="20"/>
        <v>2.8305599999999997</v>
      </c>
      <c r="H217" s="28">
        <f t="shared" si="21"/>
        <v>39.627839999999999</v>
      </c>
      <c r="I217" s="3"/>
      <c r="J217" s="3">
        <v>1.0563100000000001</v>
      </c>
      <c r="K217" s="3">
        <v>0</v>
      </c>
      <c r="L217" s="3">
        <v>4.6150099999999999E-2</v>
      </c>
      <c r="M217" s="3">
        <v>0</v>
      </c>
      <c r="N217" s="3">
        <f t="shared" si="22"/>
        <v>1.5383366666666667E-2</v>
      </c>
      <c r="O217" s="3">
        <f t="shared" si="23"/>
        <v>6.1533466666666668E-2</v>
      </c>
      <c r="P217" s="42">
        <f t="shared" si="24"/>
        <v>0.8614685333333334</v>
      </c>
      <c r="Q217" s="3"/>
    </row>
    <row r="218" spans="2:17" x14ac:dyDescent="0.2">
      <c r="B218" s="1"/>
      <c r="C218" s="13">
        <v>1.12232</v>
      </c>
      <c r="D218" s="3">
        <v>2.6015799999999998</v>
      </c>
      <c r="E218" s="3">
        <v>2.5592299999999999</v>
      </c>
      <c r="F218" s="3">
        <v>2.7714400000000001</v>
      </c>
      <c r="G218" s="3">
        <f t="shared" si="20"/>
        <v>2.6440833333333331</v>
      </c>
      <c r="H218" s="28">
        <f t="shared" si="21"/>
        <v>37.017166666666661</v>
      </c>
      <c r="I218" s="3"/>
      <c r="J218" s="3">
        <v>1.12232</v>
      </c>
      <c r="K218" s="3">
        <v>0</v>
      </c>
      <c r="L218" s="3">
        <v>3.8042699999999999E-2</v>
      </c>
      <c r="M218" s="3">
        <v>0</v>
      </c>
      <c r="N218" s="3">
        <f t="shared" si="22"/>
        <v>1.26809E-2</v>
      </c>
      <c r="O218" s="3">
        <f t="shared" si="23"/>
        <v>5.0723600000000001E-2</v>
      </c>
      <c r="P218" s="42">
        <f t="shared" si="24"/>
        <v>0.71013040000000005</v>
      </c>
      <c r="Q218" s="3"/>
    </row>
    <row r="219" spans="2:17" x14ac:dyDescent="0.2">
      <c r="B219" s="1"/>
      <c r="C219" s="13">
        <v>1.18834</v>
      </c>
      <c r="D219" s="3">
        <v>1.97204</v>
      </c>
      <c r="E219" s="3">
        <v>2.2674400000000001</v>
      </c>
      <c r="F219" s="3">
        <v>2.3871199999999999</v>
      </c>
      <c r="G219" s="3">
        <f t="shared" si="20"/>
        <v>2.2088666666666668</v>
      </c>
      <c r="H219" s="28">
        <f t="shared" si="21"/>
        <v>30.924133333333334</v>
      </c>
      <c r="I219" s="3"/>
      <c r="J219" s="3">
        <v>1.18834</v>
      </c>
      <c r="K219" s="3">
        <v>0</v>
      </c>
      <c r="L219" s="3">
        <v>1.60118E-2</v>
      </c>
      <c r="M219" s="3">
        <v>0</v>
      </c>
      <c r="N219" s="3">
        <f t="shared" si="22"/>
        <v>5.3372666666666665E-3</v>
      </c>
      <c r="O219" s="3">
        <f t="shared" si="23"/>
        <v>2.1349066666666666E-2</v>
      </c>
      <c r="P219" s="42">
        <f t="shared" si="24"/>
        <v>0.29888693333333333</v>
      </c>
      <c r="Q219" s="3"/>
    </row>
    <row r="220" spans="2:17" x14ac:dyDescent="0.2">
      <c r="C220" s="13">
        <v>1.2543599999999999</v>
      </c>
      <c r="D220" s="3">
        <v>1.7070700000000001</v>
      </c>
      <c r="E220" s="3">
        <v>2.3069600000000001</v>
      </c>
      <c r="F220" s="3">
        <v>2.17</v>
      </c>
      <c r="G220" s="3">
        <f t="shared" si="20"/>
        <v>2.0613433333333333</v>
      </c>
      <c r="H220" s="28">
        <f t="shared" si="21"/>
        <v>28.858806666666666</v>
      </c>
      <c r="I220" s="3"/>
      <c r="J220" s="3">
        <v>1.2543599999999999</v>
      </c>
      <c r="K220" s="3">
        <v>0</v>
      </c>
      <c r="L220" s="3">
        <v>2.3212199999999999E-2</v>
      </c>
      <c r="M220" s="3">
        <v>0</v>
      </c>
      <c r="N220" s="3">
        <f t="shared" si="22"/>
        <v>7.7373999999999993E-3</v>
      </c>
      <c r="O220" s="3">
        <f t="shared" si="23"/>
        <v>3.0949599999999997E-2</v>
      </c>
      <c r="P220" s="42">
        <f t="shared" si="24"/>
        <v>0.43329439999999997</v>
      </c>
      <c r="Q220" s="3"/>
    </row>
    <row r="221" spans="2:17" x14ac:dyDescent="0.2">
      <c r="B221" s="1"/>
      <c r="C221" s="13">
        <v>1.3203800000000001</v>
      </c>
      <c r="D221" s="3">
        <v>1.7863899999999999</v>
      </c>
      <c r="E221" s="3">
        <v>2.21014</v>
      </c>
      <c r="F221" s="3">
        <v>2.19916</v>
      </c>
      <c r="G221" s="3">
        <f t="shared" si="20"/>
        <v>2.0652300000000001</v>
      </c>
      <c r="H221" s="28">
        <f t="shared" si="21"/>
        <v>28.913220000000003</v>
      </c>
      <c r="I221" s="3"/>
      <c r="J221" s="3">
        <v>1.3203800000000001</v>
      </c>
      <c r="K221" s="3">
        <v>0</v>
      </c>
      <c r="L221" s="3">
        <v>0</v>
      </c>
      <c r="M221" s="3">
        <v>0</v>
      </c>
      <c r="N221" s="3">
        <f t="shared" si="22"/>
        <v>0</v>
      </c>
      <c r="O221" s="3">
        <f t="shared" si="23"/>
        <v>0</v>
      </c>
      <c r="P221" s="42">
        <f t="shared" si="24"/>
        <v>0</v>
      </c>
      <c r="Q221" s="3"/>
    </row>
    <row r="222" spans="2:17" x14ac:dyDescent="0.2">
      <c r="C222" s="13">
        <v>1.3864000000000001</v>
      </c>
      <c r="D222" s="3">
        <v>1.5606100000000001</v>
      </c>
      <c r="E222" s="3">
        <v>2.1577899999999999</v>
      </c>
      <c r="F222" s="3">
        <v>1.9516899999999999</v>
      </c>
      <c r="G222" s="3">
        <f t="shared" si="20"/>
        <v>1.8900300000000001</v>
      </c>
      <c r="H222" s="28">
        <f t="shared" si="21"/>
        <v>26.460420000000003</v>
      </c>
      <c r="I222" s="3"/>
      <c r="J222" s="3">
        <v>1.3864000000000001</v>
      </c>
      <c r="K222" s="3">
        <v>0</v>
      </c>
      <c r="L222" s="3">
        <v>0</v>
      </c>
      <c r="M222" s="3">
        <v>0</v>
      </c>
      <c r="N222" s="3">
        <f t="shared" si="22"/>
        <v>0</v>
      </c>
      <c r="O222" s="3">
        <f t="shared" si="23"/>
        <v>0</v>
      </c>
      <c r="P222" s="42">
        <f t="shared" si="24"/>
        <v>0</v>
      </c>
      <c r="Q222" s="3"/>
    </row>
    <row r="223" spans="2:17" x14ac:dyDescent="0.2">
      <c r="B223" s="1"/>
      <c r="C223" s="13">
        <v>1.45242</v>
      </c>
      <c r="D223" s="3">
        <v>1.6524300000000001</v>
      </c>
      <c r="E223" s="3">
        <v>1.85084</v>
      </c>
      <c r="F223" s="3">
        <v>2.17109</v>
      </c>
      <c r="G223" s="3">
        <f t="shared" si="20"/>
        <v>1.8914533333333334</v>
      </c>
      <c r="H223" s="28">
        <f t="shared" si="21"/>
        <v>26.480346666666669</v>
      </c>
      <c r="I223" s="3"/>
      <c r="J223" s="3">
        <v>1.45242</v>
      </c>
      <c r="K223" s="3">
        <v>0</v>
      </c>
      <c r="L223" s="3">
        <v>0</v>
      </c>
      <c r="M223" s="3">
        <v>0</v>
      </c>
      <c r="N223" s="3">
        <f t="shared" si="22"/>
        <v>0</v>
      </c>
      <c r="O223" s="3">
        <f t="shared" si="23"/>
        <v>0</v>
      </c>
      <c r="P223" s="42">
        <f t="shared" si="24"/>
        <v>0</v>
      </c>
      <c r="Q223" s="3"/>
    </row>
    <row r="224" spans="2:17" x14ac:dyDescent="0.2">
      <c r="B224" s="1"/>
      <c r="C224" s="13">
        <v>1.51844</v>
      </c>
      <c r="D224" s="3">
        <v>1.71435</v>
      </c>
      <c r="E224" s="3">
        <v>2.1206</v>
      </c>
      <c r="F224" s="3">
        <v>2.4178199999999999</v>
      </c>
      <c r="G224" s="3">
        <f t="shared" si="20"/>
        <v>2.0842566666666666</v>
      </c>
      <c r="H224" s="28">
        <f t="shared" si="21"/>
        <v>29.179593333333333</v>
      </c>
      <c r="I224" s="3"/>
      <c r="J224" s="3">
        <v>1.51844</v>
      </c>
      <c r="K224" s="3">
        <v>0</v>
      </c>
      <c r="L224" s="3">
        <v>0</v>
      </c>
      <c r="M224" s="3">
        <v>0</v>
      </c>
      <c r="N224" s="3">
        <f t="shared" si="22"/>
        <v>0</v>
      </c>
      <c r="O224" s="3">
        <f t="shared" si="23"/>
        <v>0</v>
      </c>
      <c r="P224" s="42">
        <f t="shared" si="24"/>
        <v>0</v>
      </c>
      <c r="Q224" s="3"/>
    </row>
    <row r="225" spans="2:17" x14ac:dyDescent="0.2">
      <c r="C225" s="13">
        <v>1.58446</v>
      </c>
      <c r="D225" s="3">
        <v>1.86432</v>
      </c>
      <c r="E225" s="3">
        <v>2.3900399999999999</v>
      </c>
      <c r="F225" s="3">
        <v>2.2682000000000002</v>
      </c>
      <c r="G225" s="3">
        <f t="shared" si="20"/>
        <v>2.1741866666666669</v>
      </c>
      <c r="H225" s="28">
        <f t="shared" si="21"/>
        <v>30.438613333333336</v>
      </c>
      <c r="I225" s="3"/>
      <c r="J225" s="3">
        <v>1.58446</v>
      </c>
      <c r="K225" s="3">
        <v>1.80523E-2</v>
      </c>
      <c r="L225" s="3">
        <v>0</v>
      </c>
      <c r="M225" s="3">
        <v>0</v>
      </c>
      <c r="N225" s="3">
        <f t="shared" si="22"/>
        <v>6.0174333333333331E-3</v>
      </c>
      <c r="O225" s="3">
        <f t="shared" si="23"/>
        <v>2.4069733333333333E-2</v>
      </c>
      <c r="P225" s="42">
        <f t="shared" si="24"/>
        <v>0.33697626666666664</v>
      </c>
      <c r="Q225" s="3"/>
    </row>
    <row r="226" spans="2:17" x14ac:dyDescent="0.2">
      <c r="B226" s="1"/>
      <c r="C226" s="13">
        <v>1.6504799999999999</v>
      </c>
      <c r="D226" s="3">
        <v>2.0195500000000002</v>
      </c>
      <c r="E226" s="3">
        <v>2.3215400000000002</v>
      </c>
      <c r="F226" s="3">
        <v>2.6550799999999999</v>
      </c>
      <c r="G226" s="3">
        <f t="shared" si="20"/>
        <v>2.3320566666666669</v>
      </c>
      <c r="H226" s="28">
        <f t="shared" si="21"/>
        <v>32.648793333333337</v>
      </c>
      <c r="I226" s="3"/>
      <c r="J226" s="3">
        <v>1.6504799999999999</v>
      </c>
      <c r="K226" s="3">
        <v>3.6568799999999999E-2</v>
      </c>
      <c r="L226" s="3">
        <v>0</v>
      </c>
      <c r="M226" s="3">
        <v>0</v>
      </c>
      <c r="N226" s="3">
        <f t="shared" si="22"/>
        <v>1.21896E-2</v>
      </c>
      <c r="O226" s="3">
        <f t="shared" si="23"/>
        <v>4.87584E-2</v>
      </c>
      <c r="P226" s="42">
        <f t="shared" si="24"/>
        <v>0.68261760000000005</v>
      </c>
      <c r="Q226" s="3"/>
    </row>
    <row r="227" spans="2:17" x14ac:dyDescent="0.2">
      <c r="B227" s="1"/>
      <c r="C227" s="13">
        <v>1.7164999999999999</v>
      </c>
      <c r="D227" s="3">
        <v>2.3464999999999998</v>
      </c>
      <c r="E227" s="3">
        <v>3.0243000000000002</v>
      </c>
      <c r="F227" s="3">
        <v>2.9866799999999998</v>
      </c>
      <c r="G227" s="3">
        <f t="shared" si="20"/>
        <v>2.7858266666666665</v>
      </c>
      <c r="H227" s="28">
        <f t="shared" si="21"/>
        <v>39.001573333333333</v>
      </c>
      <c r="I227" s="3"/>
      <c r="J227" s="3">
        <v>1.7164999999999999</v>
      </c>
      <c r="K227" s="3">
        <v>3.6568999999999997E-2</v>
      </c>
      <c r="L227" s="3">
        <v>2.6088400000000001E-2</v>
      </c>
      <c r="M227" s="3">
        <v>0</v>
      </c>
      <c r="N227" s="3">
        <f t="shared" si="22"/>
        <v>2.08858E-2</v>
      </c>
      <c r="O227" s="3">
        <f t="shared" si="23"/>
        <v>8.3543199999999998E-2</v>
      </c>
      <c r="P227" s="42">
        <f t="shared" si="24"/>
        <v>1.1696047999999999</v>
      </c>
      <c r="Q227" s="3"/>
    </row>
    <row r="228" spans="2:17" x14ac:dyDescent="0.2">
      <c r="C228" s="13">
        <v>1.7825200000000001</v>
      </c>
      <c r="D228" s="3">
        <v>2.7203400000000002</v>
      </c>
      <c r="E228" s="3">
        <v>3.38178</v>
      </c>
      <c r="F228" s="3">
        <v>3.3430399999999998</v>
      </c>
      <c r="G228" s="3">
        <f t="shared" si="20"/>
        <v>3.1483866666666667</v>
      </c>
      <c r="H228" s="28">
        <f t="shared" si="21"/>
        <v>44.077413333333332</v>
      </c>
      <c r="I228" s="3"/>
      <c r="J228" s="3">
        <v>1.7825200000000001</v>
      </c>
      <c r="K228" s="3">
        <v>7.7234000000000001E-3</v>
      </c>
      <c r="L228" s="3">
        <v>6.6794000000000003E-3</v>
      </c>
      <c r="M228" s="3">
        <v>4.0243500000000001E-2</v>
      </c>
      <c r="N228" s="3">
        <f t="shared" si="22"/>
        <v>1.8215433333333333E-2</v>
      </c>
      <c r="O228" s="3">
        <f t="shared" si="23"/>
        <v>7.2861733333333331E-2</v>
      </c>
      <c r="P228" s="42">
        <f t="shared" si="24"/>
        <v>1.0200642666666666</v>
      </c>
      <c r="Q228" s="3"/>
    </row>
    <row r="229" spans="2:17" x14ac:dyDescent="0.2">
      <c r="C229" s="13">
        <v>1.84853</v>
      </c>
      <c r="D229" s="3">
        <v>3.09598</v>
      </c>
      <c r="E229" s="3">
        <v>3.4269699999999998</v>
      </c>
      <c r="F229" s="3">
        <v>3.2931400000000002</v>
      </c>
      <c r="G229" s="3">
        <f t="shared" si="20"/>
        <v>3.2720299999999995</v>
      </c>
      <c r="H229" s="28">
        <f t="shared" si="21"/>
        <v>45.808419999999991</v>
      </c>
      <c r="I229" s="3"/>
      <c r="J229" s="3">
        <v>1.84853</v>
      </c>
      <c r="K229" s="3">
        <v>0</v>
      </c>
      <c r="L229" s="3">
        <v>2.7163799999999998E-2</v>
      </c>
      <c r="M229" s="3">
        <v>1.0978699999999999E-2</v>
      </c>
      <c r="N229" s="3">
        <f t="shared" si="22"/>
        <v>1.2714166666666665E-2</v>
      </c>
      <c r="O229" s="3">
        <f t="shared" si="23"/>
        <v>5.0856666666666661E-2</v>
      </c>
      <c r="P229" s="42">
        <f t="shared" si="24"/>
        <v>0.71199333333333326</v>
      </c>
      <c r="Q229" s="3"/>
    </row>
    <row r="230" spans="2:17" x14ac:dyDescent="0.2">
      <c r="B230" s="1"/>
      <c r="C230" s="13">
        <v>1.91455</v>
      </c>
      <c r="D230" s="3">
        <v>3.0880100000000001</v>
      </c>
      <c r="E230" s="3">
        <v>3.0868500000000001</v>
      </c>
      <c r="F230" s="3">
        <v>3.09551</v>
      </c>
      <c r="G230" s="3">
        <f t="shared" si="20"/>
        <v>3.0901233333333331</v>
      </c>
      <c r="H230" s="28">
        <f t="shared" si="21"/>
        <v>43.261726666666661</v>
      </c>
      <c r="I230" s="3"/>
      <c r="J230" s="3">
        <v>1.91455</v>
      </c>
      <c r="K230" s="3">
        <v>0</v>
      </c>
      <c r="L230" s="3">
        <v>4.8853000000000004E-3</v>
      </c>
      <c r="M230" s="3">
        <v>0</v>
      </c>
      <c r="N230" s="3">
        <f t="shared" si="22"/>
        <v>1.6284333333333335E-3</v>
      </c>
      <c r="O230" s="3">
        <f t="shared" si="23"/>
        <v>6.5137333333333339E-3</v>
      </c>
      <c r="P230" s="42">
        <f t="shared" si="24"/>
        <v>9.1192266666666674E-2</v>
      </c>
      <c r="Q230" s="3"/>
    </row>
    <row r="231" spans="2:17" x14ac:dyDescent="0.2">
      <c r="B231" s="1"/>
      <c r="C231" s="13">
        <v>1.9805699999999999</v>
      </c>
      <c r="D231" s="3">
        <v>3.0339399999999999</v>
      </c>
      <c r="E231" s="3">
        <v>3.1477400000000002</v>
      </c>
      <c r="F231" s="3">
        <v>3.26878</v>
      </c>
      <c r="G231" s="3">
        <f t="shared" si="20"/>
        <v>3.1501533333333334</v>
      </c>
      <c r="H231" s="28">
        <f t="shared" si="21"/>
        <v>44.10214666666667</v>
      </c>
      <c r="I231" s="3"/>
      <c r="J231" s="3">
        <v>1.9805699999999999</v>
      </c>
      <c r="K231" s="3">
        <v>0</v>
      </c>
      <c r="L231" s="3">
        <v>0</v>
      </c>
      <c r="M231" s="3">
        <v>5.0290000000000003E-4</v>
      </c>
      <c r="N231" s="3">
        <f t="shared" si="22"/>
        <v>1.6763333333333333E-4</v>
      </c>
      <c r="O231" s="3">
        <f t="shared" si="23"/>
        <v>6.7053333333333333E-4</v>
      </c>
      <c r="P231" s="42">
        <f t="shared" si="24"/>
        <v>9.3874666666666669E-3</v>
      </c>
      <c r="Q231" s="3"/>
    </row>
    <row r="232" spans="2:17" x14ac:dyDescent="0.2">
      <c r="B232" s="1"/>
      <c r="C232" s="13">
        <v>2.0465900000000001</v>
      </c>
      <c r="D232" s="3">
        <v>3.1025900000000002</v>
      </c>
      <c r="E232" s="3">
        <v>2.9689999999999999</v>
      </c>
      <c r="F232" s="3">
        <v>3.2145700000000001</v>
      </c>
      <c r="G232" s="3">
        <f t="shared" si="20"/>
        <v>3.0953866666666667</v>
      </c>
      <c r="H232" s="28">
        <f t="shared" si="21"/>
        <v>43.335413333333335</v>
      </c>
      <c r="I232" s="3"/>
      <c r="J232" s="3">
        <v>2.0465900000000001</v>
      </c>
      <c r="K232" s="3">
        <v>0</v>
      </c>
      <c r="L232" s="3">
        <v>0</v>
      </c>
      <c r="M232" s="3">
        <v>2.8532499999999999E-2</v>
      </c>
      <c r="N232" s="3">
        <f t="shared" si="22"/>
        <v>9.5108333333333329E-3</v>
      </c>
      <c r="O232" s="3">
        <f t="shared" si="23"/>
        <v>3.8043333333333332E-2</v>
      </c>
      <c r="P232" s="42">
        <f t="shared" si="24"/>
        <v>0.53260666666666667</v>
      </c>
      <c r="Q232" s="3"/>
    </row>
    <row r="233" spans="2:17" x14ac:dyDescent="0.2">
      <c r="B233" s="1"/>
      <c r="C233" s="13">
        <v>2.1126100000000001</v>
      </c>
      <c r="D233" s="3">
        <v>2.8990900000000002</v>
      </c>
      <c r="E233" s="3">
        <v>2.84504</v>
      </c>
      <c r="F233" s="3">
        <v>3.3607100000000001</v>
      </c>
      <c r="G233" s="3">
        <f t="shared" si="20"/>
        <v>3.0349466666666665</v>
      </c>
      <c r="H233" s="28">
        <f t="shared" si="21"/>
        <v>42.48925333333333</v>
      </c>
      <c r="I233" s="3"/>
      <c r="J233" s="3">
        <v>2.1126100000000001</v>
      </c>
      <c r="K233" s="3">
        <v>0</v>
      </c>
      <c r="L233" s="3">
        <v>0</v>
      </c>
      <c r="M233" s="3">
        <v>3.3283000000000002E-3</v>
      </c>
      <c r="N233" s="3">
        <f t="shared" si="22"/>
        <v>1.1094333333333333E-3</v>
      </c>
      <c r="O233" s="3">
        <f t="shared" si="23"/>
        <v>4.4377333333333333E-3</v>
      </c>
      <c r="P233" s="42">
        <f t="shared" si="24"/>
        <v>6.2128266666666668E-2</v>
      </c>
      <c r="Q233" s="3"/>
    </row>
    <row r="234" spans="2:17" x14ac:dyDescent="0.2">
      <c r="B234" s="1"/>
      <c r="C234" s="13">
        <v>2.1786300000000001</v>
      </c>
      <c r="D234" s="3">
        <v>2.4273400000000001</v>
      </c>
      <c r="E234" s="3">
        <v>3.1687599999999998</v>
      </c>
      <c r="F234" s="3">
        <v>3.0827499999999999</v>
      </c>
      <c r="G234" s="3">
        <f t="shared" si="20"/>
        <v>2.8929500000000004</v>
      </c>
      <c r="H234" s="28">
        <f t="shared" si="21"/>
        <v>40.501300000000008</v>
      </c>
      <c r="I234" s="3"/>
      <c r="J234" s="3">
        <v>2.1786300000000001</v>
      </c>
      <c r="K234" s="3">
        <v>0</v>
      </c>
      <c r="L234" s="3">
        <v>0</v>
      </c>
      <c r="M234" s="3">
        <v>0</v>
      </c>
      <c r="N234" s="3">
        <f t="shared" si="22"/>
        <v>0</v>
      </c>
      <c r="O234" s="3">
        <f t="shared" si="23"/>
        <v>0</v>
      </c>
      <c r="P234" s="42">
        <f t="shared" si="24"/>
        <v>0</v>
      </c>
      <c r="Q234" s="3"/>
    </row>
    <row r="235" spans="2:17" x14ac:dyDescent="0.2">
      <c r="B235" s="1"/>
      <c r="C235" s="13">
        <v>2.24465</v>
      </c>
      <c r="D235" s="3">
        <v>2.60229</v>
      </c>
      <c r="E235" s="3">
        <v>2.9920499999999999</v>
      </c>
      <c r="F235" s="3">
        <v>2.9213300000000002</v>
      </c>
      <c r="G235" s="3">
        <f t="shared" si="20"/>
        <v>2.8385566666666668</v>
      </c>
      <c r="H235" s="28">
        <f t="shared" si="21"/>
        <v>39.739793333333338</v>
      </c>
      <c r="I235" s="3"/>
      <c r="J235" s="3">
        <v>2.24465</v>
      </c>
      <c r="K235" s="3">
        <v>0</v>
      </c>
      <c r="L235" s="3">
        <v>0</v>
      </c>
      <c r="M235" s="3">
        <v>0</v>
      </c>
      <c r="N235" s="3">
        <f t="shared" si="22"/>
        <v>0</v>
      </c>
      <c r="O235" s="3">
        <f t="shared" si="23"/>
        <v>0</v>
      </c>
      <c r="P235" s="42">
        <f t="shared" si="24"/>
        <v>0</v>
      </c>
      <c r="Q235" s="3"/>
    </row>
    <row r="236" spans="2:17" x14ac:dyDescent="0.2">
      <c r="B236" s="1"/>
      <c r="C236" s="13">
        <v>2.31067</v>
      </c>
      <c r="D236" s="3">
        <v>2.85236</v>
      </c>
      <c r="E236" s="3">
        <v>2.8979699999999999</v>
      </c>
      <c r="F236" s="3">
        <v>3.1352799999999998</v>
      </c>
      <c r="G236" s="3">
        <f t="shared" si="20"/>
        <v>2.9618699999999998</v>
      </c>
      <c r="H236" s="28">
        <f t="shared" si="21"/>
        <v>41.466179999999994</v>
      </c>
      <c r="I236" s="3"/>
      <c r="J236" s="3">
        <v>2.31067</v>
      </c>
      <c r="K236" s="3">
        <v>0</v>
      </c>
      <c r="L236" s="3">
        <v>0</v>
      </c>
      <c r="M236" s="3">
        <v>6.8357000000000001E-3</v>
      </c>
      <c r="N236" s="3">
        <f t="shared" si="22"/>
        <v>2.2785666666666668E-3</v>
      </c>
      <c r="O236" s="3">
        <f t="shared" si="23"/>
        <v>9.1142666666666674E-3</v>
      </c>
      <c r="P236" s="42">
        <f t="shared" si="24"/>
        <v>0.12759973333333335</v>
      </c>
      <c r="Q236" s="3"/>
    </row>
    <row r="237" spans="2:17" x14ac:dyDescent="0.2">
      <c r="B237" s="1"/>
      <c r="C237" s="13">
        <v>2.37669</v>
      </c>
      <c r="D237" s="3">
        <v>2.7419799999999999</v>
      </c>
      <c r="E237" s="3">
        <v>2.8943300000000001</v>
      </c>
      <c r="F237" s="3">
        <v>2.98346</v>
      </c>
      <c r="G237" s="3">
        <f t="shared" si="20"/>
        <v>2.8732566666666663</v>
      </c>
      <c r="H237" s="28">
        <f t="shared" si="21"/>
        <v>40.225593333333329</v>
      </c>
      <c r="I237" s="3"/>
      <c r="J237" s="3">
        <v>2.37669</v>
      </c>
      <c r="K237" s="3">
        <v>1.10723E-2</v>
      </c>
      <c r="L237" s="3">
        <v>0</v>
      </c>
      <c r="M237" s="3">
        <v>7.7462E-3</v>
      </c>
      <c r="N237" s="3">
        <f t="shared" si="22"/>
        <v>6.2728333333333343E-3</v>
      </c>
      <c r="O237" s="3">
        <f t="shared" si="23"/>
        <v>2.5091333333333337E-2</v>
      </c>
      <c r="P237" s="42">
        <f t="shared" si="24"/>
        <v>0.35127866666666674</v>
      </c>
      <c r="Q237" s="3"/>
    </row>
    <row r="238" spans="2:17" x14ac:dyDescent="0.2">
      <c r="B238" s="1"/>
      <c r="C238" s="13">
        <v>2.4427099999999999</v>
      </c>
      <c r="D238" s="3">
        <v>2.95675</v>
      </c>
      <c r="E238" s="3">
        <v>2.8778199999999998</v>
      </c>
      <c r="F238" s="3">
        <v>2.6930999999999998</v>
      </c>
      <c r="G238" s="3">
        <f t="shared" si="20"/>
        <v>2.8425566666666664</v>
      </c>
      <c r="H238" s="28">
        <f t="shared" si="21"/>
        <v>39.795793333333329</v>
      </c>
      <c r="I238" s="3"/>
      <c r="J238" s="3">
        <v>2.4427099999999999</v>
      </c>
      <c r="K238" s="3">
        <v>1.9932800000000001E-2</v>
      </c>
      <c r="L238" s="3">
        <v>5.8552999999999999E-3</v>
      </c>
      <c r="M238" s="3">
        <v>0</v>
      </c>
      <c r="N238" s="3">
        <f t="shared" si="22"/>
        <v>8.5960333333333343E-3</v>
      </c>
      <c r="O238" s="3">
        <f t="shared" si="23"/>
        <v>3.4384133333333337E-2</v>
      </c>
      <c r="P238" s="42">
        <f t="shared" si="24"/>
        <v>0.48137786666666671</v>
      </c>
      <c r="Q238" s="3"/>
    </row>
    <row r="239" spans="2:17" x14ac:dyDescent="0.2">
      <c r="B239" s="1"/>
      <c r="C239" s="13">
        <v>2.5087299999999999</v>
      </c>
      <c r="D239" s="3">
        <v>2.8524400000000001</v>
      </c>
      <c r="E239" s="3">
        <v>3.17272</v>
      </c>
      <c r="F239" s="3">
        <v>2.74139</v>
      </c>
      <c r="G239" s="3">
        <f t="shared" si="20"/>
        <v>2.9221833333333329</v>
      </c>
      <c r="H239" s="28">
        <f t="shared" si="21"/>
        <v>40.910566666666661</v>
      </c>
      <c r="I239" s="3"/>
      <c r="J239" s="3">
        <v>2.5087299999999999</v>
      </c>
      <c r="K239" s="3">
        <v>0</v>
      </c>
      <c r="L239" s="3">
        <v>0</v>
      </c>
      <c r="M239" s="3">
        <v>0</v>
      </c>
      <c r="N239" s="3">
        <f t="shared" si="22"/>
        <v>0</v>
      </c>
      <c r="O239" s="3">
        <f t="shared" si="23"/>
        <v>0</v>
      </c>
      <c r="P239" s="42">
        <f t="shared" si="24"/>
        <v>0</v>
      </c>
      <c r="Q239" s="3"/>
    </row>
    <row r="240" spans="2:17" x14ac:dyDescent="0.2">
      <c r="C240" s="13">
        <v>2.5747399999999998</v>
      </c>
      <c r="D240" s="3">
        <v>2.6828500000000002</v>
      </c>
      <c r="E240" s="3">
        <v>3.0602900000000002</v>
      </c>
      <c r="F240" s="3">
        <v>2.9428700000000001</v>
      </c>
      <c r="G240" s="3">
        <f t="shared" si="20"/>
        <v>2.8953366666666667</v>
      </c>
      <c r="H240" s="28">
        <f t="shared" si="21"/>
        <v>40.534713333333336</v>
      </c>
      <c r="I240" s="3"/>
      <c r="J240" s="3">
        <v>2.5747399999999998</v>
      </c>
      <c r="K240" s="3">
        <v>0</v>
      </c>
      <c r="L240" s="3">
        <v>0</v>
      </c>
      <c r="M240" s="3">
        <v>2.1752999999999998E-3</v>
      </c>
      <c r="N240" s="3">
        <f t="shared" si="22"/>
        <v>7.250999999999999E-4</v>
      </c>
      <c r="O240" s="3">
        <f t="shared" si="23"/>
        <v>2.9003999999999996E-3</v>
      </c>
      <c r="P240" s="42">
        <f t="shared" si="24"/>
        <v>4.0605599999999992E-2</v>
      </c>
      <c r="Q240" s="3"/>
    </row>
    <row r="241" spans="3:17" x14ac:dyDescent="0.2">
      <c r="C241" s="13">
        <v>2.6407600000000002</v>
      </c>
      <c r="D241" s="3">
        <v>2.66812</v>
      </c>
      <c r="E241" s="3">
        <v>2.7573699999999999</v>
      </c>
      <c r="F241" s="3">
        <v>2.7534700000000001</v>
      </c>
      <c r="G241" s="3">
        <f t="shared" si="20"/>
        <v>2.7263199999999999</v>
      </c>
      <c r="H241" s="28">
        <f t="shared" si="21"/>
        <v>38.168479999999995</v>
      </c>
      <c r="I241" s="3"/>
      <c r="J241" s="3">
        <v>2.6407600000000002</v>
      </c>
      <c r="K241" s="3">
        <v>0</v>
      </c>
      <c r="L241" s="3">
        <v>0</v>
      </c>
      <c r="M241" s="3">
        <v>4.99391E-2</v>
      </c>
      <c r="N241" s="3">
        <f t="shared" si="22"/>
        <v>1.6646366666666666E-2</v>
      </c>
      <c r="O241" s="3">
        <f t="shared" si="23"/>
        <v>6.6585466666666662E-2</v>
      </c>
      <c r="P241" s="42">
        <f t="shared" si="24"/>
        <v>0.9321965333333333</v>
      </c>
      <c r="Q241" s="3"/>
    </row>
    <row r="242" spans="3:17" x14ac:dyDescent="0.2">
      <c r="C242" s="13">
        <v>2.7067800000000002</v>
      </c>
      <c r="D242" s="3">
        <v>2.3571</v>
      </c>
      <c r="E242" s="3">
        <v>2.2198899999999999</v>
      </c>
      <c r="F242" s="3">
        <v>2.6713499999999999</v>
      </c>
      <c r="G242" s="3">
        <f t="shared" si="20"/>
        <v>2.4161133333333336</v>
      </c>
      <c r="H242" s="28">
        <f t="shared" si="21"/>
        <v>33.825586666666666</v>
      </c>
      <c r="I242" s="3"/>
      <c r="J242" s="3">
        <v>2.7067800000000002</v>
      </c>
      <c r="K242" s="3">
        <v>0</v>
      </c>
      <c r="L242" s="3">
        <v>0</v>
      </c>
      <c r="M242" s="3">
        <v>5.0859E-3</v>
      </c>
      <c r="N242" s="3">
        <f t="shared" si="22"/>
        <v>1.6953000000000001E-3</v>
      </c>
      <c r="O242" s="3">
        <f t="shared" si="23"/>
        <v>6.7812000000000002E-3</v>
      </c>
      <c r="P242" s="42">
        <f t="shared" si="24"/>
        <v>9.4936800000000002E-2</v>
      </c>
      <c r="Q242" s="3"/>
    </row>
    <row r="243" spans="3:17" ht="17" thickBot="1" x14ac:dyDescent="0.25">
      <c r="C243" s="16">
        <v>2.7728000000000002</v>
      </c>
      <c r="D243" s="17">
        <v>2.12391</v>
      </c>
      <c r="E243" s="17">
        <v>1.8725799999999999</v>
      </c>
      <c r="F243" s="17">
        <v>2.4934099999999999</v>
      </c>
      <c r="G243" s="17">
        <f t="shared" si="20"/>
        <v>2.1633</v>
      </c>
      <c r="H243" s="41">
        <f t="shared" si="21"/>
        <v>30.286200000000001</v>
      </c>
      <c r="I243" s="17"/>
      <c r="J243" s="17">
        <v>2.7728000000000002</v>
      </c>
      <c r="K243" s="17">
        <v>0</v>
      </c>
      <c r="L243" s="17">
        <v>1.9461599999999999E-2</v>
      </c>
      <c r="M243" s="17">
        <v>0</v>
      </c>
      <c r="N243" s="17">
        <f t="shared" si="22"/>
        <v>6.4871999999999994E-3</v>
      </c>
      <c r="O243" s="17">
        <f t="shared" si="23"/>
        <v>2.5948799999999998E-2</v>
      </c>
      <c r="P243" s="40">
        <f t="shared" si="24"/>
        <v>0.36328319999999997</v>
      </c>
      <c r="Q243" s="3"/>
    </row>
  </sheetData>
  <mergeCells count="12">
    <mergeCell ref="D103:F103"/>
    <mergeCell ref="K103:M103"/>
    <mergeCell ref="D151:F151"/>
    <mergeCell ref="K151:M151"/>
    <mergeCell ref="D199:F199"/>
    <mergeCell ref="K199:M199"/>
    <mergeCell ref="C3:I3"/>
    <mergeCell ref="L3:R3"/>
    <mergeCell ref="D7:F7"/>
    <mergeCell ref="K7:M7"/>
    <mergeCell ref="D55:F55"/>
    <mergeCell ref="K55:M5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79CFD-1CB2-BB40-8B07-E46404BF0353}">
  <dimension ref="B2:AE243"/>
  <sheetViews>
    <sheetView tabSelected="1" topLeftCell="B1" zoomScale="67" zoomScaleNormal="67" workbookViewId="0">
      <selection activeCell="B7" sqref="B7"/>
    </sheetView>
  </sheetViews>
  <sheetFormatPr baseColWidth="10" defaultRowHeight="16" x14ac:dyDescent="0.2"/>
  <cols>
    <col min="3" max="3" width="23.6640625" customWidth="1"/>
    <col min="8" max="8" width="18.1640625" customWidth="1"/>
    <col min="9" max="9" width="20.6640625" style="24" customWidth="1"/>
    <col min="10" max="10" width="13.5" customWidth="1"/>
    <col min="11" max="11" width="28.6640625" customWidth="1"/>
    <col min="12" max="12" width="11.83203125" customWidth="1"/>
    <col min="13" max="13" width="12" customWidth="1"/>
    <col min="14" max="14" width="12.83203125" customWidth="1"/>
    <col min="15" max="15" width="10.83203125" style="3"/>
    <col min="16" max="16" width="23.33203125" style="24" customWidth="1"/>
    <col min="17" max="17" width="16" customWidth="1"/>
  </cols>
  <sheetData>
    <row r="2" spans="2:31" x14ac:dyDescent="0.2">
      <c r="C2" s="2" t="s">
        <v>40</v>
      </c>
    </row>
    <row r="4" spans="2:31" x14ac:dyDescent="0.2">
      <c r="C4" s="50" t="s">
        <v>32</v>
      </c>
      <c r="D4" s="50"/>
      <c r="E4" s="50"/>
      <c r="F4" s="50"/>
      <c r="G4" s="50"/>
      <c r="H4" s="50"/>
      <c r="I4" s="50"/>
      <c r="J4" s="50"/>
      <c r="M4" s="51"/>
      <c r="N4" s="51"/>
      <c r="O4" s="51"/>
      <c r="P4" s="51"/>
      <c r="Q4" s="51"/>
      <c r="R4" s="51"/>
      <c r="S4" s="51"/>
    </row>
    <row r="5" spans="2:31" ht="17" thickBot="1" x14ac:dyDescent="0.25">
      <c r="N5" s="1"/>
      <c r="P5" s="31"/>
      <c r="Q5" s="1"/>
      <c r="R5" s="1"/>
      <c r="T5" s="1"/>
      <c r="U5" s="1"/>
      <c r="V5" s="1"/>
    </row>
    <row r="6" spans="2:31" x14ac:dyDescent="0.2">
      <c r="C6" s="4" t="s">
        <v>31</v>
      </c>
      <c r="D6" s="5"/>
      <c r="E6" s="5"/>
      <c r="F6" s="6"/>
      <c r="G6" s="5"/>
      <c r="H6" s="5"/>
      <c r="I6" s="25"/>
      <c r="J6" s="5"/>
      <c r="K6" s="5"/>
      <c r="L6" s="5"/>
      <c r="M6" s="5"/>
      <c r="N6" s="6"/>
      <c r="O6" s="18"/>
      <c r="P6" s="32"/>
      <c r="Q6" s="1"/>
      <c r="R6" s="1"/>
      <c r="T6" s="1"/>
      <c r="U6" s="1"/>
      <c r="V6" s="1"/>
    </row>
    <row r="7" spans="2:31" x14ac:dyDescent="0.2">
      <c r="C7" s="7" t="s">
        <v>27</v>
      </c>
      <c r="D7" s="53" t="s">
        <v>17</v>
      </c>
      <c r="E7" s="53"/>
      <c r="F7" s="53"/>
      <c r="G7" s="1"/>
      <c r="I7" s="24" t="s">
        <v>9</v>
      </c>
      <c r="K7" s="2" t="s">
        <v>26</v>
      </c>
      <c r="L7" s="53" t="s">
        <v>17</v>
      </c>
      <c r="M7" s="53"/>
      <c r="N7" s="53"/>
      <c r="P7" s="33" t="s">
        <v>9</v>
      </c>
      <c r="Q7" s="1"/>
      <c r="R7" s="1"/>
      <c r="T7" s="1"/>
      <c r="U7" s="1"/>
      <c r="V7" s="1"/>
      <c r="W7" s="2"/>
    </row>
    <row r="8" spans="2:31" ht="19" x14ac:dyDescent="0.2">
      <c r="C8" s="11" t="s">
        <v>1</v>
      </c>
      <c r="D8" s="43" t="s">
        <v>14</v>
      </c>
      <c r="E8" s="43" t="s">
        <v>15</v>
      </c>
      <c r="F8" s="43" t="s">
        <v>16</v>
      </c>
      <c r="G8" s="1" t="s">
        <v>2</v>
      </c>
      <c r="H8" s="1" t="s">
        <v>25</v>
      </c>
      <c r="I8" s="24" t="s">
        <v>24</v>
      </c>
      <c r="K8" t="s">
        <v>1</v>
      </c>
      <c r="L8" s="43" t="s">
        <v>14</v>
      </c>
      <c r="M8" s="43" t="s">
        <v>15</v>
      </c>
      <c r="N8" s="43" t="s">
        <v>16</v>
      </c>
      <c r="O8" s="3" t="s">
        <v>2</v>
      </c>
      <c r="P8" s="34" t="s">
        <v>24</v>
      </c>
      <c r="Q8" s="1"/>
      <c r="R8" s="1"/>
      <c r="T8" s="1"/>
      <c r="U8" s="1"/>
    </row>
    <row r="9" spans="2:31" x14ac:dyDescent="0.2">
      <c r="B9" s="1"/>
      <c r="C9" s="13">
        <v>0</v>
      </c>
      <c r="D9" s="3">
        <v>0.53810999999999998</v>
      </c>
      <c r="E9" s="3">
        <v>0.59953000000000001</v>
      </c>
      <c r="F9" s="3">
        <v>0.39872999999999997</v>
      </c>
      <c r="G9" s="3">
        <f t="shared" ref="G9:G51" si="0">AVERAGE(D9:F9)</f>
        <v>0.51212333333333337</v>
      </c>
      <c r="H9" s="3">
        <f t="shared" ref="H9:H51" si="1">G9*1.2</f>
        <v>0.61454799999999998</v>
      </c>
      <c r="I9" s="47">
        <f t="shared" ref="I9:I51" si="2">H9*20</f>
        <v>12.29096</v>
      </c>
      <c r="J9" s="3"/>
      <c r="K9" s="3">
        <v>0</v>
      </c>
      <c r="L9" s="3">
        <v>0.1217</v>
      </c>
      <c r="M9" s="3">
        <v>0.32018999999999997</v>
      </c>
      <c r="N9" s="3">
        <v>0.44514999999999999</v>
      </c>
      <c r="O9" s="3">
        <f t="shared" ref="O9:O51" si="3">AVERAGE(L9:N9)</f>
        <v>0.29568</v>
      </c>
      <c r="P9" s="35">
        <f t="shared" ref="P9:P51" si="4">O9*20</f>
        <v>5.9135999999999997</v>
      </c>
      <c r="Q9" s="3"/>
      <c r="R9" s="3"/>
      <c r="U9" s="1"/>
      <c r="W9" s="3"/>
      <c r="X9" s="3"/>
      <c r="Y9" s="3"/>
      <c r="Z9" s="3"/>
      <c r="AA9" s="3"/>
      <c r="AB9" s="3"/>
      <c r="AC9" s="3"/>
      <c r="AD9" s="3"/>
      <c r="AE9" s="3"/>
    </row>
    <row r="10" spans="2:31" x14ac:dyDescent="0.2">
      <c r="B10" s="1"/>
      <c r="C10" s="13">
        <v>6.6019999999999995E-2</v>
      </c>
      <c r="D10" s="3">
        <v>0.47399999999999998</v>
      </c>
      <c r="E10" s="3">
        <v>0.48336000000000001</v>
      </c>
      <c r="F10" s="3">
        <v>0.27267999999999998</v>
      </c>
      <c r="G10" s="3">
        <f t="shared" si="0"/>
        <v>0.41001333333333334</v>
      </c>
      <c r="H10" s="3">
        <f t="shared" si="1"/>
        <v>0.49201600000000001</v>
      </c>
      <c r="I10" s="47">
        <f t="shared" si="2"/>
        <v>9.8403200000000002</v>
      </c>
      <c r="J10" s="3"/>
      <c r="K10" s="3">
        <v>6.6019999999999995E-2</v>
      </c>
      <c r="L10" s="3">
        <v>0.12570999999999999</v>
      </c>
      <c r="M10" s="3">
        <v>0.3538</v>
      </c>
      <c r="N10" s="3">
        <v>0.41931000000000002</v>
      </c>
      <c r="O10" s="3">
        <f t="shared" si="3"/>
        <v>0.29960666666666663</v>
      </c>
      <c r="P10" s="35">
        <f t="shared" si="4"/>
        <v>5.9921333333333324</v>
      </c>
      <c r="Q10" s="3"/>
      <c r="R10" s="3"/>
      <c r="W10" s="3"/>
      <c r="X10" s="3"/>
      <c r="Y10" s="3"/>
      <c r="Z10" s="3"/>
      <c r="AA10" s="3"/>
      <c r="AB10" s="3"/>
      <c r="AC10" s="3"/>
      <c r="AD10" s="3"/>
      <c r="AE10" s="3"/>
    </row>
    <row r="11" spans="2:31" x14ac:dyDescent="0.2">
      <c r="B11" s="1"/>
      <c r="C11" s="13">
        <v>0.13203999999999999</v>
      </c>
      <c r="D11" s="3">
        <v>0.37364999999999998</v>
      </c>
      <c r="E11" s="3">
        <v>0.34216999999999997</v>
      </c>
      <c r="F11" s="3">
        <v>0.19014</v>
      </c>
      <c r="G11" s="3">
        <f t="shared" si="0"/>
        <v>0.30198666666666663</v>
      </c>
      <c r="H11" s="3">
        <f t="shared" si="1"/>
        <v>0.36238399999999993</v>
      </c>
      <c r="I11" s="47">
        <f t="shared" si="2"/>
        <v>7.247679999999999</v>
      </c>
      <c r="J11" s="3"/>
      <c r="K11" s="3">
        <v>0.13203999999999999</v>
      </c>
      <c r="L11" s="3">
        <v>0.11605</v>
      </c>
      <c r="M11" s="3">
        <v>0.33929999999999999</v>
      </c>
      <c r="N11" s="3">
        <v>0.25124000000000002</v>
      </c>
      <c r="O11" s="3">
        <f t="shared" si="3"/>
        <v>0.23553000000000002</v>
      </c>
      <c r="P11" s="35">
        <f t="shared" si="4"/>
        <v>4.7106000000000003</v>
      </c>
      <c r="Q11" s="3"/>
      <c r="R11" s="3"/>
      <c r="W11" s="3"/>
      <c r="X11" s="3"/>
      <c r="Y11" s="3"/>
      <c r="Z11" s="3"/>
      <c r="AA11" s="3"/>
      <c r="AB11" s="3"/>
      <c r="AC11" s="3"/>
      <c r="AD11" s="3"/>
      <c r="AE11" s="3"/>
    </row>
    <row r="12" spans="2:31" x14ac:dyDescent="0.2">
      <c r="B12" s="1"/>
      <c r="C12" s="13">
        <v>0.19806000000000001</v>
      </c>
      <c r="D12" s="3">
        <v>0.28278999999999999</v>
      </c>
      <c r="E12" s="3">
        <v>0.52107999999999999</v>
      </c>
      <c r="F12" s="3">
        <v>0.22689999999999999</v>
      </c>
      <c r="G12" s="3">
        <f t="shared" si="0"/>
        <v>0.34359000000000001</v>
      </c>
      <c r="H12" s="3">
        <f t="shared" si="1"/>
        <v>0.41230800000000001</v>
      </c>
      <c r="I12" s="47">
        <f t="shared" si="2"/>
        <v>8.2461599999999997</v>
      </c>
      <c r="J12" s="3"/>
      <c r="K12" s="3">
        <v>0.19806000000000001</v>
      </c>
      <c r="L12" s="3">
        <v>0.13339999999999999</v>
      </c>
      <c r="M12" s="3">
        <v>0.34042</v>
      </c>
      <c r="N12" s="3">
        <v>0.44014999999999999</v>
      </c>
      <c r="O12" s="3">
        <f t="shared" si="3"/>
        <v>0.30465666666666663</v>
      </c>
      <c r="P12" s="35">
        <f t="shared" si="4"/>
        <v>6.0931333333333324</v>
      </c>
      <c r="Q12" s="3"/>
      <c r="R12" s="3"/>
      <c r="W12" s="3"/>
      <c r="X12" s="3"/>
      <c r="Y12" s="3"/>
      <c r="Z12" s="3"/>
      <c r="AA12" s="3"/>
      <c r="AB12" s="3"/>
      <c r="AC12" s="3"/>
      <c r="AD12" s="3"/>
      <c r="AE12" s="3"/>
    </row>
    <row r="13" spans="2:31" x14ac:dyDescent="0.2">
      <c r="B13" s="1"/>
      <c r="C13" s="13">
        <v>0.26407999999999998</v>
      </c>
      <c r="D13" s="3">
        <v>0.30245</v>
      </c>
      <c r="E13" s="3">
        <v>0.67401</v>
      </c>
      <c r="F13" s="3">
        <v>0.22863</v>
      </c>
      <c r="G13" s="3">
        <f t="shared" si="0"/>
        <v>0.40169666666666665</v>
      </c>
      <c r="H13" s="3">
        <f t="shared" si="1"/>
        <v>0.48203599999999996</v>
      </c>
      <c r="I13" s="47">
        <f t="shared" si="2"/>
        <v>9.64072</v>
      </c>
      <c r="J13" s="3"/>
      <c r="K13" s="3">
        <v>0.26407999999999998</v>
      </c>
      <c r="L13" s="3">
        <v>0.27984999999999999</v>
      </c>
      <c r="M13" s="3">
        <v>0.47121000000000002</v>
      </c>
      <c r="N13" s="3">
        <v>0.58987999999999996</v>
      </c>
      <c r="O13" s="3">
        <f t="shared" si="3"/>
        <v>0.44697999999999999</v>
      </c>
      <c r="P13" s="35">
        <f t="shared" si="4"/>
        <v>8.9396000000000004</v>
      </c>
      <c r="Q13" s="3"/>
      <c r="R13" s="3"/>
      <c r="W13" s="3"/>
      <c r="X13" s="3"/>
      <c r="Y13" s="3"/>
      <c r="Z13" s="3"/>
      <c r="AA13" s="3"/>
      <c r="AB13" s="3"/>
      <c r="AC13" s="3"/>
      <c r="AD13" s="3"/>
      <c r="AE13" s="3"/>
    </row>
    <row r="14" spans="2:31" x14ac:dyDescent="0.2">
      <c r="B14" s="1"/>
      <c r="C14" s="13">
        <v>0.3301</v>
      </c>
      <c r="D14" s="3">
        <v>0.28861999999999999</v>
      </c>
      <c r="E14" s="3">
        <v>0.75251000000000001</v>
      </c>
      <c r="F14" s="3">
        <v>0.16039</v>
      </c>
      <c r="G14" s="3">
        <f t="shared" si="0"/>
        <v>0.40050666666666662</v>
      </c>
      <c r="H14" s="3">
        <f t="shared" si="1"/>
        <v>0.48060799999999992</v>
      </c>
      <c r="I14" s="47">
        <f t="shared" si="2"/>
        <v>9.6121599999999994</v>
      </c>
      <c r="J14" s="3"/>
      <c r="K14" s="3">
        <v>0.3301</v>
      </c>
      <c r="L14" s="3">
        <v>0.39953</v>
      </c>
      <c r="M14" s="3">
        <v>0.56154000000000004</v>
      </c>
      <c r="N14" s="3">
        <v>0.70733000000000001</v>
      </c>
      <c r="O14" s="3">
        <f t="shared" si="3"/>
        <v>0.55613333333333337</v>
      </c>
      <c r="P14" s="35">
        <f t="shared" si="4"/>
        <v>11.122666666666667</v>
      </c>
      <c r="Q14" s="3"/>
      <c r="R14" s="3"/>
      <c r="W14" s="3"/>
      <c r="X14" s="3"/>
      <c r="Y14" s="3"/>
      <c r="Z14" s="3"/>
      <c r="AA14" s="3"/>
      <c r="AB14" s="3"/>
      <c r="AC14" s="3"/>
      <c r="AD14" s="3"/>
      <c r="AE14" s="3"/>
    </row>
    <row r="15" spans="2:31" x14ac:dyDescent="0.2">
      <c r="B15" s="1"/>
      <c r="C15" s="13">
        <v>0.39611000000000002</v>
      </c>
      <c r="D15" s="3">
        <v>0.30351</v>
      </c>
      <c r="E15" s="3">
        <v>0.70130999999999999</v>
      </c>
      <c r="F15" s="3">
        <v>0.30377999999999999</v>
      </c>
      <c r="G15" s="3">
        <f t="shared" si="0"/>
        <v>0.43619999999999998</v>
      </c>
      <c r="H15" s="3">
        <f t="shared" si="1"/>
        <v>0.52343999999999991</v>
      </c>
      <c r="I15" s="47">
        <f t="shared" si="2"/>
        <v>10.468799999999998</v>
      </c>
      <c r="J15" s="3"/>
      <c r="K15" s="3">
        <v>0.39611000000000002</v>
      </c>
      <c r="L15" s="3">
        <v>0.56945000000000001</v>
      </c>
      <c r="M15" s="3">
        <v>0.45576</v>
      </c>
      <c r="N15" s="3">
        <v>0.77849000000000002</v>
      </c>
      <c r="O15" s="3">
        <f t="shared" si="3"/>
        <v>0.6012333333333334</v>
      </c>
      <c r="P15" s="35">
        <f t="shared" si="4"/>
        <v>12.024666666666668</v>
      </c>
      <c r="Q15" s="3"/>
      <c r="R15" s="3"/>
      <c r="W15" s="3"/>
      <c r="X15" s="3"/>
      <c r="Y15" s="3"/>
      <c r="Z15" s="3"/>
      <c r="AA15" s="3"/>
      <c r="AB15" s="3"/>
      <c r="AC15" s="3"/>
      <c r="AD15" s="3"/>
      <c r="AE15" s="3"/>
    </row>
    <row r="16" spans="2:31" x14ac:dyDescent="0.2">
      <c r="B16" s="1"/>
      <c r="C16" s="13">
        <v>0.46212999999999999</v>
      </c>
      <c r="D16" s="3">
        <v>0.31735999999999998</v>
      </c>
      <c r="E16" s="3">
        <v>0.79303000000000001</v>
      </c>
      <c r="F16" s="3">
        <v>0.24518000000000001</v>
      </c>
      <c r="G16" s="3">
        <f t="shared" si="0"/>
        <v>0.45185666666666663</v>
      </c>
      <c r="H16" s="3">
        <f t="shared" si="1"/>
        <v>0.54222799999999993</v>
      </c>
      <c r="I16" s="47">
        <f t="shared" si="2"/>
        <v>10.844559999999998</v>
      </c>
      <c r="J16" s="3"/>
      <c r="K16" s="3">
        <v>0.46212999999999999</v>
      </c>
      <c r="L16" s="3">
        <v>0.93705000000000005</v>
      </c>
      <c r="M16" s="3">
        <v>0.38716</v>
      </c>
      <c r="N16" s="3">
        <v>0.95698000000000005</v>
      </c>
      <c r="O16" s="3">
        <f t="shared" si="3"/>
        <v>0.76039666666666672</v>
      </c>
      <c r="P16" s="35">
        <f t="shared" si="4"/>
        <v>15.207933333333335</v>
      </c>
      <c r="Q16" s="3"/>
      <c r="R16" s="3"/>
      <c r="W16" s="3"/>
      <c r="X16" s="3"/>
      <c r="Y16" s="3"/>
      <c r="Z16" s="3"/>
      <c r="AA16" s="3"/>
      <c r="AB16" s="3"/>
      <c r="AC16" s="3"/>
      <c r="AD16" s="3"/>
      <c r="AE16" s="3"/>
    </row>
    <row r="17" spans="2:31" x14ac:dyDescent="0.2">
      <c r="B17" s="1"/>
      <c r="C17" s="13">
        <v>0.52815000000000001</v>
      </c>
      <c r="D17" s="3">
        <v>0.26393</v>
      </c>
      <c r="E17" s="3">
        <v>0.55871000000000004</v>
      </c>
      <c r="F17" s="3">
        <v>0.28904999999999997</v>
      </c>
      <c r="G17" s="3">
        <f t="shared" si="0"/>
        <v>0.37056333333333336</v>
      </c>
      <c r="H17" s="3">
        <f t="shared" si="1"/>
        <v>0.44467600000000002</v>
      </c>
      <c r="I17" s="47">
        <f t="shared" si="2"/>
        <v>8.8935200000000005</v>
      </c>
      <c r="J17" s="3"/>
      <c r="K17" s="3">
        <v>0.52815000000000001</v>
      </c>
      <c r="L17" s="3">
        <v>1.24729</v>
      </c>
      <c r="M17" s="3">
        <v>0.82750999999999997</v>
      </c>
      <c r="N17" s="3">
        <v>1.2050700000000001</v>
      </c>
      <c r="O17" s="3">
        <f t="shared" si="3"/>
        <v>1.0932899999999999</v>
      </c>
      <c r="P17" s="35">
        <f t="shared" si="4"/>
        <v>21.865799999999997</v>
      </c>
      <c r="Q17" s="3"/>
      <c r="R17" s="3"/>
      <c r="W17" s="3"/>
      <c r="X17" s="3"/>
      <c r="Y17" s="3"/>
      <c r="Z17" s="3"/>
      <c r="AA17" s="3"/>
      <c r="AB17" s="3"/>
      <c r="AC17" s="3"/>
      <c r="AD17" s="3"/>
      <c r="AE17" s="3"/>
    </row>
    <row r="18" spans="2:31" x14ac:dyDescent="0.2">
      <c r="B18" s="1"/>
      <c r="C18" s="13">
        <v>0.59416999999999998</v>
      </c>
      <c r="D18" s="3">
        <v>0.37426999999999999</v>
      </c>
      <c r="E18" s="3">
        <v>0.62002000000000002</v>
      </c>
      <c r="F18" s="3">
        <v>0.54388999999999998</v>
      </c>
      <c r="G18" s="3">
        <f t="shared" si="0"/>
        <v>0.51272666666666666</v>
      </c>
      <c r="H18" s="3">
        <f t="shared" si="1"/>
        <v>0.61527199999999993</v>
      </c>
      <c r="I18" s="47">
        <f t="shared" si="2"/>
        <v>12.305439999999999</v>
      </c>
      <c r="J18" s="3"/>
      <c r="K18" s="3">
        <v>0.59416999999999998</v>
      </c>
      <c r="L18" s="3">
        <v>1.7419800000000001</v>
      </c>
      <c r="M18" s="3">
        <v>1.0082100000000001</v>
      </c>
      <c r="N18" s="3">
        <v>1.4610700000000001</v>
      </c>
      <c r="O18" s="3">
        <f t="shared" si="3"/>
        <v>1.4037533333333334</v>
      </c>
      <c r="P18" s="35">
        <f t="shared" si="4"/>
        <v>28.075066666666668</v>
      </c>
      <c r="Q18" s="3"/>
      <c r="R18" s="3"/>
      <c r="W18" s="3"/>
      <c r="X18" s="3"/>
      <c r="Y18" s="3"/>
      <c r="Z18" s="3"/>
      <c r="AA18" s="3"/>
      <c r="AB18" s="3"/>
      <c r="AC18" s="3"/>
      <c r="AD18" s="3"/>
      <c r="AE18" s="3"/>
    </row>
    <row r="19" spans="2:31" x14ac:dyDescent="0.2">
      <c r="B19" s="1"/>
      <c r="C19" s="13">
        <v>0.66019000000000005</v>
      </c>
      <c r="D19" s="3">
        <v>0.55976000000000004</v>
      </c>
      <c r="E19" s="3">
        <v>0.62683</v>
      </c>
      <c r="F19" s="3">
        <v>0.34626000000000001</v>
      </c>
      <c r="G19" s="3">
        <f t="shared" si="0"/>
        <v>0.51095000000000002</v>
      </c>
      <c r="H19" s="3">
        <f t="shared" si="1"/>
        <v>0.61314000000000002</v>
      </c>
      <c r="I19" s="47">
        <f t="shared" si="2"/>
        <v>12.2628</v>
      </c>
      <c r="J19" s="3"/>
      <c r="K19" s="3">
        <v>0.66019000000000005</v>
      </c>
      <c r="L19" s="3">
        <v>2.5615399999999999</v>
      </c>
      <c r="M19" s="3">
        <v>1.3896500000000001</v>
      </c>
      <c r="N19" s="3">
        <v>1.5061800000000001</v>
      </c>
      <c r="O19" s="3">
        <f t="shared" si="3"/>
        <v>1.8191233333333334</v>
      </c>
      <c r="P19" s="35">
        <f t="shared" si="4"/>
        <v>36.382466666666666</v>
      </c>
      <c r="Q19" s="3"/>
      <c r="R19" s="3"/>
      <c r="W19" s="3"/>
      <c r="X19" s="3"/>
      <c r="Y19" s="3"/>
      <c r="Z19" s="3"/>
      <c r="AA19" s="3"/>
      <c r="AB19" s="3"/>
      <c r="AC19" s="3"/>
      <c r="AD19" s="3"/>
      <c r="AE19" s="3"/>
    </row>
    <row r="20" spans="2:31" x14ac:dyDescent="0.2">
      <c r="B20" s="1"/>
      <c r="C20" s="13">
        <v>0.72621000000000002</v>
      </c>
      <c r="D20" s="3">
        <v>0.80210000000000004</v>
      </c>
      <c r="E20" s="3">
        <v>0.86148000000000002</v>
      </c>
      <c r="F20" s="3">
        <v>0.41785</v>
      </c>
      <c r="G20" s="3">
        <f t="shared" si="0"/>
        <v>0.69381000000000004</v>
      </c>
      <c r="H20" s="3">
        <f t="shared" si="1"/>
        <v>0.83257199999999998</v>
      </c>
      <c r="I20" s="47">
        <f t="shared" si="2"/>
        <v>16.651440000000001</v>
      </c>
      <c r="J20" s="3"/>
      <c r="K20" s="3">
        <v>0.72621000000000002</v>
      </c>
      <c r="L20" s="3">
        <v>3.29962</v>
      </c>
      <c r="M20" s="3">
        <v>2.1855199999999999</v>
      </c>
      <c r="N20" s="3">
        <v>2.2822399999999998</v>
      </c>
      <c r="O20" s="3">
        <f t="shared" si="3"/>
        <v>2.5891266666666666</v>
      </c>
      <c r="P20" s="35">
        <f t="shared" si="4"/>
        <v>51.782533333333333</v>
      </c>
      <c r="Q20" s="3"/>
      <c r="R20" s="3"/>
      <c r="W20" s="3"/>
      <c r="X20" s="3"/>
      <c r="Y20" s="3"/>
      <c r="Z20" s="3"/>
      <c r="AA20" s="3"/>
      <c r="AB20" s="3"/>
      <c r="AC20" s="3"/>
      <c r="AD20" s="3"/>
      <c r="AE20" s="3"/>
    </row>
    <row r="21" spans="2:31" x14ac:dyDescent="0.2">
      <c r="C21" s="13">
        <v>0.79222999999999999</v>
      </c>
      <c r="D21" s="3">
        <v>1.1857599999999999</v>
      </c>
      <c r="E21" s="3">
        <v>0.93466000000000005</v>
      </c>
      <c r="F21" s="3">
        <v>0.82347999999999999</v>
      </c>
      <c r="G21" s="3">
        <f t="shared" si="0"/>
        <v>0.98130000000000006</v>
      </c>
      <c r="H21" s="3">
        <f t="shared" si="1"/>
        <v>1.1775599999999999</v>
      </c>
      <c r="I21" s="47">
        <f t="shared" si="2"/>
        <v>23.551199999999998</v>
      </c>
      <c r="J21" s="3"/>
      <c r="K21" s="3">
        <v>0.79222999999999999</v>
      </c>
      <c r="L21" s="3">
        <v>3.82036</v>
      </c>
      <c r="M21" s="3">
        <v>3.3622100000000001</v>
      </c>
      <c r="N21" s="3">
        <v>2.8611599999999999</v>
      </c>
      <c r="O21" s="3">
        <f t="shared" si="3"/>
        <v>3.3479100000000002</v>
      </c>
      <c r="P21" s="35">
        <f t="shared" si="4"/>
        <v>66.958200000000005</v>
      </c>
      <c r="Q21" s="3"/>
      <c r="R21" s="3"/>
      <c r="W21" s="3"/>
      <c r="X21" s="3"/>
      <c r="Y21" s="3"/>
      <c r="Z21" s="3"/>
      <c r="AA21" s="3"/>
      <c r="AB21" s="3"/>
      <c r="AC21" s="3"/>
      <c r="AD21" s="3"/>
      <c r="AE21" s="3"/>
    </row>
    <row r="22" spans="2:31" x14ac:dyDescent="0.2">
      <c r="C22" s="13">
        <v>0.85824999999999996</v>
      </c>
      <c r="D22" s="3">
        <v>1.56162</v>
      </c>
      <c r="E22" s="3">
        <v>1.5655600000000001</v>
      </c>
      <c r="F22" s="3">
        <v>0.98675000000000002</v>
      </c>
      <c r="G22" s="3">
        <f t="shared" si="0"/>
        <v>1.37131</v>
      </c>
      <c r="H22" s="3">
        <f t="shared" si="1"/>
        <v>1.645572</v>
      </c>
      <c r="I22" s="47">
        <f t="shared" si="2"/>
        <v>32.911439999999999</v>
      </c>
      <c r="J22" s="3"/>
      <c r="K22" s="3">
        <v>0.85824999999999996</v>
      </c>
      <c r="L22" s="3">
        <v>4.3051199999999996</v>
      </c>
      <c r="M22" s="3">
        <v>4.6555600000000004</v>
      </c>
      <c r="N22" s="3">
        <v>3.4363199999999998</v>
      </c>
      <c r="O22" s="3">
        <f t="shared" si="3"/>
        <v>4.1323333333333334</v>
      </c>
      <c r="P22" s="35">
        <f t="shared" si="4"/>
        <v>82.646666666666675</v>
      </c>
      <c r="Q22" s="3"/>
      <c r="R22" s="3"/>
      <c r="W22" s="3"/>
      <c r="X22" s="3"/>
      <c r="Y22" s="3"/>
      <c r="Z22" s="3"/>
      <c r="AA22" s="3"/>
      <c r="AB22" s="3"/>
      <c r="AC22" s="3"/>
      <c r="AD22" s="3"/>
      <c r="AE22" s="3"/>
    </row>
    <row r="23" spans="2:31" x14ac:dyDescent="0.2">
      <c r="B23" s="1"/>
      <c r="C23" s="13">
        <v>0.92427000000000004</v>
      </c>
      <c r="D23" s="3">
        <v>2.1447400000000001</v>
      </c>
      <c r="E23" s="3">
        <v>2.0644499999999999</v>
      </c>
      <c r="F23" s="3">
        <v>1.278</v>
      </c>
      <c r="G23" s="3">
        <f t="shared" si="0"/>
        <v>1.8290633333333333</v>
      </c>
      <c r="H23" s="3">
        <f t="shared" si="1"/>
        <v>2.1948759999999998</v>
      </c>
      <c r="I23" s="47">
        <f t="shared" si="2"/>
        <v>43.89752</v>
      </c>
      <c r="J23" s="3"/>
      <c r="K23" s="3">
        <v>0.92427000000000004</v>
      </c>
      <c r="L23" s="3">
        <v>4.6529100000000003</v>
      </c>
      <c r="M23" s="3">
        <v>5.6822100000000004</v>
      </c>
      <c r="N23" s="3">
        <v>4.82606</v>
      </c>
      <c r="O23" s="3">
        <f t="shared" si="3"/>
        <v>5.0537266666666669</v>
      </c>
      <c r="P23" s="35">
        <f t="shared" si="4"/>
        <v>101.07453333333333</v>
      </c>
      <c r="Q23" s="3"/>
      <c r="R23" s="3"/>
      <c r="W23" s="3"/>
      <c r="X23" s="3"/>
      <c r="Y23" s="3"/>
      <c r="Z23" s="3"/>
      <c r="AA23" s="3"/>
      <c r="AB23" s="3"/>
      <c r="AC23" s="3"/>
      <c r="AD23" s="3"/>
      <c r="AE23" s="3"/>
    </row>
    <row r="24" spans="2:31" x14ac:dyDescent="0.2">
      <c r="B24" s="1"/>
      <c r="C24" s="13">
        <v>0.99029</v>
      </c>
      <c r="D24" s="3">
        <v>2.6466400000000001</v>
      </c>
      <c r="E24" s="3">
        <v>2.2785000000000002</v>
      </c>
      <c r="F24" s="3">
        <v>2.0047000000000001</v>
      </c>
      <c r="G24" s="3">
        <f t="shared" si="0"/>
        <v>2.3099466666666668</v>
      </c>
      <c r="H24" s="3">
        <f t="shared" si="1"/>
        <v>2.7719360000000002</v>
      </c>
      <c r="I24" s="47">
        <f t="shared" si="2"/>
        <v>55.438720000000004</v>
      </c>
      <c r="J24" s="3"/>
      <c r="K24" s="3">
        <v>0.99029</v>
      </c>
      <c r="L24" s="3">
        <v>4.2548199999999996</v>
      </c>
      <c r="M24" s="3">
        <v>5.7086600000000001</v>
      </c>
      <c r="N24" s="3">
        <v>5.4162600000000003</v>
      </c>
      <c r="O24" s="3">
        <f t="shared" si="3"/>
        <v>5.1265800000000006</v>
      </c>
      <c r="P24" s="35">
        <f t="shared" si="4"/>
        <v>102.53160000000001</v>
      </c>
      <c r="Q24" s="3"/>
      <c r="R24" s="3"/>
      <c r="W24" s="3"/>
      <c r="X24" s="3"/>
      <c r="Y24" s="3"/>
      <c r="Z24" s="3"/>
      <c r="AA24" s="3"/>
      <c r="AB24" s="3"/>
      <c r="AC24" s="3"/>
      <c r="AD24" s="3"/>
      <c r="AE24" s="3"/>
    </row>
    <row r="25" spans="2:31" x14ac:dyDescent="0.2">
      <c r="B25" s="1"/>
      <c r="C25" s="13">
        <v>1.0563100000000001</v>
      </c>
      <c r="D25" s="3">
        <v>2.4343499999999998</v>
      </c>
      <c r="E25" s="3">
        <v>2.8963700000000001</v>
      </c>
      <c r="F25" s="3">
        <v>2.6669499999999999</v>
      </c>
      <c r="G25" s="3">
        <f t="shared" si="0"/>
        <v>2.6658899999999996</v>
      </c>
      <c r="H25" s="3">
        <f t="shared" si="1"/>
        <v>3.1990679999999996</v>
      </c>
      <c r="I25" s="47">
        <f t="shared" si="2"/>
        <v>63.981359999999995</v>
      </c>
      <c r="J25" s="3"/>
      <c r="K25" s="3">
        <v>1.0563100000000001</v>
      </c>
      <c r="L25" s="3">
        <v>3.8043</v>
      </c>
      <c r="M25" s="3">
        <v>5.4739599999999999</v>
      </c>
      <c r="N25" s="3">
        <v>5.21075</v>
      </c>
      <c r="O25" s="3">
        <f t="shared" si="3"/>
        <v>4.8296700000000001</v>
      </c>
      <c r="P25" s="35">
        <f t="shared" si="4"/>
        <v>96.593400000000003</v>
      </c>
      <c r="Q25" s="3"/>
      <c r="R25" s="3"/>
      <c r="W25" s="3"/>
      <c r="X25" s="3"/>
      <c r="Y25" s="3"/>
      <c r="Z25" s="3"/>
      <c r="AA25" s="3"/>
      <c r="AB25" s="3"/>
      <c r="AC25" s="3"/>
      <c r="AD25" s="3"/>
      <c r="AE25" s="3"/>
    </row>
    <row r="26" spans="2:31" x14ac:dyDescent="0.2">
      <c r="B26" s="1"/>
      <c r="C26" s="13">
        <v>1.12232</v>
      </c>
      <c r="D26" s="3">
        <v>1.5873600000000001</v>
      </c>
      <c r="E26" s="3">
        <v>2.5982099999999999</v>
      </c>
      <c r="F26" s="3">
        <v>2.5293700000000001</v>
      </c>
      <c r="G26" s="3">
        <f t="shared" si="0"/>
        <v>2.2383133333333336</v>
      </c>
      <c r="H26" s="3">
        <f t="shared" si="1"/>
        <v>2.6859760000000001</v>
      </c>
      <c r="I26" s="47">
        <f t="shared" si="2"/>
        <v>53.719520000000003</v>
      </c>
      <c r="J26" s="3"/>
      <c r="K26" s="3">
        <v>1.12232</v>
      </c>
      <c r="L26" s="3">
        <v>3.1940599999999999</v>
      </c>
      <c r="M26" s="3">
        <v>4.0399200000000004</v>
      </c>
      <c r="N26" s="3">
        <v>5.1192000000000002</v>
      </c>
      <c r="O26" s="3">
        <f t="shared" si="3"/>
        <v>4.117726666666667</v>
      </c>
      <c r="P26" s="35">
        <f t="shared" si="4"/>
        <v>82.354533333333336</v>
      </c>
      <c r="Q26" s="3"/>
      <c r="R26" s="3"/>
      <c r="W26" s="3"/>
      <c r="X26" s="3"/>
      <c r="Y26" s="3"/>
      <c r="Z26" s="3"/>
      <c r="AA26" s="3"/>
      <c r="AB26" s="3"/>
      <c r="AC26" s="3"/>
      <c r="AD26" s="3"/>
      <c r="AE26" s="3"/>
    </row>
    <row r="27" spans="2:31" x14ac:dyDescent="0.2">
      <c r="B27" s="1"/>
      <c r="C27" s="13">
        <v>1.18834</v>
      </c>
      <c r="D27" s="3">
        <v>1.3636699999999999</v>
      </c>
      <c r="E27" s="3">
        <v>2.1072299999999999</v>
      </c>
      <c r="F27" s="3">
        <v>1.95059</v>
      </c>
      <c r="G27" s="3">
        <f t="shared" si="0"/>
        <v>1.8071633333333335</v>
      </c>
      <c r="H27" s="3">
        <f t="shared" si="1"/>
        <v>2.168596</v>
      </c>
      <c r="I27" s="47">
        <f t="shared" si="2"/>
        <v>43.371920000000003</v>
      </c>
      <c r="J27" s="3"/>
      <c r="K27" s="3">
        <v>1.18834</v>
      </c>
      <c r="L27" s="3">
        <v>3.2338200000000001</v>
      </c>
      <c r="M27" s="3">
        <v>3.29623</v>
      </c>
      <c r="N27" s="3">
        <v>4.2675900000000002</v>
      </c>
      <c r="O27" s="3">
        <f t="shared" si="3"/>
        <v>3.5992133333333336</v>
      </c>
      <c r="P27" s="35">
        <f t="shared" si="4"/>
        <v>71.98426666666667</v>
      </c>
      <c r="Q27" s="3"/>
      <c r="R27" s="3"/>
      <c r="W27" s="3"/>
      <c r="X27" s="3"/>
      <c r="Y27" s="3"/>
      <c r="Z27" s="3"/>
      <c r="AA27" s="3"/>
      <c r="AB27" s="3"/>
      <c r="AC27" s="3"/>
      <c r="AD27" s="3"/>
      <c r="AE27" s="3"/>
    </row>
    <row r="28" spans="2:31" x14ac:dyDescent="0.2">
      <c r="C28" s="13">
        <v>1.2543599999999999</v>
      </c>
      <c r="D28" s="3">
        <v>1.39879</v>
      </c>
      <c r="E28" s="3">
        <v>2.1937000000000002</v>
      </c>
      <c r="F28" s="3">
        <v>1.73967</v>
      </c>
      <c r="G28" s="3">
        <f t="shared" si="0"/>
        <v>1.7773866666666667</v>
      </c>
      <c r="H28" s="3">
        <f t="shared" si="1"/>
        <v>2.1328640000000001</v>
      </c>
      <c r="I28" s="47">
        <f t="shared" si="2"/>
        <v>42.65728</v>
      </c>
      <c r="J28" s="3"/>
      <c r="K28" s="3">
        <v>1.2543599999999999</v>
      </c>
      <c r="L28" s="3">
        <v>3.07918</v>
      </c>
      <c r="M28" s="3">
        <v>2.7738700000000001</v>
      </c>
      <c r="N28" s="3">
        <v>3.77888</v>
      </c>
      <c r="O28" s="3">
        <f t="shared" si="3"/>
        <v>3.2106433333333335</v>
      </c>
      <c r="P28" s="35">
        <f t="shared" si="4"/>
        <v>64.21286666666667</v>
      </c>
      <c r="Q28" s="3"/>
      <c r="R28" s="3"/>
      <c r="W28" s="3"/>
      <c r="X28" s="3"/>
      <c r="Y28" s="3"/>
      <c r="Z28" s="3"/>
      <c r="AA28" s="3"/>
      <c r="AB28" s="3"/>
      <c r="AC28" s="3"/>
      <c r="AD28" s="3"/>
      <c r="AE28" s="3"/>
    </row>
    <row r="29" spans="2:31" x14ac:dyDescent="0.2">
      <c r="B29" s="1"/>
      <c r="C29" s="13">
        <v>1.3203800000000001</v>
      </c>
      <c r="D29" s="3">
        <v>1.4296199999999999</v>
      </c>
      <c r="E29" s="3">
        <v>1.88459</v>
      </c>
      <c r="F29" s="3">
        <v>1.669</v>
      </c>
      <c r="G29" s="3">
        <f t="shared" si="0"/>
        <v>1.6610699999999998</v>
      </c>
      <c r="H29" s="3">
        <f t="shared" si="1"/>
        <v>1.9932839999999996</v>
      </c>
      <c r="I29" s="47">
        <f t="shared" si="2"/>
        <v>39.86567999999999</v>
      </c>
      <c r="J29" s="3"/>
      <c r="K29" s="3">
        <v>1.3203800000000001</v>
      </c>
      <c r="L29" s="3">
        <v>2.5994899999999999</v>
      </c>
      <c r="M29" s="3">
        <v>2.7073900000000002</v>
      </c>
      <c r="N29" s="3">
        <v>3.8614999999999999</v>
      </c>
      <c r="O29" s="3">
        <f t="shared" si="3"/>
        <v>3.0561266666666662</v>
      </c>
      <c r="P29" s="35">
        <f t="shared" si="4"/>
        <v>61.122533333333323</v>
      </c>
      <c r="Q29" s="3"/>
      <c r="R29" s="3"/>
      <c r="W29" s="3"/>
      <c r="X29" s="3"/>
      <c r="Y29" s="3"/>
      <c r="Z29" s="3"/>
      <c r="AA29" s="3"/>
      <c r="AB29" s="3"/>
      <c r="AC29" s="3"/>
      <c r="AD29" s="3"/>
      <c r="AE29" s="3"/>
    </row>
    <row r="30" spans="2:31" x14ac:dyDescent="0.2">
      <c r="C30" s="13">
        <v>1.3864000000000001</v>
      </c>
      <c r="D30" s="3">
        <v>1.59582</v>
      </c>
      <c r="E30" s="3">
        <v>1.8706400000000001</v>
      </c>
      <c r="F30" s="3">
        <v>1.52477</v>
      </c>
      <c r="G30" s="3">
        <f t="shared" si="0"/>
        <v>1.6637433333333334</v>
      </c>
      <c r="H30" s="3">
        <f t="shared" si="1"/>
        <v>1.9964919999999999</v>
      </c>
      <c r="I30" s="47">
        <f t="shared" si="2"/>
        <v>39.929839999999999</v>
      </c>
      <c r="J30" s="3"/>
      <c r="K30" s="3">
        <v>1.3864000000000001</v>
      </c>
      <c r="L30" s="3">
        <v>2.6453500000000001</v>
      </c>
      <c r="M30" s="3">
        <v>2.7506300000000001</v>
      </c>
      <c r="N30" s="3">
        <v>4.01701</v>
      </c>
      <c r="O30" s="3">
        <f t="shared" si="3"/>
        <v>3.1376633333333337</v>
      </c>
      <c r="P30" s="35">
        <f t="shared" si="4"/>
        <v>62.753266666666676</v>
      </c>
      <c r="Q30" s="3"/>
      <c r="R30" s="3"/>
      <c r="W30" s="3"/>
      <c r="X30" s="3"/>
      <c r="Y30" s="3"/>
      <c r="Z30" s="3"/>
      <c r="AA30" s="3"/>
      <c r="AB30" s="3"/>
      <c r="AC30" s="3"/>
      <c r="AD30" s="3"/>
      <c r="AE30" s="3"/>
    </row>
    <row r="31" spans="2:31" x14ac:dyDescent="0.2">
      <c r="B31" s="1"/>
      <c r="C31" s="13">
        <v>1.45242</v>
      </c>
      <c r="D31" s="3">
        <v>1.4189499999999999</v>
      </c>
      <c r="E31" s="3">
        <v>1.66665</v>
      </c>
      <c r="F31" s="3">
        <v>1.55379</v>
      </c>
      <c r="G31" s="3">
        <f t="shared" si="0"/>
        <v>1.5464633333333333</v>
      </c>
      <c r="H31" s="3">
        <f t="shared" si="1"/>
        <v>1.855756</v>
      </c>
      <c r="I31" s="47">
        <f t="shared" si="2"/>
        <v>37.115119999999997</v>
      </c>
      <c r="J31" s="3"/>
      <c r="K31" s="3">
        <v>1.45242</v>
      </c>
      <c r="L31" s="3">
        <v>2.7806500000000001</v>
      </c>
      <c r="M31" s="3">
        <v>2.8062</v>
      </c>
      <c r="N31" s="3">
        <v>4.2783600000000002</v>
      </c>
      <c r="O31" s="3">
        <f t="shared" si="3"/>
        <v>3.2884033333333336</v>
      </c>
      <c r="P31" s="35">
        <f t="shared" si="4"/>
        <v>65.76806666666667</v>
      </c>
      <c r="Q31" s="3"/>
      <c r="R31" s="3"/>
      <c r="W31" s="3"/>
      <c r="X31" s="3"/>
      <c r="Y31" s="3"/>
      <c r="Z31" s="3"/>
      <c r="AA31" s="3"/>
      <c r="AB31" s="3"/>
      <c r="AC31" s="3"/>
      <c r="AD31" s="3"/>
      <c r="AE31" s="3"/>
    </row>
    <row r="32" spans="2:31" x14ac:dyDescent="0.2">
      <c r="B32" s="1"/>
      <c r="C32" s="13">
        <v>1.51844</v>
      </c>
      <c r="D32" s="3">
        <v>1.61405</v>
      </c>
      <c r="E32" s="3">
        <v>1.7016899999999999</v>
      </c>
      <c r="F32" s="3">
        <v>1.9181299999999999</v>
      </c>
      <c r="G32" s="3">
        <f t="shared" si="0"/>
        <v>1.7446233333333332</v>
      </c>
      <c r="H32" s="3">
        <f t="shared" si="1"/>
        <v>2.0935479999999997</v>
      </c>
      <c r="I32" s="47">
        <f t="shared" si="2"/>
        <v>41.870959999999997</v>
      </c>
      <c r="J32" s="3"/>
      <c r="K32" s="3">
        <v>1.51844</v>
      </c>
      <c r="L32" s="3">
        <v>3.4483999999999999</v>
      </c>
      <c r="M32" s="3">
        <v>3.07254</v>
      </c>
      <c r="N32" s="3">
        <v>4.3910499999999999</v>
      </c>
      <c r="O32" s="3">
        <f t="shared" si="3"/>
        <v>3.63733</v>
      </c>
      <c r="P32" s="35">
        <f t="shared" si="4"/>
        <v>72.746600000000001</v>
      </c>
      <c r="Q32" s="3"/>
      <c r="R32" s="3"/>
      <c r="W32" s="3"/>
      <c r="X32" s="3"/>
      <c r="Y32" s="3"/>
      <c r="Z32" s="3"/>
      <c r="AA32" s="3"/>
      <c r="AB32" s="3"/>
      <c r="AC32" s="3"/>
      <c r="AD32" s="3"/>
      <c r="AE32" s="3"/>
    </row>
    <row r="33" spans="2:31" x14ac:dyDescent="0.2">
      <c r="B33" s="1"/>
      <c r="C33" s="13">
        <v>1.58446</v>
      </c>
      <c r="D33" s="3">
        <v>2.07735</v>
      </c>
      <c r="E33" s="3">
        <v>2.0163899999999999</v>
      </c>
      <c r="F33" s="3">
        <v>2.3601800000000002</v>
      </c>
      <c r="G33" s="3">
        <f t="shared" si="0"/>
        <v>2.1513066666666667</v>
      </c>
      <c r="H33" s="3">
        <f t="shared" si="1"/>
        <v>2.5815679999999999</v>
      </c>
      <c r="I33" s="47">
        <f t="shared" si="2"/>
        <v>51.631360000000001</v>
      </c>
      <c r="J33" s="3"/>
      <c r="K33" s="3">
        <v>1.58446</v>
      </c>
      <c r="L33" s="3">
        <v>3.5507499999999999</v>
      </c>
      <c r="M33" s="3">
        <v>3.8926500000000002</v>
      </c>
      <c r="N33" s="3">
        <v>4.5683699999999998</v>
      </c>
      <c r="O33" s="3">
        <f t="shared" si="3"/>
        <v>4.0039233333333337</v>
      </c>
      <c r="P33" s="35">
        <f t="shared" si="4"/>
        <v>80.078466666666671</v>
      </c>
      <c r="Q33" s="3"/>
      <c r="R33" s="3"/>
      <c r="W33" s="3"/>
      <c r="X33" s="3"/>
      <c r="Y33" s="3"/>
      <c r="Z33" s="3"/>
      <c r="AA33" s="3"/>
      <c r="AB33" s="3"/>
      <c r="AC33" s="3"/>
      <c r="AD33" s="3"/>
      <c r="AE33" s="3"/>
    </row>
    <row r="34" spans="2:31" x14ac:dyDescent="0.2">
      <c r="B34" s="1"/>
      <c r="C34" s="13">
        <v>1.6504799999999999</v>
      </c>
      <c r="D34" s="3">
        <v>2.2638699999999998</v>
      </c>
      <c r="E34" s="3">
        <v>2.2377899999999999</v>
      </c>
      <c r="F34" s="3">
        <v>2.8483700000000001</v>
      </c>
      <c r="G34" s="3">
        <f t="shared" si="0"/>
        <v>2.4500099999999998</v>
      </c>
      <c r="H34" s="3">
        <f t="shared" si="1"/>
        <v>2.9400119999999998</v>
      </c>
      <c r="I34" s="47">
        <f t="shared" si="2"/>
        <v>58.800239999999995</v>
      </c>
      <c r="J34" s="3"/>
      <c r="K34" s="3">
        <v>1.6504799999999999</v>
      </c>
      <c r="L34" s="3">
        <v>4.3462500000000004</v>
      </c>
      <c r="M34" s="3">
        <v>4.34267</v>
      </c>
      <c r="N34" s="3">
        <v>5.8612099999999998</v>
      </c>
      <c r="O34" s="3">
        <f t="shared" si="3"/>
        <v>4.8500433333333328</v>
      </c>
      <c r="P34" s="35">
        <f t="shared" si="4"/>
        <v>97.000866666666653</v>
      </c>
      <c r="Q34" s="3"/>
      <c r="R34" s="3"/>
      <c r="W34" s="3"/>
      <c r="X34" s="3"/>
      <c r="Y34" s="3"/>
      <c r="Z34" s="3"/>
      <c r="AA34" s="3"/>
      <c r="AB34" s="3"/>
      <c r="AC34" s="3"/>
      <c r="AD34" s="3"/>
      <c r="AE34" s="3"/>
    </row>
    <row r="35" spans="2:31" x14ac:dyDescent="0.2">
      <c r="B35" s="1"/>
      <c r="C35" s="13">
        <v>1.7164999999999999</v>
      </c>
      <c r="D35" s="3">
        <v>2.1462300000000001</v>
      </c>
      <c r="E35" s="3">
        <v>2.82884</v>
      </c>
      <c r="F35" s="3">
        <v>3.10975</v>
      </c>
      <c r="G35" s="3">
        <f t="shared" si="0"/>
        <v>2.6949400000000003</v>
      </c>
      <c r="H35" s="3">
        <f t="shared" si="1"/>
        <v>3.2339280000000001</v>
      </c>
      <c r="I35" s="47">
        <f t="shared" si="2"/>
        <v>64.678560000000004</v>
      </c>
      <c r="J35" s="3"/>
      <c r="K35" s="3">
        <v>1.7164999999999999</v>
      </c>
      <c r="L35" s="3">
        <v>4.2343299999999999</v>
      </c>
      <c r="M35" s="3">
        <v>5.0183499999999999</v>
      </c>
      <c r="N35" s="3">
        <v>6.53498</v>
      </c>
      <c r="O35" s="3">
        <f t="shared" si="3"/>
        <v>5.262553333333333</v>
      </c>
      <c r="P35" s="35">
        <f t="shared" si="4"/>
        <v>105.25106666666666</v>
      </c>
      <c r="Q35" s="3"/>
      <c r="R35" s="3"/>
      <c r="W35" s="3"/>
      <c r="X35" s="3"/>
      <c r="Y35" s="3"/>
      <c r="Z35" s="3"/>
      <c r="AA35" s="3"/>
      <c r="AB35" s="3"/>
      <c r="AC35" s="3"/>
      <c r="AD35" s="3"/>
      <c r="AE35" s="3"/>
    </row>
    <row r="36" spans="2:31" x14ac:dyDescent="0.2">
      <c r="C36" s="13">
        <v>1.7825200000000001</v>
      </c>
      <c r="D36" s="3">
        <v>2.3216299999999999</v>
      </c>
      <c r="E36" s="3">
        <v>3.2571500000000002</v>
      </c>
      <c r="F36" s="3">
        <v>3.2689400000000002</v>
      </c>
      <c r="G36" s="3">
        <f t="shared" si="0"/>
        <v>2.9492400000000001</v>
      </c>
      <c r="H36" s="3">
        <f t="shared" si="1"/>
        <v>3.539088</v>
      </c>
      <c r="I36" s="47">
        <f t="shared" si="2"/>
        <v>70.781760000000006</v>
      </c>
      <c r="J36" s="3"/>
      <c r="K36" s="3">
        <v>1.7825200000000001</v>
      </c>
      <c r="L36" s="3">
        <v>4.0003200000000003</v>
      </c>
      <c r="M36" s="3">
        <v>5.6771200000000004</v>
      </c>
      <c r="N36" s="3">
        <v>6.6146599999999998</v>
      </c>
      <c r="O36" s="3">
        <f t="shared" si="3"/>
        <v>5.4307000000000007</v>
      </c>
      <c r="P36" s="35">
        <f t="shared" si="4"/>
        <v>108.61400000000002</v>
      </c>
      <c r="Q36" s="3"/>
      <c r="R36" s="3"/>
      <c r="W36" s="3"/>
      <c r="X36" s="3"/>
      <c r="Y36" s="3"/>
      <c r="Z36" s="3"/>
      <c r="AA36" s="3"/>
      <c r="AB36" s="3"/>
      <c r="AC36" s="3"/>
      <c r="AD36" s="3"/>
      <c r="AE36" s="3"/>
    </row>
    <row r="37" spans="2:31" x14ac:dyDescent="0.2">
      <c r="C37" s="13">
        <v>1.84853</v>
      </c>
      <c r="D37" s="3">
        <v>2.52928</v>
      </c>
      <c r="E37" s="3">
        <v>2.8248700000000002</v>
      </c>
      <c r="F37" s="3">
        <v>2.6620499999999998</v>
      </c>
      <c r="G37" s="3">
        <f t="shared" si="0"/>
        <v>2.6720666666666673</v>
      </c>
      <c r="H37" s="3">
        <f t="shared" si="1"/>
        <v>3.2064800000000004</v>
      </c>
      <c r="I37" s="47">
        <f t="shared" si="2"/>
        <v>64.129600000000011</v>
      </c>
      <c r="J37" s="3"/>
      <c r="K37" s="3">
        <v>1.84853</v>
      </c>
      <c r="L37" s="3">
        <v>3.80402</v>
      </c>
      <c r="M37" s="3">
        <v>5.2845000000000004</v>
      </c>
      <c r="N37" s="3">
        <v>4.8199699999999996</v>
      </c>
      <c r="O37" s="3">
        <f t="shared" si="3"/>
        <v>4.6361633333333332</v>
      </c>
      <c r="P37" s="35">
        <f t="shared" si="4"/>
        <v>92.72326666666666</v>
      </c>
      <c r="Q37" s="3"/>
      <c r="R37" s="3"/>
      <c r="W37" s="3"/>
      <c r="X37" s="3"/>
      <c r="Y37" s="3"/>
      <c r="Z37" s="3"/>
      <c r="AA37" s="3"/>
      <c r="AB37" s="3"/>
      <c r="AC37" s="3"/>
      <c r="AD37" s="3"/>
      <c r="AE37" s="3"/>
    </row>
    <row r="38" spans="2:31" x14ac:dyDescent="0.2">
      <c r="B38" s="1"/>
      <c r="C38" s="13">
        <v>1.91455</v>
      </c>
      <c r="D38" s="3">
        <v>1.4584699999999999</v>
      </c>
      <c r="E38" s="3">
        <v>2.3666499999999999</v>
      </c>
      <c r="F38" s="3">
        <v>2.2710499999999998</v>
      </c>
      <c r="G38" s="3">
        <f t="shared" si="0"/>
        <v>2.0320566666666666</v>
      </c>
      <c r="H38" s="3">
        <f t="shared" si="1"/>
        <v>2.4384679999999999</v>
      </c>
      <c r="I38" s="47">
        <f t="shared" si="2"/>
        <v>48.769359999999999</v>
      </c>
      <c r="J38" s="3"/>
      <c r="K38" s="3">
        <v>1.91455</v>
      </c>
      <c r="L38" s="3">
        <v>3.1407699999999998</v>
      </c>
      <c r="M38" s="3">
        <v>4.0348899999999999</v>
      </c>
      <c r="N38" s="3">
        <v>4.0320499999999999</v>
      </c>
      <c r="O38" s="3">
        <f t="shared" si="3"/>
        <v>3.7359033333333329</v>
      </c>
      <c r="P38" s="35">
        <f t="shared" si="4"/>
        <v>74.718066666666658</v>
      </c>
      <c r="Q38" s="3"/>
      <c r="R38" s="3"/>
      <c r="W38" s="3"/>
      <c r="X38" s="3"/>
      <c r="Y38" s="3"/>
      <c r="Z38" s="3"/>
      <c r="AA38" s="3"/>
      <c r="AB38" s="3"/>
      <c r="AC38" s="3"/>
      <c r="AD38" s="3"/>
      <c r="AE38" s="3"/>
    </row>
    <row r="39" spans="2:31" x14ac:dyDescent="0.2">
      <c r="B39" s="1"/>
      <c r="C39" s="13">
        <v>1.9805699999999999</v>
      </c>
      <c r="D39" s="3">
        <v>0.81781000000000004</v>
      </c>
      <c r="E39" s="3">
        <v>1.56752</v>
      </c>
      <c r="F39" s="3">
        <v>1.1996500000000001</v>
      </c>
      <c r="G39" s="3">
        <f t="shared" si="0"/>
        <v>1.1949933333333334</v>
      </c>
      <c r="H39" s="3">
        <f t="shared" si="1"/>
        <v>1.4339919999999999</v>
      </c>
      <c r="I39" s="47">
        <f t="shared" si="2"/>
        <v>28.679839999999999</v>
      </c>
      <c r="J39" s="3"/>
      <c r="K39" s="3">
        <v>1.9805699999999999</v>
      </c>
      <c r="L39" s="3">
        <v>2.66317</v>
      </c>
      <c r="M39" s="3">
        <v>2.75407</v>
      </c>
      <c r="N39" s="3">
        <v>3.44102</v>
      </c>
      <c r="O39" s="3">
        <f t="shared" si="3"/>
        <v>2.9527533333333333</v>
      </c>
      <c r="P39" s="35">
        <f t="shared" si="4"/>
        <v>59.055066666666669</v>
      </c>
      <c r="Q39" s="3"/>
      <c r="R39" s="3"/>
      <c r="W39" s="3"/>
      <c r="X39" s="3"/>
      <c r="Y39" s="3"/>
      <c r="Z39" s="3"/>
      <c r="AA39" s="3"/>
      <c r="AB39" s="3"/>
      <c r="AC39" s="3"/>
      <c r="AD39" s="3"/>
      <c r="AE39" s="3"/>
    </row>
    <row r="40" spans="2:31" x14ac:dyDescent="0.2">
      <c r="B40" s="1"/>
      <c r="C40" s="13">
        <v>2.0465900000000001</v>
      </c>
      <c r="D40" s="3">
        <v>0.61765999999999999</v>
      </c>
      <c r="E40" s="3">
        <v>0.79976999999999998</v>
      </c>
      <c r="F40" s="3">
        <v>0.59318000000000004</v>
      </c>
      <c r="G40" s="3">
        <f t="shared" si="0"/>
        <v>0.67020333333333326</v>
      </c>
      <c r="H40" s="3">
        <f t="shared" si="1"/>
        <v>0.80424399999999985</v>
      </c>
      <c r="I40" s="47">
        <f t="shared" si="2"/>
        <v>16.084879999999998</v>
      </c>
      <c r="J40" s="3"/>
      <c r="K40" s="3">
        <v>2.0465900000000001</v>
      </c>
      <c r="L40" s="3">
        <v>1.7515099999999999</v>
      </c>
      <c r="M40" s="3">
        <v>1.6778999999999999</v>
      </c>
      <c r="N40" s="3">
        <v>2.11999</v>
      </c>
      <c r="O40" s="3">
        <f t="shared" si="3"/>
        <v>1.8498000000000001</v>
      </c>
      <c r="P40" s="35">
        <f t="shared" si="4"/>
        <v>36.996000000000002</v>
      </c>
      <c r="Q40" s="3"/>
      <c r="R40" s="3"/>
      <c r="W40" s="3"/>
      <c r="X40" s="3"/>
      <c r="Y40" s="3"/>
      <c r="Z40" s="3"/>
      <c r="AA40" s="3"/>
      <c r="AB40" s="3"/>
      <c r="AC40" s="3"/>
      <c r="AD40" s="3"/>
      <c r="AE40" s="3"/>
    </row>
    <row r="41" spans="2:31" x14ac:dyDescent="0.2">
      <c r="B41" s="1"/>
      <c r="C41" s="13">
        <v>2.1126100000000001</v>
      </c>
      <c r="D41" s="3">
        <v>0.55445</v>
      </c>
      <c r="E41" s="3">
        <v>0.74995000000000001</v>
      </c>
      <c r="F41" s="3">
        <v>0.21747</v>
      </c>
      <c r="G41" s="3">
        <f t="shared" si="0"/>
        <v>0.50729000000000002</v>
      </c>
      <c r="H41" s="3">
        <f t="shared" si="1"/>
        <v>0.60874799999999996</v>
      </c>
      <c r="I41" s="47">
        <f t="shared" si="2"/>
        <v>12.174959999999999</v>
      </c>
      <c r="J41" s="3"/>
      <c r="K41" s="3">
        <v>2.1126100000000001</v>
      </c>
      <c r="L41" s="3">
        <v>1.53878</v>
      </c>
      <c r="M41" s="3">
        <v>1.3539600000000001</v>
      </c>
      <c r="N41" s="3">
        <v>2.04474</v>
      </c>
      <c r="O41" s="3">
        <f t="shared" si="3"/>
        <v>1.6458266666666665</v>
      </c>
      <c r="P41" s="35">
        <f t="shared" si="4"/>
        <v>32.916533333333334</v>
      </c>
      <c r="Q41" s="3"/>
      <c r="R41" s="3"/>
      <c r="W41" s="3"/>
      <c r="X41" s="3"/>
      <c r="Y41" s="3"/>
      <c r="Z41" s="3"/>
      <c r="AA41" s="3"/>
      <c r="AB41" s="3"/>
      <c r="AC41" s="3"/>
      <c r="AD41" s="3"/>
      <c r="AE41" s="3"/>
    </row>
    <row r="42" spans="2:31" x14ac:dyDescent="0.2">
      <c r="B42" s="1"/>
      <c r="C42" s="13">
        <v>2.1786300000000001</v>
      </c>
      <c r="D42" s="3">
        <v>0.45640999999999998</v>
      </c>
      <c r="E42" s="3">
        <v>0.48921999999999999</v>
      </c>
      <c r="F42" s="3">
        <v>0.20510999999999999</v>
      </c>
      <c r="G42" s="3">
        <f t="shared" si="0"/>
        <v>0.38357999999999998</v>
      </c>
      <c r="H42" s="3">
        <f t="shared" si="1"/>
        <v>0.46029599999999993</v>
      </c>
      <c r="I42" s="47">
        <f t="shared" si="2"/>
        <v>9.205919999999999</v>
      </c>
      <c r="J42" s="3"/>
      <c r="K42" s="3">
        <v>2.1786300000000001</v>
      </c>
      <c r="L42" s="3">
        <v>1.21251</v>
      </c>
      <c r="M42" s="3">
        <v>0.95784999999999998</v>
      </c>
      <c r="N42" s="3">
        <v>1.6042099999999999</v>
      </c>
      <c r="O42" s="3">
        <f t="shared" si="3"/>
        <v>1.2581899999999999</v>
      </c>
      <c r="P42" s="35">
        <f t="shared" si="4"/>
        <v>25.163799999999998</v>
      </c>
      <c r="Q42" s="3"/>
      <c r="R42" s="3"/>
      <c r="W42" s="3"/>
      <c r="X42" s="3"/>
      <c r="Y42" s="3"/>
      <c r="Z42" s="3"/>
      <c r="AA42" s="3"/>
      <c r="AB42" s="3"/>
      <c r="AC42" s="3"/>
      <c r="AD42" s="3"/>
      <c r="AE42" s="3"/>
    </row>
    <row r="43" spans="2:31" x14ac:dyDescent="0.2">
      <c r="B43" s="1"/>
      <c r="C43" s="13">
        <v>2.24465</v>
      </c>
      <c r="D43" s="3">
        <v>0.33778000000000002</v>
      </c>
      <c r="E43" s="3">
        <v>0.48615999999999998</v>
      </c>
      <c r="F43" s="3">
        <v>0.20263</v>
      </c>
      <c r="G43" s="3">
        <f t="shared" si="0"/>
        <v>0.34218999999999999</v>
      </c>
      <c r="H43" s="3">
        <f t="shared" si="1"/>
        <v>0.41062799999999999</v>
      </c>
      <c r="I43" s="47">
        <f t="shared" si="2"/>
        <v>8.2125599999999999</v>
      </c>
      <c r="J43" s="3"/>
      <c r="K43" s="3">
        <v>2.24465</v>
      </c>
      <c r="L43" s="3">
        <v>1.38243</v>
      </c>
      <c r="M43" s="3">
        <v>0.79522000000000004</v>
      </c>
      <c r="N43" s="3">
        <v>1.20577</v>
      </c>
      <c r="O43" s="3">
        <f t="shared" si="3"/>
        <v>1.1278066666666666</v>
      </c>
      <c r="P43" s="35">
        <f t="shared" si="4"/>
        <v>22.556133333333332</v>
      </c>
      <c r="Q43" s="3"/>
      <c r="R43" s="3"/>
      <c r="W43" s="3"/>
      <c r="X43" s="3"/>
      <c r="Y43" s="3"/>
      <c r="Z43" s="3"/>
      <c r="AA43" s="3"/>
      <c r="AB43" s="3"/>
      <c r="AC43" s="3"/>
      <c r="AD43" s="3"/>
      <c r="AE43" s="3"/>
    </row>
    <row r="44" spans="2:31" x14ac:dyDescent="0.2">
      <c r="B44" s="1"/>
      <c r="C44" s="13">
        <v>2.31067</v>
      </c>
      <c r="D44" s="3">
        <v>0.49113000000000001</v>
      </c>
      <c r="E44" s="3">
        <v>0.61234</v>
      </c>
      <c r="F44" s="3">
        <v>0.32719999999999999</v>
      </c>
      <c r="G44" s="3">
        <f t="shared" si="0"/>
        <v>0.47688999999999998</v>
      </c>
      <c r="H44" s="3">
        <f t="shared" si="1"/>
        <v>0.572268</v>
      </c>
      <c r="I44" s="47">
        <f t="shared" si="2"/>
        <v>11.445360000000001</v>
      </c>
      <c r="J44" s="3"/>
      <c r="K44" s="3">
        <v>2.31067</v>
      </c>
      <c r="L44" s="3">
        <v>1.3586199999999999</v>
      </c>
      <c r="M44" s="3">
        <v>0.79588000000000003</v>
      </c>
      <c r="N44" s="3">
        <v>1.03691</v>
      </c>
      <c r="O44" s="3">
        <f t="shared" si="3"/>
        <v>1.0638033333333334</v>
      </c>
      <c r="P44" s="35">
        <f t="shared" si="4"/>
        <v>21.276066666666669</v>
      </c>
      <c r="Q44" s="3"/>
      <c r="R44" s="3"/>
      <c r="S44" s="1"/>
      <c r="W44" s="3"/>
      <c r="X44" s="3"/>
      <c r="Y44" s="3"/>
      <c r="Z44" s="3"/>
      <c r="AA44" s="3"/>
      <c r="AB44" s="3"/>
      <c r="AC44" s="3"/>
      <c r="AD44" s="3"/>
      <c r="AE44" s="3"/>
    </row>
    <row r="45" spans="2:31" x14ac:dyDescent="0.2">
      <c r="B45" s="1"/>
      <c r="C45" s="13">
        <v>2.37669</v>
      </c>
      <c r="D45" s="3">
        <v>0.30664000000000002</v>
      </c>
      <c r="E45" s="3">
        <v>0.41925000000000001</v>
      </c>
      <c r="F45" s="3">
        <v>0.27661000000000002</v>
      </c>
      <c r="G45" s="3">
        <f t="shared" si="0"/>
        <v>0.33416666666666667</v>
      </c>
      <c r="H45" s="3">
        <f t="shared" si="1"/>
        <v>0.40099999999999997</v>
      </c>
      <c r="I45" s="47">
        <f t="shared" si="2"/>
        <v>8.02</v>
      </c>
      <c r="J45" s="3"/>
      <c r="K45" s="3">
        <v>2.37669</v>
      </c>
      <c r="L45" s="3">
        <v>1.22906</v>
      </c>
      <c r="M45" s="3">
        <v>0.55432999999999999</v>
      </c>
      <c r="N45" s="3">
        <v>0.67198999999999998</v>
      </c>
      <c r="O45" s="3">
        <f t="shared" si="3"/>
        <v>0.81845999999999997</v>
      </c>
      <c r="P45" s="35">
        <f t="shared" si="4"/>
        <v>16.369199999999999</v>
      </c>
      <c r="Q45" s="3"/>
      <c r="R45" s="3"/>
      <c r="S45" s="1"/>
      <c r="W45" s="3"/>
      <c r="X45" s="3"/>
      <c r="Y45" s="3"/>
      <c r="Z45" s="3"/>
      <c r="AA45" s="3"/>
      <c r="AB45" s="3"/>
      <c r="AC45" s="3"/>
      <c r="AD45" s="3"/>
      <c r="AE45" s="3"/>
    </row>
    <row r="46" spans="2:31" x14ac:dyDescent="0.2">
      <c r="B46" s="1"/>
      <c r="C46" s="13">
        <v>2.4427099999999999</v>
      </c>
      <c r="D46" s="3">
        <v>0.40715000000000001</v>
      </c>
      <c r="E46" s="3">
        <v>0.59997</v>
      </c>
      <c r="F46" s="3">
        <v>0.36992000000000003</v>
      </c>
      <c r="G46" s="3">
        <f t="shared" si="0"/>
        <v>0.45901333333333333</v>
      </c>
      <c r="H46" s="3">
        <f t="shared" si="1"/>
        <v>0.55081599999999997</v>
      </c>
      <c r="I46" s="47">
        <f t="shared" si="2"/>
        <v>11.01632</v>
      </c>
      <c r="J46" s="3"/>
      <c r="K46" s="3">
        <v>2.4427099999999999</v>
      </c>
      <c r="L46" s="3">
        <v>0.82123999999999997</v>
      </c>
      <c r="M46" s="3">
        <v>0.43031000000000003</v>
      </c>
      <c r="N46" s="3">
        <v>0.628</v>
      </c>
      <c r="O46" s="3">
        <f t="shared" si="3"/>
        <v>0.62651666666666672</v>
      </c>
      <c r="P46" s="35">
        <f t="shared" si="4"/>
        <v>12.530333333333335</v>
      </c>
      <c r="Q46" s="3"/>
      <c r="R46" s="3"/>
      <c r="S46" s="1"/>
      <c r="W46" s="3"/>
      <c r="X46" s="3"/>
      <c r="Y46" s="3"/>
      <c r="Z46" s="3"/>
      <c r="AA46" s="3"/>
      <c r="AB46" s="3"/>
      <c r="AC46" s="3"/>
      <c r="AD46" s="3"/>
      <c r="AE46" s="3"/>
    </row>
    <row r="47" spans="2:31" x14ac:dyDescent="0.2">
      <c r="B47" s="1"/>
      <c r="C47" s="13">
        <v>2.5087299999999999</v>
      </c>
      <c r="D47" s="3">
        <v>0.41624</v>
      </c>
      <c r="E47" s="3">
        <v>0.82091999999999998</v>
      </c>
      <c r="F47" s="3">
        <v>0.40759000000000001</v>
      </c>
      <c r="G47" s="3">
        <f t="shared" si="0"/>
        <v>0.54825000000000002</v>
      </c>
      <c r="H47" s="3">
        <f t="shared" si="1"/>
        <v>0.65790000000000004</v>
      </c>
      <c r="I47" s="47">
        <f t="shared" si="2"/>
        <v>13.158000000000001</v>
      </c>
      <c r="J47" s="3"/>
      <c r="K47" s="3">
        <v>2.5087299999999999</v>
      </c>
      <c r="L47" s="3">
        <v>0.57711999999999997</v>
      </c>
      <c r="M47" s="3">
        <v>0.42819000000000002</v>
      </c>
      <c r="N47" s="3">
        <v>0.73028000000000004</v>
      </c>
      <c r="O47" s="3">
        <f t="shared" si="3"/>
        <v>0.57852999999999999</v>
      </c>
      <c r="P47" s="35">
        <f t="shared" si="4"/>
        <v>11.570599999999999</v>
      </c>
      <c r="Q47" s="3"/>
      <c r="R47" s="3"/>
      <c r="S47" s="1"/>
      <c r="W47" s="3"/>
      <c r="X47" s="3"/>
      <c r="Y47" s="3"/>
      <c r="Z47" s="3"/>
      <c r="AA47" s="3"/>
      <c r="AB47" s="3"/>
      <c r="AC47" s="3"/>
      <c r="AD47" s="3"/>
      <c r="AE47" s="3"/>
    </row>
    <row r="48" spans="2:31" x14ac:dyDescent="0.2">
      <c r="B48" s="1"/>
      <c r="C48" s="13">
        <v>2.5747399999999998</v>
      </c>
      <c r="D48" s="3">
        <v>0.27553</v>
      </c>
      <c r="E48" s="3">
        <v>0.67625000000000002</v>
      </c>
      <c r="F48" s="3">
        <v>0.34173999999999999</v>
      </c>
      <c r="G48" s="3">
        <f t="shared" si="0"/>
        <v>0.43117333333333335</v>
      </c>
      <c r="H48" s="3">
        <f t="shared" si="1"/>
        <v>0.51740799999999998</v>
      </c>
      <c r="I48" s="47">
        <f t="shared" si="2"/>
        <v>10.34816</v>
      </c>
      <c r="J48" s="3"/>
      <c r="K48" s="3">
        <v>2.5747399999999998</v>
      </c>
      <c r="L48" s="3">
        <v>0.17358999999999999</v>
      </c>
      <c r="M48" s="3">
        <v>0.48630000000000001</v>
      </c>
      <c r="N48" s="3">
        <v>0.51866000000000001</v>
      </c>
      <c r="O48" s="3">
        <f t="shared" si="3"/>
        <v>0.39284999999999998</v>
      </c>
      <c r="P48" s="35">
        <f t="shared" si="4"/>
        <v>7.8569999999999993</v>
      </c>
      <c r="Q48" s="3"/>
      <c r="R48" s="3"/>
      <c r="S48" s="1"/>
      <c r="W48" s="3"/>
      <c r="X48" s="3"/>
      <c r="Y48" s="3"/>
      <c r="Z48" s="3"/>
      <c r="AA48" s="3"/>
      <c r="AB48" s="3"/>
      <c r="AC48" s="3"/>
      <c r="AD48" s="3"/>
      <c r="AE48" s="3"/>
    </row>
    <row r="49" spans="2:31" x14ac:dyDescent="0.2">
      <c r="B49" s="1"/>
      <c r="C49" s="13">
        <v>2.6407600000000002</v>
      </c>
      <c r="D49" s="3">
        <v>0.38369999999999999</v>
      </c>
      <c r="E49" s="3">
        <v>0.76959999999999995</v>
      </c>
      <c r="F49" s="3">
        <v>0.40448000000000001</v>
      </c>
      <c r="G49" s="3">
        <f t="shared" si="0"/>
        <v>0.51925999999999994</v>
      </c>
      <c r="H49" s="3">
        <f t="shared" si="1"/>
        <v>0.62311199999999989</v>
      </c>
      <c r="I49" s="47">
        <f t="shared" si="2"/>
        <v>12.462239999999998</v>
      </c>
      <c r="J49" s="3"/>
      <c r="K49" s="3">
        <v>2.6407600000000002</v>
      </c>
      <c r="L49" s="3">
        <v>0.24182000000000001</v>
      </c>
      <c r="M49" s="3">
        <v>0.40326000000000001</v>
      </c>
      <c r="N49" s="3">
        <v>0.59794999999999998</v>
      </c>
      <c r="O49" s="3">
        <f t="shared" si="3"/>
        <v>0.41434333333333334</v>
      </c>
      <c r="P49" s="35">
        <f t="shared" si="4"/>
        <v>8.2868666666666666</v>
      </c>
      <c r="Q49" s="3"/>
      <c r="R49" s="3"/>
      <c r="S49" s="1"/>
      <c r="W49" s="3"/>
      <c r="X49" s="3"/>
      <c r="Y49" s="3"/>
      <c r="Z49" s="3"/>
      <c r="AA49" s="3"/>
      <c r="AB49" s="3"/>
      <c r="AC49" s="3"/>
      <c r="AD49" s="3"/>
      <c r="AE49" s="3"/>
    </row>
    <row r="50" spans="2:31" x14ac:dyDescent="0.2">
      <c r="B50" s="1"/>
      <c r="C50" s="13">
        <v>2.7067800000000002</v>
      </c>
      <c r="D50" s="3">
        <v>0.48076999999999998</v>
      </c>
      <c r="E50" s="3">
        <v>0.73501000000000005</v>
      </c>
      <c r="F50" s="3">
        <v>0.35332000000000002</v>
      </c>
      <c r="G50" s="3">
        <f t="shared" si="0"/>
        <v>0.52303333333333335</v>
      </c>
      <c r="H50" s="3">
        <f t="shared" si="1"/>
        <v>0.62763999999999998</v>
      </c>
      <c r="I50" s="47">
        <f t="shared" si="2"/>
        <v>12.5528</v>
      </c>
      <c r="J50" s="3"/>
      <c r="K50" s="3">
        <v>2.7067800000000002</v>
      </c>
      <c r="L50" s="3">
        <v>0.30197000000000002</v>
      </c>
      <c r="M50" s="3">
        <v>0.24479000000000001</v>
      </c>
      <c r="N50" s="3">
        <v>0.75975000000000004</v>
      </c>
      <c r="O50" s="3">
        <f t="shared" si="3"/>
        <v>0.43550333333333335</v>
      </c>
      <c r="P50" s="35">
        <f t="shared" si="4"/>
        <v>8.7100666666666662</v>
      </c>
      <c r="Q50" s="3"/>
      <c r="R50" s="3"/>
      <c r="S50" s="1"/>
      <c r="W50" s="3"/>
      <c r="X50" s="3"/>
      <c r="Y50" s="3"/>
      <c r="Z50" s="3"/>
      <c r="AA50" s="3"/>
      <c r="AB50" s="3"/>
      <c r="AC50" s="3"/>
      <c r="AD50" s="3"/>
      <c r="AE50" s="3"/>
    </row>
    <row r="51" spans="2:31" ht="17" thickBot="1" x14ac:dyDescent="0.25">
      <c r="B51" s="1"/>
      <c r="C51" s="16">
        <v>2.7728000000000002</v>
      </c>
      <c r="D51" s="17">
        <v>0.35481000000000001</v>
      </c>
      <c r="E51" s="17">
        <v>0.51429999999999998</v>
      </c>
      <c r="F51" s="17">
        <v>0.26582</v>
      </c>
      <c r="G51" s="17">
        <f t="shared" si="0"/>
        <v>0.37830999999999998</v>
      </c>
      <c r="H51" s="17">
        <f t="shared" si="1"/>
        <v>0.45397199999999993</v>
      </c>
      <c r="I51" s="27">
        <f t="shared" si="2"/>
        <v>9.0794399999999982</v>
      </c>
      <c r="J51" s="17"/>
      <c r="K51" s="17">
        <v>2.7728000000000002</v>
      </c>
      <c r="L51" s="17">
        <v>0.25864999999999999</v>
      </c>
      <c r="M51" s="17">
        <v>0.35844999999999999</v>
      </c>
      <c r="N51" s="17">
        <v>0.50849</v>
      </c>
      <c r="O51" s="17">
        <f t="shared" si="3"/>
        <v>0.37519666666666662</v>
      </c>
      <c r="P51" s="36">
        <f t="shared" si="4"/>
        <v>7.5039333333333325</v>
      </c>
      <c r="Q51" s="3"/>
      <c r="R51" s="3"/>
      <c r="S51" s="1"/>
      <c r="W51" s="3"/>
      <c r="X51" s="3"/>
      <c r="Y51" s="3"/>
      <c r="Z51" s="3"/>
      <c r="AA51" s="3"/>
      <c r="AB51" s="3"/>
      <c r="AC51" s="3"/>
      <c r="AD51" s="3"/>
      <c r="AE51" s="3"/>
    </row>
    <row r="52" spans="2:31" x14ac:dyDescent="0.2">
      <c r="B52" s="1"/>
      <c r="C52" s="1"/>
      <c r="D52" s="1"/>
      <c r="E52" s="1"/>
      <c r="F52" s="1"/>
      <c r="G52" s="3"/>
      <c r="H52" s="3"/>
      <c r="I52" s="28"/>
      <c r="J52" s="3"/>
      <c r="K52" s="1"/>
      <c r="L52" s="1"/>
      <c r="P52" s="37"/>
      <c r="Q52" s="3"/>
      <c r="R52" s="3"/>
      <c r="S52" s="1"/>
      <c r="T52" s="1"/>
      <c r="W52" s="3"/>
      <c r="X52" s="3"/>
      <c r="Y52" s="3"/>
      <c r="Z52" s="3"/>
      <c r="AA52" s="3"/>
      <c r="AB52" s="3"/>
      <c r="AC52" s="3"/>
      <c r="AD52" s="3"/>
      <c r="AE52" s="3"/>
    </row>
    <row r="53" spans="2:31" ht="17" thickBot="1" x14ac:dyDescent="0.25">
      <c r="B53" s="1"/>
      <c r="C53" s="1"/>
      <c r="D53" s="1"/>
      <c r="G53" s="3"/>
      <c r="H53" s="3"/>
      <c r="I53" s="28"/>
      <c r="J53" s="3"/>
      <c r="K53" s="1"/>
      <c r="L53" s="1"/>
      <c r="P53" s="37"/>
      <c r="Q53" s="3"/>
      <c r="R53" s="3"/>
      <c r="S53" s="1"/>
      <c r="T53" s="1"/>
      <c r="U53" s="1"/>
    </row>
    <row r="54" spans="2:31" x14ac:dyDescent="0.2">
      <c r="C54" s="4" t="s">
        <v>30</v>
      </c>
      <c r="D54" s="5"/>
      <c r="E54" s="5"/>
      <c r="F54" s="6"/>
      <c r="G54" s="18"/>
      <c r="H54" s="18"/>
      <c r="I54" s="29"/>
      <c r="J54" s="18"/>
      <c r="K54" s="5"/>
      <c r="L54" s="5"/>
      <c r="M54" s="5"/>
      <c r="N54" s="6"/>
      <c r="O54" s="18"/>
      <c r="P54" s="38"/>
      <c r="Q54" s="3"/>
      <c r="R54" s="3"/>
      <c r="S54" s="1"/>
      <c r="T54" s="1"/>
      <c r="U54" s="1"/>
    </row>
    <row r="55" spans="2:31" x14ac:dyDescent="0.2">
      <c r="C55" s="7" t="s">
        <v>27</v>
      </c>
      <c r="D55" s="53" t="s">
        <v>17</v>
      </c>
      <c r="E55" s="53"/>
      <c r="F55" s="53"/>
      <c r="G55" s="1"/>
      <c r="I55" s="24" t="s">
        <v>9</v>
      </c>
      <c r="J55" s="3"/>
      <c r="K55" s="2" t="s">
        <v>26</v>
      </c>
      <c r="L55" s="53" t="s">
        <v>17</v>
      </c>
      <c r="M55" s="53"/>
      <c r="N55" s="53"/>
      <c r="P55" s="33" t="s">
        <v>9</v>
      </c>
      <c r="Q55" s="3"/>
      <c r="R55" s="3"/>
      <c r="S55" s="1"/>
      <c r="T55" s="1"/>
      <c r="U55" s="1"/>
    </row>
    <row r="56" spans="2:31" ht="19" x14ac:dyDescent="0.2">
      <c r="C56" s="11" t="s">
        <v>1</v>
      </c>
      <c r="D56" s="43" t="s">
        <v>14</v>
      </c>
      <c r="E56" s="43" t="s">
        <v>15</v>
      </c>
      <c r="F56" s="43" t="s">
        <v>16</v>
      </c>
      <c r="G56" s="1" t="s">
        <v>2</v>
      </c>
      <c r="H56" s="1" t="s">
        <v>25</v>
      </c>
      <c r="I56" s="24" t="s">
        <v>24</v>
      </c>
      <c r="J56" s="3"/>
      <c r="K56" t="s">
        <v>1</v>
      </c>
      <c r="L56" s="43" t="s">
        <v>14</v>
      </c>
      <c r="M56" s="43" t="s">
        <v>15</v>
      </c>
      <c r="N56" s="43" t="s">
        <v>16</v>
      </c>
      <c r="O56" s="3" t="s">
        <v>2</v>
      </c>
      <c r="P56" s="34" t="s">
        <v>24</v>
      </c>
      <c r="Q56" s="3"/>
      <c r="R56" s="3"/>
      <c r="S56" s="1"/>
      <c r="T56" s="1"/>
      <c r="U56" s="1"/>
    </row>
    <row r="57" spans="2:31" x14ac:dyDescent="0.2">
      <c r="B57" s="1"/>
      <c r="C57" s="13">
        <v>0</v>
      </c>
      <c r="D57" s="3">
        <v>0.16797000000000001</v>
      </c>
      <c r="E57" s="3">
        <v>5.5449999999999999E-2</v>
      </c>
      <c r="F57" s="3">
        <v>7.0819999999999994E-2</v>
      </c>
      <c r="G57" s="3">
        <f t="shared" ref="G57:G99" si="5">AVERAGE(D57:F57)</f>
        <v>9.8080000000000001E-2</v>
      </c>
      <c r="H57" s="3">
        <f t="shared" ref="H57:H99" si="6">G57*1.2</f>
        <v>0.117696</v>
      </c>
      <c r="I57" s="47">
        <f t="shared" ref="I57:I99" si="7">H57*20</f>
        <v>2.35392</v>
      </c>
      <c r="J57" s="3"/>
      <c r="K57" s="3">
        <v>0</v>
      </c>
      <c r="L57" s="3">
        <v>0</v>
      </c>
      <c r="M57" s="3">
        <v>0.30567</v>
      </c>
      <c r="N57" s="3">
        <v>6.1120000000000001E-2</v>
      </c>
      <c r="O57" s="3">
        <f t="shared" ref="O57:O99" si="8">AVERAGE(L57:N57)</f>
        <v>0.12226333333333333</v>
      </c>
      <c r="P57" s="35">
        <f t="shared" ref="P57:P99" si="9">O57*20</f>
        <v>2.4452666666666669</v>
      </c>
      <c r="Q57" s="3"/>
      <c r="R57" s="3"/>
      <c r="U57" s="1"/>
    </row>
    <row r="58" spans="2:31" x14ac:dyDescent="0.2">
      <c r="B58" s="1"/>
      <c r="C58" s="13">
        <v>6.6019999999999995E-2</v>
      </c>
      <c r="D58" s="3">
        <v>0.14468</v>
      </c>
      <c r="E58" s="3">
        <v>4.4159999999999998E-2</v>
      </c>
      <c r="F58" s="3">
        <v>6.7610000000000003E-2</v>
      </c>
      <c r="G58" s="3">
        <f t="shared" si="5"/>
        <v>8.5483333333333342E-2</v>
      </c>
      <c r="H58" s="3">
        <f t="shared" si="6"/>
        <v>0.10258</v>
      </c>
      <c r="I58" s="47">
        <f t="shared" si="7"/>
        <v>2.0516000000000001</v>
      </c>
      <c r="J58" s="3"/>
      <c r="K58" s="3">
        <v>6.6019999999999995E-2</v>
      </c>
      <c r="L58" s="3">
        <v>5.237E-2</v>
      </c>
      <c r="M58" s="3">
        <v>0.38084000000000001</v>
      </c>
      <c r="N58" s="3">
        <v>0.13650999999999999</v>
      </c>
      <c r="O58" s="3">
        <f t="shared" si="8"/>
        <v>0.18990666666666667</v>
      </c>
      <c r="P58" s="35">
        <f t="shared" si="9"/>
        <v>3.7981333333333334</v>
      </c>
      <c r="Q58" s="3"/>
      <c r="R58" s="3"/>
      <c r="U58" s="1"/>
    </row>
    <row r="59" spans="2:31" x14ac:dyDescent="0.2">
      <c r="B59" s="1"/>
      <c r="C59" s="13">
        <v>0.13203999999999999</v>
      </c>
      <c r="D59" s="3">
        <v>0.16409000000000001</v>
      </c>
      <c r="E59" s="3">
        <v>6.1749999999999999E-2</v>
      </c>
      <c r="F59" s="3">
        <v>2.2040000000000001E-2</v>
      </c>
      <c r="G59" s="3">
        <f t="shared" si="5"/>
        <v>8.2626666666666668E-2</v>
      </c>
      <c r="H59" s="3">
        <f t="shared" si="6"/>
        <v>9.9152000000000004E-2</v>
      </c>
      <c r="I59" s="47">
        <f t="shared" si="7"/>
        <v>1.9830400000000001</v>
      </c>
      <c r="J59" s="3"/>
      <c r="K59" s="3">
        <v>0.13203999999999999</v>
      </c>
      <c r="L59" s="3">
        <v>4.3979999999999998E-2</v>
      </c>
      <c r="M59" s="3">
        <v>0.51985000000000003</v>
      </c>
      <c r="N59" s="3">
        <v>0.24529000000000001</v>
      </c>
      <c r="O59" s="3">
        <f t="shared" si="8"/>
        <v>0.26970666666666671</v>
      </c>
      <c r="P59" s="35">
        <f t="shared" si="9"/>
        <v>5.3941333333333343</v>
      </c>
      <c r="Q59" s="3"/>
      <c r="R59" s="3"/>
      <c r="U59" s="1"/>
    </row>
    <row r="60" spans="2:31" x14ac:dyDescent="0.2">
      <c r="B60" s="1"/>
      <c r="C60" s="13">
        <v>0.19806000000000001</v>
      </c>
      <c r="D60" s="3">
        <v>0.20349999999999999</v>
      </c>
      <c r="E60" s="3">
        <v>0.14610999999999999</v>
      </c>
      <c r="F60" s="3">
        <v>7.1239999999999998E-2</v>
      </c>
      <c r="G60" s="3">
        <f t="shared" si="5"/>
        <v>0.14028333333333332</v>
      </c>
      <c r="H60" s="3">
        <f t="shared" si="6"/>
        <v>0.16833999999999996</v>
      </c>
      <c r="I60" s="47">
        <f t="shared" si="7"/>
        <v>3.3667999999999991</v>
      </c>
      <c r="J60" s="3"/>
      <c r="K60" s="3">
        <v>0.19806000000000001</v>
      </c>
      <c r="L60" s="3">
        <v>9.9159999999999998E-2</v>
      </c>
      <c r="M60" s="3">
        <v>0.64736000000000005</v>
      </c>
      <c r="N60" s="3">
        <v>0.23694999999999999</v>
      </c>
      <c r="O60" s="3">
        <f t="shared" si="8"/>
        <v>0.32782333333333336</v>
      </c>
      <c r="P60" s="35">
        <f t="shared" si="9"/>
        <v>6.5564666666666671</v>
      </c>
      <c r="Q60" s="3"/>
      <c r="R60" s="3"/>
      <c r="U60" s="1"/>
    </row>
    <row r="61" spans="2:31" x14ac:dyDescent="0.2">
      <c r="B61" s="1"/>
      <c r="C61" s="13">
        <v>0.26407999999999998</v>
      </c>
      <c r="D61" s="3">
        <v>0.12864</v>
      </c>
      <c r="E61" s="3">
        <v>0.11723</v>
      </c>
      <c r="F61" s="3">
        <v>9.6369999999999997E-2</v>
      </c>
      <c r="G61" s="3">
        <f t="shared" si="5"/>
        <v>0.11408</v>
      </c>
      <c r="H61" s="3">
        <f t="shared" si="6"/>
        <v>0.13689599999999999</v>
      </c>
      <c r="I61" s="47">
        <f t="shared" si="7"/>
        <v>2.7379199999999999</v>
      </c>
      <c r="J61" s="3"/>
      <c r="K61" s="3">
        <v>0.26407999999999998</v>
      </c>
      <c r="L61" s="3">
        <v>0.21537999999999999</v>
      </c>
      <c r="M61" s="3">
        <v>1.0043</v>
      </c>
      <c r="N61" s="3">
        <v>0.46435999999999999</v>
      </c>
      <c r="O61" s="3">
        <f t="shared" si="8"/>
        <v>0.56134666666666666</v>
      </c>
      <c r="P61" s="35">
        <f t="shared" si="9"/>
        <v>11.226933333333333</v>
      </c>
      <c r="Q61" s="3"/>
      <c r="R61" s="3"/>
      <c r="U61" s="1"/>
    </row>
    <row r="62" spans="2:31" x14ac:dyDescent="0.2">
      <c r="B62" s="1"/>
      <c r="C62" s="13">
        <v>0.3301</v>
      </c>
      <c r="D62" s="3">
        <v>0.15755</v>
      </c>
      <c r="E62" s="3">
        <v>0.15976000000000001</v>
      </c>
      <c r="F62" s="3">
        <v>6.0729999999999999E-2</v>
      </c>
      <c r="G62" s="3">
        <f t="shared" si="5"/>
        <v>0.12601333333333334</v>
      </c>
      <c r="H62" s="3">
        <f t="shared" si="6"/>
        <v>0.15121599999999999</v>
      </c>
      <c r="I62" s="47">
        <f t="shared" si="7"/>
        <v>3.0243199999999999</v>
      </c>
      <c r="J62" s="3"/>
      <c r="K62" s="3">
        <v>0.3301</v>
      </c>
      <c r="L62" s="3">
        <v>0.26478000000000002</v>
      </c>
      <c r="M62" s="3">
        <v>1.0302899999999999</v>
      </c>
      <c r="N62" s="3">
        <v>0.50773999999999997</v>
      </c>
      <c r="O62" s="3">
        <f t="shared" si="8"/>
        <v>0.60093666666666667</v>
      </c>
      <c r="P62" s="35">
        <f t="shared" si="9"/>
        <v>12.018733333333333</v>
      </c>
      <c r="Q62" s="3"/>
      <c r="R62" s="3"/>
    </row>
    <row r="63" spans="2:31" x14ac:dyDescent="0.2">
      <c r="B63" s="1"/>
      <c r="C63" s="13">
        <v>0.39611000000000002</v>
      </c>
      <c r="D63" s="3">
        <v>0.25253999999999999</v>
      </c>
      <c r="E63" s="3">
        <v>0.16306999999999999</v>
      </c>
      <c r="F63" s="3">
        <v>7.0239999999999997E-2</v>
      </c>
      <c r="G63" s="3">
        <f t="shared" si="5"/>
        <v>0.16195000000000001</v>
      </c>
      <c r="H63" s="3">
        <f t="shared" si="6"/>
        <v>0.19434000000000001</v>
      </c>
      <c r="I63" s="47">
        <f t="shared" si="7"/>
        <v>3.8868</v>
      </c>
      <c r="J63" s="3"/>
      <c r="K63" s="3">
        <v>0.39611000000000002</v>
      </c>
      <c r="L63" s="3">
        <v>0.68723000000000001</v>
      </c>
      <c r="M63" s="3">
        <v>1.0229200000000001</v>
      </c>
      <c r="N63" s="3">
        <v>0.62126999999999999</v>
      </c>
      <c r="O63" s="3">
        <f t="shared" si="8"/>
        <v>0.77714000000000005</v>
      </c>
      <c r="P63" s="35">
        <f t="shared" si="9"/>
        <v>15.542800000000002</v>
      </c>
      <c r="Q63" s="3"/>
      <c r="R63" s="3"/>
    </row>
    <row r="64" spans="2:31" x14ac:dyDescent="0.2">
      <c r="B64" s="1"/>
      <c r="C64" s="13">
        <v>0.46212999999999999</v>
      </c>
      <c r="D64" s="3">
        <v>0.15218999999999999</v>
      </c>
      <c r="E64" s="3">
        <v>0.17136999999999999</v>
      </c>
      <c r="F64" s="3">
        <v>9.6079999999999999E-2</v>
      </c>
      <c r="G64" s="3">
        <f t="shared" si="5"/>
        <v>0.13987999999999998</v>
      </c>
      <c r="H64" s="3">
        <f t="shared" si="6"/>
        <v>0.16785599999999998</v>
      </c>
      <c r="I64" s="47">
        <f t="shared" si="7"/>
        <v>3.3571199999999997</v>
      </c>
      <c r="J64" s="3"/>
      <c r="K64" s="3">
        <v>0.46212999999999999</v>
      </c>
      <c r="L64" s="3">
        <v>0.89375000000000004</v>
      </c>
      <c r="M64" s="3">
        <v>1.36165</v>
      </c>
      <c r="N64" s="3">
        <v>0.80886999999999998</v>
      </c>
      <c r="O64" s="3">
        <f t="shared" si="8"/>
        <v>1.0214233333333331</v>
      </c>
      <c r="P64" s="35">
        <f t="shared" si="9"/>
        <v>20.428466666666662</v>
      </c>
      <c r="Q64" s="3"/>
      <c r="R64" s="3"/>
    </row>
    <row r="65" spans="2:18" x14ac:dyDescent="0.2">
      <c r="B65" s="1"/>
      <c r="C65" s="13">
        <v>0.52815000000000001</v>
      </c>
      <c r="D65" s="3">
        <v>0.13478000000000001</v>
      </c>
      <c r="E65" s="3">
        <v>0.15165000000000001</v>
      </c>
      <c r="F65" s="3">
        <v>6.9180000000000005E-2</v>
      </c>
      <c r="G65" s="3">
        <f t="shared" si="5"/>
        <v>0.11853666666666668</v>
      </c>
      <c r="H65" s="3">
        <f t="shared" si="6"/>
        <v>0.14224400000000001</v>
      </c>
      <c r="I65" s="47">
        <f t="shared" si="7"/>
        <v>2.8448800000000003</v>
      </c>
      <c r="J65" s="3"/>
      <c r="K65" s="3">
        <v>0.52815000000000001</v>
      </c>
      <c r="L65" s="3">
        <v>0.97224999999999995</v>
      </c>
      <c r="M65" s="3">
        <v>1.5582199999999999</v>
      </c>
      <c r="N65" s="3">
        <v>1.1736800000000001</v>
      </c>
      <c r="O65" s="3">
        <f t="shared" si="8"/>
        <v>1.2347166666666667</v>
      </c>
      <c r="P65" s="35">
        <f t="shared" si="9"/>
        <v>24.694333333333333</v>
      </c>
      <c r="Q65" s="3"/>
      <c r="R65" s="3"/>
    </row>
    <row r="66" spans="2:18" x14ac:dyDescent="0.2">
      <c r="B66" s="1"/>
      <c r="C66" s="13">
        <v>0.59416999999999998</v>
      </c>
      <c r="D66" s="3">
        <v>0.11137</v>
      </c>
      <c r="E66" s="3">
        <v>0.24586</v>
      </c>
      <c r="F66" s="3">
        <v>0.13963999999999999</v>
      </c>
      <c r="G66" s="3">
        <f t="shared" si="5"/>
        <v>0.16562333333333332</v>
      </c>
      <c r="H66" s="3">
        <f t="shared" si="6"/>
        <v>0.19874799999999998</v>
      </c>
      <c r="I66" s="47">
        <f t="shared" si="7"/>
        <v>3.9749599999999994</v>
      </c>
      <c r="J66" s="3"/>
      <c r="K66" s="3">
        <v>0.59416999999999998</v>
      </c>
      <c r="L66" s="3">
        <v>1.0327999999999999</v>
      </c>
      <c r="M66" s="3">
        <v>2.11287</v>
      </c>
      <c r="N66" s="3">
        <v>1.4442299999999999</v>
      </c>
      <c r="O66" s="3">
        <f t="shared" si="8"/>
        <v>1.5299666666666667</v>
      </c>
      <c r="P66" s="35">
        <f t="shared" si="9"/>
        <v>30.599333333333334</v>
      </c>
      <c r="Q66" s="3"/>
      <c r="R66" s="3"/>
    </row>
    <row r="67" spans="2:18" x14ac:dyDescent="0.2">
      <c r="B67" s="1"/>
      <c r="C67" s="13">
        <v>0.66019000000000005</v>
      </c>
      <c r="D67" s="3">
        <v>0.15051</v>
      </c>
      <c r="E67" s="3">
        <v>0.44602000000000003</v>
      </c>
      <c r="F67" s="3">
        <v>0.24148</v>
      </c>
      <c r="G67" s="3">
        <f t="shared" si="5"/>
        <v>0.27933666666666668</v>
      </c>
      <c r="H67" s="3">
        <f t="shared" si="6"/>
        <v>0.335204</v>
      </c>
      <c r="I67" s="47">
        <f t="shared" si="7"/>
        <v>6.7040800000000003</v>
      </c>
      <c r="J67" s="3"/>
      <c r="K67" s="3">
        <v>0.66019000000000005</v>
      </c>
      <c r="L67" s="3">
        <v>1.26095</v>
      </c>
      <c r="M67" s="3">
        <v>2.7138499999999999</v>
      </c>
      <c r="N67" s="3">
        <v>1.6463399999999999</v>
      </c>
      <c r="O67" s="3">
        <f t="shared" si="8"/>
        <v>1.8737133333333336</v>
      </c>
      <c r="P67" s="35">
        <f t="shared" si="9"/>
        <v>37.474266666666672</v>
      </c>
      <c r="Q67" s="3"/>
      <c r="R67" s="3"/>
    </row>
    <row r="68" spans="2:18" x14ac:dyDescent="0.2">
      <c r="B68" s="1"/>
      <c r="C68" s="13">
        <v>0.72621000000000002</v>
      </c>
      <c r="D68" s="3">
        <v>0.15472</v>
      </c>
      <c r="E68" s="3">
        <v>0.79425999999999997</v>
      </c>
      <c r="F68" s="3">
        <v>0.11692</v>
      </c>
      <c r="G68" s="3">
        <f t="shared" si="5"/>
        <v>0.35529999999999995</v>
      </c>
      <c r="H68" s="3">
        <f t="shared" si="6"/>
        <v>0.42635999999999991</v>
      </c>
      <c r="I68" s="47">
        <f t="shared" si="7"/>
        <v>8.5271999999999988</v>
      </c>
      <c r="J68" s="3"/>
      <c r="K68" s="3">
        <v>0.72621000000000002</v>
      </c>
      <c r="L68" s="3">
        <v>1.75911</v>
      </c>
      <c r="M68" s="3">
        <v>3.8885800000000001</v>
      </c>
      <c r="N68" s="3">
        <v>1.9808600000000001</v>
      </c>
      <c r="O68" s="3">
        <f t="shared" si="8"/>
        <v>2.5428500000000001</v>
      </c>
      <c r="P68" s="35">
        <f t="shared" si="9"/>
        <v>50.856999999999999</v>
      </c>
      <c r="Q68" s="3"/>
      <c r="R68" s="3"/>
    </row>
    <row r="69" spans="2:18" x14ac:dyDescent="0.2">
      <c r="C69" s="13">
        <v>0.79222999999999999</v>
      </c>
      <c r="D69" s="3">
        <v>0.34621000000000002</v>
      </c>
      <c r="E69" s="3">
        <v>1.24224</v>
      </c>
      <c r="F69" s="3">
        <v>0.40099000000000001</v>
      </c>
      <c r="G69" s="3">
        <f t="shared" si="5"/>
        <v>0.66314666666666666</v>
      </c>
      <c r="H69" s="3">
        <f t="shared" si="6"/>
        <v>0.79577599999999993</v>
      </c>
      <c r="I69" s="47">
        <f t="shared" si="7"/>
        <v>15.915519999999999</v>
      </c>
      <c r="J69" s="3"/>
      <c r="K69" s="3">
        <v>0.79222999999999999</v>
      </c>
      <c r="L69" s="3">
        <v>2.2782300000000002</v>
      </c>
      <c r="M69" s="3">
        <v>4.4455900000000002</v>
      </c>
      <c r="N69" s="3">
        <v>2.4352900000000002</v>
      </c>
      <c r="O69" s="3">
        <f t="shared" si="8"/>
        <v>3.0530366666666668</v>
      </c>
      <c r="P69" s="35">
        <f t="shared" si="9"/>
        <v>61.060733333333339</v>
      </c>
      <c r="Q69" s="3"/>
      <c r="R69" s="3"/>
    </row>
    <row r="70" spans="2:18" x14ac:dyDescent="0.2">
      <c r="B70" s="1"/>
      <c r="C70" s="13">
        <v>0.85824999999999996</v>
      </c>
      <c r="D70" s="3">
        <v>0.6472</v>
      </c>
      <c r="E70" s="3">
        <v>1.56667</v>
      </c>
      <c r="F70" s="3">
        <v>0.75534999999999997</v>
      </c>
      <c r="G70" s="3">
        <f t="shared" si="5"/>
        <v>0.98973999999999995</v>
      </c>
      <c r="H70" s="3">
        <f t="shared" si="6"/>
        <v>1.1876879999999999</v>
      </c>
      <c r="I70" s="47">
        <f t="shared" si="7"/>
        <v>23.753759999999996</v>
      </c>
      <c r="J70" s="3"/>
      <c r="K70" s="3">
        <v>0.85824999999999996</v>
      </c>
      <c r="L70" s="3">
        <v>3.0845400000000001</v>
      </c>
      <c r="M70" s="3">
        <v>4.4883600000000001</v>
      </c>
      <c r="N70" s="3">
        <v>3.7101600000000001</v>
      </c>
      <c r="O70" s="3">
        <f t="shared" si="8"/>
        <v>3.7610200000000003</v>
      </c>
      <c r="P70" s="35">
        <f t="shared" si="9"/>
        <v>75.220400000000012</v>
      </c>
      <c r="Q70" s="3"/>
      <c r="R70" s="3"/>
    </row>
    <row r="71" spans="2:18" x14ac:dyDescent="0.2">
      <c r="B71" s="1"/>
      <c r="C71" s="13">
        <v>0.92427000000000004</v>
      </c>
      <c r="D71" s="3">
        <v>1.4461900000000001</v>
      </c>
      <c r="E71" s="3">
        <v>2.0344899999999999</v>
      </c>
      <c r="F71" s="3">
        <v>1.1358699999999999</v>
      </c>
      <c r="G71" s="3">
        <f t="shared" si="5"/>
        <v>1.5388500000000001</v>
      </c>
      <c r="H71" s="3">
        <f t="shared" si="6"/>
        <v>1.8466199999999999</v>
      </c>
      <c r="I71" s="47">
        <f t="shared" si="7"/>
        <v>36.932400000000001</v>
      </c>
      <c r="J71" s="3"/>
      <c r="K71" s="3">
        <v>0.92427000000000004</v>
      </c>
      <c r="L71" s="3">
        <v>3.8805299999999998</v>
      </c>
      <c r="M71" s="3">
        <v>4.0163000000000002</v>
      </c>
      <c r="N71" s="3">
        <v>4.40435</v>
      </c>
      <c r="O71" s="3">
        <f t="shared" si="8"/>
        <v>4.1003933333333329</v>
      </c>
      <c r="P71" s="35">
        <f t="shared" si="9"/>
        <v>82.007866666666658</v>
      </c>
      <c r="Q71" s="3"/>
      <c r="R71" s="3"/>
    </row>
    <row r="72" spans="2:18" x14ac:dyDescent="0.2">
      <c r="B72" s="1"/>
      <c r="C72" s="13">
        <v>0.99029</v>
      </c>
      <c r="D72" s="3">
        <v>2.0439799999999999</v>
      </c>
      <c r="E72" s="3">
        <v>1.92614</v>
      </c>
      <c r="F72" s="3">
        <v>1.7041200000000001</v>
      </c>
      <c r="G72" s="3">
        <f t="shared" si="5"/>
        <v>1.8914133333333332</v>
      </c>
      <c r="H72" s="3">
        <f t="shared" si="6"/>
        <v>2.2696959999999997</v>
      </c>
      <c r="I72" s="47">
        <f t="shared" si="7"/>
        <v>45.393919999999994</v>
      </c>
      <c r="J72" s="3"/>
      <c r="K72" s="3">
        <v>0.99029</v>
      </c>
      <c r="L72" s="3">
        <v>4.2993399999999999</v>
      </c>
      <c r="M72" s="3">
        <v>3.4323700000000001</v>
      </c>
      <c r="N72" s="3">
        <v>5.0354400000000004</v>
      </c>
      <c r="O72" s="3">
        <f t="shared" si="8"/>
        <v>4.2557166666666673</v>
      </c>
      <c r="P72" s="35">
        <f t="shared" si="9"/>
        <v>85.114333333333349</v>
      </c>
      <c r="Q72" s="3"/>
      <c r="R72" s="3"/>
    </row>
    <row r="73" spans="2:18" x14ac:dyDescent="0.2">
      <c r="B73" s="1"/>
      <c r="C73" s="13">
        <v>1.0563100000000001</v>
      </c>
      <c r="D73" s="3">
        <v>2.3913000000000002</v>
      </c>
      <c r="E73" s="3">
        <v>1.5635600000000001</v>
      </c>
      <c r="F73" s="3">
        <v>2.6459800000000002</v>
      </c>
      <c r="G73" s="3">
        <f t="shared" si="5"/>
        <v>2.2002799999999998</v>
      </c>
      <c r="H73" s="3">
        <f t="shared" si="6"/>
        <v>2.6403359999999996</v>
      </c>
      <c r="I73" s="47">
        <f t="shared" si="7"/>
        <v>52.806719999999991</v>
      </c>
      <c r="J73" s="3"/>
      <c r="K73" s="3">
        <v>1.0563100000000001</v>
      </c>
      <c r="L73" s="3">
        <v>4.1674199999999999</v>
      </c>
      <c r="M73" s="3">
        <v>2.8833199999999999</v>
      </c>
      <c r="N73" s="3">
        <v>4.7403300000000002</v>
      </c>
      <c r="O73" s="3">
        <f t="shared" si="8"/>
        <v>3.9303566666666665</v>
      </c>
      <c r="P73" s="35">
        <f t="shared" si="9"/>
        <v>78.607133333333337</v>
      </c>
      <c r="Q73" s="3"/>
      <c r="R73" s="3"/>
    </row>
    <row r="74" spans="2:18" x14ac:dyDescent="0.2">
      <c r="B74" s="1"/>
      <c r="C74" s="13">
        <v>1.12232</v>
      </c>
      <c r="D74" s="3">
        <v>2.42157</v>
      </c>
      <c r="E74" s="3">
        <v>1.41489</v>
      </c>
      <c r="F74" s="3">
        <v>2.7475000000000001</v>
      </c>
      <c r="G74" s="3">
        <f t="shared" si="5"/>
        <v>2.1946533333333331</v>
      </c>
      <c r="H74" s="3">
        <f t="shared" si="6"/>
        <v>2.6335839999999995</v>
      </c>
      <c r="I74" s="47">
        <f t="shared" si="7"/>
        <v>52.671679999999988</v>
      </c>
      <c r="J74" s="3"/>
      <c r="K74" s="3">
        <v>1.12232</v>
      </c>
      <c r="L74" s="3">
        <v>3.5783100000000001</v>
      </c>
      <c r="M74" s="3">
        <v>2.5479699999999998</v>
      </c>
      <c r="N74" s="3">
        <v>3.9739499999999999</v>
      </c>
      <c r="O74" s="3">
        <f t="shared" si="8"/>
        <v>3.3667433333333334</v>
      </c>
      <c r="P74" s="35">
        <f t="shared" si="9"/>
        <v>67.33486666666667</v>
      </c>
      <c r="Q74" s="3"/>
      <c r="R74" s="3"/>
    </row>
    <row r="75" spans="2:18" x14ac:dyDescent="0.2">
      <c r="B75" s="1"/>
      <c r="C75" s="13">
        <v>1.18834</v>
      </c>
      <c r="D75" s="3">
        <v>2.3172600000000001</v>
      </c>
      <c r="E75" s="3">
        <v>1.25519</v>
      </c>
      <c r="F75" s="3">
        <v>2.05951</v>
      </c>
      <c r="G75" s="3">
        <f t="shared" si="5"/>
        <v>1.8773199999999999</v>
      </c>
      <c r="H75" s="3">
        <f t="shared" si="6"/>
        <v>2.2527839999999997</v>
      </c>
      <c r="I75" s="47">
        <f t="shared" si="7"/>
        <v>45.055679999999995</v>
      </c>
      <c r="J75" s="3"/>
      <c r="K75" s="3">
        <v>1.18834</v>
      </c>
      <c r="L75" s="3">
        <v>2.6123799999999999</v>
      </c>
      <c r="M75" s="3">
        <v>2.09144</v>
      </c>
      <c r="N75" s="3">
        <v>2.9140199999999998</v>
      </c>
      <c r="O75" s="3">
        <f t="shared" si="8"/>
        <v>2.5392800000000002</v>
      </c>
      <c r="P75" s="35">
        <f t="shared" si="9"/>
        <v>50.785600000000002</v>
      </c>
      <c r="Q75" s="3"/>
      <c r="R75" s="3"/>
    </row>
    <row r="76" spans="2:18" x14ac:dyDescent="0.2">
      <c r="C76" s="13">
        <v>1.2543599999999999</v>
      </c>
      <c r="D76" s="3">
        <v>1.77301</v>
      </c>
      <c r="E76" s="3">
        <v>1.03382</v>
      </c>
      <c r="F76" s="3">
        <v>1.8062499999999999</v>
      </c>
      <c r="G76" s="3">
        <f t="shared" si="5"/>
        <v>1.5376933333333334</v>
      </c>
      <c r="H76" s="3">
        <f t="shared" si="6"/>
        <v>1.845232</v>
      </c>
      <c r="I76" s="47">
        <f t="shared" si="7"/>
        <v>36.904640000000001</v>
      </c>
      <c r="J76" s="3"/>
      <c r="K76" s="3">
        <v>1.2543599999999999</v>
      </c>
      <c r="L76" s="3">
        <v>2.1165400000000001</v>
      </c>
      <c r="M76" s="3">
        <v>1.78413</v>
      </c>
      <c r="N76" s="3">
        <v>2.5764999999999998</v>
      </c>
      <c r="O76" s="3">
        <f t="shared" si="8"/>
        <v>2.1590566666666664</v>
      </c>
      <c r="P76" s="35">
        <f t="shared" si="9"/>
        <v>43.181133333333328</v>
      </c>
      <c r="Q76" s="3"/>
      <c r="R76" s="3"/>
    </row>
    <row r="77" spans="2:18" x14ac:dyDescent="0.2">
      <c r="B77" s="1"/>
      <c r="C77" s="13">
        <v>1.3203800000000001</v>
      </c>
      <c r="D77" s="3">
        <v>1.3681399999999999</v>
      </c>
      <c r="E77" s="3">
        <v>0.84814999999999996</v>
      </c>
      <c r="F77" s="3">
        <v>1.3709100000000001</v>
      </c>
      <c r="G77" s="3">
        <f t="shared" si="5"/>
        <v>1.1957333333333333</v>
      </c>
      <c r="H77" s="3">
        <f t="shared" si="6"/>
        <v>1.4348799999999999</v>
      </c>
      <c r="I77" s="47">
        <f t="shared" si="7"/>
        <v>28.697599999999998</v>
      </c>
      <c r="J77" s="3"/>
      <c r="K77" s="3">
        <v>1.3203800000000001</v>
      </c>
      <c r="L77" s="3">
        <v>1.99292</v>
      </c>
      <c r="M77" s="3">
        <v>1.6954199999999999</v>
      </c>
      <c r="N77" s="3">
        <v>2.38984</v>
      </c>
      <c r="O77" s="3">
        <f t="shared" si="8"/>
        <v>2.0260599999999998</v>
      </c>
      <c r="P77" s="35">
        <f t="shared" si="9"/>
        <v>40.521199999999993</v>
      </c>
      <c r="Q77" s="3"/>
      <c r="R77" s="3"/>
    </row>
    <row r="78" spans="2:18" x14ac:dyDescent="0.2">
      <c r="B78" s="1"/>
      <c r="C78" s="13">
        <v>1.3864000000000001</v>
      </c>
      <c r="D78" s="3">
        <v>1.1525300000000001</v>
      </c>
      <c r="E78" s="3">
        <v>0.88265000000000005</v>
      </c>
      <c r="F78" s="3">
        <v>1.34206</v>
      </c>
      <c r="G78" s="3">
        <f t="shared" si="5"/>
        <v>1.1257466666666667</v>
      </c>
      <c r="H78" s="3">
        <f t="shared" si="6"/>
        <v>1.3508959999999999</v>
      </c>
      <c r="I78" s="47">
        <f t="shared" si="7"/>
        <v>27.017919999999997</v>
      </c>
      <c r="J78" s="3"/>
      <c r="K78" s="3">
        <v>1.3864000000000001</v>
      </c>
      <c r="L78" s="3">
        <v>1.81481</v>
      </c>
      <c r="M78" s="3">
        <v>1.6980299999999999</v>
      </c>
      <c r="N78" s="3">
        <v>2.2591399999999999</v>
      </c>
      <c r="O78" s="3">
        <f t="shared" si="8"/>
        <v>1.923993333333333</v>
      </c>
      <c r="P78" s="35">
        <f t="shared" si="9"/>
        <v>38.479866666666659</v>
      </c>
      <c r="Q78" s="3"/>
      <c r="R78" s="3"/>
    </row>
    <row r="79" spans="2:18" x14ac:dyDescent="0.2">
      <c r="C79" s="13">
        <v>1.45242</v>
      </c>
      <c r="D79" s="3">
        <v>0.93940999999999997</v>
      </c>
      <c r="E79" s="3">
        <v>1.0922000000000001</v>
      </c>
      <c r="F79" s="3">
        <v>1.3887</v>
      </c>
      <c r="G79" s="3">
        <f t="shared" si="5"/>
        <v>1.1401033333333335</v>
      </c>
      <c r="H79" s="3">
        <f t="shared" si="6"/>
        <v>1.3681240000000001</v>
      </c>
      <c r="I79" s="47">
        <f t="shared" si="7"/>
        <v>27.362480000000001</v>
      </c>
      <c r="J79" s="3"/>
      <c r="K79" s="3">
        <v>1.45242</v>
      </c>
      <c r="L79" s="3">
        <v>2.0947399999999998</v>
      </c>
      <c r="M79" s="3">
        <v>1.69655</v>
      </c>
      <c r="N79" s="3">
        <v>2.1584400000000001</v>
      </c>
      <c r="O79" s="3">
        <f t="shared" si="8"/>
        <v>1.9832433333333335</v>
      </c>
      <c r="P79" s="35">
        <f t="shared" si="9"/>
        <v>39.664866666666668</v>
      </c>
      <c r="Q79" s="3"/>
      <c r="R79" s="3"/>
    </row>
    <row r="80" spans="2:18" x14ac:dyDescent="0.2">
      <c r="B80" s="1"/>
      <c r="C80" s="13">
        <v>1.51844</v>
      </c>
      <c r="D80" s="3">
        <v>1.0297700000000001</v>
      </c>
      <c r="E80" s="3">
        <v>0.94813000000000003</v>
      </c>
      <c r="F80" s="3">
        <v>1.43018</v>
      </c>
      <c r="G80" s="3">
        <f t="shared" si="5"/>
        <v>1.1360266666666667</v>
      </c>
      <c r="H80" s="3">
        <f t="shared" si="6"/>
        <v>1.363232</v>
      </c>
      <c r="I80" s="47">
        <f t="shared" si="7"/>
        <v>27.26464</v>
      </c>
      <c r="J80" s="3"/>
      <c r="K80" s="3">
        <v>1.51844</v>
      </c>
      <c r="L80" s="3">
        <v>2.3922400000000001</v>
      </c>
      <c r="M80" s="3">
        <v>1.9266300000000001</v>
      </c>
      <c r="N80" s="3">
        <v>2.1348500000000001</v>
      </c>
      <c r="O80" s="3">
        <f t="shared" si="8"/>
        <v>2.15124</v>
      </c>
      <c r="P80" s="35">
        <f t="shared" si="9"/>
        <v>43.024799999999999</v>
      </c>
      <c r="Q80" s="3"/>
      <c r="R80" s="3"/>
    </row>
    <row r="81" spans="2:18" x14ac:dyDescent="0.2">
      <c r="B81" s="1"/>
      <c r="C81" s="13">
        <v>1.58446</v>
      </c>
      <c r="D81" s="3">
        <v>1.36263</v>
      </c>
      <c r="E81" s="3">
        <v>1.1617900000000001</v>
      </c>
      <c r="F81" s="3">
        <v>1.4126000000000001</v>
      </c>
      <c r="G81" s="3">
        <f t="shared" si="5"/>
        <v>1.3123400000000001</v>
      </c>
      <c r="H81" s="3">
        <f t="shared" si="6"/>
        <v>1.574808</v>
      </c>
      <c r="I81" s="47">
        <f t="shared" si="7"/>
        <v>31.49616</v>
      </c>
      <c r="J81" s="3"/>
      <c r="K81" s="3">
        <v>1.58446</v>
      </c>
      <c r="L81" s="3">
        <v>3.0708899999999999</v>
      </c>
      <c r="M81" s="3">
        <v>2.3934700000000002</v>
      </c>
      <c r="N81" s="3">
        <v>2.3144399999999998</v>
      </c>
      <c r="O81" s="3">
        <f t="shared" si="8"/>
        <v>2.5929333333333333</v>
      </c>
      <c r="P81" s="35">
        <f t="shared" si="9"/>
        <v>51.858666666666664</v>
      </c>
      <c r="Q81" s="3"/>
      <c r="R81" s="3"/>
    </row>
    <row r="82" spans="2:18" x14ac:dyDescent="0.2">
      <c r="B82" s="1"/>
      <c r="C82" s="13">
        <v>1.6504799999999999</v>
      </c>
      <c r="D82" s="3">
        <v>1.57731</v>
      </c>
      <c r="E82" s="3">
        <v>1.35324</v>
      </c>
      <c r="F82" s="3">
        <v>1.8750800000000001</v>
      </c>
      <c r="G82" s="3">
        <f t="shared" si="5"/>
        <v>1.6018766666666668</v>
      </c>
      <c r="H82" s="3">
        <f t="shared" si="6"/>
        <v>1.9222520000000001</v>
      </c>
      <c r="I82" s="47">
        <f t="shared" si="7"/>
        <v>38.445039999999999</v>
      </c>
      <c r="J82" s="3"/>
      <c r="K82" s="3">
        <v>1.6504799999999999</v>
      </c>
      <c r="L82" s="3">
        <v>3.6019000000000001</v>
      </c>
      <c r="M82" s="3">
        <v>3.0282800000000001</v>
      </c>
      <c r="N82" s="3">
        <v>2.9316900000000001</v>
      </c>
      <c r="O82" s="3">
        <f t="shared" si="8"/>
        <v>3.1872900000000004</v>
      </c>
      <c r="P82" s="35">
        <f t="shared" si="9"/>
        <v>63.74580000000001</v>
      </c>
      <c r="Q82" s="3"/>
      <c r="R82" s="3"/>
    </row>
    <row r="83" spans="2:18" x14ac:dyDescent="0.2">
      <c r="B83" s="1"/>
      <c r="C83" s="13">
        <v>1.7164999999999999</v>
      </c>
      <c r="D83" s="3">
        <v>1.8568</v>
      </c>
      <c r="E83" s="3">
        <v>1.72614</v>
      </c>
      <c r="F83" s="3">
        <v>2.3631000000000002</v>
      </c>
      <c r="G83" s="3">
        <f t="shared" si="5"/>
        <v>1.9820133333333334</v>
      </c>
      <c r="H83" s="3">
        <f t="shared" si="6"/>
        <v>2.3784160000000001</v>
      </c>
      <c r="I83" s="47">
        <f t="shared" si="7"/>
        <v>47.56832</v>
      </c>
      <c r="J83" s="3"/>
      <c r="K83" s="3">
        <v>1.7164999999999999</v>
      </c>
      <c r="L83" s="3">
        <v>4.0818500000000002</v>
      </c>
      <c r="M83" s="3">
        <v>3.81399</v>
      </c>
      <c r="N83" s="3">
        <v>3.3454600000000001</v>
      </c>
      <c r="O83" s="3">
        <f t="shared" si="8"/>
        <v>3.7470999999999997</v>
      </c>
      <c r="P83" s="35">
        <f t="shared" si="9"/>
        <v>74.941999999999993</v>
      </c>
      <c r="Q83" s="3"/>
      <c r="R83" s="3"/>
    </row>
    <row r="84" spans="2:18" x14ac:dyDescent="0.2">
      <c r="C84" s="13">
        <v>1.7825200000000001</v>
      </c>
      <c r="D84" s="3">
        <v>2.1061800000000002</v>
      </c>
      <c r="E84" s="3">
        <v>2.0175200000000002</v>
      </c>
      <c r="F84" s="3">
        <v>2.3726699999999998</v>
      </c>
      <c r="G84" s="3">
        <f t="shared" si="5"/>
        <v>2.165456666666667</v>
      </c>
      <c r="H84" s="3">
        <f t="shared" si="6"/>
        <v>2.5985480000000005</v>
      </c>
      <c r="I84" s="47">
        <f t="shared" si="7"/>
        <v>51.970960000000012</v>
      </c>
      <c r="J84" s="3"/>
      <c r="K84" s="3">
        <v>1.7825200000000001</v>
      </c>
      <c r="L84" s="3">
        <v>4.1951799999999997</v>
      </c>
      <c r="M84" s="3">
        <v>3.6970900000000002</v>
      </c>
      <c r="N84" s="3">
        <v>3.6506599999999998</v>
      </c>
      <c r="O84" s="3">
        <f t="shared" si="8"/>
        <v>3.8476433333333335</v>
      </c>
      <c r="P84" s="35">
        <f t="shared" si="9"/>
        <v>76.952866666666665</v>
      </c>
      <c r="Q84" s="3"/>
      <c r="R84" s="3"/>
    </row>
    <row r="85" spans="2:18" x14ac:dyDescent="0.2">
      <c r="C85" s="13">
        <v>1.84853</v>
      </c>
      <c r="D85" s="3">
        <v>1.60768</v>
      </c>
      <c r="E85" s="3">
        <v>2.1019399999999999</v>
      </c>
      <c r="F85" s="3">
        <v>2.5485500000000001</v>
      </c>
      <c r="G85" s="3">
        <f t="shared" si="5"/>
        <v>2.0860566666666664</v>
      </c>
      <c r="H85" s="3">
        <f t="shared" si="6"/>
        <v>2.5032679999999998</v>
      </c>
      <c r="I85" s="47">
        <f t="shared" si="7"/>
        <v>50.065359999999998</v>
      </c>
      <c r="J85" s="3"/>
      <c r="K85" s="3">
        <v>1.84853</v>
      </c>
      <c r="L85" s="3">
        <v>3.7974800000000002</v>
      </c>
      <c r="M85" s="3">
        <v>3.9321600000000001</v>
      </c>
      <c r="N85" s="3">
        <v>3.7171400000000001</v>
      </c>
      <c r="O85" s="3">
        <f t="shared" si="8"/>
        <v>3.8155933333333336</v>
      </c>
      <c r="P85" s="35">
        <f t="shared" si="9"/>
        <v>76.311866666666674</v>
      </c>
      <c r="Q85" s="3"/>
      <c r="R85" s="3"/>
    </row>
    <row r="86" spans="2:18" x14ac:dyDescent="0.2">
      <c r="C86" s="13">
        <v>1.91455</v>
      </c>
      <c r="D86" s="3">
        <v>1.17275</v>
      </c>
      <c r="E86" s="3">
        <v>1.81715</v>
      </c>
      <c r="F86" s="3">
        <v>2.3847100000000001</v>
      </c>
      <c r="G86" s="3">
        <f t="shared" si="5"/>
        <v>1.7915366666666668</v>
      </c>
      <c r="H86" s="3">
        <f t="shared" si="6"/>
        <v>2.1498439999999999</v>
      </c>
      <c r="I86" s="47">
        <f t="shared" si="7"/>
        <v>42.996879999999997</v>
      </c>
      <c r="J86" s="3"/>
      <c r="K86" s="3">
        <v>1.91455</v>
      </c>
      <c r="L86" s="3">
        <v>3.0114800000000002</v>
      </c>
      <c r="M86" s="3">
        <v>3.5698799999999999</v>
      </c>
      <c r="N86" s="3">
        <v>3.17754</v>
      </c>
      <c r="O86" s="3">
        <f t="shared" si="8"/>
        <v>3.252966666666667</v>
      </c>
      <c r="P86" s="35">
        <f t="shared" si="9"/>
        <v>65.059333333333342</v>
      </c>
      <c r="Q86" s="3"/>
      <c r="R86" s="3"/>
    </row>
    <row r="87" spans="2:18" x14ac:dyDescent="0.2">
      <c r="B87" s="1"/>
      <c r="C87" s="13">
        <v>1.9805699999999999</v>
      </c>
      <c r="D87" s="3">
        <v>0.56916999999999995</v>
      </c>
      <c r="E87" s="3">
        <v>1.22637</v>
      </c>
      <c r="F87" s="3">
        <v>1.78501</v>
      </c>
      <c r="G87" s="3">
        <f t="shared" si="5"/>
        <v>1.1935166666666666</v>
      </c>
      <c r="H87" s="3">
        <f t="shared" si="6"/>
        <v>1.4322199999999998</v>
      </c>
      <c r="I87" s="47">
        <f t="shared" si="7"/>
        <v>28.644399999999997</v>
      </c>
      <c r="J87" s="3"/>
      <c r="K87" s="3">
        <v>1.9805699999999999</v>
      </c>
      <c r="L87" s="3">
        <v>2.2862800000000001</v>
      </c>
      <c r="M87" s="3">
        <v>3.0283000000000002</v>
      </c>
      <c r="N87" s="3">
        <v>2.6682700000000001</v>
      </c>
      <c r="O87" s="3">
        <f t="shared" si="8"/>
        <v>2.6609500000000001</v>
      </c>
      <c r="P87" s="35">
        <f t="shared" si="9"/>
        <v>53.219000000000001</v>
      </c>
      <c r="Q87" s="3"/>
      <c r="R87" s="3"/>
    </row>
    <row r="88" spans="2:18" x14ac:dyDescent="0.2">
      <c r="B88" s="1"/>
      <c r="C88" s="13">
        <v>2.0465900000000001</v>
      </c>
      <c r="D88" s="3">
        <v>0.3488</v>
      </c>
      <c r="E88" s="3">
        <v>0.69164000000000003</v>
      </c>
      <c r="F88" s="3">
        <v>1.3781099999999999</v>
      </c>
      <c r="G88" s="3">
        <f t="shared" si="5"/>
        <v>0.80618333333333325</v>
      </c>
      <c r="H88" s="3">
        <f t="shared" si="6"/>
        <v>0.96741999999999984</v>
      </c>
      <c r="I88" s="47">
        <f t="shared" si="7"/>
        <v>19.348399999999998</v>
      </c>
      <c r="J88" s="3"/>
      <c r="K88" s="3">
        <v>2.0465900000000001</v>
      </c>
      <c r="L88" s="3">
        <v>1.8345100000000001</v>
      </c>
      <c r="M88" s="3">
        <v>2.3595299999999999</v>
      </c>
      <c r="N88" s="3">
        <v>2.0391300000000001</v>
      </c>
      <c r="O88" s="3">
        <f t="shared" si="8"/>
        <v>2.0777233333333336</v>
      </c>
      <c r="P88" s="35">
        <f t="shared" si="9"/>
        <v>41.55446666666667</v>
      </c>
      <c r="Q88" s="3"/>
      <c r="R88" s="3"/>
    </row>
    <row r="89" spans="2:18" x14ac:dyDescent="0.2">
      <c r="B89" s="1"/>
      <c r="C89" s="13">
        <v>2.1126100000000001</v>
      </c>
      <c r="D89" s="3">
        <v>0.17382</v>
      </c>
      <c r="E89" s="3">
        <v>0.49582999999999999</v>
      </c>
      <c r="F89" s="3">
        <v>0.76732</v>
      </c>
      <c r="G89" s="3">
        <f t="shared" si="5"/>
        <v>0.47899000000000003</v>
      </c>
      <c r="H89" s="3">
        <f t="shared" si="6"/>
        <v>0.57478799999999997</v>
      </c>
      <c r="I89" s="47">
        <f t="shared" si="7"/>
        <v>11.495759999999999</v>
      </c>
      <c r="J89" s="3"/>
      <c r="K89" s="3">
        <v>2.1126100000000001</v>
      </c>
      <c r="L89" s="3">
        <v>1.4610099999999999</v>
      </c>
      <c r="M89" s="3">
        <v>2.0565899999999999</v>
      </c>
      <c r="N89" s="3">
        <v>2.1615199999999999</v>
      </c>
      <c r="O89" s="3">
        <f t="shared" si="8"/>
        <v>1.8930399999999998</v>
      </c>
      <c r="P89" s="35">
        <f t="shared" si="9"/>
        <v>37.860799999999998</v>
      </c>
      <c r="Q89" s="3"/>
      <c r="R89" s="3"/>
    </row>
    <row r="90" spans="2:18" x14ac:dyDescent="0.2">
      <c r="B90" s="1"/>
      <c r="C90" s="13">
        <v>2.1786300000000001</v>
      </c>
      <c r="D90" s="3">
        <v>0.11527999999999999</v>
      </c>
      <c r="E90" s="3">
        <v>0.19858999999999999</v>
      </c>
      <c r="F90" s="3">
        <v>0.50644</v>
      </c>
      <c r="G90" s="3">
        <f t="shared" si="5"/>
        <v>0.27343666666666666</v>
      </c>
      <c r="H90" s="3">
        <f t="shared" si="6"/>
        <v>0.32812399999999997</v>
      </c>
      <c r="I90" s="47">
        <f t="shared" si="7"/>
        <v>6.562479999999999</v>
      </c>
      <c r="J90" s="3"/>
      <c r="K90" s="3">
        <v>2.1786300000000001</v>
      </c>
      <c r="L90" s="3">
        <v>1.3739699999999999</v>
      </c>
      <c r="M90" s="3">
        <v>1.8243499999999999</v>
      </c>
      <c r="N90" s="3">
        <v>1.66629</v>
      </c>
      <c r="O90" s="3">
        <f t="shared" si="8"/>
        <v>1.6215366666666666</v>
      </c>
      <c r="P90" s="35">
        <f t="shared" si="9"/>
        <v>32.430733333333336</v>
      </c>
      <c r="Q90" s="3"/>
      <c r="R90" s="3"/>
    </row>
    <row r="91" spans="2:18" x14ac:dyDescent="0.2">
      <c r="B91" s="1"/>
      <c r="C91" s="13">
        <v>2.24465</v>
      </c>
      <c r="D91" s="3">
        <v>5.8939999999999999E-2</v>
      </c>
      <c r="E91" s="3">
        <v>0.10684</v>
      </c>
      <c r="F91" s="3">
        <v>0.26328000000000001</v>
      </c>
      <c r="G91" s="3">
        <f t="shared" si="5"/>
        <v>0.14302000000000001</v>
      </c>
      <c r="H91" s="3">
        <f t="shared" si="6"/>
        <v>0.171624</v>
      </c>
      <c r="I91" s="47">
        <f t="shared" si="7"/>
        <v>3.43248</v>
      </c>
      <c r="J91" s="3"/>
      <c r="K91" s="3">
        <v>2.24465</v>
      </c>
      <c r="L91" s="3">
        <v>0.89398999999999995</v>
      </c>
      <c r="M91" s="3">
        <v>1.38887</v>
      </c>
      <c r="N91" s="3">
        <v>1.4162300000000001</v>
      </c>
      <c r="O91" s="3">
        <f t="shared" si="8"/>
        <v>1.2330300000000001</v>
      </c>
      <c r="P91" s="35">
        <f t="shared" si="9"/>
        <v>24.660600000000002</v>
      </c>
      <c r="Q91" s="3"/>
      <c r="R91" s="3"/>
    </row>
    <row r="92" spans="2:18" x14ac:dyDescent="0.2">
      <c r="B92" s="1"/>
      <c r="C92" s="13">
        <v>2.31067</v>
      </c>
      <c r="D92" s="3">
        <v>4.8009999999999997E-2</v>
      </c>
      <c r="E92" s="3">
        <v>0.23597000000000001</v>
      </c>
      <c r="F92" s="3">
        <v>0.17738999999999999</v>
      </c>
      <c r="G92" s="3">
        <f t="shared" si="5"/>
        <v>0.15379000000000001</v>
      </c>
      <c r="H92" s="3">
        <f t="shared" si="6"/>
        <v>0.18454800000000002</v>
      </c>
      <c r="I92" s="47">
        <f t="shared" si="7"/>
        <v>3.6909600000000005</v>
      </c>
      <c r="J92" s="3"/>
      <c r="K92" s="3">
        <v>2.31067</v>
      </c>
      <c r="L92" s="3">
        <v>0.83906000000000003</v>
      </c>
      <c r="M92" s="3">
        <v>1.1508799999999999</v>
      </c>
      <c r="N92" s="3">
        <v>0.85248999999999997</v>
      </c>
      <c r="O92" s="3">
        <f t="shared" si="8"/>
        <v>0.94747666666666663</v>
      </c>
      <c r="P92" s="35">
        <f t="shared" si="9"/>
        <v>18.949533333333331</v>
      </c>
      <c r="Q92" s="3"/>
      <c r="R92" s="3"/>
    </row>
    <row r="93" spans="2:18" x14ac:dyDescent="0.2">
      <c r="B93" s="1"/>
      <c r="C93" s="13">
        <v>2.37669</v>
      </c>
      <c r="D93" s="3">
        <v>9.4769999999999993E-2</v>
      </c>
      <c r="E93" s="3">
        <v>0.33635999999999999</v>
      </c>
      <c r="F93" s="3">
        <v>0.18135000000000001</v>
      </c>
      <c r="G93" s="3">
        <f t="shared" si="5"/>
        <v>0.20416000000000001</v>
      </c>
      <c r="H93" s="3">
        <f t="shared" si="6"/>
        <v>0.24499199999999999</v>
      </c>
      <c r="I93" s="47">
        <f t="shared" si="7"/>
        <v>4.8998399999999993</v>
      </c>
      <c r="J93" s="3"/>
      <c r="K93" s="3">
        <v>2.37669</v>
      </c>
      <c r="L93" s="3">
        <v>0.79818</v>
      </c>
      <c r="M93" s="3">
        <v>1.0024299999999999</v>
      </c>
      <c r="N93" s="3">
        <v>0.71299999999999997</v>
      </c>
      <c r="O93" s="3">
        <f t="shared" si="8"/>
        <v>0.83787</v>
      </c>
      <c r="P93" s="35">
        <f t="shared" si="9"/>
        <v>16.757400000000001</v>
      </c>
      <c r="Q93" s="3"/>
      <c r="R93" s="3"/>
    </row>
    <row r="94" spans="2:18" x14ac:dyDescent="0.2">
      <c r="B94" s="1"/>
      <c r="C94" s="13">
        <v>2.4427099999999999</v>
      </c>
      <c r="D94" s="3">
        <v>6.9550000000000001E-2</v>
      </c>
      <c r="E94" s="3">
        <v>0.14949999999999999</v>
      </c>
      <c r="F94" s="3">
        <v>0.11208</v>
      </c>
      <c r="G94" s="3">
        <f t="shared" si="5"/>
        <v>0.11037666666666666</v>
      </c>
      <c r="H94" s="3">
        <f t="shared" si="6"/>
        <v>0.13245199999999999</v>
      </c>
      <c r="I94" s="47">
        <f t="shared" si="7"/>
        <v>2.6490399999999998</v>
      </c>
      <c r="J94" s="3"/>
      <c r="K94" s="3">
        <v>2.4427099999999999</v>
      </c>
      <c r="L94" s="3">
        <v>0.49667</v>
      </c>
      <c r="M94" s="3">
        <v>0.99184000000000005</v>
      </c>
      <c r="N94" s="3">
        <v>0.36856</v>
      </c>
      <c r="O94" s="3">
        <f t="shared" si="8"/>
        <v>0.61902333333333337</v>
      </c>
      <c r="P94" s="35">
        <f t="shared" si="9"/>
        <v>12.380466666666667</v>
      </c>
      <c r="Q94" s="3"/>
      <c r="R94" s="3"/>
    </row>
    <row r="95" spans="2:18" x14ac:dyDescent="0.2">
      <c r="B95" s="1"/>
      <c r="C95" s="13">
        <v>2.5087299999999999</v>
      </c>
      <c r="D95" s="3">
        <v>5.2019999999999997E-2</v>
      </c>
      <c r="E95" s="3">
        <v>0.18593999999999999</v>
      </c>
      <c r="F95" s="3">
        <v>0.12134</v>
      </c>
      <c r="G95" s="3">
        <f t="shared" si="5"/>
        <v>0.11976666666666667</v>
      </c>
      <c r="H95" s="3">
        <f t="shared" si="6"/>
        <v>0.14372000000000001</v>
      </c>
      <c r="I95" s="47">
        <f t="shared" si="7"/>
        <v>2.8744000000000005</v>
      </c>
      <c r="J95" s="3"/>
      <c r="K95" s="3">
        <v>2.5087299999999999</v>
      </c>
      <c r="L95" s="3">
        <v>0.27796999999999999</v>
      </c>
      <c r="M95" s="3">
        <v>0.79200000000000004</v>
      </c>
      <c r="N95" s="3">
        <v>0.35760999999999998</v>
      </c>
      <c r="O95" s="3">
        <f t="shared" si="8"/>
        <v>0.47586000000000001</v>
      </c>
      <c r="P95" s="35">
        <f t="shared" si="9"/>
        <v>9.5172000000000008</v>
      </c>
      <c r="Q95" s="3"/>
      <c r="R95" s="3"/>
    </row>
    <row r="96" spans="2:18" x14ac:dyDescent="0.2">
      <c r="B96" s="1"/>
      <c r="C96" s="13">
        <v>2.5747399999999998</v>
      </c>
      <c r="D96" s="3">
        <v>4.6289999999999998E-2</v>
      </c>
      <c r="E96" s="3">
        <v>0.19675000000000001</v>
      </c>
      <c r="F96" s="3">
        <v>5.1459999999999999E-2</v>
      </c>
      <c r="G96" s="3">
        <f t="shared" si="5"/>
        <v>9.8166666666666666E-2</v>
      </c>
      <c r="H96" s="3">
        <f t="shared" si="6"/>
        <v>0.11779999999999999</v>
      </c>
      <c r="I96" s="47">
        <f t="shared" si="7"/>
        <v>2.3559999999999999</v>
      </c>
      <c r="J96" s="3"/>
      <c r="K96" s="3">
        <v>2.5747399999999998</v>
      </c>
      <c r="L96" s="3">
        <v>0.23013</v>
      </c>
      <c r="M96" s="3">
        <v>0.67025999999999997</v>
      </c>
      <c r="N96" s="3">
        <v>0.30824000000000001</v>
      </c>
      <c r="O96" s="3">
        <f t="shared" si="8"/>
        <v>0.40287666666666672</v>
      </c>
      <c r="P96" s="35">
        <f t="shared" si="9"/>
        <v>8.0575333333333337</v>
      </c>
      <c r="Q96" s="3"/>
      <c r="R96" s="3"/>
    </row>
    <row r="97" spans="2:18" x14ac:dyDescent="0.2">
      <c r="B97" s="1"/>
      <c r="C97" s="13">
        <v>2.6407600000000002</v>
      </c>
      <c r="D97" s="3">
        <v>2.683E-2</v>
      </c>
      <c r="E97" s="3">
        <v>0.17607999999999999</v>
      </c>
      <c r="F97" s="3">
        <v>2.8900000000000002E-3</v>
      </c>
      <c r="G97" s="3">
        <f t="shared" si="5"/>
        <v>6.8599999999999994E-2</v>
      </c>
      <c r="H97" s="3">
        <f t="shared" si="6"/>
        <v>8.231999999999999E-2</v>
      </c>
      <c r="I97" s="47">
        <f t="shared" si="7"/>
        <v>1.6463999999999999</v>
      </c>
      <c r="J97" s="3"/>
      <c r="K97" s="3">
        <v>2.6407600000000002</v>
      </c>
      <c r="L97" s="3">
        <v>0.10463</v>
      </c>
      <c r="M97" s="3">
        <v>0.66407000000000005</v>
      </c>
      <c r="N97" s="3">
        <v>0.26476</v>
      </c>
      <c r="O97" s="3">
        <f t="shared" si="8"/>
        <v>0.34448666666666666</v>
      </c>
      <c r="P97" s="35">
        <f t="shared" si="9"/>
        <v>6.889733333333333</v>
      </c>
      <c r="Q97" s="3"/>
      <c r="R97" s="3"/>
    </row>
    <row r="98" spans="2:18" x14ac:dyDescent="0.2">
      <c r="B98" s="1"/>
      <c r="C98" s="13">
        <v>2.7067800000000002</v>
      </c>
      <c r="D98" s="3">
        <v>2.0160000000000001E-2</v>
      </c>
      <c r="E98" s="3">
        <v>0.11638999999999999</v>
      </c>
      <c r="F98" s="3">
        <v>5.6919999999999998E-2</v>
      </c>
      <c r="G98" s="3">
        <f t="shared" si="5"/>
        <v>6.4490000000000006E-2</v>
      </c>
      <c r="H98" s="3">
        <f t="shared" si="6"/>
        <v>7.7387999999999998E-2</v>
      </c>
      <c r="I98" s="47">
        <f t="shared" si="7"/>
        <v>1.54776</v>
      </c>
      <c r="J98" s="3"/>
      <c r="K98" s="3">
        <v>2.7067800000000002</v>
      </c>
      <c r="L98" s="3">
        <v>0.13117999999999999</v>
      </c>
      <c r="M98" s="3">
        <v>0.87834999999999996</v>
      </c>
      <c r="N98" s="3">
        <v>0.25289</v>
      </c>
      <c r="O98" s="3">
        <f t="shared" si="8"/>
        <v>0.42080666666666672</v>
      </c>
      <c r="P98" s="35">
        <f t="shared" si="9"/>
        <v>8.4161333333333346</v>
      </c>
      <c r="Q98" s="3"/>
      <c r="R98" s="3"/>
    </row>
    <row r="99" spans="2:18" ht="17" thickBot="1" x14ac:dyDescent="0.25">
      <c r="B99" s="1"/>
      <c r="C99" s="16">
        <v>2.7728000000000002</v>
      </c>
      <c r="D99" s="17">
        <v>1.0109999999999999E-2</v>
      </c>
      <c r="E99" s="17">
        <v>9.4850000000000004E-2</v>
      </c>
      <c r="F99" s="17">
        <v>9.4E-2</v>
      </c>
      <c r="G99" s="17">
        <f t="shared" si="5"/>
        <v>6.6320000000000004E-2</v>
      </c>
      <c r="H99" s="17">
        <f t="shared" si="6"/>
        <v>7.9584000000000002E-2</v>
      </c>
      <c r="I99" s="27">
        <f t="shared" si="7"/>
        <v>1.59168</v>
      </c>
      <c r="J99" s="17"/>
      <c r="K99" s="17">
        <v>2.7728000000000002</v>
      </c>
      <c r="L99" s="17">
        <v>3.0419999999999999E-2</v>
      </c>
      <c r="M99" s="17">
        <v>0.72348999999999997</v>
      </c>
      <c r="N99" s="17">
        <v>0.23954</v>
      </c>
      <c r="O99" s="17">
        <f t="shared" si="8"/>
        <v>0.33115</v>
      </c>
      <c r="P99" s="36">
        <f t="shared" si="9"/>
        <v>6.6230000000000002</v>
      </c>
      <c r="Q99" s="3"/>
      <c r="R99" s="3"/>
    </row>
    <row r="100" spans="2:18" x14ac:dyDescent="0.2">
      <c r="B100" s="1"/>
      <c r="C100" s="3"/>
      <c r="D100" s="3"/>
      <c r="F100" s="3"/>
      <c r="G100" s="3"/>
      <c r="H100" s="3"/>
      <c r="I100" s="28"/>
      <c r="J100" s="3"/>
      <c r="K100" s="3"/>
      <c r="L100" s="46"/>
      <c r="M100" s="46"/>
      <c r="N100" s="46"/>
      <c r="P100" s="37"/>
      <c r="Q100" s="3"/>
      <c r="R100" s="3"/>
    </row>
    <row r="101" spans="2:18" ht="17" thickBot="1" x14ac:dyDescent="0.25">
      <c r="G101" s="3"/>
      <c r="H101" s="3"/>
      <c r="I101" s="28"/>
      <c r="J101" s="3"/>
      <c r="P101" s="37"/>
      <c r="Q101" s="3"/>
      <c r="R101" s="3"/>
    </row>
    <row r="102" spans="2:18" x14ac:dyDescent="0.2">
      <c r="C102" s="4" t="s">
        <v>21</v>
      </c>
      <c r="D102" s="5"/>
      <c r="E102" s="5"/>
      <c r="F102" s="6"/>
      <c r="G102" s="18"/>
      <c r="H102" s="18"/>
      <c r="I102" s="29"/>
      <c r="J102" s="18"/>
      <c r="K102" s="5"/>
      <c r="L102" s="5"/>
      <c r="M102" s="5"/>
      <c r="N102" s="6"/>
      <c r="O102" s="18"/>
      <c r="P102" s="38"/>
      <c r="Q102" s="3"/>
      <c r="R102" s="3"/>
    </row>
    <row r="103" spans="2:18" x14ac:dyDescent="0.2">
      <c r="C103" s="7" t="s">
        <v>27</v>
      </c>
      <c r="D103" s="53" t="s">
        <v>17</v>
      </c>
      <c r="E103" s="53"/>
      <c r="F103" s="53"/>
      <c r="G103" s="1"/>
      <c r="I103" s="24" t="s">
        <v>9</v>
      </c>
      <c r="J103" s="3"/>
      <c r="K103" s="2" t="s">
        <v>26</v>
      </c>
      <c r="L103" s="53" t="s">
        <v>17</v>
      </c>
      <c r="M103" s="53"/>
      <c r="N103" s="53"/>
      <c r="P103" s="33" t="s">
        <v>9</v>
      </c>
      <c r="Q103" s="3"/>
      <c r="R103" s="3"/>
    </row>
    <row r="104" spans="2:18" ht="19" x14ac:dyDescent="0.2">
      <c r="C104" s="11" t="s">
        <v>1</v>
      </c>
      <c r="D104" s="43" t="s">
        <v>14</v>
      </c>
      <c r="E104" s="43" t="s">
        <v>15</v>
      </c>
      <c r="F104" s="43" t="s">
        <v>16</v>
      </c>
      <c r="G104" s="1" t="s">
        <v>2</v>
      </c>
      <c r="H104" s="1" t="s">
        <v>25</v>
      </c>
      <c r="I104" s="24" t="s">
        <v>24</v>
      </c>
      <c r="J104" s="3"/>
      <c r="K104" t="s">
        <v>1</v>
      </c>
      <c r="L104" s="43" t="s">
        <v>14</v>
      </c>
      <c r="M104" s="43" t="s">
        <v>15</v>
      </c>
      <c r="N104" s="43" t="s">
        <v>16</v>
      </c>
      <c r="O104" s="3" t="s">
        <v>2</v>
      </c>
      <c r="P104" s="34" t="s">
        <v>24</v>
      </c>
      <c r="Q104" s="3"/>
      <c r="R104" s="3"/>
    </row>
    <row r="105" spans="2:18" x14ac:dyDescent="0.2">
      <c r="B105" s="1"/>
      <c r="C105" s="13">
        <v>0</v>
      </c>
      <c r="D105" s="3">
        <v>0.44026999999999999</v>
      </c>
      <c r="E105" s="3">
        <v>0.57203000000000004</v>
      </c>
      <c r="F105" s="3">
        <v>4.8030000000000003E-2</v>
      </c>
      <c r="G105" s="3">
        <f t="shared" ref="G105:G147" si="10">AVERAGE(D105:F105)</f>
        <v>0.35344333333333333</v>
      </c>
      <c r="H105" s="3">
        <f t="shared" ref="H105:H147" si="11">G105*1.2</f>
        <v>0.42413200000000001</v>
      </c>
      <c r="I105" s="47">
        <f t="shared" ref="I105:I147" si="12">H105*20</f>
        <v>8.48264</v>
      </c>
      <c r="J105" s="3"/>
      <c r="K105" s="3">
        <v>0</v>
      </c>
      <c r="L105" s="3">
        <v>0.40493000000000001</v>
      </c>
      <c r="M105" s="3">
        <v>0.59721999999999997</v>
      </c>
      <c r="N105" s="3">
        <v>0.73446</v>
      </c>
      <c r="O105" s="3">
        <f t="shared" ref="O105:O147" si="13">AVERAGE(L105:N105)</f>
        <v>0.57886999999999988</v>
      </c>
      <c r="P105" s="35">
        <f t="shared" ref="P105:P147" si="14">O105*20</f>
        <v>11.577399999999997</v>
      </c>
      <c r="Q105" s="3"/>
      <c r="R105" s="3"/>
    </row>
    <row r="106" spans="2:18" x14ac:dyDescent="0.2">
      <c r="B106" s="1"/>
      <c r="C106" s="13">
        <v>6.6019999999999995E-2</v>
      </c>
      <c r="D106" s="3">
        <v>0.32206000000000001</v>
      </c>
      <c r="E106" s="3">
        <v>0.56094999999999995</v>
      </c>
      <c r="F106" s="3">
        <v>9.7299999999999998E-2</v>
      </c>
      <c r="G106" s="3">
        <f t="shared" si="10"/>
        <v>0.32677</v>
      </c>
      <c r="H106" s="3">
        <f t="shared" si="11"/>
        <v>0.39212399999999997</v>
      </c>
      <c r="I106" s="47">
        <f t="shared" si="12"/>
        <v>7.8424799999999992</v>
      </c>
      <c r="J106" s="3"/>
      <c r="K106" s="3">
        <v>6.6019999999999995E-2</v>
      </c>
      <c r="L106" s="3">
        <v>0.53961000000000003</v>
      </c>
      <c r="M106" s="3">
        <v>0.75660000000000005</v>
      </c>
      <c r="N106" s="3">
        <v>0.71277999999999997</v>
      </c>
      <c r="O106" s="3">
        <f t="shared" si="13"/>
        <v>0.66966333333333328</v>
      </c>
      <c r="P106" s="35">
        <f t="shared" si="14"/>
        <v>13.393266666666666</v>
      </c>
      <c r="Q106" s="3"/>
      <c r="R106" s="3"/>
    </row>
    <row r="107" spans="2:18" x14ac:dyDescent="0.2">
      <c r="B107" s="1"/>
      <c r="C107" s="13">
        <v>0.13203999999999999</v>
      </c>
      <c r="D107" s="3">
        <v>0.30873</v>
      </c>
      <c r="E107" s="3">
        <v>0.56747000000000003</v>
      </c>
      <c r="F107" s="3">
        <v>8.2849999999999993E-2</v>
      </c>
      <c r="G107" s="3">
        <f t="shared" si="10"/>
        <v>0.31968333333333337</v>
      </c>
      <c r="H107" s="3">
        <f t="shared" si="11"/>
        <v>0.38362000000000002</v>
      </c>
      <c r="I107" s="47">
        <f t="shared" si="12"/>
        <v>7.6724000000000006</v>
      </c>
      <c r="J107" s="3"/>
      <c r="K107" s="3">
        <v>0.13203999999999999</v>
      </c>
      <c r="L107" s="3">
        <v>0.6512</v>
      </c>
      <c r="M107" s="3">
        <v>0.71258999999999995</v>
      </c>
      <c r="N107" s="3">
        <v>0.78198000000000001</v>
      </c>
      <c r="O107" s="3">
        <f t="shared" si="13"/>
        <v>0.71525666666666654</v>
      </c>
      <c r="P107" s="35">
        <f t="shared" si="14"/>
        <v>14.30513333333333</v>
      </c>
      <c r="Q107" s="3"/>
      <c r="R107" s="3"/>
    </row>
    <row r="108" spans="2:18" x14ac:dyDescent="0.2">
      <c r="B108" s="1"/>
      <c r="C108" s="13">
        <v>0.19806000000000001</v>
      </c>
      <c r="D108" s="3">
        <v>0.40862999999999999</v>
      </c>
      <c r="E108" s="3">
        <v>0.52524000000000004</v>
      </c>
      <c r="F108" s="3">
        <v>0.10264</v>
      </c>
      <c r="G108" s="3">
        <f t="shared" si="10"/>
        <v>0.34550333333333333</v>
      </c>
      <c r="H108" s="3">
        <f t="shared" si="11"/>
        <v>0.41460399999999997</v>
      </c>
      <c r="I108" s="47">
        <f t="shared" si="12"/>
        <v>8.2920799999999986</v>
      </c>
      <c r="J108" s="3"/>
      <c r="K108" s="3">
        <v>0.19806000000000001</v>
      </c>
      <c r="L108" s="3">
        <v>0.92898000000000003</v>
      </c>
      <c r="M108" s="3">
        <v>0.82174000000000003</v>
      </c>
      <c r="N108" s="3">
        <v>0.97223999999999999</v>
      </c>
      <c r="O108" s="3">
        <f t="shared" si="13"/>
        <v>0.90765333333333331</v>
      </c>
      <c r="P108" s="35">
        <f t="shared" si="14"/>
        <v>18.153066666666668</v>
      </c>
      <c r="Q108" s="3"/>
      <c r="R108" s="3"/>
    </row>
    <row r="109" spans="2:18" x14ac:dyDescent="0.2">
      <c r="B109" s="1"/>
      <c r="C109" s="13">
        <v>0.26407999999999998</v>
      </c>
      <c r="D109" s="3">
        <v>0.43703999999999998</v>
      </c>
      <c r="E109" s="3">
        <v>0.52858000000000005</v>
      </c>
      <c r="F109" s="3">
        <v>0.11892999999999999</v>
      </c>
      <c r="G109" s="3">
        <f t="shared" si="10"/>
        <v>0.36151666666666671</v>
      </c>
      <c r="H109" s="3">
        <f t="shared" si="11"/>
        <v>0.43382000000000004</v>
      </c>
      <c r="I109" s="47">
        <f t="shared" si="12"/>
        <v>8.676400000000001</v>
      </c>
      <c r="J109" s="3"/>
      <c r="K109" s="3">
        <v>0.26407999999999998</v>
      </c>
      <c r="L109" s="3">
        <v>0.78010999999999997</v>
      </c>
      <c r="M109" s="3">
        <v>0.94467999999999996</v>
      </c>
      <c r="N109" s="3">
        <v>0.89612000000000003</v>
      </c>
      <c r="O109" s="3">
        <f t="shared" si="13"/>
        <v>0.87363666666666673</v>
      </c>
      <c r="P109" s="35">
        <f t="shared" si="14"/>
        <v>17.472733333333334</v>
      </c>
      <c r="Q109" s="3"/>
      <c r="R109" s="3"/>
    </row>
    <row r="110" spans="2:18" x14ac:dyDescent="0.2">
      <c r="B110" s="1"/>
      <c r="C110" s="13">
        <v>0.3301</v>
      </c>
      <c r="D110" s="3">
        <v>0.50451999999999997</v>
      </c>
      <c r="E110" s="3">
        <v>0.41284999999999999</v>
      </c>
      <c r="F110" s="3">
        <v>0.12512999999999999</v>
      </c>
      <c r="G110" s="3">
        <f t="shared" si="10"/>
        <v>0.34749999999999998</v>
      </c>
      <c r="H110" s="3">
        <f t="shared" si="11"/>
        <v>0.41699999999999998</v>
      </c>
      <c r="I110" s="47">
        <f t="shared" si="12"/>
        <v>8.34</v>
      </c>
      <c r="J110" s="3"/>
      <c r="K110" s="3">
        <v>0.3301</v>
      </c>
      <c r="L110" s="3">
        <v>1.0040800000000001</v>
      </c>
      <c r="M110" s="3">
        <v>0.94032000000000004</v>
      </c>
      <c r="N110" s="3">
        <v>0.99319999999999997</v>
      </c>
      <c r="O110" s="3">
        <f t="shared" si="13"/>
        <v>0.97920000000000007</v>
      </c>
      <c r="P110" s="35">
        <f t="shared" si="14"/>
        <v>19.584000000000003</v>
      </c>
      <c r="Q110" s="3"/>
      <c r="R110" s="3"/>
    </row>
    <row r="111" spans="2:18" x14ac:dyDescent="0.2">
      <c r="B111" s="1"/>
      <c r="C111" s="13">
        <v>0.39611000000000002</v>
      </c>
      <c r="D111" s="3">
        <v>0.63168000000000002</v>
      </c>
      <c r="E111" s="3">
        <v>0.34361999999999998</v>
      </c>
      <c r="F111" s="3">
        <v>9.5549999999999996E-2</v>
      </c>
      <c r="G111" s="3">
        <f t="shared" si="10"/>
        <v>0.35695000000000005</v>
      </c>
      <c r="H111" s="3">
        <f t="shared" si="11"/>
        <v>0.42834000000000005</v>
      </c>
      <c r="I111" s="47">
        <f t="shared" si="12"/>
        <v>8.5668000000000006</v>
      </c>
      <c r="J111" s="3"/>
      <c r="K111" s="3">
        <v>0.39611000000000002</v>
      </c>
      <c r="L111" s="3">
        <v>0.91607000000000005</v>
      </c>
      <c r="M111" s="3">
        <v>1.1412599999999999</v>
      </c>
      <c r="N111" s="3">
        <v>1.21956</v>
      </c>
      <c r="O111" s="3">
        <f t="shared" si="13"/>
        <v>1.0922966666666667</v>
      </c>
      <c r="P111" s="35">
        <f t="shared" si="14"/>
        <v>21.845933333333335</v>
      </c>
      <c r="Q111" s="3"/>
      <c r="R111" s="3"/>
    </row>
    <row r="112" spans="2:18" x14ac:dyDescent="0.2">
      <c r="B112" s="1"/>
      <c r="C112" s="13">
        <v>0.46212999999999999</v>
      </c>
      <c r="D112" s="3">
        <v>0.74617</v>
      </c>
      <c r="E112" s="3">
        <v>0.59275</v>
      </c>
      <c r="F112" s="3">
        <v>0.13072</v>
      </c>
      <c r="G112" s="3">
        <f t="shared" si="10"/>
        <v>0.48987999999999993</v>
      </c>
      <c r="H112" s="3">
        <f t="shared" si="11"/>
        <v>0.58785599999999993</v>
      </c>
      <c r="I112" s="47">
        <f t="shared" si="12"/>
        <v>11.757119999999999</v>
      </c>
      <c r="J112" s="3"/>
      <c r="K112" s="3">
        <v>0.46212999999999999</v>
      </c>
      <c r="L112" s="3">
        <v>1.0407500000000001</v>
      </c>
      <c r="M112" s="3">
        <v>1.14192</v>
      </c>
      <c r="N112" s="3">
        <v>1.1408499999999999</v>
      </c>
      <c r="O112" s="3">
        <f t="shared" si="13"/>
        <v>1.1078399999999999</v>
      </c>
      <c r="P112" s="35">
        <f t="shared" si="14"/>
        <v>22.156799999999997</v>
      </c>
      <c r="Q112" s="3"/>
      <c r="R112" s="3"/>
    </row>
    <row r="113" spans="2:18" x14ac:dyDescent="0.2">
      <c r="B113" s="1"/>
      <c r="C113" s="13">
        <v>0.52815000000000001</v>
      </c>
      <c r="D113" s="3">
        <v>0.69962000000000002</v>
      </c>
      <c r="E113" s="3">
        <v>0.47313</v>
      </c>
      <c r="F113" s="3">
        <v>0.17061999999999999</v>
      </c>
      <c r="G113" s="3">
        <f t="shared" si="10"/>
        <v>0.44778999999999997</v>
      </c>
      <c r="H113" s="3">
        <f t="shared" si="11"/>
        <v>0.53734799999999994</v>
      </c>
      <c r="I113" s="47">
        <f t="shared" si="12"/>
        <v>10.746959999999998</v>
      </c>
      <c r="J113" s="3"/>
      <c r="K113" s="3">
        <v>0.52815000000000001</v>
      </c>
      <c r="L113" s="3">
        <v>1.2797000000000001</v>
      </c>
      <c r="M113" s="3">
        <v>1.29206</v>
      </c>
      <c r="N113" s="3">
        <v>1.0440100000000001</v>
      </c>
      <c r="O113" s="3">
        <f t="shared" si="13"/>
        <v>1.2052566666666669</v>
      </c>
      <c r="P113" s="35">
        <f t="shared" si="14"/>
        <v>24.105133333333338</v>
      </c>
      <c r="Q113" s="3"/>
      <c r="R113" s="3"/>
    </row>
    <row r="114" spans="2:18" x14ac:dyDescent="0.2">
      <c r="B114" s="1"/>
      <c r="C114" s="13">
        <v>0.59416999999999998</v>
      </c>
      <c r="D114" s="3">
        <v>0.79030999999999996</v>
      </c>
      <c r="E114" s="3">
        <v>0.54525000000000001</v>
      </c>
      <c r="F114" s="3">
        <v>0.21059</v>
      </c>
      <c r="G114" s="3">
        <f t="shared" si="10"/>
        <v>0.51538333333333342</v>
      </c>
      <c r="H114" s="3">
        <f t="shared" si="11"/>
        <v>0.61846000000000012</v>
      </c>
      <c r="I114" s="47">
        <f t="shared" si="12"/>
        <v>12.369200000000003</v>
      </c>
      <c r="J114" s="3"/>
      <c r="K114" s="3">
        <v>0.59416999999999998</v>
      </c>
      <c r="L114" s="3">
        <v>1.22435</v>
      </c>
      <c r="M114" s="3">
        <v>1.56246</v>
      </c>
      <c r="N114" s="3">
        <v>1.23001</v>
      </c>
      <c r="O114" s="3">
        <f t="shared" si="13"/>
        <v>1.33894</v>
      </c>
      <c r="P114" s="35">
        <f t="shared" si="14"/>
        <v>26.7788</v>
      </c>
      <c r="Q114" s="3"/>
      <c r="R114" s="3"/>
    </row>
    <row r="115" spans="2:18" x14ac:dyDescent="0.2">
      <c r="B115" s="1"/>
      <c r="C115" s="13">
        <v>0.66019000000000005</v>
      </c>
      <c r="D115" s="3">
        <v>1.1248400000000001</v>
      </c>
      <c r="E115" s="3">
        <v>0.47384999999999999</v>
      </c>
      <c r="F115" s="3">
        <v>0.22277</v>
      </c>
      <c r="G115" s="3">
        <f t="shared" si="10"/>
        <v>0.60715333333333332</v>
      </c>
      <c r="H115" s="3">
        <f t="shared" si="11"/>
        <v>0.72858400000000001</v>
      </c>
      <c r="I115" s="47">
        <f t="shared" si="12"/>
        <v>14.571680000000001</v>
      </c>
      <c r="J115" s="3"/>
      <c r="K115" s="3">
        <v>0.66019000000000005</v>
      </c>
      <c r="L115" s="3">
        <v>1.4086099999999999</v>
      </c>
      <c r="M115" s="3">
        <v>1.4529399999999999</v>
      </c>
      <c r="N115" s="3">
        <v>1.51448</v>
      </c>
      <c r="O115" s="3">
        <f t="shared" si="13"/>
        <v>1.4586766666666666</v>
      </c>
      <c r="P115" s="35">
        <f t="shared" si="14"/>
        <v>29.173533333333332</v>
      </c>
      <c r="Q115" s="3"/>
      <c r="R115" s="3"/>
    </row>
    <row r="116" spans="2:18" x14ac:dyDescent="0.2">
      <c r="B116" s="1"/>
      <c r="C116" s="13">
        <v>0.72621000000000002</v>
      </c>
      <c r="D116" s="3">
        <v>1.3920300000000001</v>
      </c>
      <c r="E116" s="3">
        <v>0.56179999999999997</v>
      </c>
      <c r="F116" s="3">
        <v>0.33132</v>
      </c>
      <c r="G116" s="3">
        <f t="shared" si="10"/>
        <v>0.7617166666666666</v>
      </c>
      <c r="H116" s="3">
        <f t="shared" si="11"/>
        <v>0.91405999999999987</v>
      </c>
      <c r="I116" s="47">
        <f t="shared" si="12"/>
        <v>18.281199999999998</v>
      </c>
      <c r="J116" s="3"/>
      <c r="K116" s="3">
        <v>0.72621000000000002</v>
      </c>
      <c r="L116" s="3">
        <v>1.6481699999999999</v>
      </c>
      <c r="M116" s="3">
        <v>1.41242</v>
      </c>
      <c r="N116" s="3">
        <v>1.6715100000000001</v>
      </c>
      <c r="O116" s="3">
        <f t="shared" si="13"/>
        <v>1.5773666666666666</v>
      </c>
      <c r="P116" s="35">
        <f t="shared" si="14"/>
        <v>31.547333333333331</v>
      </c>
      <c r="Q116" s="3"/>
      <c r="R116" s="3"/>
    </row>
    <row r="117" spans="2:18" x14ac:dyDescent="0.2">
      <c r="C117" s="13">
        <v>0.79222999999999999</v>
      </c>
      <c r="D117" s="3">
        <v>1.9385399999999999</v>
      </c>
      <c r="E117" s="3">
        <v>0.81855</v>
      </c>
      <c r="F117" s="3">
        <v>0.66052999999999995</v>
      </c>
      <c r="G117" s="3">
        <f t="shared" si="10"/>
        <v>1.1392066666666667</v>
      </c>
      <c r="H117" s="3">
        <f t="shared" si="11"/>
        <v>1.367048</v>
      </c>
      <c r="I117" s="47">
        <f t="shared" si="12"/>
        <v>27.340960000000003</v>
      </c>
      <c r="J117" s="3"/>
      <c r="K117" s="3">
        <v>0.79222999999999999</v>
      </c>
      <c r="L117" s="3">
        <v>1.9220999999999999</v>
      </c>
      <c r="M117" s="3">
        <v>1.23617</v>
      </c>
      <c r="N117" s="3">
        <v>1.98583</v>
      </c>
      <c r="O117" s="3">
        <f t="shared" si="13"/>
        <v>1.7146999999999999</v>
      </c>
      <c r="P117" s="35">
        <f t="shared" si="14"/>
        <v>34.293999999999997</v>
      </c>
      <c r="Q117" s="3"/>
      <c r="R117" s="3"/>
    </row>
    <row r="118" spans="2:18" x14ac:dyDescent="0.2">
      <c r="C118" s="13">
        <v>0.85824999999999996</v>
      </c>
      <c r="D118" s="3">
        <v>2.6894300000000002</v>
      </c>
      <c r="E118" s="3">
        <v>1.5581</v>
      </c>
      <c r="F118" s="3">
        <v>1.4032500000000001</v>
      </c>
      <c r="G118" s="3">
        <f t="shared" si="10"/>
        <v>1.8835933333333335</v>
      </c>
      <c r="H118" s="3">
        <f t="shared" si="11"/>
        <v>2.2603119999999999</v>
      </c>
      <c r="I118" s="47">
        <f t="shared" si="12"/>
        <v>45.206239999999994</v>
      </c>
      <c r="J118" s="3"/>
      <c r="K118" s="3">
        <v>0.85824999999999996</v>
      </c>
      <c r="L118" s="3">
        <v>2.2010700000000001</v>
      </c>
      <c r="M118" s="3">
        <v>1.69614</v>
      </c>
      <c r="N118" s="3">
        <v>2.4327800000000002</v>
      </c>
      <c r="O118" s="3">
        <f t="shared" si="13"/>
        <v>2.109996666666667</v>
      </c>
      <c r="P118" s="35">
        <f t="shared" si="14"/>
        <v>42.199933333333341</v>
      </c>
      <c r="Q118" s="3"/>
      <c r="R118" s="3"/>
    </row>
    <row r="119" spans="2:18" x14ac:dyDescent="0.2">
      <c r="B119" s="1"/>
      <c r="C119" s="13">
        <v>0.92427000000000004</v>
      </c>
      <c r="D119" s="3">
        <v>3.17075</v>
      </c>
      <c r="E119" s="3">
        <v>2.0744799999999999</v>
      </c>
      <c r="F119" s="3">
        <v>1.8936200000000001</v>
      </c>
      <c r="G119" s="3">
        <f t="shared" si="10"/>
        <v>2.3796166666666667</v>
      </c>
      <c r="H119" s="3">
        <f t="shared" si="11"/>
        <v>2.85554</v>
      </c>
      <c r="I119" s="47">
        <f t="shared" si="12"/>
        <v>57.110799999999998</v>
      </c>
      <c r="J119" s="3"/>
      <c r="K119" s="3">
        <v>0.92427000000000004</v>
      </c>
      <c r="L119" s="3">
        <v>2.37947</v>
      </c>
      <c r="M119" s="3">
        <v>1.87896</v>
      </c>
      <c r="N119" s="3">
        <v>2.6285400000000001</v>
      </c>
      <c r="O119" s="3">
        <f t="shared" si="13"/>
        <v>2.2956566666666665</v>
      </c>
      <c r="P119" s="35">
        <f t="shared" si="14"/>
        <v>45.913133333333327</v>
      </c>
      <c r="Q119" s="3"/>
      <c r="R119" s="3"/>
    </row>
    <row r="120" spans="2:18" x14ac:dyDescent="0.2">
      <c r="C120" s="13">
        <v>0.99029</v>
      </c>
      <c r="D120" s="3">
        <v>3.0497000000000001</v>
      </c>
      <c r="E120" s="3">
        <v>2.9417200000000001</v>
      </c>
      <c r="F120" s="3">
        <v>2.3008600000000001</v>
      </c>
      <c r="G120" s="3">
        <f t="shared" si="10"/>
        <v>2.7640933333333333</v>
      </c>
      <c r="H120" s="3">
        <f t="shared" si="11"/>
        <v>3.3169119999999999</v>
      </c>
      <c r="I120" s="47">
        <f t="shared" si="12"/>
        <v>66.338239999999999</v>
      </c>
      <c r="J120" s="3"/>
      <c r="K120" s="3">
        <v>0.99029</v>
      </c>
      <c r="L120" s="3">
        <v>1.8509599999999999</v>
      </c>
      <c r="M120" s="3">
        <v>2.1782400000000002</v>
      </c>
      <c r="N120" s="3">
        <v>2.38557</v>
      </c>
      <c r="O120" s="3">
        <f t="shared" si="13"/>
        <v>2.1382566666666669</v>
      </c>
      <c r="P120" s="35">
        <f t="shared" si="14"/>
        <v>42.765133333333338</v>
      </c>
      <c r="Q120" s="3"/>
      <c r="R120" s="3"/>
    </row>
    <row r="121" spans="2:18" x14ac:dyDescent="0.2">
      <c r="C121" s="13">
        <v>1.0563100000000001</v>
      </c>
      <c r="D121" s="3">
        <v>2.7156400000000001</v>
      </c>
      <c r="E121" s="3">
        <v>3.7064599999999999</v>
      </c>
      <c r="F121" s="3">
        <v>2.5092699999999999</v>
      </c>
      <c r="G121" s="3">
        <f t="shared" si="10"/>
        <v>2.9771233333333336</v>
      </c>
      <c r="H121" s="3">
        <f t="shared" si="11"/>
        <v>3.5725480000000003</v>
      </c>
      <c r="I121" s="47">
        <f t="shared" si="12"/>
        <v>71.450960000000009</v>
      </c>
      <c r="J121" s="3"/>
      <c r="K121" s="3">
        <v>1.0563100000000001</v>
      </c>
      <c r="L121" s="3">
        <v>1.3734200000000001</v>
      </c>
      <c r="M121" s="3">
        <v>2.1116799999999998</v>
      </c>
      <c r="N121" s="3">
        <v>1.9133599999999999</v>
      </c>
      <c r="O121" s="3">
        <f t="shared" si="13"/>
        <v>1.7994866666666667</v>
      </c>
      <c r="P121" s="35">
        <f t="shared" si="14"/>
        <v>35.989733333333334</v>
      </c>
      <c r="Q121" s="3"/>
      <c r="R121" s="3"/>
    </row>
    <row r="122" spans="2:18" x14ac:dyDescent="0.2">
      <c r="B122" s="1"/>
      <c r="C122" s="13">
        <v>1.12232</v>
      </c>
      <c r="D122" s="3">
        <v>2.20912</v>
      </c>
      <c r="E122" s="3">
        <v>3.3990800000000001</v>
      </c>
      <c r="F122" s="3">
        <v>2.05457</v>
      </c>
      <c r="G122" s="3">
        <f t="shared" si="10"/>
        <v>2.5542566666666668</v>
      </c>
      <c r="H122" s="3">
        <f t="shared" si="11"/>
        <v>3.0651079999999999</v>
      </c>
      <c r="I122" s="47">
        <f t="shared" si="12"/>
        <v>61.302160000000001</v>
      </c>
      <c r="J122" s="3"/>
      <c r="K122" s="3">
        <v>1.12232</v>
      </c>
      <c r="L122" s="3">
        <v>1.0341</v>
      </c>
      <c r="M122" s="3">
        <v>1.5944100000000001</v>
      </c>
      <c r="N122" s="3">
        <v>1.4409700000000001</v>
      </c>
      <c r="O122" s="3">
        <f t="shared" si="13"/>
        <v>1.3564933333333336</v>
      </c>
      <c r="P122" s="35">
        <f t="shared" si="14"/>
        <v>27.129866666666672</v>
      </c>
      <c r="Q122" s="3"/>
      <c r="R122" s="3"/>
    </row>
    <row r="123" spans="2:18" x14ac:dyDescent="0.2">
      <c r="B123" s="1"/>
      <c r="C123" s="13">
        <v>1.18834</v>
      </c>
      <c r="D123" s="3">
        <v>1.85755</v>
      </c>
      <c r="E123" s="3">
        <v>2.58893</v>
      </c>
      <c r="F123" s="3">
        <v>1.8342099999999999</v>
      </c>
      <c r="G123" s="3">
        <f t="shared" si="10"/>
        <v>2.0935633333333334</v>
      </c>
      <c r="H123" s="3">
        <f t="shared" si="11"/>
        <v>2.512276</v>
      </c>
      <c r="I123" s="47">
        <f t="shared" si="12"/>
        <v>50.245519999999999</v>
      </c>
      <c r="J123" s="3"/>
      <c r="K123" s="3">
        <v>1.18834</v>
      </c>
      <c r="L123" s="3">
        <v>0.74873000000000001</v>
      </c>
      <c r="M123" s="3">
        <v>0.84765000000000001</v>
      </c>
      <c r="N123" s="3">
        <v>1.19618</v>
      </c>
      <c r="O123" s="3">
        <f t="shared" si="13"/>
        <v>0.93085333333333331</v>
      </c>
      <c r="P123" s="35">
        <f t="shared" si="14"/>
        <v>18.617066666666666</v>
      </c>
      <c r="Q123" s="3"/>
      <c r="R123" s="3"/>
    </row>
    <row r="124" spans="2:18" x14ac:dyDescent="0.2">
      <c r="C124" s="13">
        <v>1.2543599999999999</v>
      </c>
      <c r="D124" s="3">
        <v>1.49614</v>
      </c>
      <c r="E124" s="3">
        <v>2.1187</v>
      </c>
      <c r="F124" s="3">
        <v>1.72021</v>
      </c>
      <c r="G124" s="3">
        <f t="shared" si="10"/>
        <v>1.7783499999999999</v>
      </c>
      <c r="H124" s="3">
        <f t="shared" si="11"/>
        <v>2.1340199999999996</v>
      </c>
      <c r="I124" s="47">
        <f t="shared" si="12"/>
        <v>42.680399999999992</v>
      </c>
      <c r="J124" s="3"/>
      <c r="K124" s="3">
        <v>1.2543599999999999</v>
      </c>
      <c r="L124" s="3">
        <v>0.82120000000000004</v>
      </c>
      <c r="M124" s="3">
        <v>0.85423000000000004</v>
      </c>
      <c r="N124" s="3">
        <v>1.0827899999999999</v>
      </c>
      <c r="O124" s="3">
        <f t="shared" si="13"/>
        <v>0.91940666666666659</v>
      </c>
      <c r="P124" s="35">
        <f t="shared" si="14"/>
        <v>18.388133333333332</v>
      </c>
      <c r="Q124" s="3"/>
      <c r="R124" s="3"/>
    </row>
    <row r="125" spans="2:18" x14ac:dyDescent="0.2">
      <c r="C125" s="13">
        <v>1.3203800000000001</v>
      </c>
      <c r="D125" s="3">
        <v>1.23929</v>
      </c>
      <c r="E125" s="3">
        <v>1.94224</v>
      </c>
      <c r="F125" s="3">
        <v>1.4340200000000001</v>
      </c>
      <c r="G125" s="3">
        <f t="shared" si="10"/>
        <v>1.5385166666666665</v>
      </c>
      <c r="H125" s="3">
        <f t="shared" si="11"/>
        <v>1.8462199999999998</v>
      </c>
      <c r="I125" s="47">
        <f t="shared" si="12"/>
        <v>36.924399999999991</v>
      </c>
      <c r="J125" s="3"/>
      <c r="K125" s="3">
        <v>1.3203800000000001</v>
      </c>
      <c r="L125" s="3">
        <v>0.56240999999999997</v>
      </c>
      <c r="M125" s="3">
        <v>0.70082</v>
      </c>
      <c r="N125" s="3">
        <v>1.07504</v>
      </c>
      <c r="O125" s="3">
        <f t="shared" si="13"/>
        <v>0.77942333333333336</v>
      </c>
      <c r="P125" s="35">
        <f t="shared" si="14"/>
        <v>15.588466666666667</v>
      </c>
      <c r="Q125" s="3"/>
      <c r="R125" s="3"/>
    </row>
    <row r="126" spans="2:18" x14ac:dyDescent="0.2">
      <c r="B126" s="1"/>
      <c r="C126" s="13">
        <v>1.3864000000000001</v>
      </c>
      <c r="D126" s="3">
        <v>1.10921</v>
      </c>
      <c r="E126" s="3">
        <v>1.7886200000000001</v>
      </c>
      <c r="F126" s="3">
        <v>1.3528</v>
      </c>
      <c r="G126" s="3">
        <f t="shared" si="10"/>
        <v>1.4168766666666668</v>
      </c>
      <c r="H126" s="3">
        <f t="shared" si="11"/>
        <v>1.7002520000000001</v>
      </c>
      <c r="I126" s="47">
        <f t="shared" si="12"/>
        <v>34.005040000000001</v>
      </c>
      <c r="J126" s="3"/>
      <c r="K126" s="3">
        <v>1.3864000000000001</v>
      </c>
      <c r="L126" s="3">
        <v>0.67318</v>
      </c>
      <c r="M126" s="3">
        <v>0.73551999999999995</v>
      </c>
      <c r="N126" s="3">
        <v>1.0905199999999999</v>
      </c>
      <c r="O126" s="3">
        <f t="shared" si="13"/>
        <v>0.83307333333333344</v>
      </c>
      <c r="P126" s="35">
        <f t="shared" si="14"/>
        <v>16.661466666666669</v>
      </c>
      <c r="Q126" s="3"/>
      <c r="R126" s="3"/>
    </row>
    <row r="127" spans="2:18" x14ac:dyDescent="0.2">
      <c r="B127" s="1"/>
      <c r="C127" s="13">
        <v>1.45242</v>
      </c>
      <c r="D127" s="3">
        <v>1.07518</v>
      </c>
      <c r="E127" s="3">
        <v>1.8867700000000001</v>
      </c>
      <c r="F127" s="3">
        <v>1.24299</v>
      </c>
      <c r="G127" s="3">
        <f t="shared" si="10"/>
        <v>1.4016466666666665</v>
      </c>
      <c r="H127" s="3">
        <f t="shared" si="11"/>
        <v>1.6819759999999997</v>
      </c>
      <c r="I127" s="47">
        <f t="shared" si="12"/>
        <v>33.63951999999999</v>
      </c>
      <c r="J127" s="3"/>
      <c r="K127" s="3">
        <v>1.45242</v>
      </c>
      <c r="L127" s="3">
        <v>0.67042000000000002</v>
      </c>
      <c r="M127" s="3">
        <v>0.71584999999999999</v>
      </c>
      <c r="N127" s="3">
        <v>1.0874699999999999</v>
      </c>
      <c r="O127" s="3">
        <f t="shared" si="13"/>
        <v>0.82458000000000009</v>
      </c>
      <c r="P127" s="35">
        <f t="shared" si="14"/>
        <v>16.491600000000002</v>
      </c>
      <c r="Q127" s="3"/>
      <c r="R127" s="3"/>
    </row>
    <row r="128" spans="2:18" x14ac:dyDescent="0.2">
      <c r="B128" s="1"/>
      <c r="C128" s="13">
        <v>1.51844</v>
      </c>
      <c r="D128" s="3">
        <v>1.2853699999999999</v>
      </c>
      <c r="E128" s="3">
        <v>2.0287500000000001</v>
      </c>
      <c r="F128" s="3">
        <v>1.65347</v>
      </c>
      <c r="G128" s="3">
        <f t="shared" si="10"/>
        <v>1.6558633333333332</v>
      </c>
      <c r="H128" s="3">
        <f t="shared" si="11"/>
        <v>1.9870359999999998</v>
      </c>
      <c r="I128" s="47">
        <f t="shared" si="12"/>
        <v>39.740719999999996</v>
      </c>
      <c r="J128" s="3"/>
      <c r="K128" s="3">
        <v>1.51844</v>
      </c>
      <c r="L128" s="3">
        <v>1.0619000000000001</v>
      </c>
      <c r="M128" s="3">
        <v>0.8004</v>
      </c>
      <c r="N128" s="3">
        <v>0.98609999999999998</v>
      </c>
      <c r="O128" s="3">
        <f t="shared" si="13"/>
        <v>0.94946666666666657</v>
      </c>
      <c r="P128" s="35">
        <f t="shared" si="14"/>
        <v>18.989333333333331</v>
      </c>
      <c r="Q128" s="3"/>
      <c r="R128" s="3"/>
    </row>
    <row r="129" spans="2:18" x14ac:dyDescent="0.2">
      <c r="C129" s="13">
        <v>1.58446</v>
      </c>
      <c r="D129" s="3">
        <v>1.45804</v>
      </c>
      <c r="E129" s="3">
        <v>2.2478699999999998</v>
      </c>
      <c r="F129" s="3">
        <v>1.63025</v>
      </c>
      <c r="G129" s="3">
        <f t="shared" si="10"/>
        <v>1.7787199999999999</v>
      </c>
      <c r="H129" s="3">
        <f t="shared" si="11"/>
        <v>2.1344639999999999</v>
      </c>
      <c r="I129" s="47">
        <f t="shared" si="12"/>
        <v>42.689279999999997</v>
      </c>
      <c r="J129" s="3"/>
      <c r="K129" s="3">
        <v>1.58446</v>
      </c>
      <c r="L129" s="3">
        <v>1.1543399999999999</v>
      </c>
      <c r="M129" s="3">
        <v>0.91859000000000002</v>
      </c>
      <c r="N129" s="3">
        <v>1.3140400000000001</v>
      </c>
      <c r="O129" s="3">
        <f t="shared" si="13"/>
        <v>1.1289899999999999</v>
      </c>
      <c r="P129" s="35">
        <f t="shared" si="14"/>
        <v>22.579799999999999</v>
      </c>
      <c r="Q129" s="3"/>
      <c r="R129" s="3"/>
    </row>
    <row r="130" spans="2:18" x14ac:dyDescent="0.2">
      <c r="B130" s="1"/>
      <c r="C130" s="13">
        <v>1.6504799999999999</v>
      </c>
      <c r="D130" s="3">
        <v>1.76966</v>
      </c>
      <c r="E130" s="3">
        <v>2.6862499999999998</v>
      </c>
      <c r="F130" s="3">
        <v>1.68493</v>
      </c>
      <c r="G130" s="3">
        <f t="shared" si="10"/>
        <v>2.0469466666666665</v>
      </c>
      <c r="H130" s="3">
        <f t="shared" si="11"/>
        <v>2.4563359999999999</v>
      </c>
      <c r="I130" s="47">
        <f t="shared" si="12"/>
        <v>49.126719999999999</v>
      </c>
      <c r="J130" s="3"/>
      <c r="K130" s="3">
        <v>1.6504799999999999</v>
      </c>
      <c r="L130" s="3">
        <v>1.3405899999999999</v>
      </c>
      <c r="M130" s="3">
        <v>1.4004099999999999</v>
      </c>
      <c r="N130" s="3">
        <v>1.6390199999999999</v>
      </c>
      <c r="O130" s="3">
        <f t="shared" si="13"/>
        <v>1.4600066666666667</v>
      </c>
      <c r="P130" s="35">
        <f t="shared" si="14"/>
        <v>29.200133333333333</v>
      </c>
      <c r="Q130" s="3"/>
      <c r="R130" s="3"/>
    </row>
    <row r="131" spans="2:18" x14ac:dyDescent="0.2">
      <c r="B131" s="1"/>
      <c r="C131" s="13">
        <v>1.7164999999999999</v>
      </c>
      <c r="D131" s="3">
        <v>2.1944499999999998</v>
      </c>
      <c r="E131" s="3">
        <v>3.1207799999999999</v>
      </c>
      <c r="F131" s="3">
        <v>1.9238900000000001</v>
      </c>
      <c r="G131" s="3">
        <f t="shared" si="10"/>
        <v>2.4130400000000001</v>
      </c>
      <c r="H131" s="3">
        <f t="shared" si="11"/>
        <v>2.895648</v>
      </c>
      <c r="I131" s="47">
        <f t="shared" si="12"/>
        <v>57.912959999999998</v>
      </c>
      <c r="J131" s="3"/>
      <c r="K131" s="3">
        <v>1.7164999999999999</v>
      </c>
      <c r="L131" s="3">
        <v>2.0092300000000001</v>
      </c>
      <c r="M131" s="3">
        <v>1.8170500000000001</v>
      </c>
      <c r="N131" s="3">
        <v>2.0691600000000001</v>
      </c>
      <c r="O131" s="3">
        <f t="shared" si="13"/>
        <v>1.9651466666666668</v>
      </c>
      <c r="P131" s="35">
        <f t="shared" si="14"/>
        <v>39.302933333333335</v>
      </c>
      <c r="Q131" s="3"/>
      <c r="R131" s="3"/>
    </row>
    <row r="132" spans="2:18" x14ac:dyDescent="0.2">
      <c r="B132" s="1"/>
      <c r="C132" s="13">
        <v>1.7825200000000001</v>
      </c>
      <c r="D132" s="3">
        <v>2.9066200000000002</v>
      </c>
      <c r="E132" s="3">
        <v>3.21854</v>
      </c>
      <c r="F132" s="3">
        <v>2.3503099999999999</v>
      </c>
      <c r="G132" s="3">
        <f t="shared" si="10"/>
        <v>2.8251566666666665</v>
      </c>
      <c r="H132" s="3">
        <f t="shared" si="11"/>
        <v>3.3901879999999998</v>
      </c>
      <c r="I132" s="47">
        <f t="shared" si="12"/>
        <v>67.803759999999997</v>
      </c>
      <c r="J132" s="3"/>
      <c r="K132" s="3">
        <v>1.7825200000000001</v>
      </c>
      <c r="L132" s="3">
        <v>2.6644199999999998</v>
      </c>
      <c r="M132" s="3">
        <v>2.3227500000000001</v>
      </c>
      <c r="N132" s="3">
        <v>2.2174200000000002</v>
      </c>
      <c r="O132" s="3">
        <f t="shared" si="13"/>
        <v>2.4015299999999997</v>
      </c>
      <c r="P132" s="35">
        <f t="shared" si="14"/>
        <v>48.030599999999993</v>
      </c>
      <c r="Q132" s="3"/>
      <c r="R132" s="3"/>
    </row>
    <row r="133" spans="2:18" x14ac:dyDescent="0.2">
      <c r="C133" s="13">
        <v>1.84853</v>
      </c>
      <c r="D133" s="3">
        <v>3.2799900000000002</v>
      </c>
      <c r="E133" s="3">
        <v>2.93784</v>
      </c>
      <c r="F133" s="3">
        <v>2.4900600000000002</v>
      </c>
      <c r="G133" s="3">
        <f t="shared" si="10"/>
        <v>2.9026300000000003</v>
      </c>
      <c r="H133" s="3">
        <f t="shared" si="11"/>
        <v>3.4831560000000001</v>
      </c>
      <c r="I133" s="47">
        <f t="shared" si="12"/>
        <v>69.663120000000006</v>
      </c>
      <c r="J133" s="3"/>
      <c r="K133" s="3">
        <v>1.84853</v>
      </c>
      <c r="L133" s="3">
        <v>2.8567399999999998</v>
      </c>
      <c r="M133" s="3">
        <v>2.6696300000000002</v>
      </c>
      <c r="N133" s="3">
        <v>2.3193800000000002</v>
      </c>
      <c r="O133" s="3">
        <f t="shared" si="13"/>
        <v>2.6152500000000001</v>
      </c>
      <c r="P133" s="35">
        <f t="shared" si="14"/>
        <v>52.305</v>
      </c>
      <c r="Q133" s="3"/>
      <c r="R133" s="3"/>
    </row>
    <row r="134" spans="2:18" x14ac:dyDescent="0.2">
      <c r="B134" s="1"/>
      <c r="C134" s="13">
        <v>1.91455</v>
      </c>
      <c r="D134" s="3">
        <v>2.62161</v>
      </c>
      <c r="E134" s="3">
        <v>2.61599</v>
      </c>
      <c r="F134" s="3">
        <v>1.8832500000000001</v>
      </c>
      <c r="G134" s="3">
        <f t="shared" si="10"/>
        <v>2.3736166666666669</v>
      </c>
      <c r="H134" s="3">
        <f t="shared" si="11"/>
        <v>2.8483400000000003</v>
      </c>
      <c r="I134" s="47">
        <f t="shared" si="12"/>
        <v>56.966800000000006</v>
      </c>
      <c r="J134" s="3"/>
      <c r="K134" s="3">
        <v>1.91455</v>
      </c>
      <c r="L134" s="3">
        <v>2.5178500000000001</v>
      </c>
      <c r="M134" s="3">
        <v>2.3519600000000001</v>
      </c>
      <c r="N134" s="3">
        <v>2.0098699999999998</v>
      </c>
      <c r="O134" s="3">
        <f t="shared" si="13"/>
        <v>2.293226666666667</v>
      </c>
      <c r="P134" s="35">
        <f t="shared" si="14"/>
        <v>45.864533333333341</v>
      </c>
      <c r="Q134" s="3"/>
      <c r="R134" s="3"/>
    </row>
    <row r="135" spans="2:18" x14ac:dyDescent="0.2">
      <c r="B135" s="1"/>
      <c r="C135" s="13">
        <v>1.9805699999999999</v>
      </c>
      <c r="D135" s="3">
        <v>1.88015</v>
      </c>
      <c r="E135" s="3">
        <v>2.2856700000000001</v>
      </c>
      <c r="F135" s="3">
        <v>1.11995</v>
      </c>
      <c r="G135" s="3">
        <f t="shared" si="10"/>
        <v>1.7619233333333335</v>
      </c>
      <c r="H135" s="3">
        <f t="shared" si="11"/>
        <v>2.1143080000000003</v>
      </c>
      <c r="I135" s="47">
        <f t="shared" si="12"/>
        <v>42.28616000000001</v>
      </c>
      <c r="J135" s="3"/>
      <c r="K135" s="3">
        <v>1.9805699999999999</v>
      </c>
      <c r="L135" s="3">
        <v>1.9755199999999999</v>
      </c>
      <c r="M135" s="3">
        <v>1.81081</v>
      </c>
      <c r="N135" s="3">
        <v>1.5230900000000001</v>
      </c>
      <c r="O135" s="3">
        <f t="shared" si="13"/>
        <v>1.7698066666666668</v>
      </c>
      <c r="P135" s="35">
        <f t="shared" si="14"/>
        <v>35.396133333333339</v>
      </c>
      <c r="Q135" s="3"/>
      <c r="R135" s="3"/>
    </row>
    <row r="136" spans="2:18" x14ac:dyDescent="0.2">
      <c r="B136" s="1"/>
      <c r="C136" s="13">
        <v>2.0465900000000001</v>
      </c>
      <c r="D136" s="3">
        <v>1.0270999999999999</v>
      </c>
      <c r="E136" s="3">
        <v>1.3186100000000001</v>
      </c>
      <c r="F136" s="3">
        <v>0.58638000000000001</v>
      </c>
      <c r="G136" s="3">
        <f t="shared" si="10"/>
        <v>0.97736333333333336</v>
      </c>
      <c r="H136" s="3">
        <f t="shared" si="11"/>
        <v>1.172836</v>
      </c>
      <c r="I136" s="47">
        <f t="shared" si="12"/>
        <v>23.456720000000001</v>
      </c>
      <c r="J136" s="3"/>
      <c r="K136" s="3">
        <v>2.0465900000000001</v>
      </c>
      <c r="L136" s="3">
        <v>1.6106499999999999</v>
      </c>
      <c r="M136" s="3">
        <v>1.3624700000000001</v>
      </c>
      <c r="N136" s="3">
        <v>1.34291</v>
      </c>
      <c r="O136" s="3">
        <f t="shared" si="13"/>
        <v>1.4386766666666666</v>
      </c>
      <c r="P136" s="35">
        <f t="shared" si="14"/>
        <v>28.773533333333333</v>
      </c>
      <c r="Q136" s="3"/>
      <c r="R136" s="3"/>
    </row>
    <row r="137" spans="2:18" x14ac:dyDescent="0.2">
      <c r="B137" s="1"/>
      <c r="C137" s="13">
        <v>2.1126100000000001</v>
      </c>
      <c r="D137" s="3">
        <v>0.53478999999999999</v>
      </c>
      <c r="E137" s="3">
        <v>0.78688000000000002</v>
      </c>
      <c r="F137" s="3">
        <v>0.35532999999999998</v>
      </c>
      <c r="G137" s="3">
        <f t="shared" si="10"/>
        <v>0.55900000000000005</v>
      </c>
      <c r="H137" s="3">
        <f t="shared" si="11"/>
        <v>0.67080000000000006</v>
      </c>
      <c r="I137" s="47">
        <f t="shared" si="12"/>
        <v>13.416</v>
      </c>
      <c r="J137" s="3"/>
      <c r="K137" s="3">
        <v>2.1126100000000001</v>
      </c>
      <c r="L137" s="3">
        <v>1.2213400000000001</v>
      </c>
      <c r="M137" s="3">
        <v>1.3349599999999999</v>
      </c>
      <c r="N137" s="3">
        <v>1.3393200000000001</v>
      </c>
      <c r="O137" s="3">
        <f t="shared" si="13"/>
        <v>1.29854</v>
      </c>
      <c r="P137" s="35">
        <f t="shared" si="14"/>
        <v>25.970800000000001</v>
      </c>
      <c r="Q137" s="3"/>
      <c r="R137" s="3"/>
    </row>
    <row r="138" spans="2:18" x14ac:dyDescent="0.2">
      <c r="B138" s="1"/>
      <c r="C138" s="13">
        <v>2.1786300000000001</v>
      </c>
      <c r="D138" s="3">
        <v>0.4284</v>
      </c>
      <c r="E138" s="3">
        <v>0.45876</v>
      </c>
      <c r="F138" s="3">
        <v>0.16989000000000001</v>
      </c>
      <c r="G138" s="3">
        <f t="shared" si="10"/>
        <v>0.35235</v>
      </c>
      <c r="H138" s="3">
        <f t="shared" si="11"/>
        <v>0.42281999999999997</v>
      </c>
      <c r="I138" s="47">
        <f t="shared" si="12"/>
        <v>8.4563999999999986</v>
      </c>
      <c r="J138" s="3"/>
      <c r="K138" s="3">
        <v>2.1786300000000001</v>
      </c>
      <c r="L138" s="3">
        <v>1.0712600000000001</v>
      </c>
      <c r="M138" s="3">
        <v>1.25292</v>
      </c>
      <c r="N138" s="3">
        <v>1.1146400000000001</v>
      </c>
      <c r="O138" s="3">
        <f t="shared" si="13"/>
        <v>1.1462733333333335</v>
      </c>
      <c r="P138" s="35">
        <f t="shared" si="14"/>
        <v>22.925466666666669</v>
      </c>
      <c r="Q138" s="3"/>
      <c r="R138" s="3"/>
    </row>
    <row r="139" spans="2:18" x14ac:dyDescent="0.2">
      <c r="B139" s="1"/>
      <c r="C139" s="13">
        <v>2.24465</v>
      </c>
      <c r="D139" s="3">
        <v>0.38680999999999999</v>
      </c>
      <c r="E139" s="3">
        <v>0.36558000000000002</v>
      </c>
      <c r="F139" s="3">
        <v>5.6860000000000001E-2</v>
      </c>
      <c r="G139" s="3">
        <f t="shared" si="10"/>
        <v>0.26974999999999999</v>
      </c>
      <c r="H139" s="3">
        <f t="shared" si="11"/>
        <v>0.32369999999999999</v>
      </c>
      <c r="I139" s="47">
        <f t="shared" si="12"/>
        <v>6.4740000000000002</v>
      </c>
      <c r="J139" s="3"/>
      <c r="K139" s="3">
        <v>2.24465</v>
      </c>
      <c r="L139" s="3">
        <v>1.0221499999999999</v>
      </c>
      <c r="M139" s="3">
        <v>1.1392500000000001</v>
      </c>
      <c r="N139" s="3">
        <v>0.75851999999999997</v>
      </c>
      <c r="O139" s="3">
        <f t="shared" si="13"/>
        <v>0.97330666666666665</v>
      </c>
      <c r="P139" s="35">
        <f t="shared" si="14"/>
        <v>19.466133333333332</v>
      </c>
      <c r="Q139" s="3"/>
      <c r="R139" s="3"/>
    </row>
    <row r="140" spans="2:18" x14ac:dyDescent="0.2">
      <c r="B140" s="1"/>
      <c r="C140" s="13">
        <v>2.31067</v>
      </c>
      <c r="D140" s="3">
        <v>0.36588999999999999</v>
      </c>
      <c r="E140" s="3">
        <v>0.47022000000000003</v>
      </c>
      <c r="F140" s="3">
        <v>0.16672999999999999</v>
      </c>
      <c r="G140" s="3">
        <f t="shared" si="10"/>
        <v>0.33427999999999997</v>
      </c>
      <c r="H140" s="3">
        <f t="shared" si="11"/>
        <v>0.40113599999999994</v>
      </c>
      <c r="I140" s="47">
        <f t="shared" si="12"/>
        <v>8.0227199999999996</v>
      </c>
      <c r="J140" s="3"/>
      <c r="K140" s="3">
        <v>2.31067</v>
      </c>
      <c r="L140" s="3">
        <v>1.03311</v>
      </c>
      <c r="M140" s="3">
        <v>1.09528</v>
      </c>
      <c r="N140" s="3">
        <v>0.89851999999999999</v>
      </c>
      <c r="O140" s="3">
        <f t="shared" si="13"/>
        <v>1.0089699999999999</v>
      </c>
      <c r="P140" s="35">
        <f t="shared" si="14"/>
        <v>20.179399999999998</v>
      </c>
      <c r="Q140" s="3"/>
      <c r="R140" s="3"/>
    </row>
    <row r="141" spans="2:18" x14ac:dyDescent="0.2">
      <c r="B141" s="1"/>
      <c r="C141" s="13">
        <v>2.37669</v>
      </c>
      <c r="D141" s="3">
        <v>0.15631</v>
      </c>
      <c r="E141" s="3">
        <v>0.32897999999999999</v>
      </c>
      <c r="F141" s="3">
        <v>0.11131000000000001</v>
      </c>
      <c r="G141" s="3">
        <f t="shared" si="10"/>
        <v>0.19886666666666666</v>
      </c>
      <c r="H141" s="3">
        <f t="shared" si="11"/>
        <v>0.23863999999999999</v>
      </c>
      <c r="I141" s="47">
        <f t="shared" si="12"/>
        <v>4.7728000000000002</v>
      </c>
      <c r="J141" s="3"/>
      <c r="K141" s="3">
        <v>2.37669</v>
      </c>
      <c r="L141" s="3">
        <v>1.00865</v>
      </c>
      <c r="M141" s="3">
        <v>1.15838</v>
      </c>
      <c r="N141" s="3">
        <v>0.88851999999999998</v>
      </c>
      <c r="O141" s="3">
        <f t="shared" si="13"/>
        <v>1.0185166666666667</v>
      </c>
      <c r="P141" s="35">
        <f t="shared" si="14"/>
        <v>20.370333333333335</v>
      </c>
      <c r="Q141" s="3"/>
      <c r="R141" s="3"/>
    </row>
    <row r="142" spans="2:18" x14ac:dyDescent="0.2">
      <c r="B142" s="1"/>
      <c r="C142" s="13">
        <v>2.4427099999999999</v>
      </c>
      <c r="D142" s="3">
        <v>0.30130000000000001</v>
      </c>
      <c r="E142" s="3">
        <v>0.29243000000000002</v>
      </c>
      <c r="F142" s="3">
        <v>5.935E-2</v>
      </c>
      <c r="G142" s="3">
        <f t="shared" si="10"/>
        <v>0.21769333333333338</v>
      </c>
      <c r="H142" s="3">
        <f t="shared" si="11"/>
        <v>0.26123200000000002</v>
      </c>
      <c r="I142" s="47">
        <f t="shared" si="12"/>
        <v>5.2246400000000008</v>
      </c>
      <c r="J142" s="3"/>
      <c r="K142" s="3">
        <v>2.4427099999999999</v>
      </c>
      <c r="L142" s="3">
        <v>0.97346999999999995</v>
      </c>
      <c r="M142" s="3">
        <v>1.06365</v>
      </c>
      <c r="N142" s="3">
        <v>0.60499999999999998</v>
      </c>
      <c r="O142" s="3">
        <f t="shared" si="13"/>
        <v>0.88070666666666664</v>
      </c>
      <c r="P142" s="35">
        <f t="shared" si="14"/>
        <v>17.614133333333331</v>
      </c>
      <c r="Q142" s="3"/>
      <c r="R142" s="3"/>
    </row>
    <row r="143" spans="2:18" x14ac:dyDescent="0.2">
      <c r="B143" s="1"/>
      <c r="C143" s="13">
        <v>2.5087299999999999</v>
      </c>
      <c r="D143" s="3">
        <v>0.25747999999999999</v>
      </c>
      <c r="E143" s="3">
        <v>0.29575000000000001</v>
      </c>
      <c r="F143" s="3">
        <v>9.307E-2</v>
      </c>
      <c r="G143" s="3">
        <f t="shared" si="10"/>
        <v>0.21543333333333334</v>
      </c>
      <c r="H143" s="3">
        <f t="shared" si="11"/>
        <v>0.25851999999999997</v>
      </c>
      <c r="I143" s="47">
        <f t="shared" si="12"/>
        <v>5.170399999999999</v>
      </c>
      <c r="J143" s="3"/>
      <c r="K143" s="3">
        <v>2.5087299999999999</v>
      </c>
      <c r="L143" s="3">
        <v>1.03304</v>
      </c>
      <c r="M143" s="3">
        <v>1.05833</v>
      </c>
      <c r="N143" s="3">
        <v>0.65697000000000005</v>
      </c>
      <c r="O143" s="3">
        <f t="shared" si="13"/>
        <v>0.91611333333333322</v>
      </c>
      <c r="P143" s="35">
        <f t="shared" si="14"/>
        <v>18.322266666666664</v>
      </c>
      <c r="Q143" s="3"/>
      <c r="R143" s="3"/>
    </row>
    <row r="144" spans="2:18" x14ac:dyDescent="0.2">
      <c r="B144" s="1"/>
      <c r="C144" s="13">
        <v>2.5747399999999998</v>
      </c>
      <c r="D144" s="3">
        <v>0.2472</v>
      </c>
      <c r="E144" s="3">
        <v>0.30375000000000002</v>
      </c>
      <c r="F144" s="3">
        <v>0.10514</v>
      </c>
      <c r="G144" s="3">
        <f t="shared" si="10"/>
        <v>0.21869666666666668</v>
      </c>
      <c r="H144" s="3">
        <f t="shared" si="11"/>
        <v>0.262436</v>
      </c>
      <c r="I144" s="47">
        <f t="shared" si="12"/>
        <v>5.2487200000000005</v>
      </c>
      <c r="J144" s="3"/>
      <c r="K144" s="3">
        <v>2.5747399999999998</v>
      </c>
      <c r="L144" s="3">
        <v>0.91169</v>
      </c>
      <c r="M144" s="3">
        <v>0.97126999999999997</v>
      </c>
      <c r="N144" s="3">
        <v>0.73589000000000004</v>
      </c>
      <c r="O144" s="3">
        <f t="shared" si="13"/>
        <v>0.87295</v>
      </c>
      <c r="P144" s="35">
        <f t="shared" si="14"/>
        <v>17.459</v>
      </c>
      <c r="Q144" s="3"/>
      <c r="R144" s="3"/>
    </row>
    <row r="145" spans="2:18" x14ac:dyDescent="0.2">
      <c r="B145" s="1"/>
      <c r="C145" s="13">
        <v>2.6407600000000002</v>
      </c>
      <c r="D145" s="3">
        <v>0.26217000000000001</v>
      </c>
      <c r="E145" s="3">
        <v>0.26682</v>
      </c>
      <c r="F145" s="3">
        <v>0.16259000000000001</v>
      </c>
      <c r="G145" s="3">
        <f t="shared" si="10"/>
        <v>0.23052666666666669</v>
      </c>
      <c r="H145" s="3">
        <f t="shared" si="11"/>
        <v>0.27663199999999999</v>
      </c>
      <c r="I145" s="47">
        <f t="shared" si="12"/>
        <v>5.5326399999999998</v>
      </c>
      <c r="J145" s="3"/>
      <c r="K145" s="3">
        <v>2.6407600000000002</v>
      </c>
      <c r="L145" s="3">
        <v>0.96323000000000003</v>
      </c>
      <c r="M145" s="3">
        <v>0.80244000000000004</v>
      </c>
      <c r="N145" s="3">
        <v>0.73546</v>
      </c>
      <c r="O145" s="3">
        <f t="shared" si="13"/>
        <v>0.83370999999999995</v>
      </c>
      <c r="P145" s="35">
        <f t="shared" si="14"/>
        <v>16.674199999999999</v>
      </c>
      <c r="Q145" s="3"/>
      <c r="R145" s="3"/>
    </row>
    <row r="146" spans="2:18" x14ac:dyDescent="0.2">
      <c r="B146" s="1"/>
      <c r="C146" s="13">
        <v>2.7067800000000002</v>
      </c>
      <c r="D146" s="3">
        <v>0.32695000000000002</v>
      </c>
      <c r="E146" s="3">
        <v>0.29957</v>
      </c>
      <c r="F146" s="3">
        <v>0.17157</v>
      </c>
      <c r="G146" s="3">
        <f t="shared" si="10"/>
        <v>0.26602999999999999</v>
      </c>
      <c r="H146" s="3">
        <f t="shared" si="11"/>
        <v>0.31923599999999996</v>
      </c>
      <c r="I146" s="47">
        <f t="shared" si="12"/>
        <v>6.3847199999999997</v>
      </c>
      <c r="J146" s="3"/>
      <c r="K146" s="3">
        <v>2.7067800000000002</v>
      </c>
      <c r="L146" s="3">
        <v>0.53856999999999999</v>
      </c>
      <c r="M146" s="3">
        <v>0.59136999999999995</v>
      </c>
      <c r="N146" s="3">
        <v>0.72997000000000001</v>
      </c>
      <c r="O146" s="3">
        <f t="shared" si="13"/>
        <v>0.61997000000000002</v>
      </c>
      <c r="P146" s="35">
        <f t="shared" si="14"/>
        <v>12.3994</v>
      </c>
      <c r="Q146" s="3"/>
      <c r="R146" s="3"/>
    </row>
    <row r="147" spans="2:18" ht="17" thickBot="1" x14ac:dyDescent="0.25">
      <c r="B147" s="1"/>
      <c r="C147" s="16">
        <v>2.7728000000000002</v>
      </c>
      <c r="D147" s="17">
        <v>0.37304999999999999</v>
      </c>
      <c r="E147" s="17">
        <v>0.30651</v>
      </c>
      <c r="F147" s="17">
        <v>0.33093</v>
      </c>
      <c r="G147" s="17">
        <f t="shared" si="10"/>
        <v>0.33682999999999996</v>
      </c>
      <c r="H147" s="17">
        <f t="shared" si="11"/>
        <v>0.40419599999999994</v>
      </c>
      <c r="I147" s="27">
        <f t="shared" si="12"/>
        <v>8.0839199999999991</v>
      </c>
      <c r="J147" s="17"/>
      <c r="K147" s="17">
        <v>2.7728000000000002</v>
      </c>
      <c r="L147" s="17">
        <v>0.46705999999999998</v>
      </c>
      <c r="M147" s="17">
        <v>0.26156000000000001</v>
      </c>
      <c r="N147" s="17">
        <v>0.74778</v>
      </c>
      <c r="O147" s="17">
        <f t="shared" si="13"/>
        <v>0.49213333333333331</v>
      </c>
      <c r="P147" s="36">
        <f t="shared" si="14"/>
        <v>9.8426666666666662</v>
      </c>
      <c r="Q147" s="3"/>
      <c r="R147" s="3"/>
    </row>
    <row r="148" spans="2:18" x14ac:dyDescent="0.2">
      <c r="B148" s="1"/>
      <c r="C148" s="1"/>
      <c r="G148" s="3"/>
      <c r="H148" s="3"/>
      <c r="I148" s="28"/>
      <c r="J148" s="3"/>
      <c r="K148" s="3"/>
      <c r="P148" s="37"/>
      <c r="Q148" s="3"/>
      <c r="R148" s="3"/>
    </row>
    <row r="149" spans="2:18" ht="17" thickBot="1" x14ac:dyDescent="0.25">
      <c r="G149" s="3"/>
      <c r="H149" s="3"/>
      <c r="I149" s="28"/>
      <c r="J149" s="3"/>
      <c r="K149" s="3"/>
      <c r="P149" s="37"/>
      <c r="Q149" s="3"/>
      <c r="R149" s="3"/>
    </row>
    <row r="150" spans="2:18" x14ac:dyDescent="0.2">
      <c r="C150" s="4" t="s">
        <v>29</v>
      </c>
      <c r="D150" s="5"/>
      <c r="E150" s="5"/>
      <c r="F150" s="6"/>
      <c r="G150" s="18"/>
      <c r="H150" s="18"/>
      <c r="I150" s="29"/>
      <c r="J150" s="18"/>
      <c r="K150" s="18"/>
      <c r="L150" s="5"/>
      <c r="M150" s="5"/>
      <c r="N150" s="6"/>
      <c r="O150" s="18"/>
      <c r="P150" s="38"/>
      <c r="Q150" s="3"/>
      <c r="R150" s="3"/>
    </row>
    <row r="151" spans="2:18" x14ac:dyDescent="0.2">
      <c r="C151" s="7" t="s">
        <v>27</v>
      </c>
      <c r="D151" s="53" t="s">
        <v>17</v>
      </c>
      <c r="E151" s="53"/>
      <c r="F151" s="53"/>
      <c r="G151" s="1"/>
      <c r="I151" s="24" t="s">
        <v>9</v>
      </c>
      <c r="J151" s="3"/>
      <c r="K151" s="2" t="s">
        <v>26</v>
      </c>
      <c r="L151" s="53" t="s">
        <v>17</v>
      </c>
      <c r="M151" s="53"/>
      <c r="N151" s="53"/>
      <c r="P151" s="33" t="s">
        <v>9</v>
      </c>
      <c r="Q151" s="3"/>
      <c r="R151" s="3"/>
    </row>
    <row r="152" spans="2:18" ht="19" x14ac:dyDescent="0.2">
      <c r="C152" s="11" t="s">
        <v>1</v>
      </c>
      <c r="D152" s="43" t="s">
        <v>14</v>
      </c>
      <c r="E152" s="43" t="s">
        <v>15</v>
      </c>
      <c r="F152" s="43" t="s">
        <v>16</v>
      </c>
      <c r="G152" s="1" t="s">
        <v>2</v>
      </c>
      <c r="H152" s="1" t="s">
        <v>25</v>
      </c>
      <c r="I152" s="24" t="s">
        <v>24</v>
      </c>
      <c r="J152" s="3"/>
      <c r="K152" t="s">
        <v>1</v>
      </c>
      <c r="L152" s="43" t="s">
        <v>14</v>
      </c>
      <c r="M152" s="43" t="s">
        <v>15</v>
      </c>
      <c r="N152" s="43" t="s">
        <v>16</v>
      </c>
      <c r="O152" s="3" t="s">
        <v>2</v>
      </c>
      <c r="P152" s="34" t="s">
        <v>24</v>
      </c>
      <c r="Q152" s="3"/>
      <c r="R152" s="3"/>
    </row>
    <row r="153" spans="2:18" x14ac:dyDescent="0.2">
      <c r="B153" s="1"/>
      <c r="C153" s="13">
        <v>0</v>
      </c>
      <c r="D153" s="3">
        <v>0.84713000000000005</v>
      </c>
      <c r="E153" s="3">
        <v>0.72570999999999997</v>
      </c>
      <c r="F153" s="3">
        <v>0.53654999999999997</v>
      </c>
      <c r="G153" s="3">
        <f t="shared" ref="G153:G195" si="15">AVERAGE(D153:F153)</f>
        <v>0.70312999999999992</v>
      </c>
      <c r="H153" s="3">
        <f t="shared" ref="H153:H195" si="16">G153*1.2</f>
        <v>0.84375599999999984</v>
      </c>
      <c r="I153" s="47">
        <f t="shared" ref="I153:I195" si="17">H153*20</f>
        <v>16.875119999999995</v>
      </c>
      <c r="J153" s="3"/>
      <c r="K153" s="3">
        <v>0</v>
      </c>
      <c r="L153" s="3">
        <v>0.49539</v>
      </c>
      <c r="M153" s="3">
        <v>0.69220000000000004</v>
      </c>
      <c r="N153" s="3">
        <v>0.64695999999999998</v>
      </c>
      <c r="O153" s="3">
        <f t="shared" ref="O153:O195" si="18">AVERAGE(L153:N153)</f>
        <v>0.61151666666666671</v>
      </c>
      <c r="P153" s="35">
        <f t="shared" ref="P153:P195" si="19">O153*20</f>
        <v>12.230333333333334</v>
      </c>
      <c r="Q153" s="3"/>
      <c r="R153" s="3"/>
    </row>
    <row r="154" spans="2:18" x14ac:dyDescent="0.2">
      <c r="B154" s="1"/>
      <c r="C154" s="13">
        <v>6.6019999999999995E-2</v>
      </c>
      <c r="D154" s="3">
        <v>0.74948000000000004</v>
      </c>
      <c r="E154" s="3">
        <v>0.57472999999999996</v>
      </c>
      <c r="F154" s="3">
        <v>0.48803000000000002</v>
      </c>
      <c r="G154" s="3">
        <f t="shared" si="15"/>
        <v>0.60407999999999995</v>
      </c>
      <c r="H154" s="3">
        <f t="shared" si="16"/>
        <v>0.72489599999999987</v>
      </c>
      <c r="I154" s="47">
        <f t="shared" si="17"/>
        <v>14.497919999999997</v>
      </c>
      <c r="J154" s="3"/>
      <c r="K154" s="3">
        <v>6.6019999999999995E-2</v>
      </c>
      <c r="L154" s="3">
        <v>0.53391999999999995</v>
      </c>
      <c r="M154" s="3">
        <v>0.87914999999999999</v>
      </c>
      <c r="N154" s="3">
        <v>0.67935999999999996</v>
      </c>
      <c r="O154" s="3">
        <f t="shared" si="18"/>
        <v>0.69747666666666663</v>
      </c>
      <c r="P154" s="35">
        <f t="shared" si="19"/>
        <v>13.949533333333333</v>
      </c>
      <c r="Q154" s="3"/>
      <c r="R154" s="3"/>
    </row>
    <row r="155" spans="2:18" x14ac:dyDescent="0.2">
      <c r="B155" s="1"/>
      <c r="C155" s="13">
        <v>0.13203999999999999</v>
      </c>
      <c r="D155" s="3">
        <v>0.59602999999999995</v>
      </c>
      <c r="E155" s="3">
        <v>0.58555999999999997</v>
      </c>
      <c r="F155" s="3">
        <v>0.69720000000000004</v>
      </c>
      <c r="G155" s="3">
        <f t="shared" si="15"/>
        <v>0.62626333333333328</v>
      </c>
      <c r="H155" s="3">
        <f t="shared" si="16"/>
        <v>0.75151599999999996</v>
      </c>
      <c r="I155" s="47">
        <f t="shared" si="17"/>
        <v>15.03032</v>
      </c>
      <c r="J155" s="3"/>
      <c r="K155" s="3">
        <v>0.13203999999999999</v>
      </c>
      <c r="L155" s="3">
        <v>0.60482999999999998</v>
      </c>
      <c r="M155" s="3">
        <v>1.1338999999999999</v>
      </c>
      <c r="N155" s="3">
        <v>0.55308999999999997</v>
      </c>
      <c r="O155" s="3">
        <f t="shared" si="18"/>
        <v>0.76393999999999995</v>
      </c>
      <c r="P155" s="35">
        <f t="shared" si="19"/>
        <v>15.278799999999999</v>
      </c>
      <c r="Q155" s="3"/>
      <c r="R155" s="3"/>
    </row>
    <row r="156" spans="2:18" x14ac:dyDescent="0.2">
      <c r="B156" s="1"/>
      <c r="C156" s="13">
        <v>0.19806000000000001</v>
      </c>
      <c r="D156" s="3">
        <v>0.47624</v>
      </c>
      <c r="E156" s="3">
        <v>0.68145</v>
      </c>
      <c r="F156" s="3">
        <v>0.58560999999999996</v>
      </c>
      <c r="G156" s="3">
        <f t="shared" si="15"/>
        <v>0.58110000000000006</v>
      </c>
      <c r="H156" s="3">
        <f t="shared" si="16"/>
        <v>0.69732000000000005</v>
      </c>
      <c r="I156" s="47">
        <f t="shared" si="17"/>
        <v>13.946400000000001</v>
      </c>
      <c r="J156" s="3"/>
      <c r="K156" s="3">
        <v>0.19806000000000001</v>
      </c>
      <c r="L156" s="3">
        <v>0.79549000000000003</v>
      </c>
      <c r="M156" s="3">
        <v>1.1338699999999999</v>
      </c>
      <c r="N156" s="3">
        <v>0.72955000000000003</v>
      </c>
      <c r="O156" s="3">
        <f t="shared" si="18"/>
        <v>0.88630333333333333</v>
      </c>
      <c r="P156" s="35">
        <f t="shared" si="19"/>
        <v>17.726066666666668</v>
      </c>
      <c r="Q156" s="3"/>
      <c r="R156" s="3"/>
    </row>
    <row r="157" spans="2:18" x14ac:dyDescent="0.2">
      <c r="B157" s="1"/>
      <c r="C157" s="13">
        <v>0.26407999999999998</v>
      </c>
      <c r="D157" s="3">
        <v>0.54351000000000005</v>
      </c>
      <c r="E157" s="3">
        <v>0.7228</v>
      </c>
      <c r="F157" s="3">
        <v>0.52778999999999998</v>
      </c>
      <c r="G157" s="3">
        <f t="shared" si="15"/>
        <v>0.59803333333333331</v>
      </c>
      <c r="H157" s="3">
        <f t="shared" si="16"/>
        <v>0.71763999999999994</v>
      </c>
      <c r="I157" s="47">
        <f t="shared" si="17"/>
        <v>14.352799999999998</v>
      </c>
      <c r="J157" s="3"/>
      <c r="K157" s="3">
        <v>0.26407999999999998</v>
      </c>
      <c r="L157" s="3">
        <v>0.76183000000000001</v>
      </c>
      <c r="M157" s="3">
        <v>1.20126</v>
      </c>
      <c r="N157" s="3">
        <v>0.82194999999999996</v>
      </c>
      <c r="O157" s="3">
        <f t="shared" si="18"/>
        <v>0.92834666666666665</v>
      </c>
      <c r="P157" s="35">
        <f t="shared" si="19"/>
        <v>18.566933333333331</v>
      </c>
      <c r="Q157" s="3"/>
      <c r="R157" s="3"/>
    </row>
    <row r="158" spans="2:18" x14ac:dyDescent="0.2">
      <c r="B158" s="1"/>
      <c r="C158" s="13">
        <v>0.3301</v>
      </c>
      <c r="D158" s="3">
        <v>0.56786000000000003</v>
      </c>
      <c r="E158" s="3">
        <v>0.58808000000000005</v>
      </c>
      <c r="F158" s="3">
        <v>0.45216000000000001</v>
      </c>
      <c r="G158" s="3">
        <f t="shared" si="15"/>
        <v>0.53603333333333347</v>
      </c>
      <c r="H158" s="3">
        <f t="shared" si="16"/>
        <v>0.64324000000000014</v>
      </c>
      <c r="I158" s="47">
        <f t="shared" si="17"/>
        <v>12.864800000000002</v>
      </c>
      <c r="J158" s="3"/>
      <c r="K158" s="3">
        <v>0.3301</v>
      </c>
      <c r="L158" s="3">
        <v>0.69579999999999997</v>
      </c>
      <c r="M158" s="3">
        <v>0.95716999999999997</v>
      </c>
      <c r="N158" s="3">
        <v>0.67745</v>
      </c>
      <c r="O158" s="3">
        <f t="shared" si="18"/>
        <v>0.77680666666666653</v>
      </c>
      <c r="P158" s="35">
        <f t="shared" si="19"/>
        <v>15.53613333333333</v>
      </c>
      <c r="Q158" s="3"/>
      <c r="R158" s="3"/>
    </row>
    <row r="159" spans="2:18" x14ac:dyDescent="0.2">
      <c r="B159" s="1"/>
      <c r="C159" s="13">
        <v>0.39611000000000002</v>
      </c>
      <c r="D159" s="3">
        <v>0.43154999999999999</v>
      </c>
      <c r="E159" s="3">
        <v>0.59855000000000003</v>
      </c>
      <c r="F159" s="3">
        <v>0.45891999999999999</v>
      </c>
      <c r="G159" s="3">
        <f t="shared" si="15"/>
        <v>0.49634</v>
      </c>
      <c r="H159" s="3">
        <f t="shared" si="16"/>
        <v>0.59560800000000003</v>
      </c>
      <c r="I159" s="47">
        <f t="shared" si="17"/>
        <v>11.91216</v>
      </c>
      <c r="J159" s="3"/>
      <c r="K159" s="3">
        <v>0.39611000000000002</v>
      </c>
      <c r="L159" s="3">
        <v>0.66356000000000004</v>
      </c>
      <c r="M159" s="3">
        <v>1.05287</v>
      </c>
      <c r="N159" s="3">
        <v>0.92020999999999997</v>
      </c>
      <c r="O159" s="3">
        <f t="shared" si="18"/>
        <v>0.87887999999999999</v>
      </c>
      <c r="P159" s="35">
        <f t="shared" si="19"/>
        <v>17.5776</v>
      </c>
      <c r="Q159" s="3"/>
      <c r="R159" s="3"/>
    </row>
    <row r="160" spans="2:18" x14ac:dyDescent="0.2">
      <c r="B160" s="1"/>
      <c r="C160" s="13">
        <v>0.46212999999999999</v>
      </c>
      <c r="D160" s="3">
        <v>0.53046000000000004</v>
      </c>
      <c r="E160" s="3">
        <v>0.61368999999999996</v>
      </c>
      <c r="F160" s="3">
        <v>0.49745</v>
      </c>
      <c r="G160" s="3">
        <f t="shared" si="15"/>
        <v>0.54720000000000002</v>
      </c>
      <c r="H160" s="3">
        <f t="shared" si="16"/>
        <v>0.65664</v>
      </c>
      <c r="I160" s="47">
        <f t="shared" si="17"/>
        <v>13.1328</v>
      </c>
      <c r="J160" s="3"/>
      <c r="K160" s="3">
        <v>0.46212999999999999</v>
      </c>
      <c r="L160" s="3">
        <v>0.63834000000000002</v>
      </c>
      <c r="M160" s="3">
        <v>1.17666</v>
      </c>
      <c r="N160" s="3">
        <v>1.0491900000000001</v>
      </c>
      <c r="O160" s="3">
        <f t="shared" si="18"/>
        <v>0.95472999999999997</v>
      </c>
      <c r="P160" s="35">
        <f t="shared" si="19"/>
        <v>19.0946</v>
      </c>
      <c r="Q160" s="3"/>
      <c r="R160" s="3"/>
    </row>
    <row r="161" spans="2:18" x14ac:dyDescent="0.2">
      <c r="B161" s="1"/>
      <c r="C161" s="13">
        <v>0.52815000000000001</v>
      </c>
      <c r="D161" s="3">
        <v>0.58542000000000005</v>
      </c>
      <c r="E161" s="3">
        <v>0.71799000000000002</v>
      </c>
      <c r="F161" s="3">
        <v>0.52014000000000005</v>
      </c>
      <c r="G161" s="3">
        <f t="shared" si="15"/>
        <v>0.60785</v>
      </c>
      <c r="H161" s="3">
        <f t="shared" si="16"/>
        <v>0.72941999999999996</v>
      </c>
      <c r="I161" s="47">
        <f t="shared" si="17"/>
        <v>14.5884</v>
      </c>
      <c r="J161" s="3"/>
      <c r="K161" s="3">
        <v>0.52815000000000001</v>
      </c>
      <c r="L161" s="3">
        <v>0.76817999999999997</v>
      </c>
      <c r="M161" s="3">
        <v>1.03613</v>
      </c>
      <c r="N161" s="3">
        <v>1.0314399999999999</v>
      </c>
      <c r="O161" s="3">
        <f t="shared" si="18"/>
        <v>0.94525000000000003</v>
      </c>
      <c r="P161" s="35">
        <f t="shared" si="19"/>
        <v>18.905000000000001</v>
      </c>
      <c r="Q161" s="3"/>
      <c r="R161" s="3"/>
    </row>
    <row r="162" spans="2:18" x14ac:dyDescent="0.2">
      <c r="B162" s="1"/>
      <c r="C162" s="13">
        <v>0.59416999999999998</v>
      </c>
      <c r="D162" s="3">
        <v>0.61177999999999999</v>
      </c>
      <c r="E162" s="3">
        <v>0.69774999999999998</v>
      </c>
      <c r="F162" s="3">
        <v>0.49497000000000002</v>
      </c>
      <c r="G162" s="3">
        <f t="shared" si="15"/>
        <v>0.60150000000000003</v>
      </c>
      <c r="H162" s="3">
        <f t="shared" si="16"/>
        <v>0.7218</v>
      </c>
      <c r="I162" s="47">
        <f t="shared" si="17"/>
        <v>14.436</v>
      </c>
      <c r="J162" s="3"/>
      <c r="K162" s="3">
        <v>0.59416999999999998</v>
      </c>
      <c r="L162" s="3">
        <v>0.81823000000000001</v>
      </c>
      <c r="M162" s="3">
        <v>1.29331</v>
      </c>
      <c r="N162" s="3">
        <v>1.2496799999999999</v>
      </c>
      <c r="O162" s="3">
        <f t="shared" si="18"/>
        <v>1.1204066666666666</v>
      </c>
      <c r="P162" s="35">
        <f t="shared" si="19"/>
        <v>22.408133333333332</v>
      </c>
      <c r="Q162" s="3"/>
      <c r="R162" s="3"/>
    </row>
    <row r="163" spans="2:18" x14ac:dyDescent="0.2">
      <c r="B163" s="1"/>
      <c r="C163" s="13">
        <v>0.66019000000000005</v>
      </c>
      <c r="D163" s="3">
        <v>0.73385999999999996</v>
      </c>
      <c r="E163" s="3">
        <v>0.84675999999999996</v>
      </c>
      <c r="F163" s="3">
        <v>0.95816000000000001</v>
      </c>
      <c r="G163" s="3">
        <f t="shared" si="15"/>
        <v>0.84626000000000001</v>
      </c>
      <c r="H163" s="3">
        <f t="shared" si="16"/>
        <v>1.015512</v>
      </c>
      <c r="I163" s="47">
        <f t="shared" si="17"/>
        <v>20.31024</v>
      </c>
      <c r="J163" s="3"/>
      <c r="K163" s="3">
        <v>0.66019000000000005</v>
      </c>
      <c r="L163" s="3">
        <v>0.98126999999999998</v>
      </c>
      <c r="M163" s="3">
        <v>1.5383599999999999</v>
      </c>
      <c r="N163" s="3">
        <v>1.61493</v>
      </c>
      <c r="O163" s="3">
        <f t="shared" si="18"/>
        <v>1.3781866666666664</v>
      </c>
      <c r="P163" s="35">
        <f t="shared" si="19"/>
        <v>27.563733333333328</v>
      </c>
      <c r="Q163" s="3"/>
      <c r="R163" s="3"/>
    </row>
    <row r="164" spans="2:18" x14ac:dyDescent="0.2">
      <c r="B164" s="1"/>
      <c r="C164" s="13">
        <v>0.72621000000000002</v>
      </c>
      <c r="D164" s="3">
        <v>1.10032</v>
      </c>
      <c r="E164" s="3">
        <v>1.0875999999999999</v>
      </c>
      <c r="F164" s="3">
        <v>1.4243399999999999</v>
      </c>
      <c r="G164" s="3">
        <f t="shared" si="15"/>
        <v>1.2040866666666667</v>
      </c>
      <c r="H164" s="3">
        <f t="shared" si="16"/>
        <v>1.444904</v>
      </c>
      <c r="I164" s="47">
        <f t="shared" si="17"/>
        <v>28.89808</v>
      </c>
      <c r="J164" s="3"/>
      <c r="K164" s="3">
        <v>0.72621000000000002</v>
      </c>
      <c r="L164" s="3">
        <v>1.34134</v>
      </c>
      <c r="M164" s="3">
        <v>1.57602</v>
      </c>
      <c r="N164" s="3">
        <v>1.8643700000000001</v>
      </c>
      <c r="O164" s="3">
        <f t="shared" si="18"/>
        <v>1.5939099999999999</v>
      </c>
      <c r="P164" s="35">
        <f t="shared" si="19"/>
        <v>31.8782</v>
      </c>
      <c r="Q164" s="3"/>
      <c r="R164" s="3"/>
    </row>
    <row r="165" spans="2:18" x14ac:dyDescent="0.2">
      <c r="C165" s="13">
        <v>0.79222999999999999</v>
      </c>
      <c r="D165" s="3">
        <v>1.4055</v>
      </c>
      <c r="E165" s="3">
        <v>1.59992</v>
      </c>
      <c r="F165" s="3">
        <v>2.0805899999999999</v>
      </c>
      <c r="G165" s="3">
        <f t="shared" si="15"/>
        <v>1.6953366666666667</v>
      </c>
      <c r="H165" s="3">
        <f t="shared" si="16"/>
        <v>2.0344039999999999</v>
      </c>
      <c r="I165" s="47">
        <f t="shared" si="17"/>
        <v>40.688079999999999</v>
      </c>
      <c r="J165" s="3"/>
      <c r="K165" s="3">
        <v>0.79222999999999999</v>
      </c>
      <c r="L165" s="3">
        <v>1.7044900000000001</v>
      </c>
      <c r="M165" s="3">
        <v>1.92849</v>
      </c>
      <c r="N165" s="3">
        <v>1.9955099999999999</v>
      </c>
      <c r="O165" s="3">
        <f t="shared" si="18"/>
        <v>1.8761633333333332</v>
      </c>
      <c r="P165" s="35">
        <f t="shared" si="19"/>
        <v>37.523266666666665</v>
      </c>
      <c r="Q165" s="3"/>
      <c r="R165" s="3"/>
    </row>
    <row r="166" spans="2:18" x14ac:dyDescent="0.2">
      <c r="C166" s="13">
        <v>0.85824999999999996</v>
      </c>
      <c r="D166" s="3">
        <v>2.2665999999999999</v>
      </c>
      <c r="E166" s="3">
        <v>2.1897600000000002</v>
      </c>
      <c r="F166" s="3">
        <v>2.3737200000000001</v>
      </c>
      <c r="G166" s="3">
        <f t="shared" si="15"/>
        <v>2.2766933333333337</v>
      </c>
      <c r="H166" s="3">
        <f t="shared" si="16"/>
        <v>2.7320320000000002</v>
      </c>
      <c r="I166" s="47">
        <f t="shared" si="17"/>
        <v>54.640640000000005</v>
      </c>
      <c r="J166" s="3"/>
      <c r="K166" s="3">
        <v>0.85824999999999996</v>
      </c>
      <c r="L166" s="3">
        <v>1.8530800000000001</v>
      </c>
      <c r="M166" s="3">
        <v>1.9088000000000001</v>
      </c>
      <c r="N166" s="3">
        <v>2.03762</v>
      </c>
      <c r="O166" s="3">
        <f t="shared" si="18"/>
        <v>1.9331666666666667</v>
      </c>
      <c r="P166" s="35">
        <f t="shared" si="19"/>
        <v>38.663333333333334</v>
      </c>
      <c r="Q166" s="3"/>
      <c r="R166" s="3"/>
    </row>
    <row r="167" spans="2:18" x14ac:dyDescent="0.2">
      <c r="B167" s="1"/>
      <c r="C167" s="13">
        <v>0.92427000000000004</v>
      </c>
      <c r="D167" s="3">
        <v>2.4369000000000001</v>
      </c>
      <c r="E167" s="3">
        <v>2.4056199999999999</v>
      </c>
      <c r="F167" s="3">
        <v>2.44482</v>
      </c>
      <c r="G167" s="3">
        <f t="shared" si="15"/>
        <v>2.4291133333333335</v>
      </c>
      <c r="H167" s="3">
        <f t="shared" si="16"/>
        <v>2.914936</v>
      </c>
      <c r="I167" s="47">
        <f t="shared" si="17"/>
        <v>58.298720000000003</v>
      </c>
      <c r="J167" s="3"/>
      <c r="K167" s="3">
        <v>0.92427000000000004</v>
      </c>
      <c r="L167" s="3">
        <v>1.9710099999999999</v>
      </c>
      <c r="M167" s="3">
        <v>1.6396999999999999</v>
      </c>
      <c r="N167" s="3">
        <v>1.69608</v>
      </c>
      <c r="O167" s="3">
        <f t="shared" si="18"/>
        <v>1.7689300000000001</v>
      </c>
      <c r="P167" s="35">
        <f t="shared" si="19"/>
        <v>35.378600000000006</v>
      </c>
      <c r="Q167" s="3"/>
      <c r="R167" s="3"/>
    </row>
    <row r="168" spans="2:18" x14ac:dyDescent="0.2">
      <c r="C168" s="13">
        <v>0.99029</v>
      </c>
      <c r="D168" s="3">
        <v>2.5738300000000001</v>
      </c>
      <c r="E168" s="3">
        <v>2.6333000000000002</v>
      </c>
      <c r="F168" s="3">
        <v>2.0265399999999998</v>
      </c>
      <c r="G168" s="3">
        <f t="shared" si="15"/>
        <v>2.4112233333333335</v>
      </c>
      <c r="H168" s="3">
        <f t="shared" si="16"/>
        <v>2.8934679999999999</v>
      </c>
      <c r="I168" s="47">
        <f t="shared" si="17"/>
        <v>57.86936</v>
      </c>
      <c r="J168" s="3"/>
      <c r="K168" s="3">
        <v>0.99029</v>
      </c>
      <c r="L168" s="3">
        <v>1.64642</v>
      </c>
      <c r="M168" s="3">
        <v>1.4618800000000001</v>
      </c>
      <c r="N168" s="3">
        <v>1.3748899999999999</v>
      </c>
      <c r="O168" s="3">
        <f t="shared" si="18"/>
        <v>1.4943966666666666</v>
      </c>
      <c r="P168" s="35">
        <f t="shared" si="19"/>
        <v>29.887933333333333</v>
      </c>
      <c r="Q168" s="3"/>
      <c r="R168" s="3"/>
    </row>
    <row r="169" spans="2:18" x14ac:dyDescent="0.2">
      <c r="B169" s="1"/>
      <c r="C169" s="13">
        <v>1.0563100000000001</v>
      </c>
      <c r="D169" s="3">
        <v>2.17367</v>
      </c>
      <c r="E169" s="3">
        <v>2.4677199999999999</v>
      </c>
      <c r="F169" s="3">
        <v>1.98861</v>
      </c>
      <c r="G169" s="3">
        <f t="shared" si="15"/>
        <v>2.2099999999999995</v>
      </c>
      <c r="H169" s="3">
        <f t="shared" si="16"/>
        <v>2.6519999999999992</v>
      </c>
      <c r="I169" s="47">
        <f t="shared" si="17"/>
        <v>53.039999999999985</v>
      </c>
      <c r="J169" s="3"/>
      <c r="K169" s="3">
        <v>1.0563100000000001</v>
      </c>
      <c r="L169" s="3">
        <v>1.38472</v>
      </c>
      <c r="M169" s="3">
        <v>1.19808</v>
      </c>
      <c r="N169" s="3">
        <v>0.96504000000000001</v>
      </c>
      <c r="O169" s="3">
        <f t="shared" si="18"/>
        <v>1.1826133333333333</v>
      </c>
      <c r="P169" s="35">
        <f t="shared" si="19"/>
        <v>23.652266666666666</v>
      </c>
      <c r="Q169" s="3"/>
      <c r="R169" s="3"/>
    </row>
    <row r="170" spans="2:18" x14ac:dyDescent="0.2">
      <c r="B170" s="1"/>
      <c r="C170" s="13">
        <v>1.12232</v>
      </c>
      <c r="D170" s="3">
        <v>1.6674800000000001</v>
      </c>
      <c r="E170" s="3">
        <v>2.0767199999999999</v>
      </c>
      <c r="F170" s="3">
        <v>1.6525799999999999</v>
      </c>
      <c r="G170" s="3">
        <f t="shared" si="15"/>
        <v>1.7989266666666666</v>
      </c>
      <c r="H170" s="3">
        <f t="shared" si="16"/>
        <v>2.158712</v>
      </c>
      <c r="I170" s="47">
        <f t="shared" si="17"/>
        <v>43.174239999999998</v>
      </c>
      <c r="J170" s="3"/>
      <c r="K170" s="3">
        <v>1.12232</v>
      </c>
      <c r="L170" s="3">
        <v>1.1812100000000001</v>
      </c>
      <c r="M170" s="3">
        <v>0.91791</v>
      </c>
      <c r="N170" s="3">
        <v>0.77864</v>
      </c>
      <c r="O170" s="3">
        <f t="shared" si="18"/>
        <v>0.9592533333333334</v>
      </c>
      <c r="P170" s="35">
        <f t="shared" si="19"/>
        <v>19.185066666666668</v>
      </c>
      <c r="Q170" s="3"/>
      <c r="R170" s="3"/>
    </row>
    <row r="171" spans="2:18" x14ac:dyDescent="0.2">
      <c r="B171" s="1"/>
      <c r="C171" s="13">
        <v>1.18834</v>
      </c>
      <c r="D171" s="3">
        <v>1.3082</v>
      </c>
      <c r="E171" s="3">
        <v>1.7686299999999999</v>
      </c>
      <c r="F171" s="3">
        <v>1.14964</v>
      </c>
      <c r="G171" s="3">
        <f t="shared" si="15"/>
        <v>1.4088233333333333</v>
      </c>
      <c r="H171" s="3">
        <f t="shared" si="16"/>
        <v>1.690588</v>
      </c>
      <c r="I171" s="47">
        <f t="shared" si="17"/>
        <v>33.81176</v>
      </c>
      <c r="J171" s="3"/>
      <c r="K171" s="3">
        <v>1.18834</v>
      </c>
      <c r="L171" s="3">
        <v>0.96043999999999996</v>
      </c>
      <c r="M171" s="3">
        <v>0.86446000000000001</v>
      </c>
      <c r="N171" s="3">
        <v>0.70591000000000004</v>
      </c>
      <c r="O171" s="3">
        <f t="shared" si="18"/>
        <v>0.84360333333333326</v>
      </c>
      <c r="P171" s="35">
        <f t="shared" si="19"/>
        <v>16.872066666666665</v>
      </c>
      <c r="Q171" s="3"/>
      <c r="R171" s="3"/>
    </row>
    <row r="172" spans="2:18" x14ac:dyDescent="0.2">
      <c r="C172" s="13">
        <v>1.2543599999999999</v>
      </c>
      <c r="D172" s="3">
        <v>1.4925999999999999</v>
      </c>
      <c r="E172" s="3">
        <v>1.6868300000000001</v>
      </c>
      <c r="F172" s="3">
        <v>1.18418</v>
      </c>
      <c r="G172" s="3">
        <f t="shared" si="15"/>
        <v>1.4545366666666666</v>
      </c>
      <c r="H172" s="3">
        <f t="shared" si="16"/>
        <v>1.7454439999999998</v>
      </c>
      <c r="I172" s="47">
        <f t="shared" si="17"/>
        <v>34.908879999999996</v>
      </c>
      <c r="J172" s="3"/>
      <c r="K172" s="3">
        <v>1.2543599999999999</v>
      </c>
      <c r="L172" s="3">
        <v>1.0986800000000001</v>
      </c>
      <c r="M172" s="3">
        <v>0.94791999999999998</v>
      </c>
      <c r="N172" s="3">
        <v>0.50368999999999997</v>
      </c>
      <c r="O172" s="3">
        <f t="shared" si="18"/>
        <v>0.85009666666666683</v>
      </c>
      <c r="P172" s="35">
        <f t="shared" si="19"/>
        <v>17.001933333333337</v>
      </c>
      <c r="Q172" s="3"/>
      <c r="R172" s="3"/>
    </row>
    <row r="173" spans="2:18" x14ac:dyDescent="0.2">
      <c r="C173" s="13">
        <v>1.3203800000000001</v>
      </c>
      <c r="D173" s="3">
        <v>1.48909</v>
      </c>
      <c r="E173" s="3">
        <v>1.58474</v>
      </c>
      <c r="F173" s="3">
        <v>1.13124</v>
      </c>
      <c r="G173" s="3">
        <f t="shared" si="15"/>
        <v>1.4016900000000001</v>
      </c>
      <c r="H173" s="3">
        <f t="shared" si="16"/>
        <v>1.6820280000000001</v>
      </c>
      <c r="I173" s="47">
        <f t="shared" si="17"/>
        <v>33.640560000000001</v>
      </c>
      <c r="J173" s="3"/>
      <c r="K173" s="3">
        <v>1.3203800000000001</v>
      </c>
      <c r="L173" s="3">
        <v>1.01631</v>
      </c>
      <c r="M173" s="3">
        <v>0.73641999999999996</v>
      </c>
      <c r="N173" s="3">
        <v>0.57077999999999995</v>
      </c>
      <c r="O173" s="3">
        <f t="shared" si="18"/>
        <v>0.77450333333333343</v>
      </c>
      <c r="P173" s="35">
        <f t="shared" si="19"/>
        <v>15.490066666666669</v>
      </c>
      <c r="Q173" s="3"/>
      <c r="R173" s="3"/>
    </row>
    <row r="174" spans="2:18" x14ac:dyDescent="0.2">
      <c r="B174" s="1"/>
      <c r="C174" s="13">
        <v>1.3864000000000001</v>
      </c>
      <c r="D174" s="3">
        <v>1.68526</v>
      </c>
      <c r="E174" s="3">
        <v>1.49465</v>
      </c>
      <c r="F174" s="3">
        <v>0.90529000000000004</v>
      </c>
      <c r="G174" s="3">
        <f t="shared" si="15"/>
        <v>1.3617333333333335</v>
      </c>
      <c r="H174" s="3">
        <f t="shared" si="16"/>
        <v>1.6340800000000002</v>
      </c>
      <c r="I174" s="47">
        <f t="shared" si="17"/>
        <v>32.681600000000003</v>
      </c>
      <c r="J174" s="3"/>
      <c r="K174" s="3">
        <v>1.3864000000000001</v>
      </c>
      <c r="L174" s="3">
        <v>0.97911999999999999</v>
      </c>
      <c r="M174" s="3">
        <v>0.64563000000000004</v>
      </c>
      <c r="N174" s="3">
        <v>0.44716</v>
      </c>
      <c r="O174" s="3">
        <f t="shared" si="18"/>
        <v>0.69063666666666668</v>
      </c>
      <c r="P174" s="35">
        <f t="shared" si="19"/>
        <v>13.812733333333334</v>
      </c>
      <c r="Q174" s="3"/>
      <c r="R174" s="3"/>
    </row>
    <row r="175" spans="2:18" x14ac:dyDescent="0.2">
      <c r="C175" s="13">
        <v>1.45242</v>
      </c>
      <c r="D175" s="3">
        <v>1.43858</v>
      </c>
      <c r="E175" s="3">
        <v>1.5017400000000001</v>
      </c>
      <c r="F175" s="3">
        <v>1.1517500000000001</v>
      </c>
      <c r="G175" s="3">
        <f t="shared" si="15"/>
        <v>1.3640233333333331</v>
      </c>
      <c r="H175" s="3">
        <f t="shared" si="16"/>
        <v>1.6368279999999997</v>
      </c>
      <c r="I175" s="47">
        <f t="shared" si="17"/>
        <v>32.736559999999997</v>
      </c>
      <c r="J175" s="3"/>
      <c r="K175" s="3">
        <v>1.45242</v>
      </c>
      <c r="L175" s="3">
        <v>0.92893000000000003</v>
      </c>
      <c r="M175" s="3">
        <v>0.68403999999999998</v>
      </c>
      <c r="N175" s="3">
        <v>0.74599000000000004</v>
      </c>
      <c r="O175" s="3">
        <f t="shared" si="18"/>
        <v>0.78632000000000002</v>
      </c>
      <c r="P175" s="35">
        <f t="shared" si="19"/>
        <v>15.7264</v>
      </c>
      <c r="Q175" s="3"/>
      <c r="R175" s="3"/>
    </row>
    <row r="176" spans="2:18" x14ac:dyDescent="0.2">
      <c r="B176" s="1"/>
      <c r="C176" s="13">
        <v>1.51844</v>
      </c>
      <c r="D176" s="3">
        <v>1.56653</v>
      </c>
      <c r="E176" s="3">
        <v>1.4038299999999999</v>
      </c>
      <c r="F176" s="3">
        <v>1.1154299999999999</v>
      </c>
      <c r="G176" s="3">
        <f t="shared" si="15"/>
        <v>1.3619299999999999</v>
      </c>
      <c r="H176" s="3">
        <f t="shared" si="16"/>
        <v>1.6343159999999999</v>
      </c>
      <c r="I176" s="47">
        <f t="shared" si="17"/>
        <v>32.686319999999995</v>
      </c>
      <c r="J176" s="3"/>
      <c r="K176" s="3">
        <v>1.51844</v>
      </c>
      <c r="L176" s="3">
        <v>1.0546199999999999</v>
      </c>
      <c r="M176" s="3">
        <v>0.73553000000000002</v>
      </c>
      <c r="N176" s="3">
        <v>0.90547</v>
      </c>
      <c r="O176" s="3">
        <f t="shared" si="18"/>
        <v>0.89854000000000001</v>
      </c>
      <c r="P176" s="35">
        <f t="shared" si="19"/>
        <v>17.970800000000001</v>
      </c>
      <c r="Q176" s="3"/>
      <c r="R176" s="3"/>
    </row>
    <row r="177" spans="2:18" x14ac:dyDescent="0.2">
      <c r="C177" s="13">
        <v>1.58446</v>
      </c>
      <c r="D177" s="3">
        <v>1.8706400000000001</v>
      </c>
      <c r="E177" s="3">
        <v>1.25928</v>
      </c>
      <c r="F177" s="3">
        <v>1.17577</v>
      </c>
      <c r="G177" s="3">
        <f t="shared" si="15"/>
        <v>1.43523</v>
      </c>
      <c r="H177" s="3">
        <f t="shared" si="16"/>
        <v>1.7222759999999999</v>
      </c>
      <c r="I177" s="47">
        <f t="shared" si="17"/>
        <v>34.445520000000002</v>
      </c>
      <c r="J177" s="3"/>
      <c r="K177" s="3">
        <v>1.58446</v>
      </c>
      <c r="L177" s="3">
        <v>1.42106</v>
      </c>
      <c r="M177" s="3">
        <v>0.89432</v>
      </c>
      <c r="N177" s="3">
        <v>0.88485999999999998</v>
      </c>
      <c r="O177" s="3">
        <f t="shared" si="18"/>
        <v>1.0667466666666667</v>
      </c>
      <c r="P177" s="35">
        <f t="shared" si="19"/>
        <v>21.334933333333336</v>
      </c>
      <c r="Q177" s="3"/>
      <c r="R177" s="3"/>
    </row>
    <row r="178" spans="2:18" x14ac:dyDescent="0.2">
      <c r="B178" s="1"/>
      <c r="C178" s="13">
        <v>1.6504799999999999</v>
      </c>
      <c r="D178" s="3">
        <v>2.4676100000000001</v>
      </c>
      <c r="E178" s="3">
        <v>1.61829</v>
      </c>
      <c r="F178" s="3">
        <v>1.35084</v>
      </c>
      <c r="G178" s="3">
        <f t="shared" si="15"/>
        <v>1.8122466666666668</v>
      </c>
      <c r="H178" s="3">
        <f t="shared" si="16"/>
        <v>2.174696</v>
      </c>
      <c r="I178" s="47">
        <f t="shared" si="17"/>
        <v>43.493920000000003</v>
      </c>
      <c r="J178" s="3"/>
      <c r="K178" s="3">
        <v>1.6504799999999999</v>
      </c>
      <c r="L178" s="3">
        <v>1.89598</v>
      </c>
      <c r="M178" s="3">
        <v>1.0591200000000001</v>
      </c>
      <c r="N178" s="3">
        <v>1.1641699999999999</v>
      </c>
      <c r="O178" s="3">
        <f t="shared" si="18"/>
        <v>1.3730900000000001</v>
      </c>
      <c r="P178" s="35">
        <f t="shared" si="19"/>
        <v>27.461800000000004</v>
      </c>
      <c r="Q178" s="3"/>
      <c r="R178" s="3"/>
    </row>
    <row r="179" spans="2:18" x14ac:dyDescent="0.2">
      <c r="B179" s="1"/>
      <c r="C179" s="13">
        <v>1.7164999999999999</v>
      </c>
      <c r="D179" s="3">
        <v>2.6309</v>
      </c>
      <c r="E179" s="3">
        <v>1.79474</v>
      </c>
      <c r="F179" s="3">
        <v>1.55593</v>
      </c>
      <c r="G179" s="3">
        <f t="shared" si="15"/>
        <v>1.9938566666666666</v>
      </c>
      <c r="H179" s="3">
        <f t="shared" si="16"/>
        <v>2.3926279999999998</v>
      </c>
      <c r="I179" s="47">
        <f t="shared" si="17"/>
        <v>47.852559999999997</v>
      </c>
      <c r="J179" s="3"/>
      <c r="K179" s="3">
        <v>1.7164999999999999</v>
      </c>
      <c r="L179" s="3">
        <v>2.11293</v>
      </c>
      <c r="M179" s="3">
        <v>1.2848200000000001</v>
      </c>
      <c r="N179" s="3">
        <v>1.1791199999999999</v>
      </c>
      <c r="O179" s="3">
        <f t="shared" si="18"/>
        <v>1.5256233333333336</v>
      </c>
      <c r="P179" s="35">
        <f t="shared" si="19"/>
        <v>30.512466666666672</v>
      </c>
      <c r="Q179" s="3"/>
      <c r="R179" s="3"/>
    </row>
    <row r="180" spans="2:18" x14ac:dyDescent="0.2">
      <c r="C180" s="13">
        <v>1.7825200000000001</v>
      </c>
      <c r="D180" s="3">
        <v>2.9016600000000001</v>
      </c>
      <c r="E180" s="3">
        <v>2.0541700000000001</v>
      </c>
      <c r="F180" s="3">
        <v>1.74482</v>
      </c>
      <c r="G180" s="3">
        <f t="shared" si="15"/>
        <v>2.2335500000000001</v>
      </c>
      <c r="H180" s="3">
        <f t="shared" si="16"/>
        <v>2.6802600000000001</v>
      </c>
      <c r="I180" s="47">
        <f t="shared" si="17"/>
        <v>53.605200000000004</v>
      </c>
      <c r="J180" s="3"/>
      <c r="K180" s="3">
        <v>1.7825200000000001</v>
      </c>
      <c r="L180" s="3">
        <v>2.33168</v>
      </c>
      <c r="M180" s="3">
        <v>1.6648700000000001</v>
      </c>
      <c r="N180" s="3">
        <v>1.62462</v>
      </c>
      <c r="O180" s="3">
        <f t="shared" si="18"/>
        <v>1.8737233333333334</v>
      </c>
      <c r="P180" s="35">
        <f t="shared" si="19"/>
        <v>37.474466666666672</v>
      </c>
      <c r="Q180" s="3"/>
      <c r="R180" s="3"/>
    </row>
    <row r="181" spans="2:18" x14ac:dyDescent="0.2">
      <c r="C181" s="13">
        <v>1.84853</v>
      </c>
      <c r="D181" s="3">
        <v>2.7088700000000001</v>
      </c>
      <c r="E181" s="3">
        <v>2.4675400000000001</v>
      </c>
      <c r="F181" s="3">
        <v>2.2429000000000001</v>
      </c>
      <c r="G181" s="3">
        <f t="shared" si="15"/>
        <v>2.4731033333333339</v>
      </c>
      <c r="H181" s="3">
        <f t="shared" si="16"/>
        <v>2.9677240000000005</v>
      </c>
      <c r="I181" s="47">
        <f t="shared" si="17"/>
        <v>59.354480000000009</v>
      </c>
      <c r="J181" s="3"/>
      <c r="K181" s="3">
        <v>1.84853</v>
      </c>
      <c r="L181" s="3">
        <v>1.97742</v>
      </c>
      <c r="M181" s="3">
        <v>1.75888</v>
      </c>
      <c r="N181" s="3">
        <v>1.9442600000000001</v>
      </c>
      <c r="O181" s="3">
        <f t="shared" si="18"/>
        <v>1.8935199999999999</v>
      </c>
      <c r="P181" s="35">
        <f t="shared" si="19"/>
        <v>37.870399999999997</v>
      </c>
      <c r="Q181" s="3"/>
      <c r="R181" s="3"/>
    </row>
    <row r="182" spans="2:18" x14ac:dyDescent="0.2">
      <c r="B182" s="1"/>
      <c r="C182" s="13">
        <v>1.91455</v>
      </c>
      <c r="D182" s="3">
        <v>1.8222499999999999</v>
      </c>
      <c r="E182" s="3">
        <v>2.3683100000000001</v>
      </c>
      <c r="F182" s="3">
        <v>2.43289</v>
      </c>
      <c r="G182" s="3">
        <f t="shared" si="15"/>
        <v>2.2078166666666665</v>
      </c>
      <c r="H182" s="3">
        <f t="shared" si="16"/>
        <v>2.6493799999999998</v>
      </c>
      <c r="I182" s="47">
        <f t="shared" si="17"/>
        <v>52.9876</v>
      </c>
      <c r="J182" s="3"/>
      <c r="K182" s="3">
        <v>1.91455</v>
      </c>
      <c r="L182" s="3">
        <v>1.58771</v>
      </c>
      <c r="M182" s="3">
        <v>1.82355</v>
      </c>
      <c r="N182" s="3">
        <v>1.96356</v>
      </c>
      <c r="O182" s="3">
        <f t="shared" si="18"/>
        <v>1.7916066666666666</v>
      </c>
      <c r="P182" s="35">
        <f t="shared" si="19"/>
        <v>35.832133333333331</v>
      </c>
      <c r="Q182" s="3"/>
      <c r="R182" s="3"/>
    </row>
    <row r="183" spans="2:18" x14ac:dyDescent="0.2">
      <c r="B183" s="1"/>
      <c r="C183" s="13">
        <v>1.9805699999999999</v>
      </c>
      <c r="D183" s="3">
        <v>1.1473800000000001</v>
      </c>
      <c r="E183" s="3">
        <v>2.1268199999999999</v>
      </c>
      <c r="F183" s="3">
        <v>2.1685400000000001</v>
      </c>
      <c r="G183" s="3">
        <f t="shared" si="15"/>
        <v>1.8142466666666668</v>
      </c>
      <c r="H183" s="3">
        <f t="shared" si="16"/>
        <v>2.1770960000000001</v>
      </c>
      <c r="I183" s="47">
        <f t="shared" si="17"/>
        <v>43.541920000000005</v>
      </c>
      <c r="J183" s="3"/>
      <c r="K183" s="3">
        <v>1.9805699999999999</v>
      </c>
      <c r="L183" s="3">
        <v>1.34209</v>
      </c>
      <c r="M183" s="3">
        <v>1.6396299999999999</v>
      </c>
      <c r="N183" s="3">
        <v>1.7661899999999999</v>
      </c>
      <c r="O183" s="3">
        <f t="shared" si="18"/>
        <v>1.5826366666666667</v>
      </c>
      <c r="P183" s="35">
        <f t="shared" si="19"/>
        <v>31.652733333333334</v>
      </c>
      <c r="Q183" s="3"/>
      <c r="R183" s="3"/>
    </row>
    <row r="184" spans="2:18" x14ac:dyDescent="0.2">
      <c r="B184" s="1"/>
      <c r="C184" s="13">
        <v>2.0465900000000001</v>
      </c>
      <c r="D184" s="3">
        <v>0.90234999999999999</v>
      </c>
      <c r="E184" s="3">
        <v>1.5910899999999999</v>
      </c>
      <c r="F184" s="3">
        <v>1.4380500000000001</v>
      </c>
      <c r="G184" s="3">
        <f t="shared" si="15"/>
        <v>1.3104966666666666</v>
      </c>
      <c r="H184" s="3">
        <f t="shared" si="16"/>
        <v>1.5725959999999999</v>
      </c>
      <c r="I184" s="47">
        <f t="shared" si="17"/>
        <v>31.451919999999998</v>
      </c>
      <c r="J184" s="3"/>
      <c r="K184" s="3">
        <v>2.0465900000000001</v>
      </c>
      <c r="L184" s="3">
        <v>1.0328599999999999</v>
      </c>
      <c r="M184" s="3">
        <v>1.15757</v>
      </c>
      <c r="N184" s="3">
        <v>1.64161</v>
      </c>
      <c r="O184" s="3">
        <f t="shared" si="18"/>
        <v>1.2773466666666666</v>
      </c>
      <c r="P184" s="35">
        <f t="shared" si="19"/>
        <v>25.546933333333332</v>
      </c>
      <c r="Q184" s="3"/>
      <c r="R184" s="3"/>
    </row>
    <row r="185" spans="2:18" x14ac:dyDescent="0.2">
      <c r="B185" s="1"/>
      <c r="C185" s="13">
        <v>2.1126100000000001</v>
      </c>
      <c r="D185" s="3">
        <v>0.68067</v>
      </c>
      <c r="E185" s="3">
        <v>0.99799000000000004</v>
      </c>
      <c r="F185" s="3">
        <v>0.89864999999999995</v>
      </c>
      <c r="G185" s="3">
        <f t="shared" si="15"/>
        <v>0.85910333333333322</v>
      </c>
      <c r="H185" s="3">
        <f t="shared" si="16"/>
        <v>1.0309239999999997</v>
      </c>
      <c r="I185" s="47">
        <f t="shared" si="17"/>
        <v>20.618479999999995</v>
      </c>
      <c r="J185" s="3"/>
      <c r="K185" s="3">
        <v>2.1126100000000001</v>
      </c>
      <c r="L185" s="3">
        <v>0.96799000000000002</v>
      </c>
      <c r="M185" s="3">
        <v>1.1251</v>
      </c>
      <c r="N185" s="3">
        <v>1.38113</v>
      </c>
      <c r="O185" s="3">
        <f t="shared" si="18"/>
        <v>1.1580733333333333</v>
      </c>
      <c r="P185" s="35">
        <f t="shared" si="19"/>
        <v>23.161466666666666</v>
      </c>
      <c r="Q185" s="3"/>
      <c r="R185" s="3"/>
    </row>
    <row r="186" spans="2:18" x14ac:dyDescent="0.2">
      <c r="B186" s="1"/>
      <c r="C186" s="13">
        <v>2.1786300000000001</v>
      </c>
      <c r="D186" s="3">
        <v>0.39366000000000001</v>
      </c>
      <c r="E186" s="3">
        <v>0.79910999999999999</v>
      </c>
      <c r="F186" s="3">
        <v>0.57959000000000005</v>
      </c>
      <c r="G186" s="3">
        <f t="shared" si="15"/>
        <v>0.59078666666666668</v>
      </c>
      <c r="H186" s="3">
        <f t="shared" si="16"/>
        <v>0.70894400000000002</v>
      </c>
      <c r="I186" s="47">
        <f t="shared" si="17"/>
        <v>14.178879999999999</v>
      </c>
      <c r="J186" s="3"/>
      <c r="K186" s="3">
        <v>2.1786300000000001</v>
      </c>
      <c r="L186" s="3">
        <v>0.91393000000000002</v>
      </c>
      <c r="M186" s="3">
        <v>1.0698700000000001</v>
      </c>
      <c r="N186" s="3">
        <v>1.0913299999999999</v>
      </c>
      <c r="O186" s="3">
        <f t="shared" si="18"/>
        <v>1.0250433333333333</v>
      </c>
      <c r="P186" s="35">
        <f t="shared" si="19"/>
        <v>20.500866666666667</v>
      </c>
      <c r="Q186" s="3"/>
      <c r="R186" s="3"/>
    </row>
    <row r="187" spans="2:18" x14ac:dyDescent="0.2">
      <c r="B187" s="1"/>
      <c r="C187" s="13">
        <v>2.24465</v>
      </c>
      <c r="D187" s="3">
        <v>0.35206999999999999</v>
      </c>
      <c r="E187" s="3">
        <v>0.45667999999999997</v>
      </c>
      <c r="F187" s="3">
        <v>0.61358999999999997</v>
      </c>
      <c r="G187" s="3">
        <f t="shared" si="15"/>
        <v>0.47411333333333333</v>
      </c>
      <c r="H187" s="3">
        <f t="shared" si="16"/>
        <v>0.568936</v>
      </c>
      <c r="I187" s="47">
        <f t="shared" si="17"/>
        <v>11.37872</v>
      </c>
      <c r="J187" s="3"/>
      <c r="K187" s="3">
        <v>2.24465</v>
      </c>
      <c r="L187" s="3">
        <v>0.98368</v>
      </c>
      <c r="M187" s="3">
        <v>0.92083999999999999</v>
      </c>
      <c r="N187" s="3">
        <v>0.9667</v>
      </c>
      <c r="O187" s="3">
        <f t="shared" si="18"/>
        <v>0.95707333333333333</v>
      </c>
      <c r="P187" s="35">
        <f t="shared" si="19"/>
        <v>19.141466666666666</v>
      </c>
      <c r="Q187" s="3"/>
      <c r="R187" s="3"/>
    </row>
    <row r="188" spans="2:18" x14ac:dyDescent="0.2">
      <c r="B188" s="1"/>
      <c r="C188" s="13">
        <v>2.31067</v>
      </c>
      <c r="D188" s="3">
        <v>0.24646999999999999</v>
      </c>
      <c r="E188" s="3">
        <v>0.59736</v>
      </c>
      <c r="F188" s="3">
        <v>0.62046999999999997</v>
      </c>
      <c r="G188" s="3">
        <f t="shared" si="15"/>
        <v>0.48809999999999998</v>
      </c>
      <c r="H188" s="3">
        <f t="shared" si="16"/>
        <v>0.58571999999999991</v>
      </c>
      <c r="I188" s="47">
        <f t="shared" si="17"/>
        <v>11.714399999999998</v>
      </c>
      <c r="J188" s="3"/>
      <c r="K188" s="3">
        <v>2.31067</v>
      </c>
      <c r="L188" s="3">
        <v>1.1561399999999999</v>
      </c>
      <c r="M188" s="3">
        <v>0.77927999999999997</v>
      </c>
      <c r="N188" s="3">
        <v>0.90681999999999996</v>
      </c>
      <c r="O188" s="3">
        <f t="shared" si="18"/>
        <v>0.94741333333333333</v>
      </c>
      <c r="P188" s="35">
        <f t="shared" si="19"/>
        <v>18.948266666666665</v>
      </c>
      <c r="Q188" s="3"/>
      <c r="R188" s="3"/>
    </row>
    <row r="189" spans="2:18" x14ac:dyDescent="0.2">
      <c r="B189" s="1"/>
      <c r="C189" s="13">
        <v>2.37669</v>
      </c>
      <c r="D189" s="3">
        <v>0.28431000000000001</v>
      </c>
      <c r="E189" s="3">
        <v>0.62985999999999998</v>
      </c>
      <c r="F189" s="3">
        <v>0.60960000000000003</v>
      </c>
      <c r="G189" s="3">
        <f t="shared" si="15"/>
        <v>0.50792333333333328</v>
      </c>
      <c r="H189" s="3">
        <f t="shared" si="16"/>
        <v>0.60950799999999994</v>
      </c>
      <c r="I189" s="47">
        <f t="shared" si="17"/>
        <v>12.190159999999999</v>
      </c>
      <c r="J189" s="3"/>
      <c r="K189" s="3">
        <v>2.37669</v>
      </c>
      <c r="L189" s="3">
        <v>1.2310099999999999</v>
      </c>
      <c r="M189" s="3">
        <v>0.93416999999999994</v>
      </c>
      <c r="N189" s="3">
        <v>0.88639000000000001</v>
      </c>
      <c r="O189" s="3">
        <f t="shared" si="18"/>
        <v>1.01719</v>
      </c>
      <c r="P189" s="35">
        <f t="shared" si="19"/>
        <v>20.343800000000002</v>
      </c>
      <c r="Q189" s="3"/>
      <c r="R189" s="3"/>
    </row>
    <row r="190" spans="2:18" x14ac:dyDescent="0.2">
      <c r="B190" s="1"/>
      <c r="C190" s="13">
        <v>2.4427099999999999</v>
      </c>
      <c r="D190" s="3">
        <v>0.38246000000000002</v>
      </c>
      <c r="E190" s="3">
        <v>0.57720000000000005</v>
      </c>
      <c r="F190" s="3">
        <v>0.48657</v>
      </c>
      <c r="G190" s="3">
        <f t="shared" si="15"/>
        <v>0.48207666666666671</v>
      </c>
      <c r="H190" s="3">
        <f t="shared" si="16"/>
        <v>0.57849200000000001</v>
      </c>
      <c r="I190" s="47">
        <f t="shared" si="17"/>
        <v>11.569839999999999</v>
      </c>
      <c r="J190" s="3"/>
      <c r="K190" s="3">
        <v>2.4427099999999999</v>
      </c>
      <c r="L190" s="3">
        <v>1.0448599999999999</v>
      </c>
      <c r="M190" s="3">
        <v>0.79186999999999996</v>
      </c>
      <c r="N190" s="3">
        <v>1.0159800000000001</v>
      </c>
      <c r="O190" s="3">
        <f t="shared" si="18"/>
        <v>0.95090333333333332</v>
      </c>
      <c r="P190" s="35">
        <f t="shared" si="19"/>
        <v>19.018066666666666</v>
      </c>
      <c r="Q190" s="3"/>
      <c r="R190" s="3"/>
    </row>
    <row r="191" spans="2:18" x14ac:dyDescent="0.2">
      <c r="B191" s="1"/>
      <c r="C191" s="13">
        <v>2.5087299999999999</v>
      </c>
      <c r="D191" s="3">
        <v>0.56311</v>
      </c>
      <c r="E191" s="3">
        <v>0.62983</v>
      </c>
      <c r="F191" s="3">
        <v>0.72926999999999997</v>
      </c>
      <c r="G191" s="3">
        <f t="shared" si="15"/>
        <v>0.64073666666666673</v>
      </c>
      <c r="H191" s="3">
        <f t="shared" si="16"/>
        <v>0.76888400000000001</v>
      </c>
      <c r="I191" s="47">
        <f t="shared" si="17"/>
        <v>15.37768</v>
      </c>
      <c r="J191" s="3"/>
      <c r="K191" s="3">
        <v>2.5087299999999999</v>
      </c>
      <c r="L191" s="3">
        <v>1.0505</v>
      </c>
      <c r="M191" s="3">
        <v>0.78739000000000003</v>
      </c>
      <c r="N191" s="3">
        <v>0.82557999999999998</v>
      </c>
      <c r="O191" s="3">
        <f t="shared" si="18"/>
        <v>0.88782333333333341</v>
      </c>
      <c r="P191" s="35">
        <f t="shared" si="19"/>
        <v>17.756466666666668</v>
      </c>
      <c r="Q191" s="3"/>
      <c r="R191" s="3"/>
    </row>
    <row r="192" spans="2:18" x14ac:dyDescent="0.2">
      <c r="B192" s="1"/>
      <c r="C192" s="13">
        <v>2.5747399999999998</v>
      </c>
      <c r="D192" s="3">
        <v>0.50580000000000003</v>
      </c>
      <c r="E192" s="3">
        <v>0.53678000000000003</v>
      </c>
      <c r="F192" s="3">
        <v>0.84143999999999997</v>
      </c>
      <c r="G192" s="3">
        <f t="shared" si="15"/>
        <v>0.62800666666666671</v>
      </c>
      <c r="H192" s="3">
        <f t="shared" si="16"/>
        <v>0.75360800000000006</v>
      </c>
      <c r="I192" s="47">
        <f t="shared" si="17"/>
        <v>15.07216</v>
      </c>
      <c r="J192" s="3"/>
      <c r="K192" s="3">
        <v>2.5747399999999998</v>
      </c>
      <c r="L192" s="3">
        <v>1.21021</v>
      </c>
      <c r="M192" s="3">
        <v>0.76236000000000004</v>
      </c>
      <c r="N192" s="3">
        <v>0.77497000000000005</v>
      </c>
      <c r="O192" s="3">
        <f t="shared" si="18"/>
        <v>0.91584666666666681</v>
      </c>
      <c r="P192" s="35">
        <f t="shared" si="19"/>
        <v>18.316933333333335</v>
      </c>
      <c r="Q192" s="3"/>
      <c r="R192" s="3"/>
    </row>
    <row r="193" spans="2:18" x14ac:dyDescent="0.2">
      <c r="B193" s="1"/>
      <c r="C193" s="13">
        <v>2.6407600000000002</v>
      </c>
      <c r="D193" s="3">
        <v>0.54681999999999997</v>
      </c>
      <c r="E193" s="3">
        <v>0.48764000000000002</v>
      </c>
      <c r="F193" s="3">
        <v>0.66959000000000002</v>
      </c>
      <c r="G193" s="3">
        <f t="shared" si="15"/>
        <v>0.56801666666666673</v>
      </c>
      <c r="H193" s="3">
        <f t="shared" si="16"/>
        <v>0.68162</v>
      </c>
      <c r="I193" s="47">
        <f t="shared" si="17"/>
        <v>13.632400000000001</v>
      </c>
      <c r="J193" s="3"/>
      <c r="K193" s="3">
        <v>2.6407600000000002</v>
      </c>
      <c r="L193" s="3">
        <v>1.2656099999999999</v>
      </c>
      <c r="M193" s="3">
        <v>0.82962999999999998</v>
      </c>
      <c r="N193" s="3">
        <v>0.85389000000000004</v>
      </c>
      <c r="O193" s="3">
        <f t="shared" si="18"/>
        <v>0.98304333333333338</v>
      </c>
      <c r="P193" s="35">
        <f t="shared" si="19"/>
        <v>19.660866666666667</v>
      </c>
      <c r="Q193" s="3"/>
      <c r="R193" s="3"/>
    </row>
    <row r="194" spans="2:18" x14ac:dyDescent="0.2">
      <c r="B194" s="1"/>
      <c r="C194" s="13">
        <v>2.7067800000000002</v>
      </c>
      <c r="D194" s="3">
        <v>0.65656000000000003</v>
      </c>
      <c r="E194" s="3">
        <v>0.51649</v>
      </c>
      <c r="F194" s="3">
        <v>0.58381000000000005</v>
      </c>
      <c r="G194" s="3">
        <f t="shared" si="15"/>
        <v>0.58562000000000003</v>
      </c>
      <c r="H194" s="3">
        <f t="shared" si="16"/>
        <v>0.70274400000000004</v>
      </c>
      <c r="I194" s="47">
        <f t="shared" si="17"/>
        <v>14.054880000000001</v>
      </c>
      <c r="J194" s="3"/>
      <c r="K194" s="3">
        <v>2.7067800000000002</v>
      </c>
      <c r="L194" s="3">
        <v>1.30962</v>
      </c>
      <c r="M194" s="3">
        <v>0.60558999999999996</v>
      </c>
      <c r="N194" s="3">
        <v>0.72313000000000005</v>
      </c>
      <c r="O194" s="3">
        <f t="shared" si="18"/>
        <v>0.87944666666666682</v>
      </c>
      <c r="P194" s="35">
        <f t="shared" si="19"/>
        <v>17.588933333333337</v>
      </c>
      <c r="Q194" s="3"/>
      <c r="R194" s="3"/>
    </row>
    <row r="195" spans="2:18" ht="17" thickBot="1" x14ac:dyDescent="0.25">
      <c r="C195" s="16">
        <v>2.7728000000000002</v>
      </c>
      <c r="D195" s="17">
        <v>0.83660000000000001</v>
      </c>
      <c r="E195" s="17">
        <v>0.3427</v>
      </c>
      <c r="F195" s="17">
        <v>0.56466000000000005</v>
      </c>
      <c r="G195" s="17">
        <f t="shared" si="15"/>
        <v>0.58131999999999995</v>
      </c>
      <c r="H195" s="17">
        <f t="shared" si="16"/>
        <v>0.69758399999999987</v>
      </c>
      <c r="I195" s="27">
        <f t="shared" si="17"/>
        <v>13.951679999999998</v>
      </c>
      <c r="J195" s="17"/>
      <c r="K195" s="17">
        <v>2.7728000000000002</v>
      </c>
      <c r="L195" s="17">
        <v>1.4275</v>
      </c>
      <c r="M195" s="17">
        <v>0.49408999999999997</v>
      </c>
      <c r="N195" s="17">
        <v>0.69601000000000002</v>
      </c>
      <c r="O195" s="17">
        <f t="shared" si="18"/>
        <v>0.87253333333333327</v>
      </c>
      <c r="P195" s="36">
        <f t="shared" si="19"/>
        <v>17.450666666666667</v>
      </c>
      <c r="Q195" s="3"/>
      <c r="R195" s="3"/>
    </row>
    <row r="196" spans="2:18" x14ac:dyDescent="0.2">
      <c r="C196" s="3"/>
      <c r="D196" s="3"/>
      <c r="E196" s="3"/>
      <c r="F196" s="3"/>
      <c r="G196" s="3"/>
      <c r="H196" s="3"/>
      <c r="I196" s="28"/>
      <c r="J196" s="3"/>
      <c r="K196" s="3"/>
      <c r="L196" s="3"/>
      <c r="M196" s="3"/>
      <c r="N196" s="3"/>
      <c r="P196" s="28"/>
      <c r="Q196" s="3"/>
      <c r="R196" s="3"/>
    </row>
    <row r="197" spans="2:18" ht="17" thickBot="1" x14ac:dyDescent="0.25">
      <c r="G197" s="3"/>
      <c r="H197" s="3"/>
      <c r="I197" s="28"/>
      <c r="J197" s="3"/>
      <c r="P197" s="37"/>
      <c r="Q197" s="3"/>
      <c r="R197" s="3"/>
    </row>
    <row r="198" spans="2:18" x14ac:dyDescent="0.2">
      <c r="C198" s="4" t="s">
        <v>28</v>
      </c>
      <c r="D198" s="5"/>
      <c r="E198" s="5"/>
      <c r="F198" s="6"/>
      <c r="G198" s="18"/>
      <c r="H198" s="18"/>
      <c r="I198" s="29"/>
      <c r="J198" s="18"/>
      <c r="K198" s="5"/>
      <c r="L198" s="5"/>
      <c r="M198" s="5"/>
      <c r="N198" s="6"/>
      <c r="O198" s="18"/>
      <c r="P198" s="38"/>
      <c r="Q198" s="3"/>
      <c r="R198" s="3"/>
    </row>
    <row r="199" spans="2:18" x14ac:dyDescent="0.2">
      <c r="C199" s="7" t="s">
        <v>27</v>
      </c>
      <c r="D199" s="53" t="s">
        <v>17</v>
      </c>
      <c r="E199" s="53"/>
      <c r="F199" s="53"/>
      <c r="G199" s="1"/>
      <c r="I199" s="24" t="s">
        <v>9</v>
      </c>
      <c r="J199" s="3"/>
      <c r="K199" s="2" t="s">
        <v>26</v>
      </c>
      <c r="L199" s="53" t="s">
        <v>17</v>
      </c>
      <c r="M199" s="53"/>
      <c r="N199" s="53"/>
      <c r="P199" s="33" t="s">
        <v>9</v>
      </c>
      <c r="Q199" s="3"/>
      <c r="R199" s="3"/>
    </row>
    <row r="200" spans="2:18" ht="19" x14ac:dyDescent="0.2">
      <c r="C200" s="11" t="s">
        <v>1</v>
      </c>
      <c r="D200" s="43" t="s">
        <v>14</v>
      </c>
      <c r="E200" s="43" t="s">
        <v>15</v>
      </c>
      <c r="F200" s="43" t="s">
        <v>16</v>
      </c>
      <c r="G200" s="1" t="s">
        <v>2</v>
      </c>
      <c r="H200" s="1" t="s">
        <v>25</v>
      </c>
      <c r="I200" s="24" t="s">
        <v>24</v>
      </c>
      <c r="J200" s="3"/>
      <c r="K200" t="s">
        <v>1</v>
      </c>
      <c r="L200" s="43" t="s">
        <v>14</v>
      </c>
      <c r="M200" s="43" t="s">
        <v>15</v>
      </c>
      <c r="N200" s="43" t="s">
        <v>16</v>
      </c>
      <c r="O200" s="3" t="s">
        <v>2</v>
      </c>
      <c r="P200" s="34" t="s">
        <v>24</v>
      </c>
      <c r="Q200" s="3"/>
      <c r="R200" s="3"/>
    </row>
    <row r="201" spans="2:18" x14ac:dyDescent="0.2">
      <c r="B201" s="1"/>
      <c r="C201" s="13">
        <v>0</v>
      </c>
      <c r="D201" s="3">
        <v>8.8510000000000005E-2</v>
      </c>
      <c r="E201" s="3">
        <v>0.11871</v>
      </c>
      <c r="F201" s="3">
        <v>5.6309999999999999E-2</v>
      </c>
      <c r="G201" s="3">
        <f t="shared" ref="G201:G243" si="20">AVERAGE(D201:F201)</f>
        <v>8.7843333333333343E-2</v>
      </c>
      <c r="H201" s="3">
        <f t="shared" ref="H201:H243" si="21">G201*1.2</f>
        <v>0.10541200000000001</v>
      </c>
      <c r="I201" s="47">
        <f t="shared" ref="I201:I243" si="22">H201*20</f>
        <v>2.1082400000000003</v>
      </c>
      <c r="J201" s="3"/>
      <c r="K201" s="3">
        <v>0</v>
      </c>
      <c r="L201" s="3">
        <v>4.9119999999999997E-2</v>
      </c>
      <c r="M201" s="3">
        <v>9.2660000000000006E-2</v>
      </c>
      <c r="N201" s="3">
        <v>0.51229999999999998</v>
      </c>
      <c r="O201" s="3">
        <f t="shared" ref="O201:O243" si="23">AVERAGE(L201:N201)</f>
        <v>0.21802666666666667</v>
      </c>
      <c r="P201" s="35">
        <f t="shared" ref="P201:P243" si="24">O201*20</f>
        <v>4.3605333333333336</v>
      </c>
      <c r="Q201" s="3"/>
      <c r="R201" s="3"/>
    </row>
    <row r="202" spans="2:18" x14ac:dyDescent="0.2">
      <c r="B202" s="1"/>
      <c r="C202" s="13">
        <v>6.6019999999999995E-2</v>
      </c>
      <c r="D202" s="3">
        <v>4.4790000000000003E-2</v>
      </c>
      <c r="E202" s="3">
        <v>0.22544</v>
      </c>
      <c r="F202" s="3">
        <v>7.3959999999999998E-2</v>
      </c>
      <c r="G202" s="3">
        <f t="shared" si="20"/>
        <v>0.11473</v>
      </c>
      <c r="H202" s="3">
        <f t="shared" si="21"/>
        <v>0.13767599999999999</v>
      </c>
      <c r="I202" s="47">
        <f t="shared" si="22"/>
        <v>2.75352</v>
      </c>
      <c r="J202" s="3"/>
      <c r="K202" s="3">
        <v>6.6019999999999995E-2</v>
      </c>
      <c r="L202" s="3">
        <v>0.12562999999999999</v>
      </c>
      <c r="M202" s="3">
        <v>0.11407</v>
      </c>
      <c r="N202" s="3">
        <v>0.49493999999999999</v>
      </c>
      <c r="O202" s="3">
        <f t="shared" si="23"/>
        <v>0.24487999999999999</v>
      </c>
      <c r="P202" s="35">
        <f t="shared" si="24"/>
        <v>4.8975999999999997</v>
      </c>
      <c r="Q202" s="3"/>
      <c r="R202" s="3"/>
    </row>
    <row r="203" spans="2:18" x14ac:dyDescent="0.2">
      <c r="B203" s="1"/>
      <c r="C203" s="13">
        <v>0.13203999999999999</v>
      </c>
      <c r="D203" s="3">
        <v>0.11728</v>
      </c>
      <c r="E203" s="3">
        <v>0.24298</v>
      </c>
      <c r="F203" s="3">
        <v>6.4860000000000001E-2</v>
      </c>
      <c r="G203" s="3">
        <f t="shared" si="20"/>
        <v>0.14170666666666668</v>
      </c>
      <c r="H203" s="3">
        <f t="shared" si="21"/>
        <v>0.170048</v>
      </c>
      <c r="I203" s="47">
        <f t="shared" si="22"/>
        <v>3.40096</v>
      </c>
      <c r="J203" s="3"/>
      <c r="K203" s="3">
        <v>0.13203999999999999</v>
      </c>
      <c r="L203" s="3">
        <v>0.33166000000000001</v>
      </c>
      <c r="M203" s="3">
        <v>0.22159000000000001</v>
      </c>
      <c r="N203" s="3">
        <v>0.59467999999999999</v>
      </c>
      <c r="O203" s="3">
        <f t="shared" si="23"/>
        <v>0.38264333333333339</v>
      </c>
      <c r="P203" s="35">
        <f t="shared" si="24"/>
        <v>7.652866666666668</v>
      </c>
      <c r="Q203" s="3"/>
      <c r="R203" s="3"/>
    </row>
    <row r="204" spans="2:18" x14ac:dyDescent="0.2">
      <c r="B204" s="1"/>
      <c r="C204" s="13">
        <v>0.19806000000000001</v>
      </c>
      <c r="D204" s="3">
        <v>4.4880000000000003E-2</v>
      </c>
      <c r="E204" s="3">
        <v>0.19509000000000001</v>
      </c>
      <c r="F204" s="3">
        <v>0.16563</v>
      </c>
      <c r="G204" s="3">
        <f t="shared" si="20"/>
        <v>0.13520000000000001</v>
      </c>
      <c r="H204" s="3">
        <f t="shared" si="21"/>
        <v>0.16224000000000002</v>
      </c>
      <c r="I204" s="47">
        <f t="shared" si="22"/>
        <v>3.2448000000000006</v>
      </c>
      <c r="J204" s="3"/>
      <c r="K204" s="3">
        <v>0.19806000000000001</v>
      </c>
      <c r="L204" s="3">
        <v>0.59443000000000001</v>
      </c>
      <c r="M204" s="3">
        <v>0.30514000000000002</v>
      </c>
      <c r="N204" s="3">
        <v>0.80606</v>
      </c>
      <c r="O204" s="3">
        <f t="shared" si="23"/>
        <v>0.56854333333333329</v>
      </c>
      <c r="P204" s="35">
        <f t="shared" si="24"/>
        <v>11.370866666666666</v>
      </c>
      <c r="Q204" s="3"/>
      <c r="R204" s="3"/>
    </row>
    <row r="205" spans="2:18" x14ac:dyDescent="0.2">
      <c r="B205" s="1"/>
      <c r="C205" s="13">
        <v>0.26407999999999998</v>
      </c>
      <c r="D205" s="3">
        <v>8.9889999999999998E-2</v>
      </c>
      <c r="E205" s="3">
        <v>0.23050999999999999</v>
      </c>
      <c r="F205" s="3">
        <v>0.24165</v>
      </c>
      <c r="G205" s="3">
        <f t="shared" si="20"/>
        <v>0.18735000000000002</v>
      </c>
      <c r="H205" s="3">
        <f t="shared" si="21"/>
        <v>0.22482000000000002</v>
      </c>
      <c r="I205" s="47">
        <f t="shared" si="22"/>
        <v>4.4964000000000004</v>
      </c>
      <c r="J205" s="3"/>
      <c r="K205" s="3">
        <v>0.26407999999999998</v>
      </c>
      <c r="L205" s="3">
        <v>0.72136999999999996</v>
      </c>
      <c r="M205" s="3">
        <v>0.41637999999999997</v>
      </c>
      <c r="N205" s="3">
        <v>0.86853999999999998</v>
      </c>
      <c r="O205" s="3">
        <f t="shared" si="23"/>
        <v>0.66876333333333327</v>
      </c>
      <c r="P205" s="35">
        <f t="shared" si="24"/>
        <v>13.375266666666665</v>
      </c>
      <c r="Q205" s="3"/>
      <c r="R205" s="3"/>
    </row>
    <row r="206" spans="2:18" x14ac:dyDescent="0.2">
      <c r="B206" s="1"/>
      <c r="C206" s="13">
        <v>0.3301</v>
      </c>
      <c r="D206" s="3">
        <v>6.198E-2</v>
      </c>
      <c r="E206" s="3">
        <v>0.36968000000000001</v>
      </c>
      <c r="F206" s="3">
        <v>0.12806000000000001</v>
      </c>
      <c r="G206" s="3">
        <f t="shared" si="20"/>
        <v>0.18657333333333334</v>
      </c>
      <c r="H206" s="3">
        <f t="shared" si="21"/>
        <v>0.223888</v>
      </c>
      <c r="I206" s="47">
        <f t="shared" si="22"/>
        <v>4.47776</v>
      </c>
      <c r="J206" s="3"/>
      <c r="K206" s="3">
        <v>0.3301</v>
      </c>
      <c r="L206" s="3">
        <v>0.73841999999999997</v>
      </c>
      <c r="M206" s="3">
        <v>0.39272000000000001</v>
      </c>
      <c r="N206" s="3">
        <v>0.89037999999999995</v>
      </c>
      <c r="O206" s="3">
        <f t="shared" si="23"/>
        <v>0.67383999999999988</v>
      </c>
      <c r="P206" s="35">
        <f t="shared" si="24"/>
        <v>13.476799999999997</v>
      </c>
      <c r="Q206" s="3"/>
      <c r="R206" s="3"/>
    </row>
    <row r="207" spans="2:18" x14ac:dyDescent="0.2">
      <c r="B207" s="1"/>
      <c r="C207" s="13">
        <v>0.39611000000000002</v>
      </c>
      <c r="D207" s="3">
        <v>2.146E-2</v>
      </c>
      <c r="E207" s="3">
        <v>0.46124999999999999</v>
      </c>
      <c r="F207" s="3">
        <v>0.12975</v>
      </c>
      <c r="G207" s="3">
        <f t="shared" si="20"/>
        <v>0.20415333333333333</v>
      </c>
      <c r="H207" s="3">
        <f t="shared" si="21"/>
        <v>0.24498399999999998</v>
      </c>
      <c r="I207" s="47">
        <f t="shared" si="22"/>
        <v>4.89968</v>
      </c>
      <c r="J207" s="3"/>
      <c r="K207" s="3">
        <v>0.39611000000000002</v>
      </c>
      <c r="L207" s="3">
        <v>0.68010000000000004</v>
      </c>
      <c r="M207" s="3">
        <v>0.66225000000000001</v>
      </c>
      <c r="N207" s="3">
        <v>0.85823000000000005</v>
      </c>
      <c r="O207" s="3">
        <f t="shared" si="23"/>
        <v>0.73352666666666677</v>
      </c>
      <c r="P207" s="35">
        <f t="shared" si="24"/>
        <v>14.670533333333335</v>
      </c>
      <c r="Q207" s="3"/>
      <c r="R207" s="3"/>
    </row>
    <row r="208" spans="2:18" x14ac:dyDescent="0.2">
      <c r="B208" s="1"/>
      <c r="C208" s="13">
        <v>0.46212999999999999</v>
      </c>
      <c r="D208" s="3">
        <v>0.14960999999999999</v>
      </c>
      <c r="E208" s="3">
        <v>0.53003999999999996</v>
      </c>
      <c r="F208" s="3">
        <v>0.11948</v>
      </c>
      <c r="G208" s="3">
        <f t="shared" si="20"/>
        <v>0.26637666666666665</v>
      </c>
      <c r="H208" s="3">
        <f t="shared" si="21"/>
        <v>0.31965199999999999</v>
      </c>
      <c r="I208" s="47">
        <f t="shared" si="22"/>
        <v>6.3930400000000001</v>
      </c>
      <c r="J208" s="3"/>
      <c r="K208" s="3">
        <v>0.46212999999999999</v>
      </c>
      <c r="L208" s="3">
        <v>0.93374999999999997</v>
      </c>
      <c r="M208" s="3">
        <v>0.60668</v>
      </c>
      <c r="N208" s="3">
        <v>0.88602999999999998</v>
      </c>
      <c r="O208" s="3">
        <f t="shared" si="23"/>
        <v>0.80881999999999998</v>
      </c>
      <c r="P208" s="35">
        <f t="shared" si="24"/>
        <v>16.176400000000001</v>
      </c>
      <c r="Q208" s="3"/>
      <c r="R208" s="3"/>
    </row>
    <row r="209" spans="2:18" x14ac:dyDescent="0.2">
      <c r="B209" s="1"/>
      <c r="C209" s="13">
        <v>0.52815000000000001</v>
      </c>
      <c r="D209" s="3">
        <v>0.13927</v>
      </c>
      <c r="E209" s="3">
        <v>0.44997999999999999</v>
      </c>
      <c r="F209" s="3">
        <v>6.003E-2</v>
      </c>
      <c r="G209" s="3">
        <f t="shared" si="20"/>
        <v>0.21642666666666668</v>
      </c>
      <c r="H209" s="3">
        <f t="shared" si="21"/>
        <v>0.259712</v>
      </c>
      <c r="I209" s="47">
        <f t="shared" si="22"/>
        <v>5.1942399999999997</v>
      </c>
      <c r="J209" s="3"/>
      <c r="K209" s="3">
        <v>0.52815000000000001</v>
      </c>
      <c r="L209" s="3">
        <v>0.89998999999999996</v>
      </c>
      <c r="M209" s="3">
        <v>0.57254000000000005</v>
      </c>
      <c r="N209" s="3">
        <v>0.75438000000000005</v>
      </c>
      <c r="O209" s="3">
        <f t="shared" si="23"/>
        <v>0.74230333333333343</v>
      </c>
      <c r="P209" s="35">
        <f t="shared" si="24"/>
        <v>14.846066666666669</v>
      </c>
      <c r="Q209" s="3"/>
      <c r="R209" s="3"/>
    </row>
    <row r="210" spans="2:18" x14ac:dyDescent="0.2">
      <c r="B210" s="1"/>
      <c r="C210" s="13">
        <v>0.59416999999999998</v>
      </c>
      <c r="D210" s="3">
        <v>0.21471000000000001</v>
      </c>
      <c r="E210" s="3">
        <v>0.58074999999999999</v>
      </c>
      <c r="F210" s="3">
        <v>4.4850000000000001E-2</v>
      </c>
      <c r="G210" s="3">
        <f t="shared" si="20"/>
        <v>0.28010333333333337</v>
      </c>
      <c r="H210" s="3">
        <f t="shared" si="21"/>
        <v>0.33612400000000003</v>
      </c>
      <c r="I210" s="47">
        <f t="shared" si="22"/>
        <v>6.7224800000000009</v>
      </c>
      <c r="J210" s="3"/>
      <c r="K210" s="3">
        <v>0.59416999999999998</v>
      </c>
      <c r="L210" s="3">
        <v>1.0517700000000001</v>
      </c>
      <c r="M210" s="3">
        <v>0.97472999999999999</v>
      </c>
      <c r="N210" s="3">
        <v>0.64097000000000004</v>
      </c>
      <c r="O210" s="3">
        <f t="shared" si="23"/>
        <v>0.8891566666666666</v>
      </c>
      <c r="P210" s="35">
        <f t="shared" si="24"/>
        <v>17.783133333333332</v>
      </c>
      <c r="Q210" s="3"/>
      <c r="R210" s="3"/>
    </row>
    <row r="211" spans="2:18" x14ac:dyDescent="0.2">
      <c r="B211" s="1"/>
      <c r="C211" s="13">
        <v>0.66019000000000005</v>
      </c>
      <c r="D211" s="3">
        <v>0.62017999999999995</v>
      </c>
      <c r="E211" s="3">
        <v>0.49819999999999998</v>
      </c>
      <c r="F211" s="3">
        <v>2.9319999999999999E-2</v>
      </c>
      <c r="G211" s="3">
        <f t="shared" si="20"/>
        <v>0.38256666666666667</v>
      </c>
      <c r="H211" s="3">
        <f t="shared" si="21"/>
        <v>0.45907999999999999</v>
      </c>
      <c r="I211" s="47">
        <f t="shared" si="22"/>
        <v>9.1815999999999995</v>
      </c>
      <c r="J211" s="3"/>
      <c r="K211" s="3">
        <v>0.66019000000000005</v>
      </c>
      <c r="L211" s="3">
        <v>1.26509</v>
      </c>
      <c r="M211" s="3">
        <v>1.35585</v>
      </c>
      <c r="N211" s="3">
        <v>0.71948000000000001</v>
      </c>
      <c r="O211" s="3">
        <f t="shared" si="23"/>
        <v>1.1134733333333333</v>
      </c>
      <c r="P211" s="35">
        <f t="shared" si="24"/>
        <v>22.269466666666666</v>
      </c>
      <c r="Q211" s="3"/>
      <c r="R211" s="3"/>
    </row>
    <row r="212" spans="2:18" x14ac:dyDescent="0.2">
      <c r="B212" s="1"/>
      <c r="C212" s="13">
        <v>0.72621000000000002</v>
      </c>
      <c r="D212" s="3">
        <v>1.0920099999999999</v>
      </c>
      <c r="E212" s="3">
        <v>0.77893000000000001</v>
      </c>
      <c r="F212" s="3">
        <v>0.26404</v>
      </c>
      <c r="G212" s="3">
        <f t="shared" si="20"/>
        <v>0.71166000000000007</v>
      </c>
      <c r="H212" s="3">
        <f t="shared" si="21"/>
        <v>0.85399200000000008</v>
      </c>
      <c r="I212" s="47">
        <f t="shared" si="22"/>
        <v>17.079840000000001</v>
      </c>
      <c r="J212" s="3"/>
      <c r="K212" s="3">
        <v>0.72621000000000002</v>
      </c>
      <c r="L212" s="3">
        <v>1.43546</v>
      </c>
      <c r="M212" s="3">
        <v>1.46655</v>
      </c>
      <c r="N212" s="3">
        <v>0.99461999999999995</v>
      </c>
      <c r="O212" s="3">
        <f t="shared" si="23"/>
        <v>1.2988766666666665</v>
      </c>
      <c r="P212" s="35">
        <f t="shared" si="24"/>
        <v>25.97753333333333</v>
      </c>
      <c r="Q212" s="3"/>
      <c r="R212" s="3"/>
    </row>
    <row r="213" spans="2:18" x14ac:dyDescent="0.2">
      <c r="C213" s="13">
        <v>0.79222999999999999</v>
      </c>
      <c r="D213" s="3">
        <v>1.5296000000000001</v>
      </c>
      <c r="E213" s="3">
        <v>1.39388</v>
      </c>
      <c r="F213" s="3">
        <v>0.47933999999999999</v>
      </c>
      <c r="G213" s="3">
        <f t="shared" si="20"/>
        <v>1.1342733333333335</v>
      </c>
      <c r="H213" s="3">
        <f t="shared" si="21"/>
        <v>1.3611280000000001</v>
      </c>
      <c r="I213" s="47">
        <f t="shared" si="22"/>
        <v>27.222560000000001</v>
      </c>
      <c r="J213" s="3"/>
      <c r="K213" s="3">
        <v>0.79222999999999999</v>
      </c>
      <c r="L213" s="3">
        <v>1.7377899999999999</v>
      </c>
      <c r="M213" s="3">
        <v>1.82901</v>
      </c>
      <c r="N213" s="3">
        <v>1.1464399999999999</v>
      </c>
      <c r="O213" s="3">
        <f t="shared" si="23"/>
        <v>1.57108</v>
      </c>
      <c r="P213" s="35">
        <f t="shared" si="24"/>
        <v>31.421600000000002</v>
      </c>
      <c r="Q213" s="3"/>
      <c r="R213" s="3"/>
    </row>
    <row r="214" spans="2:18" x14ac:dyDescent="0.2">
      <c r="C214" s="13">
        <v>0.85824999999999996</v>
      </c>
      <c r="D214" s="3">
        <v>1.9216599999999999</v>
      </c>
      <c r="E214" s="3">
        <v>2.1715399999999998</v>
      </c>
      <c r="F214" s="3">
        <v>1.0652699999999999</v>
      </c>
      <c r="G214" s="3">
        <f t="shared" si="20"/>
        <v>1.7194899999999997</v>
      </c>
      <c r="H214" s="3">
        <f t="shared" si="21"/>
        <v>2.0633879999999998</v>
      </c>
      <c r="I214" s="47">
        <f t="shared" si="22"/>
        <v>41.267759999999996</v>
      </c>
      <c r="J214" s="3"/>
      <c r="K214" s="3">
        <v>0.85824999999999996</v>
      </c>
      <c r="L214" s="3">
        <v>1.5347999999999999</v>
      </c>
      <c r="M214" s="3">
        <v>2.1017600000000001</v>
      </c>
      <c r="N214" s="3">
        <v>1.42944</v>
      </c>
      <c r="O214" s="3">
        <f t="shared" si="23"/>
        <v>1.688666666666667</v>
      </c>
      <c r="P214" s="35">
        <f t="shared" si="24"/>
        <v>33.773333333333341</v>
      </c>
      <c r="Q214" s="3"/>
      <c r="R214" s="3"/>
    </row>
    <row r="215" spans="2:18" x14ac:dyDescent="0.2">
      <c r="B215" s="1"/>
      <c r="C215" s="13">
        <v>0.92427000000000004</v>
      </c>
      <c r="D215" s="3">
        <v>2.29935</v>
      </c>
      <c r="E215" s="3">
        <v>2.5986400000000001</v>
      </c>
      <c r="F215" s="3">
        <v>1.71207</v>
      </c>
      <c r="G215" s="3">
        <f t="shared" si="20"/>
        <v>2.2033533333333333</v>
      </c>
      <c r="H215" s="3">
        <f t="shared" si="21"/>
        <v>2.6440239999999999</v>
      </c>
      <c r="I215" s="47">
        <f t="shared" si="22"/>
        <v>52.880479999999999</v>
      </c>
      <c r="J215" s="3"/>
      <c r="K215" s="3">
        <v>0.92427000000000004</v>
      </c>
      <c r="L215" s="3">
        <v>1.36896</v>
      </c>
      <c r="M215" s="3">
        <v>1.86589</v>
      </c>
      <c r="N215" s="3">
        <v>1.77118</v>
      </c>
      <c r="O215" s="3">
        <f t="shared" si="23"/>
        <v>1.6686766666666666</v>
      </c>
      <c r="P215" s="35">
        <f t="shared" si="24"/>
        <v>33.373533333333334</v>
      </c>
      <c r="Q215" s="3"/>
      <c r="R215" s="3"/>
    </row>
    <row r="216" spans="2:18" x14ac:dyDescent="0.2">
      <c r="C216" s="13">
        <v>0.99029</v>
      </c>
      <c r="D216" s="3">
        <v>2.0868199999999999</v>
      </c>
      <c r="E216" s="3">
        <v>2.7753299999999999</v>
      </c>
      <c r="F216" s="3">
        <v>2.0486599999999999</v>
      </c>
      <c r="G216" s="3">
        <f t="shared" si="20"/>
        <v>2.3036033333333332</v>
      </c>
      <c r="H216" s="3">
        <f t="shared" si="21"/>
        <v>2.7643239999999998</v>
      </c>
      <c r="I216" s="47">
        <f t="shared" si="22"/>
        <v>55.286479999999997</v>
      </c>
      <c r="J216" s="3"/>
      <c r="K216" s="3">
        <v>0.99029</v>
      </c>
      <c r="L216" s="3">
        <v>1.1287</v>
      </c>
      <c r="M216" s="3">
        <v>1.7795000000000001</v>
      </c>
      <c r="N216" s="3">
        <v>1.56616</v>
      </c>
      <c r="O216" s="3">
        <f t="shared" si="23"/>
        <v>1.4914533333333333</v>
      </c>
      <c r="P216" s="35">
        <f t="shared" si="24"/>
        <v>29.829066666666666</v>
      </c>
      <c r="Q216" s="3"/>
      <c r="R216" s="3"/>
    </row>
    <row r="217" spans="2:18" x14ac:dyDescent="0.2">
      <c r="B217" s="1"/>
      <c r="C217" s="13">
        <v>1.0563100000000001</v>
      </c>
      <c r="D217" s="3">
        <v>1.79365</v>
      </c>
      <c r="E217" s="3">
        <v>2.64669</v>
      </c>
      <c r="F217" s="3">
        <v>2.38287</v>
      </c>
      <c r="G217" s="3">
        <f t="shared" si="20"/>
        <v>2.2744033333333333</v>
      </c>
      <c r="H217" s="3">
        <f t="shared" si="21"/>
        <v>2.7292839999999998</v>
      </c>
      <c r="I217" s="47">
        <f t="shared" si="22"/>
        <v>54.585679999999996</v>
      </c>
      <c r="J217" s="3"/>
      <c r="K217" s="3">
        <v>1.0563100000000001</v>
      </c>
      <c r="L217" s="3">
        <v>0.87287000000000003</v>
      </c>
      <c r="M217" s="3">
        <v>1.2457499999999999</v>
      </c>
      <c r="N217" s="3">
        <v>1.4299900000000001</v>
      </c>
      <c r="O217" s="3">
        <f t="shared" si="23"/>
        <v>1.1828700000000001</v>
      </c>
      <c r="P217" s="35">
        <f t="shared" si="24"/>
        <v>23.657400000000003</v>
      </c>
      <c r="Q217" s="3"/>
      <c r="R217" s="3"/>
    </row>
    <row r="218" spans="2:18" x14ac:dyDescent="0.2">
      <c r="B218" s="1"/>
      <c r="C218" s="13">
        <v>1.12232</v>
      </c>
      <c r="D218" s="3">
        <v>1.4691700000000001</v>
      </c>
      <c r="E218" s="3">
        <v>1.9227700000000001</v>
      </c>
      <c r="F218" s="3">
        <v>2.2169400000000001</v>
      </c>
      <c r="G218" s="3">
        <f t="shared" si="20"/>
        <v>1.8696266666666668</v>
      </c>
      <c r="H218" s="3">
        <f t="shared" si="21"/>
        <v>2.2435520000000002</v>
      </c>
      <c r="I218" s="47">
        <f t="shared" si="22"/>
        <v>44.871040000000008</v>
      </c>
      <c r="J218" s="3"/>
      <c r="K218" s="3">
        <v>1.12232</v>
      </c>
      <c r="L218" s="3">
        <v>0.87014000000000002</v>
      </c>
      <c r="M218" s="3">
        <v>1.00854</v>
      </c>
      <c r="N218" s="3">
        <v>1.1627799999999999</v>
      </c>
      <c r="O218" s="3">
        <f t="shared" si="23"/>
        <v>1.0138199999999999</v>
      </c>
      <c r="P218" s="35">
        <f t="shared" si="24"/>
        <v>20.276399999999999</v>
      </c>
      <c r="Q218" s="3"/>
      <c r="R218" s="3"/>
    </row>
    <row r="219" spans="2:18" x14ac:dyDescent="0.2">
      <c r="B219" s="1"/>
      <c r="C219" s="13">
        <v>1.18834</v>
      </c>
      <c r="D219" s="3">
        <v>1.1910000000000001</v>
      </c>
      <c r="E219" s="3">
        <v>1.55324</v>
      </c>
      <c r="F219" s="3">
        <v>1.7207600000000001</v>
      </c>
      <c r="G219" s="3">
        <f t="shared" si="20"/>
        <v>1.4883333333333333</v>
      </c>
      <c r="H219" s="3">
        <f t="shared" si="21"/>
        <v>1.7859999999999998</v>
      </c>
      <c r="I219" s="47">
        <f t="shared" si="22"/>
        <v>35.72</v>
      </c>
      <c r="J219" s="3"/>
      <c r="K219" s="3">
        <v>1.18834</v>
      </c>
      <c r="L219" s="3">
        <v>0.58126</v>
      </c>
      <c r="M219" s="3">
        <v>0.97284000000000004</v>
      </c>
      <c r="N219" s="3">
        <v>1.1468499999999999</v>
      </c>
      <c r="O219" s="3">
        <f t="shared" si="23"/>
        <v>0.90031666666666654</v>
      </c>
      <c r="P219" s="35">
        <f t="shared" si="24"/>
        <v>18.00633333333333</v>
      </c>
      <c r="Q219" s="3"/>
      <c r="R219" s="3"/>
    </row>
    <row r="220" spans="2:18" x14ac:dyDescent="0.2">
      <c r="C220" s="13">
        <v>1.2543599999999999</v>
      </c>
      <c r="D220" s="3">
        <v>1.0740499999999999</v>
      </c>
      <c r="E220" s="3">
        <v>1.12453</v>
      </c>
      <c r="F220" s="3">
        <v>1.9025099999999999</v>
      </c>
      <c r="G220" s="3">
        <f t="shared" si="20"/>
        <v>1.3670299999999997</v>
      </c>
      <c r="H220" s="3">
        <f t="shared" si="21"/>
        <v>1.6404359999999996</v>
      </c>
      <c r="I220" s="47">
        <f t="shared" si="22"/>
        <v>32.808719999999994</v>
      </c>
      <c r="J220" s="3"/>
      <c r="K220" s="3">
        <v>1.2543599999999999</v>
      </c>
      <c r="L220" s="3">
        <v>0.62802000000000002</v>
      </c>
      <c r="M220" s="3">
        <v>0.61690999999999996</v>
      </c>
      <c r="N220" s="3">
        <v>1.0151300000000001</v>
      </c>
      <c r="O220" s="3">
        <f t="shared" si="23"/>
        <v>0.75335333333333343</v>
      </c>
      <c r="P220" s="35">
        <f t="shared" si="24"/>
        <v>15.067066666666669</v>
      </c>
      <c r="Q220" s="3"/>
      <c r="R220" s="3"/>
    </row>
    <row r="221" spans="2:18" x14ac:dyDescent="0.2">
      <c r="C221" s="13">
        <v>1.3203800000000001</v>
      </c>
      <c r="D221" s="3">
        <v>1.14619</v>
      </c>
      <c r="E221" s="3">
        <v>1.1184099999999999</v>
      </c>
      <c r="F221" s="3">
        <v>1.5553600000000001</v>
      </c>
      <c r="G221" s="3">
        <f t="shared" si="20"/>
        <v>1.27332</v>
      </c>
      <c r="H221" s="3">
        <f t="shared" si="21"/>
        <v>1.527984</v>
      </c>
      <c r="I221" s="47">
        <f t="shared" si="22"/>
        <v>30.55968</v>
      </c>
      <c r="J221" s="3"/>
      <c r="K221" s="3">
        <v>1.3203800000000001</v>
      </c>
      <c r="L221" s="3">
        <v>0.6532</v>
      </c>
      <c r="M221" s="3">
        <v>0.74004999999999999</v>
      </c>
      <c r="N221" s="3">
        <v>0.75734000000000001</v>
      </c>
      <c r="O221" s="3">
        <f t="shared" si="23"/>
        <v>0.71686333333333341</v>
      </c>
      <c r="P221" s="35">
        <f t="shared" si="24"/>
        <v>14.337266666666668</v>
      </c>
      <c r="Q221" s="3"/>
      <c r="R221" s="3"/>
    </row>
    <row r="222" spans="2:18" x14ac:dyDescent="0.2">
      <c r="B222" s="1"/>
      <c r="C222" s="13">
        <v>1.3864000000000001</v>
      </c>
      <c r="D222" s="3">
        <v>1.26911</v>
      </c>
      <c r="E222" s="3">
        <v>1.0732299999999999</v>
      </c>
      <c r="F222" s="3">
        <v>1.28857</v>
      </c>
      <c r="G222" s="3">
        <f t="shared" si="20"/>
        <v>1.2103033333333333</v>
      </c>
      <c r="H222" s="3">
        <f t="shared" si="21"/>
        <v>1.452364</v>
      </c>
      <c r="I222" s="47">
        <f t="shared" si="22"/>
        <v>29.047280000000001</v>
      </c>
      <c r="J222" s="3"/>
      <c r="K222" s="3">
        <v>1.3864000000000001</v>
      </c>
      <c r="L222" s="3">
        <v>0.52658000000000005</v>
      </c>
      <c r="M222" s="3">
        <v>0.86016999999999999</v>
      </c>
      <c r="N222" s="3">
        <v>0.64127000000000001</v>
      </c>
      <c r="O222" s="3">
        <f t="shared" si="23"/>
        <v>0.67600666666666676</v>
      </c>
      <c r="P222" s="35">
        <f t="shared" si="24"/>
        <v>13.520133333333336</v>
      </c>
      <c r="Q222" s="3"/>
      <c r="R222" s="3"/>
    </row>
    <row r="223" spans="2:18" x14ac:dyDescent="0.2">
      <c r="B223" s="1"/>
      <c r="C223" s="13">
        <v>1.45242</v>
      </c>
      <c r="D223" s="3">
        <v>1.0618000000000001</v>
      </c>
      <c r="E223" s="3">
        <v>1.2413099999999999</v>
      </c>
      <c r="F223" s="3">
        <v>1.0727100000000001</v>
      </c>
      <c r="G223" s="3">
        <f t="shared" si="20"/>
        <v>1.1252733333333333</v>
      </c>
      <c r="H223" s="3">
        <f t="shared" si="21"/>
        <v>1.350328</v>
      </c>
      <c r="I223" s="47">
        <f t="shared" si="22"/>
        <v>27.00656</v>
      </c>
      <c r="J223" s="3"/>
      <c r="K223" s="3">
        <v>1.45242</v>
      </c>
      <c r="L223" s="3">
        <v>0.56740999999999997</v>
      </c>
      <c r="M223" s="3">
        <v>0.87563999999999997</v>
      </c>
      <c r="N223" s="3">
        <v>0.65564</v>
      </c>
      <c r="O223" s="3">
        <f t="shared" si="23"/>
        <v>0.69956333333333331</v>
      </c>
      <c r="P223" s="35">
        <f t="shared" si="24"/>
        <v>13.991266666666666</v>
      </c>
      <c r="Q223" s="3"/>
      <c r="R223" s="3"/>
    </row>
    <row r="224" spans="2:18" x14ac:dyDescent="0.2">
      <c r="B224" s="1"/>
      <c r="C224" s="13">
        <v>1.51844</v>
      </c>
      <c r="D224" s="3">
        <v>1.1187499999999999</v>
      </c>
      <c r="E224" s="3">
        <v>1.01979</v>
      </c>
      <c r="F224" s="3">
        <v>0.8246</v>
      </c>
      <c r="G224" s="3">
        <f t="shared" si="20"/>
        <v>0.98771333333333333</v>
      </c>
      <c r="H224" s="3">
        <f t="shared" si="21"/>
        <v>1.1852559999999999</v>
      </c>
      <c r="I224" s="47">
        <f t="shared" si="22"/>
        <v>23.705119999999997</v>
      </c>
      <c r="J224" s="3"/>
      <c r="K224" s="3">
        <v>1.51844</v>
      </c>
      <c r="L224" s="3">
        <v>0.71863999999999995</v>
      </c>
      <c r="M224" s="3">
        <v>0.80427000000000004</v>
      </c>
      <c r="N224" s="3">
        <v>0.56703999999999999</v>
      </c>
      <c r="O224" s="3">
        <f t="shared" si="23"/>
        <v>0.69664999999999999</v>
      </c>
      <c r="P224" s="35">
        <f t="shared" si="24"/>
        <v>13.933</v>
      </c>
      <c r="Q224" s="3"/>
      <c r="R224" s="3"/>
    </row>
    <row r="225" spans="2:18" x14ac:dyDescent="0.2">
      <c r="C225" s="13">
        <v>1.58446</v>
      </c>
      <c r="D225" s="3">
        <v>1.0655600000000001</v>
      </c>
      <c r="E225" s="3">
        <v>1.1113900000000001</v>
      </c>
      <c r="F225" s="3">
        <v>0.94498000000000004</v>
      </c>
      <c r="G225" s="3">
        <f t="shared" si="20"/>
        <v>1.0406433333333334</v>
      </c>
      <c r="H225" s="3">
        <f t="shared" si="21"/>
        <v>1.248772</v>
      </c>
      <c r="I225" s="47">
        <f t="shared" si="22"/>
        <v>24.975439999999999</v>
      </c>
      <c r="J225" s="3"/>
      <c r="K225" s="3">
        <v>1.58446</v>
      </c>
      <c r="L225" s="3">
        <v>0.90190000000000003</v>
      </c>
      <c r="M225" s="3">
        <v>0.97504000000000002</v>
      </c>
      <c r="N225" s="3">
        <v>0.76014999999999999</v>
      </c>
      <c r="O225" s="3">
        <f t="shared" si="23"/>
        <v>0.87903000000000009</v>
      </c>
      <c r="P225" s="35">
        <f t="shared" si="24"/>
        <v>17.5806</v>
      </c>
      <c r="Q225" s="3"/>
      <c r="R225" s="3"/>
    </row>
    <row r="226" spans="2:18" x14ac:dyDescent="0.2">
      <c r="B226" s="1"/>
      <c r="C226" s="13">
        <v>1.6504799999999999</v>
      </c>
      <c r="D226" s="3">
        <v>1.2727599999999999</v>
      </c>
      <c r="E226" s="3">
        <v>1.0932500000000001</v>
      </c>
      <c r="F226" s="3">
        <v>1.2156</v>
      </c>
      <c r="G226" s="3">
        <f t="shared" si="20"/>
        <v>1.1938700000000002</v>
      </c>
      <c r="H226" s="3">
        <f t="shared" si="21"/>
        <v>1.4326440000000003</v>
      </c>
      <c r="I226" s="47">
        <f t="shared" si="22"/>
        <v>28.652880000000003</v>
      </c>
      <c r="J226" s="3"/>
      <c r="K226" s="3">
        <v>1.6504799999999999</v>
      </c>
      <c r="L226" s="3">
        <v>1.0629</v>
      </c>
      <c r="M226" s="3">
        <v>1.3253600000000001</v>
      </c>
      <c r="N226" s="3">
        <v>1.0044</v>
      </c>
      <c r="O226" s="3">
        <f t="shared" si="23"/>
        <v>1.1308866666666666</v>
      </c>
      <c r="P226" s="35">
        <f t="shared" si="24"/>
        <v>22.617733333333334</v>
      </c>
      <c r="Q226" s="3"/>
      <c r="R226" s="3"/>
    </row>
    <row r="227" spans="2:18" x14ac:dyDescent="0.2">
      <c r="B227" s="1"/>
      <c r="C227" s="13">
        <v>1.7164999999999999</v>
      </c>
      <c r="D227" s="3">
        <v>1.5049699999999999</v>
      </c>
      <c r="E227" s="3">
        <v>1.4701299999999999</v>
      </c>
      <c r="F227" s="3">
        <v>1.4221200000000001</v>
      </c>
      <c r="G227" s="3">
        <f t="shared" si="20"/>
        <v>1.46574</v>
      </c>
      <c r="H227" s="3">
        <f t="shared" si="21"/>
        <v>1.758888</v>
      </c>
      <c r="I227" s="47">
        <f t="shared" si="22"/>
        <v>35.177759999999999</v>
      </c>
      <c r="J227" s="3"/>
      <c r="K227" s="3">
        <v>1.7164999999999999</v>
      </c>
      <c r="L227" s="3">
        <v>1.33646</v>
      </c>
      <c r="M227" s="3">
        <v>1.58304</v>
      </c>
      <c r="N227" s="3">
        <v>1.2716099999999999</v>
      </c>
      <c r="O227" s="3">
        <f t="shared" si="23"/>
        <v>1.3970366666666667</v>
      </c>
      <c r="P227" s="35">
        <f t="shared" si="24"/>
        <v>27.940733333333334</v>
      </c>
      <c r="Q227" s="3"/>
      <c r="R227" s="3"/>
    </row>
    <row r="228" spans="2:18" x14ac:dyDescent="0.2">
      <c r="C228" s="13">
        <v>1.7825200000000001</v>
      </c>
      <c r="D228" s="3">
        <v>2.1051299999999999</v>
      </c>
      <c r="E228" s="3">
        <v>1.74011</v>
      </c>
      <c r="F228" s="3">
        <v>1.8906099999999999</v>
      </c>
      <c r="G228" s="3">
        <f t="shared" si="20"/>
        <v>1.91195</v>
      </c>
      <c r="H228" s="3">
        <f t="shared" si="21"/>
        <v>2.29434</v>
      </c>
      <c r="I228" s="47">
        <f t="shared" si="22"/>
        <v>45.886800000000001</v>
      </c>
      <c r="J228" s="3"/>
      <c r="K228" s="3">
        <v>1.7825200000000001</v>
      </c>
      <c r="L228" s="3">
        <v>1.65019</v>
      </c>
      <c r="M228" s="3">
        <v>1.8874</v>
      </c>
      <c r="N228" s="3">
        <v>1.4239599999999999</v>
      </c>
      <c r="O228" s="3">
        <f t="shared" si="23"/>
        <v>1.65385</v>
      </c>
      <c r="P228" s="35">
        <f t="shared" si="24"/>
        <v>33.076999999999998</v>
      </c>
      <c r="Q228" s="3"/>
      <c r="R228" s="3"/>
    </row>
    <row r="229" spans="2:18" x14ac:dyDescent="0.2">
      <c r="C229" s="13">
        <v>1.84853</v>
      </c>
      <c r="D229" s="3">
        <v>2.39086</v>
      </c>
      <c r="E229" s="3">
        <v>1.9080699999999999</v>
      </c>
      <c r="F229" s="3">
        <v>1.8379399999999999</v>
      </c>
      <c r="G229" s="3">
        <f t="shared" si="20"/>
        <v>2.0456233333333333</v>
      </c>
      <c r="H229" s="3">
        <f t="shared" si="21"/>
        <v>2.4547479999999999</v>
      </c>
      <c r="I229" s="47">
        <f t="shared" si="22"/>
        <v>49.09496</v>
      </c>
      <c r="J229" s="3"/>
      <c r="K229" s="3">
        <v>1.84853</v>
      </c>
      <c r="L229" s="3">
        <v>1.70245</v>
      </c>
      <c r="M229" s="3">
        <v>2.0074000000000001</v>
      </c>
      <c r="N229" s="3">
        <v>1.68682</v>
      </c>
      <c r="O229" s="3">
        <f t="shared" si="23"/>
        <v>1.7988900000000001</v>
      </c>
      <c r="P229" s="35">
        <f t="shared" si="24"/>
        <v>35.977800000000002</v>
      </c>
      <c r="Q229" s="3"/>
      <c r="R229" s="3"/>
    </row>
    <row r="230" spans="2:18" x14ac:dyDescent="0.2">
      <c r="B230" s="1"/>
      <c r="C230" s="13">
        <v>1.91455</v>
      </c>
      <c r="D230" s="3">
        <v>2.0125199999999999</v>
      </c>
      <c r="E230" s="3">
        <v>1.65073</v>
      </c>
      <c r="F230" s="3">
        <v>1.6700699999999999</v>
      </c>
      <c r="G230" s="3">
        <f t="shared" si="20"/>
        <v>1.7777733333333332</v>
      </c>
      <c r="H230" s="3">
        <f t="shared" si="21"/>
        <v>2.1333279999999997</v>
      </c>
      <c r="I230" s="47">
        <f t="shared" si="22"/>
        <v>42.66655999999999</v>
      </c>
      <c r="J230" s="3"/>
      <c r="K230" s="3">
        <v>1.91455</v>
      </c>
      <c r="L230" s="3">
        <v>1.5041100000000001</v>
      </c>
      <c r="M230" s="3">
        <v>1.7845299999999999</v>
      </c>
      <c r="N230" s="3">
        <v>1.3565799999999999</v>
      </c>
      <c r="O230" s="3">
        <f t="shared" si="23"/>
        <v>1.5484066666666667</v>
      </c>
      <c r="P230" s="35">
        <f t="shared" si="24"/>
        <v>30.968133333333334</v>
      </c>
      <c r="Q230" s="3"/>
      <c r="R230" s="3"/>
    </row>
    <row r="231" spans="2:18" x14ac:dyDescent="0.2">
      <c r="B231" s="1"/>
      <c r="C231" s="13">
        <v>1.9805699999999999</v>
      </c>
      <c r="D231" s="3">
        <v>1.3202100000000001</v>
      </c>
      <c r="E231" s="3">
        <v>1.3118300000000001</v>
      </c>
      <c r="F231" s="3">
        <v>1.1601999999999999</v>
      </c>
      <c r="G231" s="3">
        <f t="shared" si="20"/>
        <v>1.2640799999999999</v>
      </c>
      <c r="H231" s="3">
        <f t="shared" si="21"/>
        <v>1.5168959999999998</v>
      </c>
      <c r="I231" s="47">
        <f t="shared" si="22"/>
        <v>30.337919999999997</v>
      </c>
      <c r="J231" s="3"/>
      <c r="K231" s="3">
        <v>1.9805699999999999</v>
      </c>
      <c r="L231" s="3">
        <v>1.1133999999999999</v>
      </c>
      <c r="M231" s="3">
        <v>1.37646</v>
      </c>
      <c r="N231" s="3">
        <v>1.03017</v>
      </c>
      <c r="O231" s="3">
        <f t="shared" si="23"/>
        <v>1.1733433333333334</v>
      </c>
      <c r="P231" s="35">
        <f t="shared" si="24"/>
        <v>23.466866666666668</v>
      </c>
      <c r="Q231" s="3"/>
      <c r="R231" s="3"/>
    </row>
    <row r="232" spans="2:18" x14ac:dyDescent="0.2">
      <c r="B232" s="1"/>
      <c r="C232" s="13">
        <v>2.0465900000000001</v>
      </c>
      <c r="D232" s="3">
        <v>0.79678000000000004</v>
      </c>
      <c r="E232" s="3">
        <v>0.57611999999999997</v>
      </c>
      <c r="F232" s="3">
        <v>0.57457999999999998</v>
      </c>
      <c r="G232" s="3">
        <f t="shared" si="20"/>
        <v>0.64916000000000007</v>
      </c>
      <c r="H232" s="3">
        <f t="shared" si="21"/>
        <v>0.77899200000000002</v>
      </c>
      <c r="I232" s="47">
        <f t="shared" si="22"/>
        <v>15.579840000000001</v>
      </c>
      <c r="J232" s="3"/>
      <c r="K232" s="3">
        <v>2.0465900000000001</v>
      </c>
      <c r="L232" s="3">
        <v>0.94050999999999996</v>
      </c>
      <c r="M232" s="3">
        <v>1.071</v>
      </c>
      <c r="N232" s="3">
        <v>1.0515000000000001</v>
      </c>
      <c r="O232" s="3">
        <f t="shared" si="23"/>
        <v>1.0210033333333335</v>
      </c>
      <c r="P232" s="35">
        <f t="shared" si="24"/>
        <v>20.420066666666671</v>
      </c>
      <c r="Q232" s="3"/>
      <c r="R232" s="3"/>
    </row>
    <row r="233" spans="2:18" x14ac:dyDescent="0.2">
      <c r="B233" s="1"/>
      <c r="C233" s="13">
        <v>2.1126100000000001</v>
      </c>
      <c r="D233" s="3">
        <v>0.38125999999999999</v>
      </c>
      <c r="E233" s="3">
        <v>0.37841000000000002</v>
      </c>
      <c r="F233" s="3">
        <v>0.33496999999999999</v>
      </c>
      <c r="G233" s="3">
        <f t="shared" si="20"/>
        <v>0.36488000000000004</v>
      </c>
      <c r="H233" s="3">
        <f t="shared" si="21"/>
        <v>0.43785600000000002</v>
      </c>
      <c r="I233" s="47">
        <f t="shared" si="22"/>
        <v>8.7571200000000005</v>
      </c>
      <c r="J233" s="3"/>
      <c r="K233" s="3">
        <v>2.1126100000000001</v>
      </c>
      <c r="L233" s="3">
        <v>0.62626000000000004</v>
      </c>
      <c r="M233" s="3">
        <v>0.82208000000000003</v>
      </c>
      <c r="N233" s="3">
        <v>0.76161000000000001</v>
      </c>
      <c r="O233" s="3">
        <f t="shared" si="23"/>
        <v>0.73665000000000003</v>
      </c>
      <c r="P233" s="35">
        <f t="shared" si="24"/>
        <v>14.733000000000001</v>
      </c>
      <c r="Q233" s="3"/>
      <c r="R233" s="3"/>
    </row>
    <row r="234" spans="2:18" x14ac:dyDescent="0.2">
      <c r="B234" s="1"/>
      <c r="C234" s="13">
        <v>2.1786300000000001</v>
      </c>
      <c r="D234" s="3">
        <v>0.23124</v>
      </c>
      <c r="E234" s="3">
        <v>0.23033999999999999</v>
      </c>
      <c r="F234" s="3">
        <v>0.19070999999999999</v>
      </c>
      <c r="G234" s="3">
        <f t="shared" si="20"/>
        <v>0.21743000000000001</v>
      </c>
      <c r="H234" s="3">
        <f t="shared" si="21"/>
        <v>0.26091599999999998</v>
      </c>
      <c r="I234" s="47">
        <f t="shared" si="22"/>
        <v>5.2183199999999994</v>
      </c>
      <c r="J234" s="3"/>
      <c r="K234" s="3">
        <v>2.1786300000000001</v>
      </c>
      <c r="L234" s="3">
        <v>0.56542000000000003</v>
      </c>
      <c r="M234" s="3">
        <v>0.89724000000000004</v>
      </c>
      <c r="N234" s="3">
        <v>0.77392000000000005</v>
      </c>
      <c r="O234" s="3">
        <f t="shared" si="23"/>
        <v>0.74552666666666667</v>
      </c>
      <c r="P234" s="35">
        <f t="shared" si="24"/>
        <v>14.910533333333333</v>
      </c>
      <c r="Q234" s="3"/>
      <c r="R234" s="3"/>
    </row>
    <row r="235" spans="2:18" x14ac:dyDescent="0.2">
      <c r="B235" s="1"/>
      <c r="C235" s="13">
        <v>2.24465</v>
      </c>
      <c r="D235" s="3">
        <v>0.25118000000000001</v>
      </c>
      <c r="E235" s="3">
        <v>0.18390999999999999</v>
      </c>
      <c r="F235" s="3">
        <v>0.12836</v>
      </c>
      <c r="G235" s="3">
        <f t="shared" si="20"/>
        <v>0.18781666666666666</v>
      </c>
      <c r="H235" s="3">
        <f t="shared" si="21"/>
        <v>0.22537999999999997</v>
      </c>
      <c r="I235" s="47">
        <f t="shared" si="22"/>
        <v>4.5075999999999992</v>
      </c>
      <c r="J235" s="3"/>
      <c r="K235" s="3">
        <v>2.24465</v>
      </c>
      <c r="L235" s="3">
        <v>0.42997999999999997</v>
      </c>
      <c r="M235" s="3">
        <v>0.94555999999999996</v>
      </c>
      <c r="N235" s="3">
        <v>0.80908999999999998</v>
      </c>
      <c r="O235" s="3">
        <f t="shared" si="23"/>
        <v>0.72820999999999991</v>
      </c>
      <c r="P235" s="35">
        <f t="shared" si="24"/>
        <v>14.564199999999998</v>
      </c>
      <c r="Q235" s="3"/>
      <c r="R235" s="3"/>
    </row>
    <row r="236" spans="2:18" x14ac:dyDescent="0.2">
      <c r="B236" s="1"/>
      <c r="C236" s="13">
        <v>2.31067</v>
      </c>
      <c r="D236" s="3">
        <v>6.1019999999999998E-2</v>
      </c>
      <c r="E236" s="3">
        <v>9.9349999999999994E-2</v>
      </c>
      <c r="F236" s="3">
        <v>6.2670000000000003E-2</v>
      </c>
      <c r="G236" s="3">
        <f t="shared" si="20"/>
        <v>7.4346666666666658E-2</v>
      </c>
      <c r="H236" s="3">
        <f t="shared" si="21"/>
        <v>8.921599999999999E-2</v>
      </c>
      <c r="I236" s="47">
        <f t="shared" si="22"/>
        <v>1.7843199999999997</v>
      </c>
      <c r="J236" s="3"/>
      <c r="K236" s="3">
        <v>2.31067</v>
      </c>
      <c r="L236" s="3">
        <v>0.43078</v>
      </c>
      <c r="M236" s="3">
        <v>0.80566000000000004</v>
      </c>
      <c r="N236" s="3">
        <v>0.69330999999999998</v>
      </c>
      <c r="O236" s="3">
        <f t="shared" si="23"/>
        <v>0.64324999999999999</v>
      </c>
      <c r="P236" s="35">
        <f t="shared" si="24"/>
        <v>12.865</v>
      </c>
      <c r="Q236" s="3"/>
      <c r="R236" s="3"/>
    </row>
    <row r="237" spans="2:18" x14ac:dyDescent="0.2">
      <c r="B237" s="1"/>
      <c r="C237" s="13">
        <v>2.37669</v>
      </c>
      <c r="D237" s="3">
        <v>7.1429999999999993E-2</v>
      </c>
      <c r="E237" s="3">
        <v>0.2843</v>
      </c>
      <c r="F237" s="3">
        <v>5.8930000000000003E-2</v>
      </c>
      <c r="G237" s="3">
        <f t="shared" si="20"/>
        <v>0.13821999999999998</v>
      </c>
      <c r="H237" s="3">
        <f t="shared" si="21"/>
        <v>0.16586399999999998</v>
      </c>
      <c r="I237" s="47">
        <f t="shared" si="22"/>
        <v>3.3172799999999998</v>
      </c>
      <c r="J237" s="3"/>
      <c r="K237" s="3">
        <v>2.37669</v>
      </c>
      <c r="L237" s="3">
        <v>0.58503000000000005</v>
      </c>
      <c r="M237" s="3">
        <v>0.69493000000000005</v>
      </c>
      <c r="N237" s="3">
        <v>0.63010999999999995</v>
      </c>
      <c r="O237" s="3">
        <f t="shared" si="23"/>
        <v>0.63668999999999998</v>
      </c>
      <c r="P237" s="35">
        <f t="shared" si="24"/>
        <v>12.733799999999999</v>
      </c>
      <c r="Q237" s="3"/>
      <c r="R237" s="3"/>
    </row>
    <row r="238" spans="2:18" x14ac:dyDescent="0.2">
      <c r="B238" s="1"/>
      <c r="C238" s="13">
        <v>2.4427099999999999</v>
      </c>
      <c r="D238" s="3">
        <v>5.5509999999999997E-2</v>
      </c>
      <c r="E238" s="3">
        <v>6.6500000000000004E-2</v>
      </c>
      <c r="F238" s="3">
        <v>9.425E-2</v>
      </c>
      <c r="G238" s="3">
        <f t="shared" si="20"/>
        <v>7.2086666666666674E-2</v>
      </c>
      <c r="H238" s="3">
        <f t="shared" si="21"/>
        <v>8.6504000000000011E-2</v>
      </c>
      <c r="I238" s="47">
        <f t="shared" si="22"/>
        <v>1.7300800000000003</v>
      </c>
      <c r="J238" s="3"/>
      <c r="K238" s="3">
        <v>2.4427099999999999</v>
      </c>
      <c r="L238" s="3">
        <v>0.52386999999999995</v>
      </c>
      <c r="M238" s="3">
        <v>0.62658999999999998</v>
      </c>
      <c r="N238" s="3">
        <v>0.58294000000000001</v>
      </c>
      <c r="O238" s="3">
        <f t="shared" si="23"/>
        <v>0.57779999999999998</v>
      </c>
      <c r="P238" s="35">
        <f t="shared" si="24"/>
        <v>11.555999999999999</v>
      </c>
      <c r="Q238" s="3"/>
      <c r="R238" s="3"/>
    </row>
    <row r="239" spans="2:18" x14ac:dyDescent="0.2">
      <c r="B239" s="1"/>
      <c r="C239" s="13">
        <v>2.5087299999999999</v>
      </c>
      <c r="D239" s="3">
        <v>2.7009999999999999E-2</v>
      </c>
      <c r="E239" s="3">
        <v>0.12570999999999999</v>
      </c>
      <c r="F239" s="3">
        <v>7.9769999999999994E-2</v>
      </c>
      <c r="G239" s="3">
        <f t="shared" si="20"/>
        <v>7.7496666666666658E-2</v>
      </c>
      <c r="H239" s="3">
        <f t="shared" si="21"/>
        <v>9.2995999999999981E-2</v>
      </c>
      <c r="I239" s="47">
        <f t="shared" si="22"/>
        <v>1.8599199999999996</v>
      </c>
      <c r="J239" s="3"/>
      <c r="K239" s="3">
        <v>2.5087299999999999</v>
      </c>
      <c r="L239" s="3">
        <v>0.57362999999999997</v>
      </c>
      <c r="M239" s="3">
        <v>0.64322000000000001</v>
      </c>
      <c r="N239" s="3">
        <v>0.42753000000000002</v>
      </c>
      <c r="O239" s="3">
        <f t="shared" si="23"/>
        <v>0.54812666666666665</v>
      </c>
      <c r="P239" s="35">
        <f t="shared" si="24"/>
        <v>10.962533333333333</v>
      </c>
      <c r="Q239" s="3"/>
      <c r="R239" s="3"/>
    </row>
    <row r="240" spans="2:18" x14ac:dyDescent="0.2">
      <c r="C240" s="13">
        <v>2.5747399999999998</v>
      </c>
      <c r="D240" s="3">
        <v>3.2300000000000002E-2</v>
      </c>
      <c r="E240" s="3">
        <v>0.10573</v>
      </c>
      <c r="F240" s="3">
        <v>0.10363</v>
      </c>
      <c r="G240" s="3">
        <f t="shared" si="20"/>
        <v>8.0553333333333338E-2</v>
      </c>
      <c r="H240" s="3">
        <f t="shared" si="21"/>
        <v>9.6664E-2</v>
      </c>
      <c r="I240" s="47">
        <f t="shared" si="22"/>
        <v>1.9332799999999999</v>
      </c>
      <c r="J240" s="3"/>
      <c r="K240" s="3">
        <v>2.5747399999999998</v>
      </c>
      <c r="L240" s="3">
        <v>0.51922999999999997</v>
      </c>
      <c r="M240" s="3">
        <v>0.48876999999999998</v>
      </c>
      <c r="N240" s="3">
        <v>0.31802999999999998</v>
      </c>
      <c r="O240" s="3">
        <f t="shared" si="23"/>
        <v>0.44201000000000001</v>
      </c>
      <c r="P240" s="35">
        <f t="shared" si="24"/>
        <v>8.8401999999999994</v>
      </c>
      <c r="Q240" s="3"/>
      <c r="R240" s="3"/>
    </row>
    <row r="241" spans="3:18" x14ac:dyDescent="0.2">
      <c r="C241" s="13">
        <v>2.6407600000000002</v>
      </c>
      <c r="D241" s="3">
        <v>3.2169999999999997E-2</v>
      </c>
      <c r="E241" s="3">
        <v>0.10478</v>
      </c>
      <c r="F241" s="3">
        <v>0.14144999999999999</v>
      </c>
      <c r="G241" s="3">
        <f t="shared" si="20"/>
        <v>9.2799999999999994E-2</v>
      </c>
      <c r="H241" s="3">
        <f t="shared" si="21"/>
        <v>0.11135999999999999</v>
      </c>
      <c r="I241" s="47">
        <f t="shared" si="22"/>
        <v>2.2271999999999998</v>
      </c>
      <c r="J241" s="3"/>
      <c r="K241" s="3">
        <v>2.6407600000000002</v>
      </c>
      <c r="L241" s="3">
        <v>0.29117999999999999</v>
      </c>
      <c r="M241" s="3">
        <v>0.43352000000000002</v>
      </c>
      <c r="N241" s="3">
        <v>0.40508</v>
      </c>
      <c r="O241" s="3">
        <f t="shared" si="23"/>
        <v>0.37659333333333334</v>
      </c>
      <c r="P241" s="35">
        <f t="shared" si="24"/>
        <v>7.5318666666666667</v>
      </c>
      <c r="Q241" s="3"/>
      <c r="R241" s="3"/>
    </row>
    <row r="242" spans="3:18" x14ac:dyDescent="0.2">
      <c r="C242" s="13">
        <v>2.7067800000000002</v>
      </c>
      <c r="D242" s="3">
        <v>0.13322999999999999</v>
      </c>
      <c r="E242" s="3">
        <v>9.8989999999999995E-2</v>
      </c>
      <c r="F242" s="3">
        <v>0.23968</v>
      </c>
      <c r="G242" s="3">
        <f t="shared" si="20"/>
        <v>0.1573</v>
      </c>
      <c r="H242" s="3">
        <f t="shared" si="21"/>
        <v>0.18875999999999998</v>
      </c>
      <c r="I242" s="47">
        <f t="shared" si="22"/>
        <v>3.7751999999999999</v>
      </c>
      <c r="J242" s="3"/>
      <c r="K242" s="3">
        <v>2.7067800000000002</v>
      </c>
      <c r="L242" s="3">
        <v>0.30819000000000002</v>
      </c>
      <c r="M242" s="3">
        <v>0.30293999999999999</v>
      </c>
      <c r="N242" s="3">
        <v>0.38249</v>
      </c>
      <c r="O242" s="3">
        <f t="shared" si="23"/>
        <v>0.33120666666666665</v>
      </c>
      <c r="P242" s="35">
        <f t="shared" si="24"/>
        <v>6.624133333333333</v>
      </c>
      <c r="Q242" s="3"/>
      <c r="R242" s="3"/>
    </row>
    <row r="243" spans="3:18" ht="17" thickBot="1" x14ac:dyDescent="0.25">
      <c r="C243" s="16">
        <v>2.7728000000000002</v>
      </c>
      <c r="D243" s="17">
        <v>7.0540000000000005E-2</v>
      </c>
      <c r="E243" s="17">
        <v>0.15915000000000001</v>
      </c>
      <c r="F243" s="17">
        <v>0.22058</v>
      </c>
      <c r="G243" s="17">
        <f t="shared" si="20"/>
        <v>0.15009</v>
      </c>
      <c r="H243" s="17">
        <f t="shared" si="21"/>
        <v>0.18010799999999999</v>
      </c>
      <c r="I243" s="27">
        <f t="shared" si="22"/>
        <v>3.6021599999999996</v>
      </c>
      <c r="J243" s="17"/>
      <c r="K243" s="17">
        <v>2.7728000000000002</v>
      </c>
      <c r="L243" s="17">
        <v>0.25228</v>
      </c>
      <c r="M243" s="17">
        <v>0.37223000000000001</v>
      </c>
      <c r="N243" s="17">
        <v>0.16858999999999999</v>
      </c>
      <c r="O243" s="17">
        <f t="shared" si="23"/>
        <v>0.26436666666666669</v>
      </c>
      <c r="P243" s="36">
        <f t="shared" si="24"/>
        <v>5.2873333333333337</v>
      </c>
      <c r="Q243" s="3"/>
      <c r="R243" s="3"/>
    </row>
  </sheetData>
  <mergeCells count="12">
    <mergeCell ref="D103:F103"/>
    <mergeCell ref="L103:N103"/>
    <mergeCell ref="D151:F151"/>
    <mergeCell ref="L151:N151"/>
    <mergeCell ref="D199:F199"/>
    <mergeCell ref="L199:N199"/>
    <mergeCell ref="C4:J4"/>
    <mergeCell ref="M4:S4"/>
    <mergeCell ref="D7:F7"/>
    <mergeCell ref="L7:N7"/>
    <mergeCell ref="D55:F55"/>
    <mergeCell ref="L55:N5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56722-8E95-1E4A-B10F-5A543AC5139D}">
  <dimension ref="B2:AE243"/>
  <sheetViews>
    <sheetView zoomScale="73" zoomScaleNormal="73" workbookViewId="0">
      <selection activeCell="C3" sqref="C3"/>
    </sheetView>
  </sheetViews>
  <sheetFormatPr baseColWidth="10" defaultRowHeight="16" x14ac:dyDescent="0.2"/>
  <cols>
    <col min="3" max="3" width="25.1640625" customWidth="1"/>
    <col min="8" max="8" width="19" customWidth="1"/>
    <col min="9" max="9" width="21.33203125" style="24" customWidth="1"/>
    <col min="10" max="10" width="13.5" customWidth="1"/>
    <col min="11" max="11" width="28.33203125" customWidth="1"/>
    <col min="12" max="12" width="11.83203125" customWidth="1"/>
    <col min="13" max="13" width="12" customWidth="1"/>
    <col min="14" max="14" width="12.83203125" customWidth="1"/>
    <col min="15" max="15" width="10.83203125" style="3"/>
    <col min="16" max="16" width="20.1640625" style="24" customWidth="1"/>
    <col min="17" max="17" width="16" customWidth="1"/>
  </cols>
  <sheetData>
    <row r="2" spans="2:31" x14ac:dyDescent="0.2">
      <c r="C2" s="2" t="s">
        <v>41</v>
      </c>
    </row>
    <row r="4" spans="2:31" x14ac:dyDescent="0.2">
      <c r="C4" s="50" t="s">
        <v>37</v>
      </c>
      <c r="D4" s="50"/>
      <c r="E4" s="50"/>
      <c r="F4" s="50"/>
      <c r="G4" s="50"/>
      <c r="H4" s="50"/>
      <c r="I4" s="50"/>
      <c r="J4" s="50"/>
      <c r="M4" s="51"/>
      <c r="N4" s="51"/>
      <c r="O4" s="51"/>
      <c r="P4" s="51"/>
      <c r="Q4" s="51"/>
      <c r="R4" s="51"/>
      <c r="S4" s="51"/>
    </row>
    <row r="5" spans="2:31" ht="17" thickBot="1" x14ac:dyDescent="0.25">
      <c r="N5" s="1"/>
      <c r="P5" s="31"/>
      <c r="Q5" s="1"/>
      <c r="R5" s="1"/>
      <c r="T5" s="1"/>
      <c r="U5" s="1"/>
      <c r="V5" s="1"/>
    </row>
    <row r="6" spans="2:31" x14ac:dyDescent="0.2">
      <c r="C6" s="4" t="s">
        <v>36</v>
      </c>
      <c r="D6" s="5"/>
      <c r="E6" s="5"/>
      <c r="F6" s="6"/>
      <c r="G6" s="5"/>
      <c r="H6" s="5"/>
      <c r="I6" s="25"/>
      <c r="J6" s="5"/>
      <c r="K6" s="5"/>
      <c r="L6" s="5"/>
      <c r="M6" s="5"/>
      <c r="N6" s="6"/>
      <c r="O6" s="18"/>
      <c r="P6" s="32"/>
      <c r="Q6" s="1"/>
      <c r="R6" s="1"/>
      <c r="T6" s="1"/>
      <c r="U6" s="1"/>
      <c r="V6" s="1"/>
    </row>
    <row r="7" spans="2:31" x14ac:dyDescent="0.2">
      <c r="C7" s="7" t="s">
        <v>27</v>
      </c>
      <c r="D7" s="53" t="s">
        <v>17</v>
      </c>
      <c r="E7" s="53"/>
      <c r="F7" s="53"/>
      <c r="G7" s="1"/>
      <c r="I7" s="24" t="s">
        <v>9</v>
      </c>
      <c r="K7" s="2" t="s">
        <v>26</v>
      </c>
      <c r="L7" s="53" t="s">
        <v>17</v>
      </c>
      <c r="M7" s="53"/>
      <c r="N7" s="53"/>
      <c r="P7" s="33" t="s">
        <v>9</v>
      </c>
      <c r="Q7" s="1"/>
      <c r="R7" s="1"/>
      <c r="T7" s="1"/>
      <c r="U7" s="1"/>
      <c r="V7" s="1"/>
      <c r="W7" s="2"/>
    </row>
    <row r="8" spans="2:31" ht="19" x14ac:dyDescent="0.2">
      <c r="C8" s="11" t="s">
        <v>1</v>
      </c>
      <c r="D8" s="43" t="s">
        <v>14</v>
      </c>
      <c r="E8" s="43" t="s">
        <v>15</v>
      </c>
      <c r="F8" s="43" t="s">
        <v>16</v>
      </c>
      <c r="G8" s="1" t="s">
        <v>2</v>
      </c>
      <c r="H8" s="1" t="s">
        <v>25</v>
      </c>
      <c r="I8" s="24" t="s">
        <v>24</v>
      </c>
      <c r="K8" t="s">
        <v>1</v>
      </c>
      <c r="L8" s="43" t="s">
        <v>14</v>
      </c>
      <c r="M8" s="43" t="s">
        <v>15</v>
      </c>
      <c r="N8" s="43" t="s">
        <v>16</v>
      </c>
      <c r="O8" s="3" t="s">
        <v>2</v>
      </c>
      <c r="P8" s="34" t="s">
        <v>24</v>
      </c>
      <c r="Q8" s="1"/>
      <c r="R8" s="1"/>
      <c r="T8" s="1"/>
      <c r="U8" s="1"/>
    </row>
    <row r="9" spans="2:31" x14ac:dyDescent="0.2">
      <c r="B9" s="1"/>
      <c r="C9" s="13">
        <v>0</v>
      </c>
      <c r="D9" s="3">
        <v>0.33732000000000001</v>
      </c>
      <c r="E9" s="3">
        <v>0.44241999999999998</v>
      </c>
      <c r="F9" s="3">
        <v>0.27910000000000001</v>
      </c>
      <c r="G9" s="3">
        <f t="shared" ref="G9:G51" si="0">AVERAGE(E9:F9)</f>
        <v>0.36075999999999997</v>
      </c>
      <c r="H9" s="3">
        <f t="shared" ref="H9:H51" si="1">G9*1.2</f>
        <v>0.43291199999999996</v>
      </c>
      <c r="I9" s="47">
        <f t="shared" ref="I9:I51" si="2">H9*20</f>
        <v>8.6582399999999993</v>
      </c>
      <c r="J9" s="3"/>
      <c r="K9" s="3">
        <v>0</v>
      </c>
      <c r="L9" s="3">
        <v>0</v>
      </c>
      <c r="M9" s="3">
        <v>0</v>
      </c>
      <c r="N9" s="3">
        <v>1.746E-2</v>
      </c>
      <c r="O9" s="3">
        <f t="shared" ref="O9:O51" si="3">AVERAGE(M9:N9)</f>
        <v>8.7299999999999999E-3</v>
      </c>
      <c r="P9" s="35">
        <f t="shared" ref="P9:P51" si="4">O9*20</f>
        <v>0.17460000000000001</v>
      </c>
      <c r="Q9" s="3"/>
      <c r="U9" s="1"/>
      <c r="W9" s="3"/>
      <c r="X9" s="3"/>
      <c r="Y9" s="3"/>
      <c r="Z9" s="3"/>
      <c r="AA9" s="3"/>
      <c r="AB9" s="3"/>
      <c r="AC9" s="3"/>
      <c r="AD9" s="3"/>
      <c r="AE9" s="3"/>
    </row>
    <row r="10" spans="2:31" x14ac:dyDescent="0.2">
      <c r="B10" s="1"/>
      <c r="C10" s="13">
        <v>6.6019999999999995E-2</v>
      </c>
      <c r="D10" s="3">
        <v>0.35242000000000001</v>
      </c>
      <c r="E10" s="3">
        <v>0.39389000000000002</v>
      </c>
      <c r="F10" s="3">
        <v>0.15579999999999999</v>
      </c>
      <c r="G10" s="3">
        <f t="shared" si="0"/>
        <v>0.27484500000000001</v>
      </c>
      <c r="H10" s="3">
        <f t="shared" si="1"/>
        <v>0.329814</v>
      </c>
      <c r="I10" s="47">
        <f t="shared" si="2"/>
        <v>6.5962800000000001</v>
      </c>
      <c r="J10" s="3"/>
      <c r="K10" s="3">
        <v>6.6019999999999995E-2</v>
      </c>
      <c r="L10" s="3">
        <v>0</v>
      </c>
      <c r="M10" s="3">
        <v>0</v>
      </c>
      <c r="N10" s="3">
        <v>3.3349999999999998E-2</v>
      </c>
      <c r="O10" s="3">
        <f t="shared" si="3"/>
        <v>1.6674999999999999E-2</v>
      </c>
      <c r="P10" s="35">
        <f t="shared" si="4"/>
        <v>0.33349999999999996</v>
      </c>
      <c r="Q10" s="3"/>
      <c r="W10" s="3"/>
      <c r="X10" s="3"/>
      <c r="Y10" s="3"/>
      <c r="Z10" s="3"/>
      <c r="AA10" s="3"/>
      <c r="AB10" s="3"/>
      <c r="AC10" s="3"/>
      <c r="AD10" s="3"/>
      <c r="AE10" s="3"/>
    </row>
    <row r="11" spans="2:31" x14ac:dyDescent="0.2">
      <c r="B11" s="1"/>
      <c r="C11" s="13">
        <v>0.13203999999999999</v>
      </c>
      <c r="D11" s="3">
        <v>0.31566</v>
      </c>
      <c r="E11" s="3">
        <v>0.35449999999999998</v>
      </c>
      <c r="F11" s="3">
        <v>0.27416000000000001</v>
      </c>
      <c r="G11" s="3">
        <f t="shared" si="0"/>
        <v>0.31433</v>
      </c>
      <c r="H11" s="3">
        <f t="shared" si="1"/>
        <v>0.37719599999999998</v>
      </c>
      <c r="I11" s="47">
        <f t="shared" si="2"/>
        <v>7.54392</v>
      </c>
      <c r="J11" s="3"/>
      <c r="K11" s="3">
        <v>0.13203999999999999</v>
      </c>
      <c r="L11" s="3">
        <v>0</v>
      </c>
      <c r="M11" s="3">
        <v>0</v>
      </c>
      <c r="N11" s="3">
        <v>3.125E-2</v>
      </c>
      <c r="O11" s="3">
        <f t="shared" si="3"/>
        <v>1.5625E-2</v>
      </c>
      <c r="P11" s="35">
        <f t="shared" si="4"/>
        <v>0.3125</v>
      </c>
      <c r="Q11" s="3"/>
      <c r="W11" s="3"/>
      <c r="X11" s="3"/>
      <c r="Y11" s="3"/>
      <c r="Z11" s="3"/>
      <c r="AA11" s="3"/>
      <c r="AB11" s="3"/>
      <c r="AC11" s="3"/>
      <c r="AD11" s="3"/>
      <c r="AE11" s="3"/>
    </row>
    <row r="12" spans="2:31" x14ac:dyDescent="0.2">
      <c r="B12" s="1"/>
      <c r="C12" s="13">
        <v>0.19806000000000001</v>
      </c>
      <c r="D12" s="3">
        <v>0.34387000000000001</v>
      </c>
      <c r="E12" s="3">
        <v>0.41533999999999999</v>
      </c>
      <c r="F12" s="3">
        <v>0.38921</v>
      </c>
      <c r="G12" s="3">
        <f t="shared" si="0"/>
        <v>0.40227499999999999</v>
      </c>
      <c r="H12" s="3">
        <f t="shared" si="1"/>
        <v>0.48272999999999999</v>
      </c>
      <c r="I12" s="47">
        <f t="shared" si="2"/>
        <v>9.6546000000000003</v>
      </c>
      <c r="J12" s="3"/>
      <c r="K12" s="3">
        <v>0.19806000000000001</v>
      </c>
      <c r="L12" s="3">
        <v>0</v>
      </c>
      <c r="M12" s="3">
        <v>0</v>
      </c>
      <c r="N12" s="3">
        <v>3.6499999999999998E-2</v>
      </c>
      <c r="O12" s="3">
        <f t="shared" si="3"/>
        <v>1.8249999999999999E-2</v>
      </c>
      <c r="P12" s="35">
        <f t="shared" si="4"/>
        <v>0.36499999999999999</v>
      </c>
      <c r="Q12" s="3"/>
      <c r="W12" s="3"/>
      <c r="X12" s="3"/>
      <c r="Y12" s="3"/>
      <c r="Z12" s="3"/>
      <c r="AA12" s="3"/>
      <c r="AB12" s="3"/>
      <c r="AC12" s="3"/>
      <c r="AD12" s="3"/>
      <c r="AE12" s="3"/>
    </row>
    <row r="13" spans="2:31" x14ac:dyDescent="0.2">
      <c r="B13" s="1"/>
      <c r="C13" s="13">
        <v>0.26407999999999998</v>
      </c>
      <c r="D13" s="3">
        <v>0.39316000000000001</v>
      </c>
      <c r="E13" s="3">
        <v>0.35064000000000001</v>
      </c>
      <c r="F13" s="3">
        <v>0.42696000000000001</v>
      </c>
      <c r="G13" s="3">
        <f t="shared" si="0"/>
        <v>0.38880000000000003</v>
      </c>
      <c r="H13" s="3">
        <f t="shared" si="1"/>
        <v>0.46656000000000003</v>
      </c>
      <c r="I13" s="47">
        <f t="shared" si="2"/>
        <v>9.3312000000000008</v>
      </c>
      <c r="J13" s="3"/>
      <c r="K13" s="3">
        <v>0.26407999999999998</v>
      </c>
      <c r="L13" s="3">
        <v>6.7350000000000005E-4</v>
      </c>
      <c r="M13" s="3">
        <v>0</v>
      </c>
      <c r="N13" s="3">
        <v>4.9901000000000001E-2</v>
      </c>
      <c r="O13" s="3">
        <f t="shared" si="3"/>
        <v>2.49505E-2</v>
      </c>
      <c r="P13" s="35">
        <f t="shared" si="4"/>
        <v>0.49901000000000001</v>
      </c>
      <c r="Q13" s="3"/>
      <c r="W13" s="3"/>
      <c r="X13" s="3"/>
      <c r="Y13" s="3"/>
      <c r="Z13" s="3"/>
      <c r="AA13" s="3"/>
      <c r="AB13" s="3"/>
      <c r="AC13" s="3"/>
      <c r="AD13" s="3"/>
      <c r="AE13" s="3"/>
    </row>
    <row r="14" spans="2:31" x14ac:dyDescent="0.2">
      <c r="B14" s="1"/>
      <c r="C14" s="13">
        <v>0.3301</v>
      </c>
      <c r="D14" s="3">
        <v>0.43835000000000002</v>
      </c>
      <c r="E14" s="3">
        <v>0.36038999999999999</v>
      </c>
      <c r="F14" s="3">
        <v>0.36305999999999999</v>
      </c>
      <c r="G14" s="3">
        <f t="shared" si="0"/>
        <v>0.36172499999999996</v>
      </c>
      <c r="H14" s="3">
        <f t="shared" si="1"/>
        <v>0.43406999999999996</v>
      </c>
      <c r="I14" s="47">
        <f t="shared" si="2"/>
        <v>8.6814</v>
      </c>
      <c r="J14" s="3"/>
      <c r="K14" s="3">
        <v>0.3301</v>
      </c>
      <c r="L14" s="3">
        <v>3.2373100000000002E-2</v>
      </c>
      <c r="M14" s="3">
        <v>0</v>
      </c>
      <c r="N14" s="3">
        <v>8.0396999999999996E-2</v>
      </c>
      <c r="O14" s="3">
        <f t="shared" si="3"/>
        <v>4.0198499999999998E-2</v>
      </c>
      <c r="P14" s="35">
        <f t="shared" si="4"/>
        <v>0.80396999999999996</v>
      </c>
      <c r="Q14" s="3"/>
      <c r="W14" s="3"/>
      <c r="X14" s="3"/>
      <c r="Y14" s="3"/>
      <c r="Z14" s="3"/>
      <c r="AA14" s="3"/>
      <c r="AB14" s="3"/>
      <c r="AC14" s="3"/>
      <c r="AD14" s="3"/>
      <c r="AE14" s="3"/>
    </row>
    <row r="15" spans="2:31" x14ac:dyDescent="0.2">
      <c r="B15" s="1"/>
      <c r="C15" s="13">
        <v>0.39611000000000002</v>
      </c>
      <c r="D15" s="3">
        <v>0.48705999999999999</v>
      </c>
      <c r="E15" s="3">
        <v>0.39217000000000002</v>
      </c>
      <c r="F15" s="3">
        <v>0.50529999999999997</v>
      </c>
      <c r="G15" s="3">
        <f t="shared" si="0"/>
        <v>0.44873499999999999</v>
      </c>
      <c r="H15" s="3">
        <f t="shared" si="1"/>
        <v>0.53848200000000002</v>
      </c>
      <c r="I15" s="47">
        <f t="shared" si="2"/>
        <v>10.769640000000001</v>
      </c>
      <c r="J15" s="3"/>
      <c r="K15" s="3">
        <v>0.39611000000000002</v>
      </c>
      <c r="L15" s="3">
        <v>1.0104999999999999E-3</v>
      </c>
      <c r="M15" s="3">
        <v>0</v>
      </c>
      <c r="N15" s="3">
        <v>4.8592000000000003E-2</v>
      </c>
      <c r="O15" s="3">
        <f t="shared" si="3"/>
        <v>2.4296000000000002E-2</v>
      </c>
      <c r="P15" s="35">
        <f t="shared" si="4"/>
        <v>0.48592000000000002</v>
      </c>
      <c r="Q15" s="3"/>
      <c r="W15" s="3"/>
      <c r="X15" s="3"/>
      <c r="Y15" s="3"/>
      <c r="Z15" s="3"/>
      <c r="AA15" s="3"/>
      <c r="AB15" s="3"/>
      <c r="AC15" s="3"/>
      <c r="AD15" s="3"/>
      <c r="AE15" s="3"/>
    </row>
    <row r="16" spans="2:31" x14ac:dyDescent="0.2">
      <c r="B16" s="1"/>
      <c r="C16" s="13">
        <v>0.46212999999999999</v>
      </c>
      <c r="D16" s="3">
        <v>0.31644</v>
      </c>
      <c r="E16" s="3">
        <v>0.33156000000000002</v>
      </c>
      <c r="F16" s="3">
        <v>0.43807000000000001</v>
      </c>
      <c r="G16" s="3">
        <f t="shared" si="0"/>
        <v>0.38481500000000002</v>
      </c>
      <c r="H16" s="3">
        <f t="shared" si="1"/>
        <v>0.46177800000000002</v>
      </c>
      <c r="I16" s="47">
        <f t="shared" si="2"/>
        <v>9.2355599999999995</v>
      </c>
      <c r="J16" s="3"/>
      <c r="K16" s="3">
        <v>0.46212999999999999</v>
      </c>
      <c r="L16" s="3">
        <v>0</v>
      </c>
      <c r="M16" s="3">
        <v>0</v>
      </c>
      <c r="N16" s="3">
        <v>0</v>
      </c>
      <c r="O16" s="3">
        <f t="shared" si="3"/>
        <v>0</v>
      </c>
      <c r="P16" s="35">
        <f t="shared" si="4"/>
        <v>0</v>
      </c>
      <c r="Q16" s="3"/>
      <c r="W16" s="3"/>
      <c r="X16" s="3"/>
      <c r="Y16" s="3"/>
      <c r="Z16" s="3"/>
      <c r="AA16" s="3"/>
      <c r="AB16" s="3"/>
      <c r="AC16" s="3"/>
      <c r="AD16" s="3"/>
      <c r="AE16" s="3"/>
    </row>
    <row r="17" spans="2:31" x14ac:dyDescent="0.2">
      <c r="B17" s="1"/>
      <c r="C17" s="13">
        <v>0.52815000000000001</v>
      </c>
      <c r="D17" s="3">
        <v>0.23269000000000001</v>
      </c>
      <c r="E17" s="3">
        <v>0.31688</v>
      </c>
      <c r="F17" s="3">
        <v>0.57177999999999995</v>
      </c>
      <c r="G17" s="3">
        <f t="shared" si="0"/>
        <v>0.44433</v>
      </c>
      <c r="H17" s="3">
        <f t="shared" si="1"/>
        <v>0.533196</v>
      </c>
      <c r="I17" s="47">
        <f t="shared" si="2"/>
        <v>10.663920000000001</v>
      </c>
      <c r="J17" s="3"/>
      <c r="K17" s="3">
        <v>0.52815000000000001</v>
      </c>
      <c r="L17" s="3">
        <v>0</v>
      </c>
      <c r="M17" s="3">
        <v>0</v>
      </c>
      <c r="N17" s="3">
        <v>0</v>
      </c>
      <c r="O17" s="3">
        <f t="shared" si="3"/>
        <v>0</v>
      </c>
      <c r="P17" s="35">
        <f t="shared" si="4"/>
        <v>0</v>
      </c>
      <c r="Q17" s="3"/>
      <c r="W17" s="3"/>
      <c r="X17" s="3"/>
      <c r="Y17" s="3"/>
      <c r="Z17" s="3"/>
      <c r="AA17" s="3"/>
      <c r="AB17" s="3"/>
      <c r="AC17" s="3"/>
      <c r="AD17" s="3"/>
      <c r="AE17" s="3"/>
    </row>
    <row r="18" spans="2:31" x14ac:dyDescent="0.2">
      <c r="B18" s="1"/>
      <c r="C18" s="13">
        <v>0.59416999999999998</v>
      </c>
      <c r="D18" s="3">
        <v>0.30931999999999998</v>
      </c>
      <c r="E18" s="3">
        <v>0.57548999999999995</v>
      </c>
      <c r="F18" s="3">
        <v>0.71889999999999998</v>
      </c>
      <c r="G18" s="3">
        <f t="shared" si="0"/>
        <v>0.64719499999999996</v>
      </c>
      <c r="H18" s="3">
        <f t="shared" si="1"/>
        <v>0.77663399999999994</v>
      </c>
      <c r="I18" s="47">
        <f t="shared" si="2"/>
        <v>15.532679999999999</v>
      </c>
      <c r="J18" s="3"/>
      <c r="K18" s="3">
        <v>0.59416999999999998</v>
      </c>
      <c r="L18" s="3">
        <v>1.20251E-2</v>
      </c>
      <c r="M18" s="3">
        <v>0</v>
      </c>
      <c r="N18" s="3">
        <v>0</v>
      </c>
      <c r="O18" s="3">
        <f t="shared" si="3"/>
        <v>0</v>
      </c>
      <c r="P18" s="35">
        <f t="shared" si="4"/>
        <v>0</v>
      </c>
      <c r="Q18" s="3"/>
      <c r="W18" s="3"/>
      <c r="X18" s="3"/>
      <c r="Y18" s="3"/>
      <c r="Z18" s="3"/>
      <c r="AA18" s="3"/>
      <c r="AB18" s="3"/>
      <c r="AC18" s="3"/>
      <c r="AD18" s="3"/>
      <c r="AE18" s="3"/>
    </row>
    <row r="19" spans="2:31" x14ac:dyDescent="0.2">
      <c r="B19" s="1"/>
      <c r="C19" s="13">
        <v>0.66019000000000005</v>
      </c>
      <c r="D19" s="3">
        <v>0.62017999999999995</v>
      </c>
      <c r="E19" s="3">
        <v>0.73101000000000005</v>
      </c>
      <c r="F19" s="3">
        <v>1.2633300000000001</v>
      </c>
      <c r="G19" s="3">
        <f t="shared" si="0"/>
        <v>0.99717000000000011</v>
      </c>
      <c r="H19" s="3">
        <f t="shared" si="1"/>
        <v>1.196604</v>
      </c>
      <c r="I19" s="47">
        <f t="shared" si="2"/>
        <v>23.932079999999999</v>
      </c>
      <c r="J19" s="3"/>
      <c r="K19" s="3">
        <v>0.66019000000000005</v>
      </c>
      <c r="L19" s="3">
        <v>2.8827200000000001E-2</v>
      </c>
      <c r="M19" s="3">
        <v>2.8164999999999999E-2</v>
      </c>
      <c r="N19" s="3">
        <v>2.8544E-2</v>
      </c>
      <c r="O19" s="3">
        <f t="shared" si="3"/>
        <v>2.8354499999999998E-2</v>
      </c>
      <c r="P19" s="35">
        <f t="shared" si="4"/>
        <v>0.56708999999999998</v>
      </c>
      <c r="Q19" s="3"/>
      <c r="W19" s="3"/>
      <c r="X19" s="3"/>
      <c r="Y19" s="3"/>
      <c r="Z19" s="3"/>
      <c r="AA19" s="3"/>
      <c r="AB19" s="3"/>
      <c r="AC19" s="3"/>
      <c r="AD19" s="3"/>
      <c r="AE19" s="3"/>
    </row>
    <row r="20" spans="2:31" x14ac:dyDescent="0.2">
      <c r="B20" s="1"/>
      <c r="C20" s="13">
        <v>0.72621000000000002</v>
      </c>
      <c r="D20" s="3">
        <v>0.85368999999999995</v>
      </c>
      <c r="E20" s="3">
        <v>1.12351</v>
      </c>
      <c r="F20" s="3">
        <v>2.0318700000000001</v>
      </c>
      <c r="G20" s="3">
        <f t="shared" si="0"/>
        <v>1.57769</v>
      </c>
      <c r="H20" s="3">
        <f t="shared" si="1"/>
        <v>1.8932279999999999</v>
      </c>
      <c r="I20" s="47">
        <f t="shared" si="2"/>
        <v>37.864559999999997</v>
      </c>
      <c r="J20" s="3"/>
      <c r="K20" s="3">
        <v>0.72621000000000002</v>
      </c>
      <c r="L20" s="3">
        <v>2.65577E-2</v>
      </c>
      <c r="M20" s="3">
        <v>3.5124000000000002E-2</v>
      </c>
      <c r="N20" s="3">
        <v>3.7093000000000001E-2</v>
      </c>
      <c r="O20" s="3">
        <f t="shared" si="3"/>
        <v>3.6108500000000002E-2</v>
      </c>
      <c r="P20" s="35">
        <f t="shared" si="4"/>
        <v>0.72216999999999998</v>
      </c>
      <c r="Q20" s="3"/>
      <c r="W20" s="3"/>
      <c r="X20" s="3"/>
      <c r="Y20" s="3"/>
      <c r="Z20" s="3"/>
      <c r="AA20" s="3"/>
      <c r="AB20" s="3"/>
      <c r="AC20" s="3"/>
      <c r="AD20" s="3"/>
      <c r="AE20" s="3"/>
    </row>
    <row r="21" spans="2:31" x14ac:dyDescent="0.2">
      <c r="C21" s="13">
        <v>0.79222999999999999</v>
      </c>
      <c r="D21" s="3">
        <v>1.2477100000000001</v>
      </c>
      <c r="E21" s="3">
        <v>1.7984</v>
      </c>
      <c r="F21" s="3">
        <v>2.4271400000000001</v>
      </c>
      <c r="G21" s="3">
        <f t="shared" si="0"/>
        <v>2.1127700000000003</v>
      </c>
      <c r="H21" s="3">
        <f t="shared" si="1"/>
        <v>2.5353240000000001</v>
      </c>
      <c r="I21" s="47">
        <f t="shared" si="2"/>
        <v>50.706479999999999</v>
      </c>
      <c r="J21" s="3"/>
      <c r="K21" s="3">
        <v>0.79222999999999999</v>
      </c>
      <c r="L21" s="3">
        <v>8.7124000000000004E-3</v>
      </c>
      <c r="M21" s="3">
        <v>3.5125000000000003E-2</v>
      </c>
      <c r="N21" s="3">
        <v>0</v>
      </c>
      <c r="O21" s="3">
        <f t="shared" si="3"/>
        <v>1.7562500000000002E-2</v>
      </c>
      <c r="P21" s="35">
        <f t="shared" si="4"/>
        <v>0.35125000000000006</v>
      </c>
      <c r="Q21" s="3"/>
      <c r="W21" s="3"/>
      <c r="X21" s="3"/>
      <c r="Y21" s="3"/>
      <c r="Z21" s="3"/>
      <c r="AA21" s="3"/>
      <c r="AB21" s="3"/>
      <c r="AC21" s="3"/>
      <c r="AD21" s="3"/>
      <c r="AE21" s="3"/>
    </row>
    <row r="22" spans="2:31" x14ac:dyDescent="0.2">
      <c r="C22" s="13">
        <v>0.85824999999999996</v>
      </c>
      <c r="D22" s="3">
        <v>1.7859700000000001</v>
      </c>
      <c r="E22" s="3">
        <v>2.5424600000000002</v>
      </c>
      <c r="F22" s="3">
        <v>2.94713</v>
      </c>
      <c r="G22" s="3">
        <f t="shared" si="0"/>
        <v>2.7447949999999999</v>
      </c>
      <c r="H22" s="3">
        <f t="shared" si="1"/>
        <v>3.2937539999999998</v>
      </c>
      <c r="I22" s="47">
        <f t="shared" si="2"/>
        <v>65.875079999999997</v>
      </c>
      <c r="J22" s="3"/>
      <c r="K22" s="3">
        <v>0.85824999999999996</v>
      </c>
      <c r="L22" s="3">
        <v>2.4988699999999999E-2</v>
      </c>
      <c r="M22" s="3">
        <v>3.9978E-2</v>
      </c>
      <c r="N22" s="3">
        <v>0</v>
      </c>
      <c r="O22" s="3">
        <f t="shared" si="3"/>
        <v>1.9989E-2</v>
      </c>
      <c r="P22" s="35">
        <f t="shared" si="4"/>
        <v>0.39978000000000002</v>
      </c>
      <c r="Q22" s="3"/>
      <c r="W22" s="3"/>
      <c r="X22" s="3"/>
      <c r="Y22" s="3"/>
      <c r="Z22" s="3"/>
      <c r="AA22" s="3"/>
      <c r="AB22" s="3"/>
      <c r="AC22" s="3"/>
      <c r="AD22" s="3"/>
      <c r="AE22" s="3"/>
    </row>
    <row r="23" spans="2:31" x14ac:dyDescent="0.2">
      <c r="B23" s="1"/>
      <c r="C23" s="13">
        <v>0.92427000000000004</v>
      </c>
      <c r="D23" s="3">
        <v>2.6249099999999999</v>
      </c>
      <c r="E23" s="3">
        <v>2.7545299999999999</v>
      </c>
      <c r="F23" s="3">
        <v>3.2328199999999998</v>
      </c>
      <c r="G23" s="3">
        <f t="shared" si="0"/>
        <v>2.9936749999999996</v>
      </c>
      <c r="H23" s="3">
        <f t="shared" si="1"/>
        <v>3.5924099999999997</v>
      </c>
      <c r="I23" s="47">
        <f t="shared" si="2"/>
        <v>71.848199999999991</v>
      </c>
      <c r="J23" s="3"/>
      <c r="K23" s="3">
        <v>0.92427000000000004</v>
      </c>
      <c r="L23" s="3">
        <v>0</v>
      </c>
      <c r="M23" s="3">
        <v>8.0320000000000003E-2</v>
      </c>
      <c r="N23" s="3">
        <v>0</v>
      </c>
      <c r="O23" s="3">
        <f t="shared" si="3"/>
        <v>4.0160000000000001E-2</v>
      </c>
      <c r="P23" s="35">
        <f t="shared" si="4"/>
        <v>0.80320000000000003</v>
      </c>
      <c r="Q23" s="3"/>
      <c r="W23" s="3"/>
      <c r="X23" s="3"/>
      <c r="Y23" s="3"/>
      <c r="Z23" s="3"/>
      <c r="AA23" s="3"/>
      <c r="AB23" s="3"/>
      <c r="AC23" s="3"/>
      <c r="AD23" s="3"/>
      <c r="AE23" s="3"/>
    </row>
    <row r="24" spans="2:31" x14ac:dyDescent="0.2">
      <c r="B24" s="1"/>
      <c r="C24" s="13">
        <v>0.99029</v>
      </c>
      <c r="D24" s="3">
        <v>3.3125</v>
      </c>
      <c r="E24" s="3">
        <v>2.7273999999999998</v>
      </c>
      <c r="F24" s="3">
        <v>2.9116900000000001</v>
      </c>
      <c r="G24" s="3">
        <f t="shared" si="0"/>
        <v>2.8195449999999997</v>
      </c>
      <c r="H24" s="3">
        <f t="shared" si="1"/>
        <v>3.3834539999999995</v>
      </c>
      <c r="I24" s="47">
        <f t="shared" si="2"/>
        <v>67.669079999999994</v>
      </c>
      <c r="J24" s="3"/>
      <c r="K24" s="3">
        <v>0.99029</v>
      </c>
      <c r="L24" s="3">
        <v>9.4074999999999992E-3</v>
      </c>
      <c r="M24" s="3">
        <v>9.7649999999999994E-3</v>
      </c>
      <c r="N24" s="3">
        <v>3.1386999999999998E-2</v>
      </c>
      <c r="O24" s="3">
        <f t="shared" si="3"/>
        <v>2.0575999999999997E-2</v>
      </c>
      <c r="P24" s="35">
        <f t="shared" si="4"/>
        <v>0.41151999999999994</v>
      </c>
      <c r="Q24" s="3"/>
      <c r="W24" s="3"/>
      <c r="X24" s="3"/>
      <c r="Y24" s="3"/>
      <c r="Z24" s="3"/>
      <c r="AA24" s="3"/>
      <c r="AB24" s="3"/>
      <c r="AC24" s="3"/>
      <c r="AD24" s="3"/>
      <c r="AE24" s="3"/>
    </row>
    <row r="25" spans="2:31" x14ac:dyDescent="0.2">
      <c r="B25" s="1"/>
      <c r="C25" s="13">
        <v>1.0563100000000001</v>
      </c>
      <c r="D25" s="3">
        <v>3.0988699999999998</v>
      </c>
      <c r="E25" s="3">
        <v>2.4470399999999999</v>
      </c>
      <c r="F25" s="3">
        <v>2.37215</v>
      </c>
      <c r="G25" s="3">
        <f t="shared" si="0"/>
        <v>2.4095949999999999</v>
      </c>
      <c r="H25" s="3">
        <f t="shared" si="1"/>
        <v>2.8915139999999999</v>
      </c>
      <c r="I25" s="47">
        <f t="shared" si="2"/>
        <v>57.830280000000002</v>
      </c>
      <c r="J25" s="3"/>
      <c r="K25" s="3">
        <v>1.0563100000000001</v>
      </c>
      <c r="L25" s="3">
        <v>2.43032E-2</v>
      </c>
      <c r="M25" s="3">
        <v>0</v>
      </c>
      <c r="N25" s="3">
        <v>1.665E-3</v>
      </c>
      <c r="O25" s="3">
        <f t="shared" si="3"/>
        <v>8.3250000000000002E-4</v>
      </c>
      <c r="P25" s="35">
        <f t="shared" si="4"/>
        <v>1.6650000000000002E-2</v>
      </c>
      <c r="Q25" s="3"/>
      <c r="W25" s="3"/>
      <c r="X25" s="3"/>
      <c r="Y25" s="3"/>
      <c r="Z25" s="3"/>
      <c r="AA25" s="3"/>
      <c r="AB25" s="3"/>
      <c r="AC25" s="3"/>
      <c r="AD25" s="3"/>
      <c r="AE25" s="3"/>
    </row>
    <row r="26" spans="2:31" x14ac:dyDescent="0.2">
      <c r="B26" s="1"/>
      <c r="C26" s="13">
        <v>1.12232</v>
      </c>
      <c r="D26" s="3">
        <v>2.6899500000000001</v>
      </c>
      <c r="E26" s="3">
        <v>2.49132</v>
      </c>
      <c r="F26" s="3">
        <v>1.90537</v>
      </c>
      <c r="G26" s="3">
        <f t="shared" si="0"/>
        <v>2.1983449999999998</v>
      </c>
      <c r="H26" s="3">
        <f t="shared" si="1"/>
        <v>2.6380139999999996</v>
      </c>
      <c r="I26" s="47">
        <f t="shared" si="2"/>
        <v>52.760279999999995</v>
      </c>
      <c r="J26" s="3"/>
      <c r="K26" s="3">
        <v>1.12232</v>
      </c>
      <c r="L26" s="3">
        <v>0</v>
      </c>
      <c r="M26" s="3">
        <v>0</v>
      </c>
      <c r="N26" s="3">
        <v>0</v>
      </c>
      <c r="O26" s="3">
        <f t="shared" si="3"/>
        <v>0</v>
      </c>
      <c r="P26" s="35">
        <f t="shared" si="4"/>
        <v>0</v>
      </c>
      <c r="Q26" s="3"/>
      <c r="W26" s="3"/>
      <c r="X26" s="3"/>
      <c r="Y26" s="3"/>
      <c r="Z26" s="3"/>
      <c r="AA26" s="3"/>
      <c r="AB26" s="3"/>
      <c r="AC26" s="3"/>
      <c r="AD26" s="3"/>
      <c r="AE26" s="3"/>
    </row>
    <row r="27" spans="2:31" x14ac:dyDescent="0.2">
      <c r="B27" s="1"/>
      <c r="C27" s="13">
        <v>1.18834</v>
      </c>
      <c r="D27" s="3">
        <v>2.5016600000000002</v>
      </c>
      <c r="E27" s="3">
        <v>2.0246</v>
      </c>
      <c r="F27" s="3">
        <v>1.45655</v>
      </c>
      <c r="G27" s="3">
        <f t="shared" si="0"/>
        <v>1.740575</v>
      </c>
      <c r="H27" s="3">
        <f t="shared" si="1"/>
        <v>2.0886899999999997</v>
      </c>
      <c r="I27" s="47">
        <f t="shared" si="2"/>
        <v>41.773799999999994</v>
      </c>
      <c r="J27" s="3"/>
      <c r="K27" s="3">
        <v>1.18834</v>
      </c>
      <c r="L27" s="3">
        <v>0</v>
      </c>
      <c r="M27" s="3">
        <v>0</v>
      </c>
      <c r="N27" s="3">
        <v>1.8629E-2</v>
      </c>
      <c r="O27" s="3">
        <f t="shared" si="3"/>
        <v>9.3144999999999999E-3</v>
      </c>
      <c r="P27" s="35">
        <f t="shared" si="4"/>
        <v>0.18629000000000001</v>
      </c>
      <c r="Q27" s="3"/>
      <c r="W27" s="3"/>
      <c r="X27" s="3"/>
      <c r="Y27" s="3"/>
      <c r="Z27" s="3"/>
      <c r="AA27" s="3"/>
      <c r="AB27" s="3"/>
      <c r="AC27" s="3"/>
      <c r="AD27" s="3"/>
      <c r="AE27" s="3"/>
    </row>
    <row r="28" spans="2:31" x14ac:dyDescent="0.2">
      <c r="C28" s="13">
        <v>1.2543599999999999</v>
      </c>
      <c r="D28" s="3">
        <v>2.1744699999999999</v>
      </c>
      <c r="E28" s="3">
        <v>1.7259</v>
      </c>
      <c r="F28" s="3">
        <v>1.4154599999999999</v>
      </c>
      <c r="G28" s="3">
        <f t="shared" si="0"/>
        <v>1.5706799999999999</v>
      </c>
      <c r="H28" s="3">
        <f t="shared" si="1"/>
        <v>1.8848159999999998</v>
      </c>
      <c r="I28" s="47">
        <f t="shared" si="2"/>
        <v>37.69632</v>
      </c>
      <c r="J28" s="3"/>
      <c r="K28" s="3">
        <v>1.2543599999999999</v>
      </c>
      <c r="L28" s="3">
        <v>1.1239499999999999E-2</v>
      </c>
      <c r="M28" s="3">
        <v>1.9849999999999998E-3</v>
      </c>
      <c r="N28" s="3">
        <v>1.4422000000000001E-2</v>
      </c>
      <c r="O28" s="3">
        <f t="shared" si="3"/>
        <v>8.2035000000000007E-3</v>
      </c>
      <c r="P28" s="35">
        <f t="shared" si="4"/>
        <v>0.16407000000000002</v>
      </c>
      <c r="Q28" s="3"/>
      <c r="W28" s="3"/>
      <c r="X28" s="3"/>
      <c r="Y28" s="3"/>
      <c r="Z28" s="3"/>
      <c r="AA28" s="3"/>
      <c r="AB28" s="3"/>
      <c r="AC28" s="3"/>
      <c r="AD28" s="3"/>
      <c r="AE28" s="3"/>
    </row>
    <row r="29" spans="2:31" x14ac:dyDescent="0.2">
      <c r="B29" s="1"/>
      <c r="C29" s="13">
        <v>1.3203800000000001</v>
      </c>
      <c r="D29" s="3">
        <v>1.7195</v>
      </c>
      <c r="E29" s="3">
        <v>1.4266700000000001</v>
      </c>
      <c r="F29" s="3">
        <v>1.5835399999999999</v>
      </c>
      <c r="G29" s="3">
        <f t="shared" si="0"/>
        <v>1.5051049999999999</v>
      </c>
      <c r="H29" s="3">
        <f t="shared" si="1"/>
        <v>1.8061259999999999</v>
      </c>
      <c r="I29" s="47">
        <f t="shared" si="2"/>
        <v>36.122519999999994</v>
      </c>
      <c r="J29" s="3"/>
      <c r="K29" s="3">
        <v>1.3203800000000001</v>
      </c>
      <c r="L29" s="3">
        <v>5.5982900000000002E-2</v>
      </c>
      <c r="M29" s="3">
        <v>3.0412000000000002E-2</v>
      </c>
      <c r="N29" s="3">
        <v>2.3421000000000001E-2</v>
      </c>
      <c r="O29" s="3">
        <f t="shared" si="3"/>
        <v>2.6916500000000003E-2</v>
      </c>
      <c r="P29" s="35">
        <f t="shared" si="4"/>
        <v>0.53833000000000009</v>
      </c>
      <c r="Q29" s="3"/>
      <c r="W29" s="3"/>
      <c r="X29" s="3"/>
      <c r="Y29" s="3"/>
      <c r="Z29" s="3"/>
      <c r="AA29" s="3"/>
      <c r="AB29" s="3"/>
      <c r="AC29" s="3"/>
      <c r="AD29" s="3"/>
      <c r="AE29" s="3"/>
    </row>
    <row r="30" spans="2:31" x14ac:dyDescent="0.2">
      <c r="C30" s="13">
        <v>1.3864000000000001</v>
      </c>
      <c r="D30" s="3">
        <v>1.6639999999999999</v>
      </c>
      <c r="E30" s="3">
        <v>1.2601599999999999</v>
      </c>
      <c r="F30" s="3">
        <v>1.5307999999999999</v>
      </c>
      <c r="G30" s="3">
        <f t="shared" si="0"/>
        <v>1.3954800000000001</v>
      </c>
      <c r="H30" s="3">
        <f t="shared" si="1"/>
        <v>1.6745760000000001</v>
      </c>
      <c r="I30" s="47">
        <f t="shared" si="2"/>
        <v>33.491520000000001</v>
      </c>
      <c r="J30" s="3"/>
      <c r="K30" s="3">
        <v>1.3864000000000001</v>
      </c>
      <c r="L30" s="3">
        <v>3.4010000000000003E-4</v>
      </c>
      <c r="M30" s="3">
        <v>8.0000000000000007E-5</v>
      </c>
      <c r="N30" s="3">
        <v>3.2299000000000001E-2</v>
      </c>
      <c r="O30" s="3">
        <f t="shared" si="3"/>
        <v>1.6189499999999999E-2</v>
      </c>
      <c r="P30" s="35">
        <f t="shared" si="4"/>
        <v>0.32378999999999997</v>
      </c>
      <c r="Q30" s="3"/>
      <c r="W30" s="3"/>
      <c r="X30" s="3"/>
      <c r="Y30" s="3"/>
      <c r="Z30" s="3"/>
      <c r="AA30" s="3"/>
      <c r="AB30" s="3"/>
      <c r="AC30" s="3"/>
      <c r="AD30" s="3"/>
      <c r="AE30" s="3"/>
    </row>
    <row r="31" spans="2:31" x14ac:dyDescent="0.2">
      <c r="B31" s="1"/>
      <c r="C31" s="13">
        <v>1.45242</v>
      </c>
      <c r="D31" s="3">
        <v>1.82087</v>
      </c>
      <c r="E31" s="3">
        <v>1.4711000000000001</v>
      </c>
      <c r="F31" s="3">
        <v>1.4766699999999999</v>
      </c>
      <c r="G31" s="3">
        <f t="shared" si="0"/>
        <v>1.4738850000000001</v>
      </c>
      <c r="H31" s="3">
        <f t="shared" si="1"/>
        <v>1.7686620000000002</v>
      </c>
      <c r="I31" s="47">
        <f t="shared" si="2"/>
        <v>35.373240000000003</v>
      </c>
      <c r="J31" s="3"/>
      <c r="K31" s="3">
        <v>1.45242</v>
      </c>
      <c r="L31" s="3">
        <v>0</v>
      </c>
      <c r="M31" s="3">
        <v>0</v>
      </c>
      <c r="N31" s="3">
        <v>1.0378E-2</v>
      </c>
      <c r="O31" s="3">
        <f t="shared" si="3"/>
        <v>5.189E-3</v>
      </c>
      <c r="P31" s="35">
        <f t="shared" si="4"/>
        <v>0.10378</v>
      </c>
      <c r="Q31" s="3"/>
      <c r="W31" s="3"/>
      <c r="X31" s="3"/>
      <c r="Y31" s="3"/>
      <c r="Z31" s="3"/>
      <c r="AA31" s="3"/>
      <c r="AB31" s="3"/>
      <c r="AC31" s="3"/>
      <c r="AD31" s="3"/>
      <c r="AE31" s="3"/>
    </row>
    <row r="32" spans="2:31" x14ac:dyDescent="0.2">
      <c r="B32" s="1"/>
      <c r="C32" s="13">
        <v>1.51844</v>
      </c>
      <c r="D32" s="3">
        <v>1.6560900000000001</v>
      </c>
      <c r="E32" s="3">
        <v>1.47455</v>
      </c>
      <c r="F32" s="3">
        <v>1.6907300000000001</v>
      </c>
      <c r="G32" s="3">
        <f t="shared" si="0"/>
        <v>1.58264</v>
      </c>
      <c r="H32" s="3">
        <f t="shared" si="1"/>
        <v>1.899168</v>
      </c>
      <c r="I32" s="47">
        <f t="shared" si="2"/>
        <v>37.983359999999998</v>
      </c>
      <c r="J32" s="3"/>
      <c r="K32" s="3">
        <v>1.51844</v>
      </c>
      <c r="L32" s="3">
        <v>0</v>
      </c>
      <c r="M32" s="3">
        <v>0</v>
      </c>
      <c r="N32" s="3">
        <v>2.2218999999999999E-2</v>
      </c>
      <c r="O32" s="3">
        <f t="shared" si="3"/>
        <v>1.11095E-2</v>
      </c>
      <c r="P32" s="35">
        <f t="shared" si="4"/>
        <v>0.22219</v>
      </c>
      <c r="Q32" s="3"/>
      <c r="W32" s="3"/>
      <c r="X32" s="3"/>
      <c r="Y32" s="3"/>
      <c r="Z32" s="3"/>
      <c r="AA32" s="3"/>
      <c r="AB32" s="3"/>
      <c r="AC32" s="3"/>
      <c r="AD32" s="3"/>
      <c r="AE32" s="3"/>
    </row>
    <row r="33" spans="2:31" x14ac:dyDescent="0.2">
      <c r="B33" s="1"/>
      <c r="C33" s="13">
        <v>1.58446</v>
      </c>
      <c r="D33" s="3">
        <v>1.7891999999999999</v>
      </c>
      <c r="E33" s="3">
        <v>1.48848</v>
      </c>
      <c r="F33" s="3">
        <v>1.7344200000000001</v>
      </c>
      <c r="G33" s="3">
        <f t="shared" si="0"/>
        <v>1.61145</v>
      </c>
      <c r="H33" s="3">
        <f t="shared" si="1"/>
        <v>1.93374</v>
      </c>
      <c r="I33" s="47">
        <f t="shared" si="2"/>
        <v>38.674799999999998</v>
      </c>
      <c r="J33" s="3"/>
      <c r="K33" s="3">
        <v>1.58446</v>
      </c>
      <c r="L33" s="3">
        <v>0</v>
      </c>
      <c r="M33" s="3">
        <v>0</v>
      </c>
      <c r="N33" s="3">
        <v>1.0838E-2</v>
      </c>
      <c r="O33" s="3">
        <f t="shared" si="3"/>
        <v>5.4190000000000002E-3</v>
      </c>
      <c r="P33" s="35">
        <f t="shared" si="4"/>
        <v>0.10838</v>
      </c>
      <c r="Q33" s="3"/>
      <c r="W33" s="3"/>
      <c r="X33" s="3"/>
      <c r="Y33" s="3"/>
      <c r="Z33" s="3"/>
      <c r="AA33" s="3"/>
      <c r="AB33" s="3"/>
      <c r="AC33" s="3"/>
      <c r="AD33" s="3"/>
      <c r="AE33" s="3"/>
    </row>
    <row r="34" spans="2:31" x14ac:dyDescent="0.2">
      <c r="B34" s="1"/>
      <c r="C34" s="13">
        <v>1.6504799999999999</v>
      </c>
      <c r="D34" s="3">
        <v>2.1497799999999998</v>
      </c>
      <c r="E34" s="3">
        <v>1.9802200000000001</v>
      </c>
      <c r="F34" s="3">
        <v>1.9036299999999999</v>
      </c>
      <c r="G34" s="3">
        <f t="shared" si="0"/>
        <v>1.9419249999999999</v>
      </c>
      <c r="H34" s="3">
        <f t="shared" si="1"/>
        <v>2.3303099999999999</v>
      </c>
      <c r="I34" s="47">
        <f t="shared" si="2"/>
        <v>46.606200000000001</v>
      </c>
      <c r="J34" s="3"/>
      <c r="K34" s="3">
        <v>1.6504799999999999</v>
      </c>
      <c r="L34" s="3">
        <v>2.7959899999999999E-2</v>
      </c>
      <c r="M34" s="3">
        <v>5.0769999999999999E-3</v>
      </c>
      <c r="N34" s="3">
        <v>1.1523E-2</v>
      </c>
      <c r="O34" s="3">
        <f t="shared" si="3"/>
        <v>8.3000000000000001E-3</v>
      </c>
      <c r="P34" s="35">
        <f t="shared" si="4"/>
        <v>0.16600000000000001</v>
      </c>
      <c r="Q34" s="3"/>
      <c r="W34" s="3"/>
      <c r="X34" s="3"/>
      <c r="Y34" s="3"/>
      <c r="Z34" s="3"/>
      <c r="AA34" s="3"/>
      <c r="AB34" s="3"/>
      <c r="AC34" s="3"/>
      <c r="AD34" s="3"/>
      <c r="AE34" s="3"/>
    </row>
    <row r="35" spans="2:31" x14ac:dyDescent="0.2">
      <c r="B35" s="1"/>
      <c r="C35" s="13">
        <v>1.7164999999999999</v>
      </c>
      <c r="D35" s="3">
        <v>2.44753</v>
      </c>
      <c r="E35" s="3">
        <v>2.1772</v>
      </c>
      <c r="F35" s="3">
        <v>2.4868700000000001</v>
      </c>
      <c r="G35" s="3">
        <f t="shared" si="0"/>
        <v>2.3320350000000003</v>
      </c>
      <c r="H35" s="3">
        <f t="shared" si="1"/>
        <v>2.7984420000000001</v>
      </c>
      <c r="I35" s="47">
        <f t="shared" si="2"/>
        <v>55.96884</v>
      </c>
      <c r="J35" s="3"/>
      <c r="K35" s="3">
        <v>1.7164999999999999</v>
      </c>
      <c r="L35" s="3">
        <v>3.3930399999999999E-2</v>
      </c>
      <c r="M35" s="3">
        <v>2.9869E-2</v>
      </c>
      <c r="N35" s="3">
        <v>2.1533E-2</v>
      </c>
      <c r="O35" s="3">
        <f t="shared" si="3"/>
        <v>2.5701000000000002E-2</v>
      </c>
      <c r="P35" s="35">
        <f t="shared" si="4"/>
        <v>0.51402000000000003</v>
      </c>
      <c r="Q35" s="3"/>
      <c r="W35" s="3"/>
      <c r="X35" s="3"/>
      <c r="Y35" s="3"/>
      <c r="Z35" s="3"/>
      <c r="AA35" s="3"/>
      <c r="AB35" s="3"/>
      <c r="AC35" s="3"/>
      <c r="AD35" s="3"/>
      <c r="AE35" s="3"/>
    </row>
    <row r="36" spans="2:31" x14ac:dyDescent="0.2">
      <c r="C36" s="13">
        <v>1.7825200000000001</v>
      </c>
      <c r="D36" s="3">
        <v>2.7350699999999999</v>
      </c>
      <c r="E36" s="3">
        <v>2.2384400000000002</v>
      </c>
      <c r="F36" s="3">
        <v>2.8979499999999998</v>
      </c>
      <c r="G36" s="3">
        <f t="shared" si="0"/>
        <v>2.5681950000000002</v>
      </c>
      <c r="H36" s="3">
        <f t="shared" si="1"/>
        <v>3.0818340000000002</v>
      </c>
      <c r="I36" s="47">
        <f t="shared" si="2"/>
        <v>61.636680000000005</v>
      </c>
      <c r="J36" s="3"/>
      <c r="K36" s="3">
        <v>1.7825200000000001</v>
      </c>
      <c r="L36" s="3">
        <v>3.3930399999999999E-2</v>
      </c>
      <c r="M36" s="3">
        <v>3.0720000000000001E-2</v>
      </c>
      <c r="N36" s="3">
        <v>1.0015E-2</v>
      </c>
      <c r="O36" s="3">
        <f t="shared" si="3"/>
        <v>2.03675E-2</v>
      </c>
      <c r="P36" s="35">
        <f t="shared" si="4"/>
        <v>0.40734999999999999</v>
      </c>
      <c r="Q36" s="3"/>
      <c r="W36" s="3"/>
      <c r="X36" s="3"/>
      <c r="Y36" s="3"/>
      <c r="Z36" s="3"/>
      <c r="AA36" s="3"/>
      <c r="AB36" s="3"/>
      <c r="AC36" s="3"/>
      <c r="AD36" s="3"/>
      <c r="AE36" s="3"/>
    </row>
    <row r="37" spans="2:31" x14ac:dyDescent="0.2">
      <c r="C37" s="13">
        <v>1.84853</v>
      </c>
      <c r="D37" s="3">
        <v>2.25122</v>
      </c>
      <c r="E37" s="3">
        <v>2.6577999999999999</v>
      </c>
      <c r="F37" s="3">
        <v>3.1702599999999999</v>
      </c>
      <c r="G37" s="3">
        <f t="shared" si="0"/>
        <v>2.9140299999999999</v>
      </c>
      <c r="H37" s="3">
        <f t="shared" si="1"/>
        <v>3.4968359999999996</v>
      </c>
      <c r="I37" s="47">
        <f t="shared" si="2"/>
        <v>69.936719999999994</v>
      </c>
      <c r="J37" s="3"/>
      <c r="K37" s="3">
        <v>1.84853</v>
      </c>
      <c r="L37" s="3">
        <v>5.2842000000000002E-3</v>
      </c>
      <c r="M37" s="3">
        <v>4.55E-4</v>
      </c>
      <c r="N37" s="3">
        <v>0.107777</v>
      </c>
      <c r="O37" s="3">
        <f t="shared" si="3"/>
        <v>5.4115999999999997E-2</v>
      </c>
      <c r="P37" s="35">
        <f t="shared" si="4"/>
        <v>1.0823199999999999</v>
      </c>
      <c r="Q37" s="3"/>
      <c r="W37" s="3"/>
      <c r="X37" s="3"/>
      <c r="Y37" s="3"/>
      <c r="Z37" s="3"/>
      <c r="AA37" s="3"/>
      <c r="AB37" s="3"/>
      <c r="AC37" s="3"/>
      <c r="AD37" s="3"/>
      <c r="AE37" s="3"/>
    </row>
    <row r="38" spans="2:31" x14ac:dyDescent="0.2">
      <c r="B38" s="1"/>
      <c r="C38" s="13">
        <v>1.91455</v>
      </c>
      <c r="D38" s="3">
        <v>1.8463400000000001</v>
      </c>
      <c r="E38" s="3">
        <v>2.4563100000000002</v>
      </c>
      <c r="F38" s="3">
        <v>3.1174200000000001</v>
      </c>
      <c r="G38" s="3">
        <f t="shared" si="0"/>
        <v>2.7868650000000001</v>
      </c>
      <c r="H38" s="3">
        <f t="shared" si="1"/>
        <v>3.3442380000000003</v>
      </c>
      <c r="I38" s="47">
        <f t="shared" si="2"/>
        <v>66.88476</v>
      </c>
      <c r="J38" s="3"/>
      <c r="K38" s="3">
        <v>1.91455</v>
      </c>
      <c r="L38" s="3">
        <v>0</v>
      </c>
      <c r="M38" s="3">
        <v>0</v>
      </c>
      <c r="N38" s="3">
        <v>0.17207900000000001</v>
      </c>
      <c r="O38" s="3">
        <f t="shared" si="3"/>
        <v>8.6039500000000005E-2</v>
      </c>
      <c r="P38" s="35">
        <f t="shared" si="4"/>
        <v>1.72079</v>
      </c>
      <c r="Q38" s="3"/>
      <c r="W38" s="3"/>
      <c r="X38" s="3"/>
      <c r="Y38" s="3"/>
      <c r="Z38" s="3"/>
      <c r="AA38" s="3"/>
      <c r="AB38" s="3"/>
      <c r="AC38" s="3"/>
      <c r="AD38" s="3"/>
      <c r="AE38" s="3"/>
    </row>
    <row r="39" spans="2:31" x14ac:dyDescent="0.2">
      <c r="B39" s="1"/>
      <c r="C39" s="13">
        <v>1.9805699999999999</v>
      </c>
      <c r="D39" s="3">
        <v>1.33823</v>
      </c>
      <c r="E39" s="3">
        <v>2.0761400000000001</v>
      </c>
      <c r="F39" s="3">
        <v>2.6724800000000002</v>
      </c>
      <c r="G39" s="3">
        <f t="shared" si="0"/>
        <v>2.3743100000000004</v>
      </c>
      <c r="H39" s="3">
        <f t="shared" si="1"/>
        <v>2.8491720000000003</v>
      </c>
      <c r="I39" s="47">
        <f t="shared" si="2"/>
        <v>56.983440000000002</v>
      </c>
      <c r="J39" s="3"/>
      <c r="K39" s="3">
        <v>1.9805699999999999</v>
      </c>
      <c r="L39" s="3">
        <v>0</v>
      </c>
      <c r="M39" s="3">
        <v>0</v>
      </c>
      <c r="N39" s="3">
        <v>7.3019000000000001E-2</v>
      </c>
      <c r="O39" s="3">
        <f t="shared" si="3"/>
        <v>3.65095E-2</v>
      </c>
      <c r="P39" s="35">
        <f t="shared" si="4"/>
        <v>0.73019000000000001</v>
      </c>
      <c r="Q39" s="3"/>
      <c r="W39" s="3"/>
      <c r="X39" s="3"/>
      <c r="Y39" s="3"/>
      <c r="Z39" s="3"/>
      <c r="AA39" s="3"/>
      <c r="AB39" s="3"/>
      <c r="AC39" s="3"/>
      <c r="AD39" s="3"/>
      <c r="AE39" s="3"/>
    </row>
    <row r="40" spans="2:31" x14ac:dyDescent="0.2">
      <c r="B40" s="1"/>
      <c r="C40" s="13">
        <v>2.0465900000000001</v>
      </c>
      <c r="D40" s="3">
        <v>0.99248999999999998</v>
      </c>
      <c r="E40" s="3">
        <v>1.49373</v>
      </c>
      <c r="F40" s="3">
        <v>2.0272399999999999</v>
      </c>
      <c r="G40" s="3">
        <f t="shared" si="0"/>
        <v>1.7604850000000001</v>
      </c>
      <c r="H40" s="3">
        <f t="shared" si="1"/>
        <v>2.1125820000000002</v>
      </c>
      <c r="I40" s="47">
        <f t="shared" si="2"/>
        <v>42.251640000000002</v>
      </c>
      <c r="J40" s="3"/>
      <c r="K40" s="3">
        <v>2.0465900000000001</v>
      </c>
      <c r="L40" s="3">
        <v>0</v>
      </c>
      <c r="M40" s="3">
        <v>0</v>
      </c>
      <c r="N40" s="3">
        <v>8.2182000000000005E-2</v>
      </c>
      <c r="O40" s="3">
        <f t="shared" si="3"/>
        <v>4.1091000000000003E-2</v>
      </c>
      <c r="P40" s="35">
        <f t="shared" si="4"/>
        <v>0.82181999999999999</v>
      </c>
      <c r="Q40" s="3"/>
      <c r="W40" s="3"/>
      <c r="X40" s="3"/>
      <c r="Y40" s="3"/>
      <c r="Z40" s="3"/>
      <c r="AA40" s="3"/>
      <c r="AB40" s="3"/>
      <c r="AC40" s="3"/>
      <c r="AD40" s="3"/>
      <c r="AE40" s="3"/>
    </row>
    <row r="41" spans="2:31" x14ac:dyDescent="0.2">
      <c r="B41" s="1"/>
      <c r="C41" s="13">
        <v>2.1126100000000001</v>
      </c>
      <c r="D41" s="3">
        <v>0.77429000000000003</v>
      </c>
      <c r="E41" s="3">
        <v>1.0517099999999999</v>
      </c>
      <c r="F41" s="3">
        <v>1.26291</v>
      </c>
      <c r="G41" s="3">
        <f t="shared" si="0"/>
        <v>1.1573099999999998</v>
      </c>
      <c r="H41" s="3">
        <f t="shared" si="1"/>
        <v>1.3887719999999997</v>
      </c>
      <c r="I41" s="47">
        <f t="shared" si="2"/>
        <v>27.775439999999993</v>
      </c>
      <c r="J41" s="3"/>
      <c r="K41" s="3">
        <v>2.1126100000000001</v>
      </c>
      <c r="L41" s="3">
        <v>0</v>
      </c>
      <c r="M41" s="3">
        <v>0</v>
      </c>
      <c r="N41" s="3">
        <v>1.7638999999999998E-2</v>
      </c>
      <c r="O41" s="3">
        <f t="shared" si="3"/>
        <v>8.8194999999999992E-3</v>
      </c>
      <c r="P41" s="35">
        <f t="shared" si="4"/>
        <v>0.17638999999999999</v>
      </c>
      <c r="Q41" s="3"/>
      <c r="W41" s="3"/>
      <c r="X41" s="3"/>
      <c r="Y41" s="3"/>
      <c r="Z41" s="3"/>
      <c r="AA41" s="3"/>
      <c r="AB41" s="3"/>
      <c r="AC41" s="3"/>
      <c r="AD41" s="3"/>
      <c r="AE41" s="3"/>
    </row>
    <row r="42" spans="2:31" x14ac:dyDescent="0.2">
      <c r="B42" s="1"/>
      <c r="C42" s="13">
        <v>2.1786300000000001</v>
      </c>
      <c r="D42" s="3">
        <v>0.57743999999999995</v>
      </c>
      <c r="E42" s="3">
        <v>0.74155000000000004</v>
      </c>
      <c r="F42" s="3">
        <v>0.90944999999999998</v>
      </c>
      <c r="G42" s="3">
        <f t="shared" si="0"/>
        <v>0.82550000000000001</v>
      </c>
      <c r="H42" s="3">
        <f t="shared" si="1"/>
        <v>0.99059999999999993</v>
      </c>
      <c r="I42" s="47">
        <f t="shared" si="2"/>
        <v>19.811999999999998</v>
      </c>
      <c r="J42" s="3"/>
      <c r="K42" s="3">
        <v>2.1786300000000001</v>
      </c>
      <c r="L42" s="3">
        <v>0</v>
      </c>
      <c r="M42" s="3">
        <v>0</v>
      </c>
      <c r="N42" s="3">
        <v>0</v>
      </c>
      <c r="O42" s="3">
        <f t="shared" si="3"/>
        <v>0</v>
      </c>
      <c r="P42" s="35">
        <f t="shared" si="4"/>
        <v>0</v>
      </c>
      <c r="Q42" s="3"/>
      <c r="W42" s="3"/>
      <c r="X42" s="3"/>
      <c r="Y42" s="3"/>
      <c r="Z42" s="3"/>
      <c r="AA42" s="3"/>
      <c r="AB42" s="3"/>
      <c r="AC42" s="3"/>
      <c r="AD42" s="3"/>
      <c r="AE42" s="3"/>
    </row>
    <row r="43" spans="2:31" x14ac:dyDescent="0.2">
      <c r="B43" s="1"/>
      <c r="C43" s="13">
        <v>2.24465</v>
      </c>
      <c r="D43" s="3">
        <v>0.55496000000000001</v>
      </c>
      <c r="E43" s="3">
        <v>0.43121999999999999</v>
      </c>
      <c r="F43" s="3">
        <v>0.35249000000000003</v>
      </c>
      <c r="G43" s="3">
        <f t="shared" si="0"/>
        <v>0.39185500000000001</v>
      </c>
      <c r="H43" s="3">
        <f t="shared" si="1"/>
        <v>0.47022599999999998</v>
      </c>
      <c r="I43" s="47">
        <f t="shared" si="2"/>
        <v>9.4045199999999998</v>
      </c>
      <c r="J43" s="3"/>
      <c r="K43" s="3">
        <v>2.24465</v>
      </c>
      <c r="L43" s="3">
        <v>0</v>
      </c>
      <c r="M43" s="3">
        <v>0</v>
      </c>
      <c r="N43" s="3">
        <v>1.8401000000000001E-2</v>
      </c>
      <c r="O43" s="3">
        <f t="shared" si="3"/>
        <v>9.2005000000000003E-3</v>
      </c>
      <c r="P43" s="35">
        <f t="shared" si="4"/>
        <v>0.18401000000000001</v>
      </c>
      <c r="Q43" s="3"/>
      <c r="W43" s="3"/>
      <c r="X43" s="3"/>
      <c r="Y43" s="3"/>
      <c r="Z43" s="3"/>
      <c r="AA43" s="3"/>
      <c r="AB43" s="3"/>
      <c r="AC43" s="3"/>
      <c r="AD43" s="3"/>
      <c r="AE43" s="3"/>
    </row>
    <row r="44" spans="2:31" x14ac:dyDescent="0.2">
      <c r="B44" s="1"/>
      <c r="C44" s="13">
        <v>2.31067</v>
      </c>
      <c r="D44" s="3">
        <v>0.44542999999999999</v>
      </c>
      <c r="E44" s="3">
        <v>0.34855999999999998</v>
      </c>
      <c r="F44" s="3">
        <v>0.30757000000000001</v>
      </c>
      <c r="G44" s="3">
        <f t="shared" si="0"/>
        <v>0.328065</v>
      </c>
      <c r="H44" s="3">
        <f t="shared" si="1"/>
        <v>0.39367799999999997</v>
      </c>
      <c r="I44" s="47">
        <f t="shared" si="2"/>
        <v>7.8735599999999994</v>
      </c>
      <c r="J44" s="3"/>
      <c r="K44" s="3">
        <v>2.31067</v>
      </c>
      <c r="L44" s="3">
        <v>0</v>
      </c>
      <c r="M44" s="3">
        <v>0</v>
      </c>
      <c r="N44" s="3">
        <v>1.4651000000000001E-2</v>
      </c>
      <c r="O44" s="3">
        <f t="shared" si="3"/>
        <v>7.3255000000000004E-3</v>
      </c>
      <c r="P44" s="35">
        <f t="shared" si="4"/>
        <v>0.14651</v>
      </c>
      <c r="Q44" s="3"/>
      <c r="W44" s="3"/>
      <c r="X44" s="3"/>
      <c r="Y44" s="3"/>
      <c r="Z44" s="3"/>
      <c r="AA44" s="3"/>
      <c r="AB44" s="3"/>
      <c r="AC44" s="3"/>
      <c r="AD44" s="3"/>
      <c r="AE44" s="3"/>
    </row>
    <row r="45" spans="2:31" x14ac:dyDescent="0.2">
      <c r="B45" s="1"/>
      <c r="C45" s="13">
        <v>2.37669</v>
      </c>
      <c r="D45" s="3">
        <v>0.34699999999999998</v>
      </c>
      <c r="E45" s="3">
        <v>0.45558999999999999</v>
      </c>
      <c r="F45" s="3">
        <v>0.19756000000000001</v>
      </c>
      <c r="G45" s="3">
        <f t="shared" si="0"/>
        <v>0.326575</v>
      </c>
      <c r="H45" s="3">
        <f t="shared" si="1"/>
        <v>0.39189000000000002</v>
      </c>
      <c r="I45" s="47">
        <f t="shared" si="2"/>
        <v>7.8378000000000005</v>
      </c>
      <c r="J45" s="3"/>
      <c r="K45" s="3">
        <v>2.37669</v>
      </c>
      <c r="L45" s="3">
        <v>0</v>
      </c>
      <c r="M45" s="3">
        <v>2.4560999999999999E-2</v>
      </c>
      <c r="N45" s="3">
        <v>0</v>
      </c>
      <c r="O45" s="3">
        <f t="shared" si="3"/>
        <v>1.22805E-2</v>
      </c>
      <c r="P45" s="35">
        <f t="shared" si="4"/>
        <v>0.24560999999999999</v>
      </c>
      <c r="Q45" s="3"/>
      <c r="W45" s="3"/>
      <c r="X45" s="3"/>
      <c r="Y45" s="3"/>
      <c r="Z45" s="3"/>
      <c r="AA45" s="3"/>
      <c r="AB45" s="3"/>
      <c r="AC45" s="3"/>
      <c r="AD45" s="3"/>
      <c r="AE45" s="3"/>
    </row>
    <row r="46" spans="2:31" x14ac:dyDescent="0.2">
      <c r="B46" s="1"/>
      <c r="C46" s="13">
        <v>2.4427099999999999</v>
      </c>
      <c r="D46" s="3">
        <v>0.38893</v>
      </c>
      <c r="E46" s="3">
        <v>0.44202000000000002</v>
      </c>
      <c r="F46" s="3">
        <v>0.27091999999999999</v>
      </c>
      <c r="G46" s="3">
        <f t="shared" si="0"/>
        <v>0.35647000000000001</v>
      </c>
      <c r="H46" s="3">
        <f t="shared" si="1"/>
        <v>0.42776399999999998</v>
      </c>
      <c r="I46" s="47">
        <f t="shared" si="2"/>
        <v>8.5552799999999998</v>
      </c>
      <c r="J46" s="3"/>
      <c r="K46" s="3">
        <v>2.4427099999999999</v>
      </c>
      <c r="L46" s="3">
        <v>0</v>
      </c>
      <c r="M46" s="3">
        <v>2.3876000000000001E-2</v>
      </c>
      <c r="N46" s="3">
        <v>0</v>
      </c>
      <c r="O46" s="3">
        <f t="shared" si="3"/>
        <v>1.1938000000000001E-2</v>
      </c>
      <c r="P46" s="35">
        <f t="shared" si="4"/>
        <v>0.23876000000000003</v>
      </c>
      <c r="Q46" s="3"/>
      <c r="W46" s="3"/>
      <c r="X46" s="3"/>
      <c r="Y46" s="3"/>
      <c r="Z46" s="3"/>
      <c r="AA46" s="3"/>
      <c r="AB46" s="3"/>
      <c r="AC46" s="3"/>
      <c r="AD46" s="3"/>
      <c r="AE46" s="3"/>
    </row>
    <row r="47" spans="2:31" x14ac:dyDescent="0.2">
      <c r="B47" s="1"/>
      <c r="C47" s="13">
        <v>2.5087299999999999</v>
      </c>
      <c r="D47" s="3">
        <v>0.49440000000000001</v>
      </c>
      <c r="E47" s="3">
        <v>0.29115999999999997</v>
      </c>
      <c r="F47" s="3">
        <v>0.18360000000000001</v>
      </c>
      <c r="G47" s="3">
        <f t="shared" si="0"/>
        <v>0.23737999999999998</v>
      </c>
      <c r="H47" s="3">
        <f t="shared" si="1"/>
        <v>0.28485599999999994</v>
      </c>
      <c r="I47" s="47">
        <f t="shared" si="2"/>
        <v>5.6971199999999991</v>
      </c>
      <c r="J47" s="3"/>
      <c r="K47" s="3">
        <v>2.5087299999999999</v>
      </c>
      <c r="L47" s="3">
        <v>0</v>
      </c>
      <c r="M47" s="3">
        <v>9.1739000000000001E-2</v>
      </c>
      <c r="N47" s="3">
        <v>2.3539999999999998E-2</v>
      </c>
      <c r="O47" s="3">
        <f t="shared" si="3"/>
        <v>5.7639499999999996E-2</v>
      </c>
      <c r="P47" s="35">
        <f t="shared" si="4"/>
        <v>1.15279</v>
      </c>
      <c r="Q47" s="3"/>
      <c r="W47" s="3"/>
      <c r="X47" s="3"/>
      <c r="Y47" s="3"/>
      <c r="Z47" s="3"/>
      <c r="AA47" s="3"/>
      <c r="AB47" s="3"/>
      <c r="AC47" s="3"/>
      <c r="AD47" s="3"/>
      <c r="AE47" s="3"/>
    </row>
    <row r="48" spans="2:31" x14ac:dyDescent="0.2">
      <c r="B48" s="1"/>
      <c r="C48" s="13">
        <v>2.5747399999999998</v>
      </c>
      <c r="D48" s="3">
        <v>0.58533999999999997</v>
      </c>
      <c r="E48" s="3">
        <v>0.28663</v>
      </c>
      <c r="F48" s="3">
        <v>0.18934000000000001</v>
      </c>
      <c r="G48" s="3">
        <f t="shared" si="0"/>
        <v>0.237985</v>
      </c>
      <c r="H48" s="3">
        <f t="shared" si="1"/>
        <v>0.285582</v>
      </c>
      <c r="I48" s="47">
        <f t="shared" si="2"/>
        <v>5.7116400000000001</v>
      </c>
      <c r="J48" s="3"/>
      <c r="K48" s="3">
        <v>2.5747399999999998</v>
      </c>
      <c r="L48" s="3">
        <v>0</v>
      </c>
      <c r="M48" s="3">
        <v>0.22192999999999999</v>
      </c>
      <c r="N48" s="3">
        <v>3.3349999999999998E-2</v>
      </c>
      <c r="O48" s="3">
        <f t="shared" si="3"/>
        <v>0.12764</v>
      </c>
      <c r="P48" s="35">
        <f t="shared" si="4"/>
        <v>2.5528</v>
      </c>
      <c r="Q48" s="3"/>
      <c r="W48" s="3"/>
      <c r="X48" s="3"/>
      <c r="Y48" s="3"/>
      <c r="Z48" s="3"/>
      <c r="AA48" s="3"/>
      <c r="AB48" s="3"/>
      <c r="AC48" s="3"/>
      <c r="AD48" s="3"/>
      <c r="AE48" s="3"/>
    </row>
    <row r="49" spans="2:31" x14ac:dyDescent="0.2">
      <c r="B49" s="1"/>
      <c r="C49" s="13">
        <v>2.6407600000000002</v>
      </c>
      <c r="D49" s="3">
        <v>0.41735</v>
      </c>
      <c r="E49" s="3">
        <v>0.34650999999999998</v>
      </c>
      <c r="F49" s="3">
        <v>0.27734999999999999</v>
      </c>
      <c r="G49" s="3">
        <f t="shared" si="0"/>
        <v>0.31192999999999999</v>
      </c>
      <c r="H49" s="3">
        <f t="shared" si="1"/>
        <v>0.37431599999999998</v>
      </c>
      <c r="I49" s="47">
        <f t="shared" si="2"/>
        <v>7.4863199999999992</v>
      </c>
      <c r="J49" s="3"/>
      <c r="K49" s="3">
        <v>2.6407600000000002</v>
      </c>
      <c r="L49" s="3">
        <v>2.4161E-3</v>
      </c>
      <c r="M49" s="3">
        <v>0.165021</v>
      </c>
      <c r="N49" s="3">
        <v>9.2219999999999993E-3</v>
      </c>
      <c r="O49" s="3">
        <f t="shared" si="3"/>
        <v>8.7121500000000004E-2</v>
      </c>
      <c r="P49" s="35">
        <f t="shared" si="4"/>
        <v>1.7424300000000001</v>
      </c>
      <c r="Q49" s="3"/>
      <c r="W49" s="3"/>
      <c r="X49" s="3"/>
      <c r="Y49" s="3"/>
      <c r="Z49" s="3"/>
      <c r="AA49" s="3"/>
      <c r="AB49" s="3"/>
      <c r="AC49" s="3"/>
      <c r="AD49" s="3"/>
      <c r="AE49" s="3"/>
    </row>
    <row r="50" spans="2:31" x14ac:dyDescent="0.2">
      <c r="B50" s="1"/>
      <c r="C50" s="13">
        <v>2.7067800000000002</v>
      </c>
      <c r="D50" s="3">
        <v>0.65339999999999998</v>
      </c>
      <c r="E50" s="3">
        <v>0.23746</v>
      </c>
      <c r="F50" s="3">
        <v>0.26024000000000003</v>
      </c>
      <c r="G50" s="3">
        <f t="shared" si="0"/>
        <v>0.24885000000000002</v>
      </c>
      <c r="H50" s="3">
        <f t="shared" si="1"/>
        <v>0.29862</v>
      </c>
      <c r="I50" s="47">
        <f t="shared" si="2"/>
        <v>5.9724000000000004</v>
      </c>
      <c r="J50" s="3"/>
      <c r="K50" s="3">
        <v>2.7067800000000002</v>
      </c>
      <c r="L50" s="3">
        <v>3.1343700000000002E-2</v>
      </c>
      <c r="M50" s="3">
        <v>7.4751999999999999E-2</v>
      </c>
      <c r="N50" s="3">
        <v>0</v>
      </c>
      <c r="O50" s="3">
        <f t="shared" si="3"/>
        <v>3.7376E-2</v>
      </c>
      <c r="P50" s="35">
        <f t="shared" si="4"/>
        <v>0.74751999999999996</v>
      </c>
      <c r="Q50" s="3"/>
      <c r="W50" s="3"/>
      <c r="X50" s="3"/>
      <c r="Y50" s="3"/>
      <c r="Z50" s="3"/>
      <c r="AA50" s="3"/>
      <c r="AB50" s="3"/>
      <c r="AC50" s="3"/>
      <c r="AD50" s="3"/>
      <c r="AE50" s="3"/>
    </row>
    <row r="51" spans="2:31" ht="17" thickBot="1" x14ac:dyDescent="0.25">
      <c r="B51" s="1"/>
      <c r="C51" s="16">
        <v>2.7728000000000002</v>
      </c>
      <c r="D51" s="17">
        <v>0.39440999999999998</v>
      </c>
      <c r="E51" s="17">
        <v>0.20383999999999999</v>
      </c>
      <c r="F51" s="17">
        <v>0.19782</v>
      </c>
      <c r="G51" s="17">
        <f t="shared" si="0"/>
        <v>0.20083000000000001</v>
      </c>
      <c r="H51" s="17">
        <f t="shared" si="1"/>
        <v>0.24099599999999999</v>
      </c>
      <c r="I51" s="27">
        <f t="shared" si="2"/>
        <v>4.8199199999999998</v>
      </c>
      <c r="J51" s="17"/>
      <c r="K51" s="17">
        <v>2.7728000000000002</v>
      </c>
      <c r="L51" s="17">
        <v>0</v>
      </c>
      <c r="M51" s="17">
        <v>3.0270000000000002E-3</v>
      </c>
      <c r="N51" s="17">
        <v>0</v>
      </c>
      <c r="O51" s="17">
        <f t="shared" si="3"/>
        <v>1.5135000000000001E-3</v>
      </c>
      <c r="P51" s="36">
        <f t="shared" si="4"/>
        <v>3.0270000000000002E-2</v>
      </c>
      <c r="Q51" s="3"/>
      <c r="W51" s="3"/>
      <c r="X51" s="3"/>
      <c r="Y51" s="3"/>
      <c r="Z51" s="3"/>
      <c r="AA51" s="3"/>
      <c r="AB51" s="3"/>
      <c r="AC51" s="3"/>
      <c r="AD51" s="3"/>
      <c r="AE51" s="3"/>
    </row>
    <row r="52" spans="2:31" x14ac:dyDescent="0.2">
      <c r="B52" s="1"/>
      <c r="C52" s="1"/>
      <c r="D52" s="1"/>
      <c r="E52" s="1"/>
      <c r="F52" s="1"/>
      <c r="G52" s="3"/>
      <c r="H52" s="3"/>
      <c r="I52" s="28"/>
      <c r="J52" s="3"/>
      <c r="K52" s="1"/>
      <c r="L52" s="1"/>
      <c r="P52" s="37"/>
      <c r="Q52" s="3"/>
      <c r="T52" s="1"/>
      <c r="W52" s="3"/>
      <c r="X52" s="3"/>
      <c r="Y52" s="3"/>
      <c r="Z52" s="3"/>
      <c r="AA52" s="3"/>
      <c r="AB52" s="3"/>
      <c r="AC52" s="3"/>
      <c r="AD52" s="3"/>
      <c r="AE52" s="3"/>
    </row>
    <row r="53" spans="2:31" ht="17" thickBot="1" x14ac:dyDescent="0.25">
      <c r="B53" s="1"/>
      <c r="C53" s="1"/>
      <c r="D53" s="1"/>
      <c r="G53" s="3"/>
      <c r="H53" s="3"/>
      <c r="I53" s="28"/>
      <c r="J53" s="3"/>
      <c r="K53" s="1"/>
      <c r="L53" s="1"/>
      <c r="P53" s="37"/>
      <c r="Q53" s="3"/>
      <c r="R53" s="3"/>
      <c r="S53" s="1"/>
      <c r="T53" s="1"/>
      <c r="U53" s="1"/>
    </row>
    <row r="54" spans="2:31" x14ac:dyDescent="0.2">
      <c r="C54" s="4" t="s">
        <v>35</v>
      </c>
      <c r="D54" s="5"/>
      <c r="E54" s="5"/>
      <c r="F54" s="6"/>
      <c r="G54" s="18"/>
      <c r="H54" s="18"/>
      <c r="I54" s="29"/>
      <c r="J54" s="18"/>
      <c r="K54" s="5"/>
      <c r="L54" s="5"/>
      <c r="M54" s="5"/>
      <c r="N54" s="6"/>
      <c r="O54" s="18"/>
      <c r="P54" s="38"/>
      <c r="Q54" s="3"/>
      <c r="R54" s="3"/>
      <c r="S54" s="1"/>
      <c r="T54" s="1"/>
      <c r="U54" s="1"/>
    </row>
    <row r="55" spans="2:31" x14ac:dyDescent="0.2">
      <c r="C55" s="7" t="s">
        <v>27</v>
      </c>
      <c r="D55" s="53" t="s">
        <v>17</v>
      </c>
      <c r="E55" s="53"/>
      <c r="F55" s="53"/>
      <c r="G55" s="1"/>
      <c r="I55" s="24" t="s">
        <v>9</v>
      </c>
      <c r="J55" s="3"/>
      <c r="K55" s="2" t="s">
        <v>26</v>
      </c>
      <c r="L55" s="53" t="s">
        <v>17</v>
      </c>
      <c r="M55" s="53"/>
      <c r="N55" s="53"/>
      <c r="P55" s="33" t="s">
        <v>9</v>
      </c>
      <c r="Q55" s="3"/>
      <c r="R55" s="3"/>
      <c r="S55" s="1"/>
      <c r="T55" s="1"/>
      <c r="U55" s="1"/>
    </row>
    <row r="56" spans="2:31" ht="19" x14ac:dyDescent="0.2">
      <c r="C56" s="11" t="s">
        <v>1</v>
      </c>
      <c r="D56" s="43" t="s">
        <v>14</v>
      </c>
      <c r="E56" s="43" t="s">
        <v>15</v>
      </c>
      <c r="F56" s="43" t="s">
        <v>16</v>
      </c>
      <c r="G56" s="1" t="s">
        <v>2</v>
      </c>
      <c r="H56" s="1" t="s">
        <v>25</v>
      </c>
      <c r="I56" s="24" t="s">
        <v>24</v>
      </c>
      <c r="J56" s="3"/>
      <c r="K56" t="s">
        <v>1</v>
      </c>
      <c r="L56" s="43" t="s">
        <v>14</v>
      </c>
      <c r="M56" s="43" t="s">
        <v>15</v>
      </c>
      <c r="N56" s="43" t="s">
        <v>16</v>
      </c>
      <c r="O56" s="3" t="s">
        <v>2</v>
      </c>
      <c r="P56" s="34" t="s">
        <v>24</v>
      </c>
      <c r="Q56" s="3"/>
      <c r="R56" s="3"/>
      <c r="T56" s="1"/>
      <c r="U56" s="1"/>
    </row>
    <row r="57" spans="2:31" x14ac:dyDescent="0.2">
      <c r="B57" s="1"/>
      <c r="C57" s="13">
        <v>0</v>
      </c>
      <c r="D57" s="3">
        <v>0.65149999999999997</v>
      </c>
      <c r="E57" s="3">
        <v>1.04958</v>
      </c>
      <c r="F57" s="3">
        <v>0.68281999999999998</v>
      </c>
      <c r="G57" s="3">
        <f t="shared" ref="G57:G99" si="5">AVERAGE(D57:F57)</f>
        <v>0.79463333333333319</v>
      </c>
      <c r="H57" s="3">
        <f t="shared" ref="H57:H99" si="6">G57*1.2</f>
        <v>0.95355999999999974</v>
      </c>
      <c r="I57" s="47">
        <f t="shared" ref="I57:I99" si="7">H57*20</f>
        <v>19.071199999999994</v>
      </c>
      <c r="J57" s="3"/>
      <c r="K57" s="3">
        <v>0</v>
      </c>
      <c r="L57" s="3">
        <v>0</v>
      </c>
      <c r="M57" s="3">
        <v>0</v>
      </c>
      <c r="N57" s="3">
        <v>0</v>
      </c>
      <c r="O57" s="3">
        <f t="shared" ref="O57:O99" si="8">AVERAGE(L57:N57)</f>
        <v>0</v>
      </c>
      <c r="P57" s="35">
        <f t="shared" ref="P57:P99" si="9">O57*20</f>
        <v>0</v>
      </c>
      <c r="Q57" s="3"/>
      <c r="R57" s="3"/>
      <c r="U57" s="1"/>
    </row>
    <row r="58" spans="2:31" x14ac:dyDescent="0.2">
      <c r="B58" s="1"/>
      <c r="C58" s="13">
        <v>6.6019999999999995E-2</v>
      </c>
      <c r="D58" s="3">
        <v>0.65656000000000003</v>
      </c>
      <c r="E58" s="3">
        <v>1.10094</v>
      </c>
      <c r="F58" s="3">
        <v>0.70448</v>
      </c>
      <c r="G58" s="3">
        <f t="shared" si="5"/>
        <v>0.82066000000000006</v>
      </c>
      <c r="H58" s="3">
        <f t="shared" si="6"/>
        <v>0.984792</v>
      </c>
      <c r="I58" s="47">
        <f t="shared" si="7"/>
        <v>19.69584</v>
      </c>
      <c r="J58" s="3"/>
      <c r="K58" s="3">
        <v>6.6019999999999995E-2</v>
      </c>
      <c r="L58" s="3">
        <v>0</v>
      </c>
      <c r="M58" s="3">
        <v>0</v>
      </c>
      <c r="N58" s="3">
        <v>0</v>
      </c>
      <c r="O58" s="3">
        <f t="shared" si="8"/>
        <v>0</v>
      </c>
      <c r="P58" s="35">
        <f t="shared" si="9"/>
        <v>0</v>
      </c>
      <c r="Q58" s="3"/>
      <c r="R58" s="3"/>
      <c r="U58" s="1"/>
    </row>
    <row r="59" spans="2:31" x14ac:dyDescent="0.2">
      <c r="B59" s="1"/>
      <c r="C59" s="13">
        <v>0.13203999999999999</v>
      </c>
      <c r="D59" s="3">
        <v>0.57408999999999999</v>
      </c>
      <c r="E59" s="3">
        <v>1.1920599999999999</v>
      </c>
      <c r="F59" s="3">
        <v>0.63800999999999997</v>
      </c>
      <c r="G59" s="3">
        <f t="shared" si="5"/>
        <v>0.80138666666666669</v>
      </c>
      <c r="H59" s="3">
        <f t="shared" si="6"/>
        <v>0.96166399999999996</v>
      </c>
      <c r="I59" s="47">
        <f t="shared" si="7"/>
        <v>19.233280000000001</v>
      </c>
      <c r="J59" s="3"/>
      <c r="K59" s="3">
        <v>0.13203999999999999</v>
      </c>
      <c r="L59" s="3">
        <v>0</v>
      </c>
      <c r="M59" s="3">
        <v>0</v>
      </c>
      <c r="N59" s="3">
        <v>0</v>
      </c>
      <c r="O59" s="3">
        <f t="shared" si="8"/>
        <v>0</v>
      </c>
      <c r="P59" s="35">
        <f t="shared" si="9"/>
        <v>0</v>
      </c>
      <c r="Q59" s="3"/>
      <c r="R59" s="3"/>
      <c r="U59" s="1"/>
    </row>
    <row r="60" spans="2:31" x14ac:dyDescent="0.2">
      <c r="B60" s="1"/>
      <c r="C60" s="13">
        <v>0.19806000000000001</v>
      </c>
      <c r="D60" s="3">
        <v>0.69267999999999996</v>
      </c>
      <c r="E60" s="3">
        <v>1.2321599999999999</v>
      </c>
      <c r="F60" s="3">
        <v>0.88912000000000002</v>
      </c>
      <c r="G60" s="3">
        <f t="shared" si="5"/>
        <v>0.93798666666666664</v>
      </c>
      <c r="H60" s="3">
        <f t="shared" si="6"/>
        <v>1.1255839999999999</v>
      </c>
      <c r="I60" s="47">
        <f t="shared" si="7"/>
        <v>22.511679999999998</v>
      </c>
      <c r="J60" s="3"/>
      <c r="K60" s="3">
        <v>0.19806000000000001</v>
      </c>
      <c r="L60" s="3">
        <v>0</v>
      </c>
      <c r="M60" s="3">
        <v>0</v>
      </c>
      <c r="N60" s="3">
        <v>0</v>
      </c>
      <c r="O60" s="3">
        <f t="shared" si="8"/>
        <v>0</v>
      </c>
      <c r="P60" s="35">
        <f t="shared" si="9"/>
        <v>0</v>
      </c>
      <c r="Q60" s="3"/>
      <c r="R60" s="3"/>
      <c r="U60" s="1"/>
    </row>
    <row r="61" spans="2:31" x14ac:dyDescent="0.2">
      <c r="B61" s="1"/>
      <c r="C61" s="13">
        <v>0.26407999999999998</v>
      </c>
      <c r="D61" s="3">
        <v>0.81167999999999996</v>
      </c>
      <c r="E61" s="3">
        <v>1.1089199999999999</v>
      </c>
      <c r="F61" s="3">
        <v>0.87594000000000005</v>
      </c>
      <c r="G61" s="3">
        <f t="shared" si="5"/>
        <v>0.9321799999999999</v>
      </c>
      <c r="H61" s="3">
        <f t="shared" si="6"/>
        <v>1.1186159999999998</v>
      </c>
      <c r="I61" s="47">
        <f t="shared" si="7"/>
        <v>22.372319999999995</v>
      </c>
      <c r="J61" s="3"/>
      <c r="K61" s="3">
        <v>0.26407999999999998</v>
      </c>
      <c r="L61" s="3">
        <v>0</v>
      </c>
      <c r="M61" s="3">
        <v>0</v>
      </c>
      <c r="N61" s="3">
        <v>0</v>
      </c>
      <c r="O61" s="3">
        <f t="shared" si="8"/>
        <v>0</v>
      </c>
      <c r="P61" s="35">
        <f t="shared" si="9"/>
        <v>0</v>
      </c>
      <c r="Q61" s="3"/>
      <c r="R61" s="3"/>
      <c r="U61" s="1"/>
    </row>
    <row r="62" spans="2:31" x14ac:dyDescent="0.2">
      <c r="B62" s="1"/>
      <c r="C62" s="13">
        <v>0.3301</v>
      </c>
      <c r="D62" s="3">
        <v>0.81418999999999997</v>
      </c>
      <c r="E62" s="3">
        <v>1.0865499999999999</v>
      </c>
      <c r="F62" s="3">
        <v>0.84416999999999998</v>
      </c>
      <c r="G62" s="3">
        <f t="shared" si="5"/>
        <v>0.91496999999999995</v>
      </c>
      <c r="H62" s="3">
        <f t="shared" si="6"/>
        <v>1.0979639999999999</v>
      </c>
      <c r="I62" s="47">
        <f t="shared" si="7"/>
        <v>21.95928</v>
      </c>
      <c r="J62" s="3"/>
      <c r="K62" s="3">
        <v>0.3301</v>
      </c>
      <c r="L62" s="3">
        <v>0</v>
      </c>
      <c r="M62" s="3">
        <v>0</v>
      </c>
      <c r="N62" s="3">
        <v>0</v>
      </c>
      <c r="O62" s="3">
        <f t="shared" si="8"/>
        <v>0</v>
      </c>
      <c r="P62" s="35">
        <f t="shared" si="9"/>
        <v>0</v>
      </c>
      <c r="Q62" s="3"/>
      <c r="R62" s="3"/>
    </row>
    <row r="63" spans="2:31" x14ac:dyDescent="0.2">
      <c r="B63" s="1"/>
      <c r="C63" s="13">
        <v>0.39611000000000002</v>
      </c>
      <c r="D63" s="3">
        <v>0.7974</v>
      </c>
      <c r="E63" s="3">
        <v>1.21851</v>
      </c>
      <c r="F63" s="3">
        <v>0.87397999999999998</v>
      </c>
      <c r="G63" s="3">
        <f t="shared" si="5"/>
        <v>0.96329666666666658</v>
      </c>
      <c r="H63" s="3">
        <f t="shared" si="6"/>
        <v>1.1559559999999998</v>
      </c>
      <c r="I63" s="47">
        <f t="shared" si="7"/>
        <v>23.119119999999995</v>
      </c>
      <c r="J63" s="3"/>
      <c r="K63" s="3">
        <v>0.39611000000000002</v>
      </c>
      <c r="L63" s="3">
        <v>0</v>
      </c>
      <c r="M63" s="3">
        <v>0</v>
      </c>
      <c r="N63" s="3">
        <v>0</v>
      </c>
      <c r="O63" s="3">
        <f t="shared" si="8"/>
        <v>0</v>
      </c>
      <c r="P63" s="35">
        <f t="shared" si="9"/>
        <v>0</v>
      </c>
      <c r="Q63" s="3"/>
      <c r="R63" s="3"/>
    </row>
    <row r="64" spans="2:31" x14ac:dyDescent="0.2">
      <c r="B64" s="1"/>
      <c r="C64" s="13">
        <v>0.46212999999999999</v>
      </c>
      <c r="D64" s="3">
        <v>0.76119999999999999</v>
      </c>
      <c r="E64" s="3">
        <v>1.1924699999999999</v>
      </c>
      <c r="F64" s="3">
        <v>1.1732</v>
      </c>
      <c r="G64" s="3">
        <f t="shared" si="5"/>
        <v>1.0422899999999999</v>
      </c>
      <c r="H64" s="3">
        <f t="shared" si="6"/>
        <v>1.250748</v>
      </c>
      <c r="I64" s="47">
        <f t="shared" si="7"/>
        <v>25.014959999999999</v>
      </c>
      <c r="J64" s="3"/>
      <c r="K64" s="3">
        <v>0.46212999999999999</v>
      </c>
      <c r="L64" s="3">
        <v>0</v>
      </c>
      <c r="M64" s="3">
        <v>0</v>
      </c>
      <c r="N64" s="3">
        <v>0</v>
      </c>
      <c r="O64" s="3">
        <f t="shared" si="8"/>
        <v>0</v>
      </c>
      <c r="P64" s="35">
        <f t="shared" si="9"/>
        <v>0</v>
      </c>
      <c r="Q64" s="3"/>
      <c r="R64" s="3"/>
    </row>
    <row r="65" spans="2:18" x14ac:dyDescent="0.2">
      <c r="B65" s="1"/>
      <c r="C65" s="13">
        <v>0.52815000000000001</v>
      </c>
      <c r="D65" s="3">
        <v>0.84041999999999994</v>
      </c>
      <c r="E65" s="3">
        <v>1.2075199999999999</v>
      </c>
      <c r="F65" s="3">
        <v>1.0307599999999999</v>
      </c>
      <c r="G65" s="3">
        <f t="shared" si="5"/>
        <v>1.0262333333333331</v>
      </c>
      <c r="H65" s="3">
        <f t="shared" si="6"/>
        <v>1.2314799999999997</v>
      </c>
      <c r="I65" s="47">
        <f t="shared" si="7"/>
        <v>24.629599999999993</v>
      </c>
      <c r="J65" s="3"/>
      <c r="K65" s="3">
        <v>0.52815000000000001</v>
      </c>
      <c r="L65" s="3">
        <v>0</v>
      </c>
      <c r="M65" s="3">
        <v>0</v>
      </c>
      <c r="N65" s="3">
        <v>0</v>
      </c>
      <c r="O65" s="3">
        <f t="shared" si="8"/>
        <v>0</v>
      </c>
      <c r="P65" s="35">
        <f t="shared" si="9"/>
        <v>0</v>
      </c>
      <c r="Q65" s="3"/>
      <c r="R65" s="3"/>
    </row>
    <row r="66" spans="2:18" x14ac:dyDescent="0.2">
      <c r="B66" s="1"/>
      <c r="C66" s="13">
        <v>0.59416999999999998</v>
      </c>
      <c r="D66" s="3">
        <v>0.95855000000000001</v>
      </c>
      <c r="E66" s="3">
        <v>1.4206700000000001</v>
      </c>
      <c r="F66" s="3">
        <v>1.20879</v>
      </c>
      <c r="G66" s="3">
        <f t="shared" si="5"/>
        <v>1.1960033333333333</v>
      </c>
      <c r="H66" s="3">
        <f t="shared" si="6"/>
        <v>1.4352039999999999</v>
      </c>
      <c r="I66" s="47">
        <f t="shared" si="7"/>
        <v>28.704079999999998</v>
      </c>
      <c r="J66" s="3"/>
      <c r="K66" s="3">
        <v>0.59416999999999998</v>
      </c>
      <c r="L66" s="3">
        <v>0</v>
      </c>
      <c r="M66" s="3">
        <v>0</v>
      </c>
      <c r="N66" s="3">
        <v>0</v>
      </c>
      <c r="O66" s="3">
        <f t="shared" si="8"/>
        <v>0</v>
      </c>
      <c r="P66" s="35">
        <f t="shared" si="9"/>
        <v>0</v>
      </c>
      <c r="Q66" s="3"/>
      <c r="R66" s="3"/>
    </row>
    <row r="67" spans="2:18" x14ac:dyDescent="0.2">
      <c r="B67" s="1"/>
      <c r="C67" s="13">
        <v>0.66019000000000005</v>
      </c>
      <c r="D67" s="3">
        <v>1.25681</v>
      </c>
      <c r="E67" s="3">
        <v>1.8190900000000001</v>
      </c>
      <c r="F67" s="3">
        <v>1.5827100000000001</v>
      </c>
      <c r="G67" s="3">
        <f t="shared" si="5"/>
        <v>1.5528699999999998</v>
      </c>
      <c r="H67" s="3">
        <f t="shared" si="6"/>
        <v>1.8634439999999997</v>
      </c>
      <c r="I67" s="47">
        <f t="shared" si="7"/>
        <v>37.268879999999996</v>
      </c>
      <c r="J67" s="3"/>
      <c r="K67" s="3">
        <v>0.66019000000000005</v>
      </c>
      <c r="L67" s="3">
        <v>0</v>
      </c>
      <c r="M67" s="3">
        <v>0</v>
      </c>
      <c r="N67" s="3">
        <v>0</v>
      </c>
      <c r="O67" s="3">
        <f t="shared" si="8"/>
        <v>0</v>
      </c>
      <c r="P67" s="35">
        <f t="shared" si="9"/>
        <v>0</v>
      </c>
      <c r="Q67" s="3"/>
      <c r="R67" s="3"/>
    </row>
    <row r="68" spans="2:18" x14ac:dyDescent="0.2">
      <c r="B68" s="1"/>
      <c r="C68" s="13">
        <v>0.72621000000000002</v>
      </c>
      <c r="D68" s="3">
        <v>1.6802900000000001</v>
      </c>
      <c r="E68" s="3">
        <v>2.2359800000000001</v>
      </c>
      <c r="F68" s="3">
        <v>2.3275199999999998</v>
      </c>
      <c r="G68" s="3">
        <f t="shared" si="5"/>
        <v>2.0812633333333332</v>
      </c>
      <c r="H68" s="3">
        <f t="shared" si="6"/>
        <v>2.4975159999999996</v>
      </c>
      <c r="I68" s="47">
        <f t="shared" si="7"/>
        <v>49.950319999999991</v>
      </c>
      <c r="J68" s="3"/>
      <c r="K68" s="3">
        <v>0.72621000000000002</v>
      </c>
      <c r="L68" s="3">
        <v>0</v>
      </c>
      <c r="M68" s="3">
        <v>0</v>
      </c>
      <c r="N68" s="3">
        <v>0</v>
      </c>
      <c r="O68" s="3">
        <f t="shared" si="8"/>
        <v>0</v>
      </c>
      <c r="P68" s="35">
        <f t="shared" si="9"/>
        <v>0</v>
      </c>
      <c r="Q68" s="3"/>
      <c r="R68" s="3"/>
    </row>
    <row r="69" spans="2:18" x14ac:dyDescent="0.2">
      <c r="C69" s="13">
        <v>0.79222999999999999</v>
      </c>
      <c r="D69" s="3">
        <v>2.3548800000000001</v>
      </c>
      <c r="E69" s="3">
        <v>2.5702199999999999</v>
      </c>
      <c r="F69" s="3">
        <v>2.9521600000000001</v>
      </c>
      <c r="G69" s="3">
        <f t="shared" si="5"/>
        <v>2.6257533333333334</v>
      </c>
      <c r="H69" s="3">
        <f t="shared" si="6"/>
        <v>3.1509040000000001</v>
      </c>
      <c r="I69" s="47">
        <f t="shared" si="7"/>
        <v>63.018080000000005</v>
      </c>
      <c r="J69" s="3"/>
      <c r="K69" s="3">
        <v>0.79222999999999999</v>
      </c>
      <c r="L69" s="3">
        <v>1.1390000000000001E-2</v>
      </c>
      <c r="M69" s="3">
        <v>0</v>
      </c>
      <c r="N69" s="3">
        <v>0</v>
      </c>
      <c r="O69" s="3">
        <f t="shared" si="8"/>
        <v>3.7966666666666669E-3</v>
      </c>
      <c r="P69" s="35">
        <f t="shared" si="9"/>
        <v>7.5933333333333339E-2</v>
      </c>
      <c r="Q69" s="3"/>
      <c r="R69" s="3"/>
    </row>
    <row r="70" spans="2:18" x14ac:dyDescent="0.2">
      <c r="B70" s="1"/>
      <c r="C70" s="13">
        <v>0.85824999999999996</v>
      </c>
      <c r="D70" s="3">
        <v>3.39303</v>
      </c>
      <c r="E70" s="3">
        <v>3.25745</v>
      </c>
      <c r="F70" s="3">
        <v>3.45322</v>
      </c>
      <c r="G70" s="3">
        <f t="shared" si="5"/>
        <v>3.3679000000000001</v>
      </c>
      <c r="H70" s="3">
        <f t="shared" si="6"/>
        <v>4.04148</v>
      </c>
      <c r="I70" s="47">
        <f t="shared" si="7"/>
        <v>80.829599999999999</v>
      </c>
      <c r="J70" s="3"/>
      <c r="K70" s="3">
        <v>0.85824999999999996</v>
      </c>
      <c r="L70" s="3">
        <v>4.4180999999999998E-2</v>
      </c>
      <c r="M70" s="3">
        <v>0</v>
      </c>
      <c r="N70" s="3">
        <v>0</v>
      </c>
      <c r="O70" s="3">
        <f t="shared" si="8"/>
        <v>1.4726999999999999E-2</v>
      </c>
      <c r="P70" s="35">
        <f t="shared" si="9"/>
        <v>0.29453999999999997</v>
      </c>
      <c r="Q70" s="3"/>
      <c r="R70" s="3"/>
    </row>
    <row r="71" spans="2:18" x14ac:dyDescent="0.2">
      <c r="B71" s="1"/>
      <c r="C71" s="13">
        <v>0.92427000000000004</v>
      </c>
      <c r="D71" s="3">
        <v>4.3119300000000003</v>
      </c>
      <c r="E71" s="3">
        <v>3.6919</v>
      </c>
      <c r="F71" s="3">
        <v>3.7323400000000002</v>
      </c>
      <c r="G71" s="3">
        <f t="shared" si="5"/>
        <v>3.912056666666667</v>
      </c>
      <c r="H71" s="3">
        <f t="shared" si="6"/>
        <v>4.6944680000000005</v>
      </c>
      <c r="I71" s="47">
        <f t="shared" si="7"/>
        <v>93.889360000000011</v>
      </c>
      <c r="J71" s="3"/>
      <c r="K71" s="3">
        <v>0.92427000000000004</v>
      </c>
      <c r="L71" s="3">
        <v>4.0056000000000001E-2</v>
      </c>
      <c r="M71" s="3">
        <v>3.0219200000000002E-2</v>
      </c>
      <c r="N71" s="3">
        <v>0</v>
      </c>
      <c r="O71" s="3">
        <f t="shared" si="8"/>
        <v>2.3425066666666671E-2</v>
      </c>
      <c r="P71" s="35">
        <f t="shared" si="9"/>
        <v>0.46850133333333344</v>
      </c>
      <c r="Q71" s="3"/>
      <c r="R71" s="3"/>
    </row>
    <row r="72" spans="2:18" x14ac:dyDescent="0.2">
      <c r="B72" s="1"/>
      <c r="C72" s="13">
        <v>0.99029</v>
      </c>
      <c r="D72" s="3">
        <v>4.6737399999999996</v>
      </c>
      <c r="E72" s="3">
        <v>3.6624699999999999</v>
      </c>
      <c r="F72" s="3">
        <v>3.7934600000000001</v>
      </c>
      <c r="G72" s="3">
        <f t="shared" si="5"/>
        <v>4.0432233333333327</v>
      </c>
      <c r="H72" s="3">
        <f t="shared" si="6"/>
        <v>4.8518679999999987</v>
      </c>
      <c r="I72" s="47">
        <f t="shared" si="7"/>
        <v>97.037359999999978</v>
      </c>
      <c r="J72" s="3"/>
      <c r="K72" s="3">
        <v>0.99029</v>
      </c>
      <c r="L72" s="3">
        <v>2.1881000000000001E-2</v>
      </c>
      <c r="M72" s="3">
        <v>6.6404299999999999E-2</v>
      </c>
      <c r="N72" s="3">
        <v>4.5796999999999999E-3</v>
      </c>
      <c r="O72" s="3">
        <f t="shared" si="8"/>
        <v>3.0955E-2</v>
      </c>
      <c r="P72" s="35">
        <f t="shared" si="9"/>
        <v>0.61909999999999998</v>
      </c>
      <c r="Q72" s="3"/>
      <c r="R72" s="3"/>
    </row>
    <row r="73" spans="2:18" x14ac:dyDescent="0.2">
      <c r="B73" s="1"/>
      <c r="C73" s="13">
        <v>1.0563100000000001</v>
      </c>
      <c r="D73" s="3">
        <v>4.2269600000000001</v>
      </c>
      <c r="E73" s="3">
        <v>3.4801500000000001</v>
      </c>
      <c r="F73" s="3">
        <v>3.5581</v>
      </c>
      <c r="G73" s="3">
        <f t="shared" si="5"/>
        <v>3.7550699999999999</v>
      </c>
      <c r="H73" s="3">
        <f t="shared" si="6"/>
        <v>4.5060839999999995</v>
      </c>
      <c r="I73" s="47">
        <f t="shared" si="7"/>
        <v>90.121679999999998</v>
      </c>
      <c r="J73" s="3"/>
      <c r="K73" s="3">
        <v>1.0563100000000001</v>
      </c>
      <c r="L73" s="3">
        <v>1.6031E-2</v>
      </c>
      <c r="M73" s="3">
        <v>5.5654599999999999E-2</v>
      </c>
      <c r="N73" s="3">
        <v>3.7672200000000003E-2</v>
      </c>
      <c r="O73" s="3">
        <f t="shared" si="8"/>
        <v>3.6452600000000002E-2</v>
      </c>
      <c r="P73" s="35">
        <f t="shared" si="9"/>
        <v>0.72905200000000003</v>
      </c>
      <c r="Q73" s="3"/>
      <c r="R73" s="3"/>
    </row>
    <row r="74" spans="2:18" x14ac:dyDescent="0.2">
      <c r="B74" s="1"/>
      <c r="C74" s="13">
        <v>1.12232</v>
      </c>
      <c r="D74" s="3">
        <v>3.9244300000000001</v>
      </c>
      <c r="E74" s="3">
        <v>3.1979299999999999</v>
      </c>
      <c r="F74" s="3">
        <v>3.3486400000000001</v>
      </c>
      <c r="G74" s="3">
        <f t="shared" si="5"/>
        <v>3.4903333333333335</v>
      </c>
      <c r="H74" s="3">
        <f t="shared" si="6"/>
        <v>4.1883999999999997</v>
      </c>
      <c r="I74" s="47">
        <f t="shared" si="7"/>
        <v>83.768000000000001</v>
      </c>
      <c r="J74" s="3"/>
      <c r="K74" s="3">
        <v>1.12232</v>
      </c>
      <c r="L74" s="3">
        <v>0</v>
      </c>
      <c r="M74" s="3">
        <v>6.9292599999999996E-2</v>
      </c>
      <c r="N74" s="3">
        <v>4.5382E-3</v>
      </c>
      <c r="O74" s="3">
        <f t="shared" si="8"/>
        <v>2.4610266666666668E-2</v>
      </c>
      <c r="P74" s="35">
        <f t="shared" si="9"/>
        <v>0.49220533333333338</v>
      </c>
      <c r="Q74" s="3"/>
      <c r="R74" s="3"/>
    </row>
    <row r="75" spans="2:18" x14ac:dyDescent="0.2">
      <c r="B75" s="1"/>
      <c r="C75" s="13">
        <v>1.18834</v>
      </c>
      <c r="D75" s="3">
        <v>3.5588799999999998</v>
      </c>
      <c r="E75" s="3">
        <v>2.7860399999999998</v>
      </c>
      <c r="F75" s="3">
        <v>2.92408</v>
      </c>
      <c r="G75" s="3">
        <f t="shared" si="5"/>
        <v>3.0896666666666666</v>
      </c>
      <c r="H75" s="3">
        <f t="shared" si="6"/>
        <v>3.7075999999999998</v>
      </c>
      <c r="I75" s="47">
        <f t="shared" si="7"/>
        <v>74.152000000000001</v>
      </c>
      <c r="J75" s="3"/>
      <c r="K75" s="3">
        <v>1.18834</v>
      </c>
      <c r="L75" s="3">
        <v>0</v>
      </c>
      <c r="M75" s="3">
        <v>7.8419799999999998E-2</v>
      </c>
      <c r="N75" s="3">
        <v>4.9703000000000004E-3</v>
      </c>
      <c r="O75" s="3">
        <f t="shared" si="8"/>
        <v>2.7796699999999997E-2</v>
      </c>
      <c r="P75" s="35">
        <f t="shared" si="9"/>
        <v>0.55593399999999993</v>
      </c>
      <c r="Q75" s="3"/>
      <c r="R75" s="3"/>
    </row>
    <row r="76" spans="2:18" x14ac:dyDescent="0.2">
      <c r="C76" s="13">
        <v>1.2543599999999999</v>
      </c>
      <c r="D76" s="3">
        <v>3.3475600000000001</v>
      </c>
      <c r="E76" s="3">
        <v>2.4399000000000002</v>
      </c>
      <c r="F76" s="3">
        <v>2.9423599999999999</v>
      </c>
      <c r="G76" s="3">
        <f t="shared" si="5"/>
        <v>2.9099400000000002</v>
      </c>
      <c r="H76" s="3">
        <f t="shared" si="6"/>
        <v>3.4919280000000001</v>
      </c>
      <c r="I76" s="47">
        <f t="shared" si="7"/>
        <v>69.838560000000001</v>
      </c>
      <c r="J76" s="3"/>
      <c r="K76" s="3">
        <v>1.2543599999999999</v>
      </c>
      <c r="L76" s="3">
        <v>0</v>
      </c>
      <c r="M76" s="3">
        <v>0</v>
      </c>
      <c r="N76" s="3">
        <v>2.8692200000000001E-2</v>
      </c>
      <c r="O76" s="3">
        <f t="shared" si="8"/>
        <v>9.5640666666666676E-3</v>
      </c>
      <c r="P76" s="35">
        <f t="shared" si="9"/>
        <v>0.19128133333333336</v>
      </c>
      <c r="Q76" s="3"/>
      <c r="R76" s="3"/>
    </row>
    <row r="77" spans="2:18" x14ac:dyDescent="0.2">
      <c r="B77" s="1"/>
      <c r="C77" s="13">
        <v>1.3203800000000001</v>
      </c>
      <c r="D77" s="3">
        <v>3.25021</v>
      </c>
      <c r="E77" s="3">
        <v>2.3597899999999998</v>
      </c>
      <c r="F77" s="3">
        <v>2.7810299999999999</v>
      </c>
      <c r="G77" s="3">
        <f t="shared" si="5"/>
        <v>2.7970099999999998</v>
      </c>
      <c r="H77" s="3">
        <f t="shared" si="6"/>
        <v>3.3564119999999997</v>
      </c>
      <c r="I77" s="47">
        <f t="shared" si="7"/>
        <v>67.128239999999991</v>
      </c>
      <c r="J77" s="3"/>
      <c r="K77" s="3">
        <v>1.3203800000000001</v>
      </c>
      <c r="L77" s="3">
        <v>0</v>
      </c>
      <c r="M77" s="3">
        <v>0</v>
      </c>
      <c r="N77" s="3">
        <v>3.7308399999999999E-2</v>
      </c>
      <c r="O77" s="3">
        <f t="shared" si="8"/>
        <v>1.2436133333333333E-2</v>
      </c>
      <c r="P77" s="35">
        <f t="shared" si="9"/>
        <v>0.24872266666666668</v>
      </c>
      <c r="Q77" s="3"/>
      <c r="R77" s="3"/>
    </row>
    <row r="78" spans="2:18" x14ac:dyDescent="0.2">
      <c r="B78" s="1"/>
      <c r="C78" s="13">
        <v>1.3864000000000001</v>
      </c>
      <c r="D78" s="3">
        <v>2.9271400000000001</v>
      </c>
      <c r="E78" s="3">
        <v>2.3948</v>
      </c>
      <c r="F78" s="3">
        <v>2.8574600000000001</v>
      </c>
      <c r="G78" s="3">
        <f t="shared" si="5"/>
        <v>2.7264666666666666</v>
      </c>
      <c r="H78" s="3">
        <f t="shared" si="6"/>
        <v>3.27176</v>
      </c>
      <c r="I78" s="47">
        <f t="shared" si="7"/>
        <v>65.435199999999995</v>
      </c>
      <c r="J78" s="3"/>
      <c r="K78" s="3">
        <v>1.3864000000000001</v>
      </c>
      <c r="L78" s="3">
        <v>0</v>
      </c>
      <c r="M78" s="3">
        <v>0</v>
      </c>
      <c r="N78" s="3">
        <v>5.2060099999999998E-2</v>
      </c>
      <c r="O78" s="3">
        <f t="shared" si="8"/>
        <v>1.7353366666666665E-2</v>
      </c>
      <c r="P78" s="35">
        <f t="shared" si="9"/>
        <v>0.34706733333333328</v>
      </c>
      <c r="Q78" s="3"/>
      <c r="R78" s="3"/>
    </row>
    <row r="79" spans="2:18" x14ac:dyDescent="0.2">
      <c r="C79" s="13">
        <v>1.45242</v>
      </c>
      <c r="D79" s="3">
        <v>2.7787000000000002</v>
      </c>
      <c r="E79" s="3">
        <v>2.5408300000000001</v>
      </c>
      <c r="F79" s="3">
        <v>2.9692699999999999</v>
      </c>
      <c r="G79" s="3">
        <f t="shared" si="5"/>
        <v>2.7629333333333332</v>
      </c>
      <c r="H79" s="3">
        <f t="shared" si="6"/>
        <v>3.3155199999999998</v>
      </c>
      <c r="I79" s="47">
        <f t="shared" si="7"/>
        <v>66.310400000000001</v>
      </c>
      <c r="J79" s="3"/>
      <c r="K79" s="3">
        <v>1.45242</v>
      </c>
      <c r="L79" s="3">
        <v>0</v>
      </c>
      <c r="M79" s="3">
        <v>0</v>
      </c>
      <c r="N79" s="3">
        <v>7.8706600000000002E-2</v>
      </c>
      <c r="O79" s="3">
        <f t="shared" si="8"/>
        <v>2.6235533333333335E-2</v>
      </c>
      <c r="P79" s="35">
        <f t="shared" si="9"/>
        <v>0.52471066666666666</v>
      </c>
      <c r="Q79" s="3"/>
      <c r="R79" s="3"/>
    </row>
    <row r="80" spans="2:18" x14ac:dyDescent="0.2">
      <c r="B80" s="1"/>
      <c r="C80" s="13">
        <v>1.51844</v>
      </c>
      <c r="D80" s="3">
        <v>3.2127599999999998</v>
      </c>
      <c r="E80" s="3">
        <v>2.8025099999999998</v>
      </c>
      <c r="F80" s="3">
        <v>3.5150199999999998</v>
      </c>
      <c r="G80" s="3">
        <f t="shared" si="5"/>
        <v>3.1767633333333332</v>
      </c>
      <c r="H80" s="3">
        <f t="shared" si="6"/>
        <v>3.8121159999999996</v>
      </c>
      <c r="I80" s="47">
        <f t="shared" si="7"/>
        <v>76.242319999999992</v>
      </c>
      <c r="J80" s="3"/>
      <c r="K80" s="3">
        <v>1.51844</v>
      </c>
      <c r="L80" s="3">
        <v>8.4500000000000005E-4</v>
      </c>
      <c r="M80" s="3">
        <v>0</v>
      </c>
      <c r="N80" s="3">
        <v>0</v>
      </c>
      <c r="O80" s="3">
        <f t="shared" si="8"/>
        <v>2.8166666666666666E-4</v>
      </c>
      <c r="P80" s="35">
        <f t="shared" si="9"/>
        <v>5.6333333333333331E-3</v>
      </c>
      <c r="Q80" s="3"/>
      <c r="R80" s="3"/>
    </row>
    <row r="81" spans="2:18" x14ac:dyDescent="0.2">
      <c r="B81" s="1"/>
      <c r="C81" s="13">
        <v>1.58446</v>
      </c>
      <c r="D81" s="3">
        <v>3.4548899999999998</v>
      </c>
      <c r="E81" s="3">
        <v>2.9866299999999999</v>
      </c>
      <c r="F81" s="3">
        <v>4.0669199999999996</v>
      </c>
      <c r="G81" s="3">
        <f t="shared" si="5"/>
        <v>3.5028133333333336</v>
      </c>
      <c r="H81" s="3">
        <f t="shared" si="6"/>
        <v>4.2033760000000004</v>
      </c>
      <c r="I81" s="47">
        <f t="shared" si="7"/>
        <v>84.067520000000002</v>
      </c>
      <c r="J81" s="3"/>
      <c r="K81" s="3">
        <v>1.58446</v>
      </c>
      <c r="L81" s="3">
        <v>3.1467000000000002E-2</v>
      </c>
      <c r="M81" s="3">
        <v>0</v>
      </c>
      <c r="N81" s="3">
        <v>0</v>
      </c>
      <c r="O81" s="3">
        <f t="shared" si="8"/>
        <v>1.0489E-2</v>
      </c>
      <c r="P81" s="35">
        <f t="shared" si="9"/>
        <v>0.20977999999999999</v>
      </c>
      <c r="Q81" s="3"/>
      <c r="R81" s="3"/>
    </row>
    <row r="82" spans="2:18" x14ac:dyDescent="0.2">
      <c r="B82" s="1"/>
      <c r="C82" s="13">
        <v>1.6504799999999999</v>
      </c>
      <c r="D82" s="3">
        <v>3.6815799999999999</v>
      </c>
      <c r="E82" s="3">
        <v>3.1942699999999999</v>
      </c>
      <c r="F82" s="3">
        <v>4.3281599999999996</v>
      </c>
      <c r="G82" s="3">
        <f t="shared" si="5"/>
        <v>3.7346699999999999</v>
      </c>
      <c r="H82" s="3">
        <f t="shared" si="6"/>
        <v>4.4816039999999999</v>
      </c>
      <c r="I82" s="47">
        <f t="shared" si="7"/>
        <v>89.632080000000002</v>
      </c>
      <c r="J82" s="3"/>
      <c r="K82" s="3">
        <v>1.6504799999999999</v>
      </c>
      <c r="L82" s="3">
        <v>9.2199999999999997E-4</v>
      </c>
      <c r="M82" s="3">
        <v>0</v>
      </c>
      <c r="N82" s="3">
        <v>3.2475900000000002E-2</v>
      </c>
      <c r="O82" s="3">
        <f t="shared" si="8"/>
        <v>1.1132633333333334E-2</v>
      </c>
      <c r="P82" s="35">
        <f t="shared" si="9"/>
        <v>0.22265266666666669</v>
      </c>
      <c r="Q82" s="3"/>
      <c r="R82" s="3"/>
    </row>
    <row r="83" spans="2:18" x14ac:dyDescent="0.2">
      <c r="B83" s="1"/>
      <c r="C83" s="13">
        <v>1.7164999999999999</v>
      </c>
      <c r="D83" s="3">
        <v>4.1129100000000003</v>
      </c>
      <c r="E83" s="3">
        <v>3.5886399999999998</v>
      </c>
      <c r="F83" s="3">
        <v>4.3325500000000003</v>
      </c>
      <c r="G83" s="3">
        <f t="shared" si="5"/>
        <v>4.0113666666666665</v>
      </c>
      <c r="H83" s="3">
        <f t="shared" si="6"/>
        <v>4.8136399999999995</v>
      </c>
      <c r="I83" s="47">
        <f t="shared" si="7"/>
        <v>96.272799999999989</v>
      </c>
      <c r="J83" s="3"/>
      <c r="K83" s="3">
        <v>1.7164999999999999</v>
      </c>
      <c r="L83" s="3">
        <v>7.1250000000000003E-3</v>
      </c>
      <c r="M83" s="3">
        <v>1.6261500000000002E-2</v>
      </c>
      <c r="N83" s="3">
        <v>9.3048199999999998E-2</v>
      </c>
      <c r="O83" s="3">
        <f t="shared" si="8"/>
        <v>3.8811566666666665E-2</v>
      </c>
      <c r="P83" s="35">
        <f t="shared" si="9"/>
        <v>0.77623133333333327</v>
      </c>
      <c r="Q83" s="3"/>
      <c r="R83" s="3"/>
    </row>
    <row r="84" spans="2:18" x14ac:dyDescent="0.2">
      <c r="C84" s="13">
        <v>1.7825200000000001</v>
      </c>
      <c r="D84" s="3">
        <v>4.3746</v>
      </c>
      <c r="E84" s="3">
        <v>3.8881899999999998</v>
      </c>
      <c r="F84" s="3">
        <v>3.96576</v>
      </c>
      <c r="G84" s="3">
        <f t="shared" si="5"/>
        <v>4.0761833333333328</v>
      </c>
      <c r="H84" s="3">
        <f t="shared" si="6"/>
        <v>4.8914199999999992</v>
      </c>
      <c r="I84" s="47">
        <f t="shared" si="7"/>
        <v>97.828399999999988</v>
      </c>
      <c r="J84" s="3"/>
      <c r="K84" s="3">
        <v>1.7825200000000001</v>
      </c>
      <c r="L84" s="3">
        <v>9.5647999999999997E-2</v>
      </c>
      <c r="M84" s="3">
        <v>4.9607199999999997E-2</v>
      </c>
      <c r="N84" s="3">
        <v>0.1042912</v>
      </c>
      <c r="O84" s="3">
        <f t="shared" si="8"/>
        <v>8.3182133333333338E-2</v>
      </c>
      <c r="P84" s="35">
        <f t="shared" si="9"/>
        <v>1.6636426666666668</v>
      </c>
      <c r="Q84" s="3"/>
      <c r="R84" s="3"/>
    </row>
    <row r="85" spans="2:18" x14ac:dyDescent="0.2">
      <c r="C85" s="13">
        <v>1.84853</v>
      </c>
      <c r="D85" s="3">
        <v>4.0936599999999999</v>
      </c>
      <c r="E85" s="3">
        <v>4.2806300000000004</v>
      </c>
      <c r="F85" s="3">
        <v>3.07714</v>
      </c>
      <c r="G85" s="3">
        <f t="shared" si="5"/>
        <v>3.8171433333333336</v>
      </c>
      <c r="H85" s="3">
        <f t="shared" si="6"/>
        <v>4.5805720000000001</v>
      </c>
      <c r="I85" s="47">
        <f t="shared" si="7"/>
        <v>91.611440000000002</v>
      </c>
      <c r="J85" s="3"/>
      <c r="K85" s="3">
        <v>1.84853</v>
      </c>
      <c r="L85" s="3">
        <v>0.193744</v>
      </c>
      <c r="M85" s="3">
        <v>2.7133500000000001E-2</v>
      </c>
      <c r="N85" s="3">
        <v>1.01922E-2</v>
      </c>
      <c r="O85" s="3">
        <f t="shared" si="8"/>
        <v>7.7023233333333344E-2</v>
      </c>
      <c r="P85" s="35">
        <f t="shared" si="9"/>
        <v>1.5404646666666668</v>
      </c>
      <c r="Q85" s="3"/>
      <c r="R85" s="3"/>
    </row>
    <row r="86" spans="2:18" x14ac:dyDescent="0.2">
      <c r="C86" s="13">
        <v>1.91455</v>
      </c>
      <c r="D86" s="3">
        <v>3.21665</v>
      </c>
      <c r="E86" s="3">
        <v>4.02318</v>
      </c>
      <c r="F86" s="3">
        <v>2.0267200000000001</v>
      </c>
      <c r="G86" s="3">
        <f t="shared" si="5"/>
        <v>3.0888499999999994</v>
      </c>
      <c r="H86" s="3">
        <f t="shared" si="6"/>
        <v>3.7066199999999991</v>
      </c>
      <c r="I86" s="47">
        <f t="shared" si="7"/>
        <v>74.13239999999999</v>
      </c>
      <c r="J86" s="3"/>
      <c r="K86" s="3">
        <v>1.91455</v>
      </c>
      <c r="L86" s="3">
        <v>0.13968900000000001</v>
      </c>
      <c r="M86" s="3">
        <v>0</v>
      </c>
      <c r="N86" s="3">
        <v>6.1653000000000003E-3</v>
      </c>
      <c r="O86" s="3">
        <f t="shared" si="8"/>
        <v>4.8618100000000004E-2</v>
      </c>
      <c r="P86" s="35">
        <f t="shared" si="9"/>
        <v>0.97236200000000006</v>
      </c>
      <c r="Q86" s="3"/>
      <c r="R86" s="3"/>
    </row>
    <row r="87" spans="2:18" x14ac:dyDescent="0.2">
      <c r="B87" s="1"/>
      <c r="C87" s="13">
        <v>1.9805699999999999</v>
      </c>
      <c r="D87" s="3">
        <v>2.2567200000000001</v>
      </c>
      <c r="E87" s="3">
        <v>3.2994699999999999</v>
      </c>
      <c r="F87" s="3">
        <v>1.4295800000000001</v>
      </c>
      <c r="G87" s="3">
        <f t="shared" si="5"/>
        <v>2.3285900000000002</v>
      </c>
      <c r="H87" s="3">
        <f t="shared" si="6"/>
        <v>2.794308</v>
      </c>
      <c r="I87" s="47">
        <f t="shared" si="7"/>
        <v>55.886160000000004</v>
      </c>
      <c r="J87" s="3"/>
      <c r="K87" s="3">
        <v>1.9805699999999999</v>
      </c>
      <c r="L87" s="3">
        <v>9.6821000000000004E-2</v>
      </c>
      <c r="M87" s="3">
        <v>0</v>
      </c>
      <c r="N87" s="3">
        <v>0</v>
      </c>
      <c r="O87" s="3">
        <f t="shared" si="8"/>
        <v>3.2273666666666666E-2</v>
      </c>
      <c r="P87" s="35">
        <f t="shared" si="9"/>
        <v>0.64547333333333334</v>
      </c>
      <c r="Q87" s="3"/>
      <c r="R87" s="3"/>
    </row>
    <row r="88" spans="2:18" x14ac:dyDescent="0.2">
      <c r="B88" s="1"/>
      <c r="C88" s="13">
        <v>2.0465900000000001</v>
      </c>
      <c r="D88" s="3">
        <v>1.7885599999999999</v>
      </c>
      <c r="E88" s="3">
        <v>3.01783</v>
      </c>
      <c r="F88" s="3">
        <v>0.89505000000000001</v>
      </c>
      <c r="G88" s="3">
        <f t="shared" si="5"/>
        <v>1.9004800000000002</v>
      </c>
      <c r="H88" s="3">
        <f t="shared" si="6"/>
        <v>2.2805759999999999</v>
      </c>
      <c r="I88" s="47">
        <f t="shared" si="7"/>
        <v>45.611519999999999</v>
      </c>
      <c r="J88" s="3"/>
      <c r="K88" s="3">
        <v>2.0465900000000001</v>
      </c>
      <c r="L88" s="3">
        <v>8.7500000000000002E-4</v>
      </c>
      <c r="M88" s="3">
        <v>0</v>
      </c>
      <c r="N88" s="3">
        <v>0</v>
      </c>
      <c r="O88" s="3">
        <f t="shared" si="8"/>
        <v>2.9166666666666669E-4</v>
      </c>
      <c r="P88" s="35">
        <f t="shared" si="9"/>
        <v>5.8333333333333336E-3</v>
      </c>
      <c r="Q88" s="3"/>
      <c r="R88" s="3"/>
    </row>
    <row r="89" spans="2:18" x14ac:dyDescent="0.2">
      <c r="B89" s="1"/>
      <c r="C89" s="13">
        <v>2.1126100000000001</v>
      </c>
      <c r="D89" s="3">
        <v>1.28315</v>
      </c>
      <c r="E89" s="3">
        <v>2.6934399999999998</v>
      </c>
      <c r="F89" s="3">
        <v>0.63139999999999996</v>
      </c>
      <c r="G89" s="3">
        <f t="shared" si="5"/>
        <v>1.5359966666666667</v>
      </c>
      <c r="H89" s="3">
        <f t="shared" si="6"/>
        <v>1.8431959999999998</v>
      </c>
      <c r="I89" s="47">
        <f t="shared" si="7"/>
        <v>36.863919999999993</v>
      </c>
      <c r="J89" s="3"/>
      <c r="K89" s="3">
        <v>2.1126100000000001</v>
      </c>
      <c r="L89" s="3">
        <v>0</v>
      </c>
      <c r="M89" s="3">
        <v>0</v>
      </c>
      <c r="N89" s="3">
        <v>0</v>
      </c>
      <c r="O89" s="3">
        <f t="shared" si="8"/>
        <v>0</v>
      </c>
      <c r="P89" s="35">
        <f t="shared" si="9"/>
        <v>0</v>
      </c>
      <c r="Q89" s="3"/>
      <c r="R89" s="3"/>
    </row>
    <row r="90" spans="2:18" x14ac:dyDescent="0.2">
      <c r="B90" s="1"/>
      <c r="C90" s="13">
        <v>2.1786300000000001</v>
      </c>
      <c r="D90" s="3">
        <v>0.88575999999999999</v>
      </c>
      <c r="E90" s="3">
        <v>2.2413799999999999</v>
      </c>
      <c r="F90" s="3">
        <v>0.61787999999999998</v>
      </c>
      <c r="G90" s="3">
        <f t="shared" si="5"/>
        <v>1.24834</v>
      </c>
      <c r="H90" s="3">
        <f t="shared" si="6"/>
        <v>1.498008</v>
      </c>
      <c r="I90" s="47">
        <f t="shared" si="7"/>
        <v>29.960160000000002</v>
      </c>
      <c r="J90" s="3"/>
      <c r="K90" s="3">
        <v>2.1786300000000001</v>
      </c>
      <c r="L90" s="3">
        <v>0</v>
      </c>
      <c r="M90" s="3">
        <v>0</v>
      </c>
      <c r="N90" s="3">
        <v>0</v>
      </c>
      <c r="O90" s="3">
        <f t="shared" si="8"/>
        <v>0</v>
      </c>
      <c r="P90" s="35">
        <f t="shared" si="9"/>
        <v>0</v>
      </c>
      <c r="Q90" s="3"/>
      <c r="R90" s="3"/>
    </row>
    <row r="91" spans="2:18" x14ac:dyDescent="0.2">
      <c r="B91" s="1"/>
      <c r="C91" s="13">
        <v>2.24465</v>
      </c>
      <c r="D91" s="3">
        <v>0.92447000000000001</v>
      </c>
      <c r="E91" s="3">
        <v>2.07897</v>
      </c>
      <c r="F91" s="3">
        <v>0.55320000000000003</v>
      </c>
      <c r="G91" s="3">
        <f t="shared" si="5"/>
        <v>1.1855466666666665</v>
      </c>
      <c r="H91" s="3">
        <f t="shared" si="6"/>
        <v>1.4226559999999997</v>
      </c>
      <c r="I91" s="47">
        <f t="shared" si="7"/>
        <v>28.453119999999995</v>
      </c>
      <c r="J91" s="3"/>
      <c r="K91" s="3">
        <v>2.24465</v>
      </c>
      <c r="L91" s="3">
        <v>0</v>
      </c>
      <c r="M91" s="3">
        <v>0</v>
      </c>
      <c r="N91" s="3">
        <v>0</v>
      </c>
      <c r="O91" s="3">
        <f t="shared" si="8"/>
        <v>0</v>
      </c>
      <c r="P91" s="35">
        <f t="shared" si="9"/>
        <v>0</v>
      </c>
      <c r="Q91" s="3"/>
      <c r="R91" s="3"/>
    </row>
    <row r="92" spans="2:18" x14ac:dyDescent="0.2">
      <c r="B92" s="1"/>
      <c r="C92" s="13">
        <v>2.31067</v>
      </c>
      <c r="D92" s="3">
        <v>0.93784000000000001</v>
      </c>
      <c r="E92" s="3">
        <v>2.0411199999999998</v>
      </c>
      <c r="F92" s="3">
        <v>0.64910999999999996</v>
      </c>
      <c r="G92" s="3">
        <f t="shared" si="5"/>
        <v>1.2093566666666666</v>
      </c>
      <c r="H92" s="3">
        <f t="shared" si="6"/>
        <v>1.451228</v>
      </c>
      <c r="I92" s="47">
        <f t="shared" si="7"/>
        <v>29.024560000000001</v>
      </c>
      <c r="J92" s="3"/>
      <c r="K92" s="3">
        <v>2.31067</v>
      </c>
      <c r="L92" s="3">
        <v>0</v>
      </c>
      <c r="M92" s="3">
        <v>0</v>
      </c>
      <c r="N92" s="3">
        <v>0</v>
      </c>
      <c r="O92" s="3">
        <f t="shared" si="8"/>
        <v>0</v>
      </c>
      <c r="P92" s="35">
        <f t="shared" si="9"/>
        <v>0</v>
      </c>
      <c r="Q92" s="3"/>
      <c r="R92" s="3"/>
    </row>
    <row r="93" spans="2:18" x14ac:dyDescent="0.2">
      <c r="B93" s="1"/>
      <c r="C93" s="13">
        <v>2.37669</v>
      </c>
      <c r="D93" s="3">
        <v>1.07897</v>
      </c>
      <c r="E93" s="3">
        <v>1.9127799999999999</v>
      </c>
      <c r="F93" s="3">
        <v>0.62966</v>
      </c>
      <c r="G93" s="3">
        <f t="shared" si="5"/>
        <v>1.2071366666666665</v>
      </c>
      <c r="H93" s="3">
        <f t="shared" si="6"/>
        <v>1.4485639999999997</v>
      </c>
      <c r="I93" s="47">
        <f t="shared" si="7"/>
        <v>28.971279999999993</v>
      </c>
      <c r="J93" s="3"/>
      <c r="K93" s="3">
        <v>2.37669</v>
      </c>
      <c r="L93" s="3">
        <v>0</v>
      </c>
      <c r="M93" s="3">
        <v>0</v>
      </c>
      <c r="N93" s="3">
        <v>0</v>
      </c>
      <c r="O93" s="3">
        <f t="shared" si="8"/>
        <v>0</v>
      </c>
      <c r="P93" s="35">
        <f t="shared" si="9"/>
        <v>0</v>
      </c>
      <c r="Q93" s="3"/>
      <c r="R93" s="3"/>
    </row>
    <row r="94" spans="2:18" x14ac:dyDescent="0.2">
      <c r="B94" s="1"/>
      <c r="C94" s="13">
        <v>2.4427099999999999</v>
      </c>
      <c r="D94" s="3">
        <v>1.14188</v>
      </c>
      <c r="E94" s="3">
        <v>1.8346</v>
      </c>
      <c r="F94" s="3">
        <v>0.62707999999999997</v>
      </c>
      <c r="G94" s="3">
        <f t="shared" si="5"/>
        <v>1.2011866666666666</v>
      </c>
      <c r="H94" s="3">
        <f t="shared" si="6"/>
        <v>1.4414239999999998</v>
      </c>
      <c r="I94" s="47">
        <f t="shared" si="7"/>
        <v>28.828479999999995</v>
      </c>
      <c r="J94" s="3"/>
      <c r="K94" s="3">
        <v>2.4427099999999999</v>
      </c>
      <c r="L94" s="3">
        <v>0</v>
      </c>
      <c r="M94" s="3">
        <v>0</v>
      </c>
      <c r="N94" s="3">
        <v>0</v>
      </c>
      <c r="O94" s="3">
        <f t="shared" si="8"/>
        <v>0</v>
      </c>
      <c r="P94" s="35">
        <f t="shared" si="9"/>
        <v>0</v>
      </c>
      <c r="Q94" s="3"/>
      <c r="R94" s="3"/>
    </row>
    <row r="95" spans="2:18" x14ac:dyDescent="0.2">
      <c r="B95" s="1"/>
      <c r="C95" s="13">
        <v>2.5087299999999999</v>
      </c>
      <c r="D95" s="3">
        <v>1.13771</v>
      </c>
      <c r="E95" s="3">
        <v>1.9465600000000001</v>
      </c>
      <c r="F95" s="3">
        <v>0.62729000000000001</v>
      </c>
      <c r="G95" s="3">
        <f t="shared" si="5"/>
        <v>1.2371866666666667</v>
      </c>
      <c r="H95" s="3">
        <f t="shared" si="6"/>
        <v>1.4846239999999999</v>
      </c>
      <c r="I95" s="47">
        <f t="shared" si="7"/>
        <v>29.69248</v>
      </c>
      <c r="J95" s="3"/>
      <c r="K95" s="3">
        <v>2.5087299999999999</v>
      </c>
      <c r="L95" s="3">
        <v>0</v>
      </c>
      <c r="M95" s="3">
        <v>0</v>
      </c>
      <c r="N95" s="3">
        <v>0</v>
      </c>
      <c r="O95" s="3">
        <f t="shared" si="8"/>
        <v>0</v>
      </c>
      <c r="P95" s="35">
        <f t="shared" si="9"/>
        <v>0</v>
      </c>
      <c r="Q95" s="3"/>
      <c r="R95" s="3"/>
    </row>
    <row r="96" spans="2:18" x14ac:dyDescent="0.2">
      <c r="B96" s="1"/>
      <c r="C96" s="13">
        <v>2.5747399999999998</v>
      </c>
      <c r="D96" s="3">
        <v>1.11927</v>
      </c>
      <c r="E96" s="3">
        <v>2.1351499999999999</v>
      </c>
      <c r="F96" s="3">
        <v>0.62194000000000005</v>
      </c>
      <c r="G96" s="3">
        <f t="shared" si="5"/>
        <v>1.2921199999999999</v>
      </c>
      <c r="H96" s="3">
        <f t="shared" si="6"/>
        <v>1.5505439999999999</v>
      </c>
      <c r="I96" s="47">
        <f t="shared" si="7"/>
        <v>31.01088</v>
      </c>
      <c r="J96" s="3"/>
      <c r="K96" s="3">
        <v>2.5747399999999998</v>
      </c>
      <c r="L96" s="3">
        <v>0</v>
      </c>
      <c r="M96" s="3">
        <v>0</v>
      </c>
      <c r="N96" s="3">
        <v>0</v>
      </c>
      <c r="O96" s="3">
        <f t="shared" si="8"/>
        <v>0</v>
      </c>
      <c r="P96" s="35">
        <f t="shared" si="9"/>
        <v>0</v>
      </c>
      <c r="Q96" s="3"/>
      <c r="R96" s="3"/>
    </row>
    <row r="97" spans="2:18" x14ac:dyDescent="0.2">
      <c r="B97" s="1"/>
      <c r="C97" s="13">
        <v>2.6407600000000002</v>
      </c>
      <c r="D97" s="3">
        <v>1.1920599999999999</v>
      </c>
      <c r="E97" s="3">
        <v>2.10121</v>
      </c>
      <c r="F97" s="3">
        <v>0.72035000000000005</v>
      </c>
      <c r="G97" s="3">
        <f t="shared" si="5"/>
        <v>1.3378733333333332</v>
      </c>
      <c r="H97" s="3">
        <f t="shared" si="6"/>
        <v>1.6054479999999998</v>
      </c>
      <c r="I97" s="47">
        <f t="shared" si="7"/>
        <v>32.108959999999996</v>
      </c>
      <c r="J97" s="3"/>
      <c r="K97" s="3">
        <v>2.6407600000000002</v>
      </c>
      <c r="L97" s="3">
        <v>0</v>
      </c>
      <c r="M97" s="3">
        <v>0</v>
      </c>
      <c r="N97" s="3">
        <v>0</v>
      </c>
      <c r="O97" s="3">
        <f t="shared" si="8"/>
        <v>0</v>
      </c>
      <c r="P97" s="35">
        <f t="shared" si="9"/>
        <v>0</v>
      </c>
      <c r="Q97" s="3"/>
      <c r="R97" s="3"/>
    </row>
    <row r="98" spans="2:18" x14ac:dyDescent="0.2">
      <c r="B98" s="1"/>
      <c r="C98" s="13">
        <v>2.7067800000000002</v>
      </c>
      <c r="D98" s="3">
        <v>1.35863</v>
      </c>
      <c r="E98" s="3">
        <v>2.0067599999999999</v>
      </c>
      <c r="F98" s="3">
        <v>0.74702000000000002</v>
      </c>
      <c r="G98" s="3">
        <f t="shared" si="5"/>
        <v>1.3708033333333332</v>
      </c>
      <c r="H98" s="3">
        <f t="shared" si="6"/>
        <v>1.6449639999999996</v>
      </c>
      <c r="I98" s="47">
        <f t="shared" si="7"/>
        <v>32.89927999999999</v>
      </c>
      <c r="J98" s="3"/>
      <c r="K98" s="3">
        <v>2.7067800000000002</v>
      </c>
      <c r="L98" s="3">
        <v>0</v>
      </c>
      <c r="M98" s="3">
        <v>0</v>
      </c>
      <c r="N98" s="3">
        <v>0</v>
      </c>
      <c r="O98" s="3">
        <f t="shared" si="8"/>
        <v>0</v>
      </c>
      <c r="P98" s="35">
        <f t="shared" si="9"/>
        <v>0</v>
      </c>
      <c r="Q98" s="3"/>
      <c r="R98" s="3"/>
    </row>
    <row r="99" spans="2:18" ht="17" thickBot="1" x14ac:dyDescent="0.25">
      <c r="B99" s="1"/>
      <c r="C99" s="16">
        <v>2.7728000000000002</v>
      </c>
      <c r="D99" s="17">
        <v>1.6002400000000001</v>
      </c>
      <c r="E99" s="17">
        <v>1.8398300000000001</v>
      </c>
      <c r="F99" s="17">
        <v>0.70145999999999997</v>
      </c>
      <c r="G99" s="17">
        <f t="shared" si="5"/>
        <v>1.3805100000000001</v>
      </c>
      <c r="H99" s="17">
        <f t="shared" si="6"/>
        <v>1.6566120000000002</v>
      </c>
      <c r="I99" s="27">
        <f t="shared" si="7"/>
        <v>33.132240000000003</v>
      </c>
      <c r="J99" s="17"/>
      <c r="K99" s="17">
        <v>2.7728000000000002</v>
      </c>
      <c r="L99" s="17">
        <v>0</v>
      </c>
      <c r="M99" s="17">
        <v>0</v>
      </c>
      <c r="N99" s="17">
        <v>0</v>
      </c>
      <c r="O99" s="17">
        <f t="shared" si="8"/>
        <v>0</v>
      </c>
      <c r="P99" s="36">
        <f t="shared" si="9"/>
        <v>0</v>
      </c>
      <c r="Q99" s="3"/>
      <c r="R99" s="3"/>
    </row>
    <row r="100" spans="2:18" x14ac:dyDescent="0.2">
      <c r="B100" s="1"/>
      <c r="C100" s="3"/>
      <c r="D100" s="3"/>
      <c r="F100" s="3"/>
      <c r="G100" s="3"/>
      <c r="H100" s="3"/>
      <c r="I100" s="28"/>
      <c r="J100" s="3"/>
      <c r="K100" s="3"/>
      <c r="L100" s="46"/>
      <c r="M100" s="46"/>
      <c r="N100" s="46"/>
      <c r="P100" s="37"/>
      <c r="Q100" s="3"/>
      <c r="R100" s="3"/>
    </row>
    <row r="101" spans="2:18" ht="17" thickBot="1" x14ac:dyDescent="0.25">
      <c r="G101" s="3"/>
      <c r="H101" s="3"/>
      <c r="I101" s="28"/>
      <c r="J101" s="3"/>
      <c r="P101" s="37"/>
      <c r="Q101" s="3"/>
      <c r="R101" s="3"/>
    </row>
    <row r="102" spans="2:18" x14ac:dyDescent="0.2">
      <c r="C102" s="4" t="s">
        <v>34</v>
      </c>
      <c r="D102" s="5"/>
      <c r="E102" s="5"/>
      <c r="F102" s="6"/>
      <c r="G102" s="18"/>
      <c r="H102" s="18"/>
      <c r="I102" s="29"/>
      <c r="J102" s="18"/>
      <c r="K102" s="5"/>
      <c r="L102" s="5"/>
      <c r="M102" s="5"/>
      <c r="N102" s="6"/>
      <c r="O102" s="18"/>
      <c r="P102" s="38"/>
      <c r="Q102" s="3"/>
      <c r="R102" s="3"/>
    </row>
    <row r="103" spans="2:18" x14ac:dyDescent="0.2">
      <c r="C103" s="7" t="s">
        <v>27</v>
      </c>
      <c r="D103" s="53" t="s">
        <v>17</v>
      </c>
      <c r="E103" s="53"/>
      <c r="F103" s="53"/>
      <c r="G103" s="1"/>
      <c r="I103" s="24" t="s">
        <v>9</v>
      </c>
      <c r="J103" s="3"/>
      <c r="K103" s="2" t="s">
        <v>26</v>
      </c>
      <c r="L103" s="53" t="s">
        <v>17</v>
      </c>
      <c r="M103" s="53"/>
      <c r="N103" s="53"/>
      <c r="P103" s="33" t="s">
        <v>9</v>
      </c>
      <c r="Q103" s="3"/>
      <c r="R103" s="3"/>
    </row>
    <row r="104" spans="2:18" ht="19" x14ac:dyDescent="0.2">
      <c r="C104" s="11" t="s">
        <v>1</v>
      </c>
      <c r="D104" s="43" t="s">
        <v>14</v>
      </c>
      <c r="E104" s="43" t="s">
        <v>15</v>
      </c>
      <c r="F104" s="43" t="s">
        <v>16</v>
      </c>
      <c r="G104" s="1" t="s">
        <v>2</v>
      </c>
      <c r="H104" s="1" t="s">
        <v>25</v>
      </c>
      <c r="I104" s="24" t="s">
        <v>24</v>
      </c>
      <c r="J104" s="3"/>
      <c r="K104" t="s">
        <v>1</v>
      </c>
      <c r="L104" s="43" t="s">
        <v>14</v>
      </c>
      <c r="M104" s="43" t="s">
        <v>15</v>
      </c>
      <c r="N104" s="43" t="s">
        <v>16</v>
      </c>
      <c r="O104" s="3" t="s">
        <v>2</v>
      </c>
      <c r="P104" s="34" t="s">
        <v>24</v>
      </c>
      <c r="Q104" s="3"/>
      <c r="R104" s="3"/>
    </row>
    <row r="105" spans="2:18" x14ac:dyDescent="0.2">
      <c r="B105" s="1"/>
      <c r="C105" s="13">
        <v>0</v>
      </c>
      <c r="D105" s="3">
        <v>8.695E-2</v>
      </c>
      <c r="E105" s="3">
        <v>0.14519000000000001</v>
      </c>
      <c r="F105" s="3">
        <v>0.18576999999999999</v>
      </c>
      <c r="G105" s="3">
        <f t="shared" ref="G105:G147" si="10">AVERAGE(E105:F105)</f>
        <v>0.16548000000000002</v>
      </c>
      <c r="H105" s="3">
        <f t="shared" ref="H105:H147" si="11">G105*1.2</f>
        <v>0.198576</v>
      </c>
      <c r="I105" s="47">
        <f t="shared" ref="I105:I147" si="12">H105*20</f>
        <v>3.9715199999999999</v>
      </c>
      <c r="J105" s="3"/>
      <c r="K105" s="3">
        <v>0</v>
      </c>
      <c r="L105" s="3">
        <v>0</v>
      </c>
      <c r="M105" s="3">
        <v>0</v>
      </c>
      <c r="N105" s="3">
        <v>0</v>
      </c>
      <c r="O105" s="3">
        <f t="shared" ref="O105:O147" si="13">AVERAGE(M105:N105)</f>
        <v>0</v>
      </c>
      <c r="P105" s="35">
        <f t="shared" ref="P105:P147" si="14">O105*20</f>
        <v>0</v>
      </c>
      <c r="Q105" s="3"/>
    </row>
    <row r="106" spans="2:18" x14ac:dyDescent="0.2">
      <c r="B106" s="1"/>
      <c r="C106" s="13">
        <v>6.6019999999999995E-2</v>
      </c>
      <c r="D106" s="3">
        <v>7.1989999999999998E-2</v>
      </c>
      <c r="E106" s="3">
        <v>0.13532</v>
      </c>
      <c r="F106" s="3">
        <v>0.17917</v>
      </c>
      <c r="G106" s="3">
        <f t="shared" si="10"/>
        <v>0.157245</v>
      </c>
      <c r="H106" s="3">
        <f t="shared" si="11"/>
        <v>0.188694</v>
      </c>
      <c r="I106" s="47">
        <f t="shared" si="12"/>
        <v>3.7738800000000001</v>
      </c>
      <c r="J106" s="3"/>
      <c r="K106" s="3">
        <v>6.6019999999999995E-2</v>
      </c>
      <c r="L106" s="3">
        <v>0</v>
      </c>
      <c r="M106" s="3">
        <v>0</v>
      </c>
      <c r="N106" s="3">
        <v>0</v>
      </c>
      <c r="O106" s="3">
        <f t="shared" si="13"/>
        <v>0</v>
      </c>
      <c r="P106" s="35">
        <f t="shared" si="14"/>
        <v>0</v>
      </c>
      <c r="Q106" s="3"/>
    </row>
    <row r="107" spans="2:18" x14ac:dyDescent="0.2">
      <c r="B107" s="1"/>
      <c r="C107" s="13">
        <v>0.13203999999999999</v>
      </c>
      <c r="D107" s="3">
        <v>8.1089999999999995E-2</v>
      </c>
      <c r="E107" s="3">
        <v>0.17460999999999999</v>
      </c>
      <c r="F107" s="3">
        <v>0.15064</v>
      </c>
      <c r="G107" s="3">
        <f t="shared" si="10"/>
        <v>0.16262499999999999</v>
      </c>
      <c r="H107" s="3">
        <f t="shared" si="11"/>
        <v>0.19514999999999999</v>
      </c>
      <c r="I107" s="47">
        <f t="shared" si="12"/>
        <v>3.9029999999999996</v>
      </c>
      <c r="J107" s="3"/>
      <c r="K107" s="3">
        <v>0.13203999999999999</v>
      </c>
      <c r="L107" s="3">
        <v>0</v>
      </c>
      <c r="M107" s="3">
        <v>0</v>
      </c>
      <c r="N107" s="3">
        <v>0</v>
      </c>
      <c r="O107" s="3">
        <f t="shared" si="13"/>
        <v>0</v>
      </c>
      <c r="P107" s="35">
        <f t="shared" si="14"/>
        <v>0</v>
      </c>
      <c r="Q107" s="3"/>
    </row>
    <row r="108" spans="2:18" x14ac:dyDescent="0.2">
      <c r="B108" s="1"/>
      <c r="C108" s="13">
        <v>0.19806000000000001</v>
      </c>
      <c r="D108" s="3">
        <v>9.153E-2</v>
      </c>
      <c r="E108" s="3">
        <v>0.15629000000000001</v>
      </c>
      <c r="F108" s="3">
        <v>0.11763999999999999</v>
      </c>
      <c r="G108" s="3">
        <f t="shared" si="10"/>
        <v>0.136965</v>
      </c>
      <c r="H108" s="3">
        <f t="shared" si="11"/>
        <v>0.164358</v>
      </c>
      <c r="I108" s="47">
        <f t="shared" si="12"/>
        <v>3.2871600000000001</v>
      </c>
      <c r="J108" s="3"/>
      <c r="K108" s="3">
        <v>0.19806000000000001</v>
      </c>
      <c r="L108" s="3">
        <v>0</v>
      </c>
      <c r="M108" s="3">
        <v>0</v>
      </c>
      <c r="N108" s="3">
        <v>0</v>
      </c>
      <c r="O108" s="3">
        <f t="shared" si="13"/>
        <v>0</v>
      </c>
      <c r="P108" s="35">
        <f t="shared" si="14"/>
        <v>0</v>
      </c>
      <c r="Q108" s="3"/>
    </row>
    <row r="109" spans="2:18" x14ac:dyDescent="0.2">
      <c r="B109" s="1"/>
      <c r="C109" s="13">
        <v>0.26407999999999998</v>
      </c>
      <c r="D109" s="3">
        <v>5.7389999999999997E-2</v>
      </c>
      <c r="E109" s="3">
        <v>0.24995000000000001</v>
      </c>
      <c r="F109" s="3">
        <v>6.8860000000000005E-2</v>
      </c>
      <c r="G109" s="3">
        <f t="shared" si="10"/>
        <v>0.15940500000000002</v>
      </c>
      <c r="H109" s="3">
        <f t="shared" si="11"/>
        <v>0.19128600000000001</v>
      </c>
      <c r="I109" s="47">
        <f t="shared" si="12"/>
        <v>3.8257200000000005</v>
      </c>
      <c r="J109" s="3"/>
      <c r="K109" s="3">
        <v>0.26407999999999998</v>
      </c>
      <c r="L109" s="3">
        <v>0</v>
      </c>
      <c r="M109" s="3">
        <v>0</v>
      </c>
      <c r="N109" s="3">
        <v>0</v>
      </c>
      <c r="O109" s="3">
        <f t="shared" si="13"/>
        <v>0</v>
      </c>
      <c r="P109" s="35">
        <f t="shared" si="14"/>
        <v>0</v>
      </c>
      <c r="Q109" s="3"/>
    </row>
    <row r="110" spans="2:18" x14ac:dyDescent="0.2">
      <c r="B110" s="1"/>
      <c r="C110" s="13">
        <v>0.3301</v>
      </c>
      <c r="D110" s="3">
        <v>3.0839999999999999E-2</v>
      </c>
      <c r="E110" s="3">
        <v>0.23233999999999999</v>
      </c>
      <c r="F110" s="3">
        <v>0.20813000000000001</v>
      </c>
      <c r="G110" s="3">
        <f t="shared" si="10"/>
        <v>0.22023500000000001</v>
      </c>
      <c r="H110" s="3">
        <f t="shared" si="11"/>
        <v>0.26428200000000002</v>
      </c>
      <c r="I110" s="47">
        <f t="shared" si="12"/>
        <v>5.2856400000000008</v>
      </c>
      <c r="J110" s="3"/>
      <c r="K110" s="3">
        <v>0.3301</v>
      </c>
      <c r="L110" s="3">
        <v>0</v>
      </c>
      <c r="M110" s="3">
        <v>0</v>
      </c>
      <c r="N110" s="3">
        <v>0</v>
      </c>
      <c r="O110" s="3">
        <f t="shared" si="13"/>
        <v>0</v>
      </c>
      <c r="P110" s="35">
        <f t="shared" si="14"/>
        <v>0</v>
      </c>
      <c r="Q110" s="3"/>
    </row>
    <row r="111" spans="2:18" x14ac:dyDescent="0.2">
      <c r="B111" s="1"/>
      <c r="C111" s="13">
        <v>0.39611000000000002</v>
      </c>
      <c r="D111" s="3">
        <v>3.9419999999999997E-2</v>
      </c>
      <c r="E111" s="3">
        <v>0.17221</v>
      </c>
      <c r="F111" s="3">
        <v>9.7890000000000005E-2</v>
      </c>
      <c r="G111" s="3">
        <f t="shared" si="10"/>
        <v>0.13505</v>
      </c>
      <c r="H111" s="3">
        <f t="shared" si="11"/>
        <v>0.16206000000000001</v>
      </c>
      <c r="I111" s="47">
        <f t="shared" si="12"/>
        <v>3.2412000000000001</v>
      </c>
      <c r="J111" s="3"/>
      <c r="K111" s="3">
        <v>0.39611000000000002</v>
      </c>
      <c r="L111" s="3">
        <v>0</v>
      </c>
      <c r="M111" s="3">
        <v>0</v>
      </c>
      <c r="N111" s="3">
        <v>0</v>
      </c>
      <c r="O111" s="3">
        <f t="shared" si="13"/>
        <v>0</v>
      </c>
      <c r="P111" s="35">
        <f t="shared" si="14"/>
        <v>0</v>
      </c>
      <c r="Q111" s="3"/>
    </row>
    <row r="112" spans="2:18" x14ac:dyDescent="0.2">
      <c r="B112" s="1"/>
      <c r="C112" s="13">
        <v>0.46212999999999999</v>
      </c>
      <c r="D112" s="3">
        <v>3.3009999999999998E-2</v>
      </c>
      <c r="E112" s="3">
        <v>0.11377</v>
      </c>
      <c r="F112" s="3">
        <v>9.4140000000000001E-2</v>
      </c>
      <c r="G112" s="3">
        <f t="shared" si="10"/>
        <v>0.10395499999999999</v>
      </c>
      <c r="H112" s="3">
        <f t="shared" si="11"/>
        <v>0.12474599999999998</v>
      </c>
      <c r="I112" s="47">
        <f t="shared" si="12"/>
        <v>2.4949199999999996</v>
      </c>
      <c r="J112" s="3"/>
      <c r="K112" s="3">
        <v>0.46212999999999999</v>
      </c>
      <c r="L112" s="3">
        <v>0</v>
      </c>
      <c r="M112" s="3">
        <v>0</v>
      </c>
      <c r="N112" s="3">
        <v>0</v>
      </c>
      <c r="O112" s="3">
        <f t="shared" si="13"/>
        <v>0</v>
      </c>
      <c r="P112" s="35">
        <f t="shared" si="14"/>
        <v>0</v>
      </c>
      <c r="Q112" s="3"/>
    </row>
    <row r="113" spans="2:17" x14ac:dyDescent="0.2">
      <c r="B113" s="1"/>
      <c r="C113" s="13">
        <v>0.52815000000000001</v>
      </c>
      <c r="D113" s="3">
        <v>3.9899999999999998E-2</v>
      </c>
      <c r="E113" s="3">
        <v>0.13880000000000001</v>
      </c>
      <c r="F113" s="3">
        <v>2.3789999999999999E-2</v>
      </c>
      <c r="G113" s="3">
        <f t="shared" si="10"/>
        <v>8.1295000000000006E-2</v>
      </c>
      <c r="H113" s="3">
        <f t="shared" si="11"/>
        <v>9.7554000000000002E-2</v>
      </c>
      <c r="I113" s="47">
        <f t="shared" si="12"/>
        <v>1.9510800000000001</v>
      </c>
      <c r="J113" s="3"/>
      <c r="K113" s="3">
        <v>0.52815000000000001</v>
      </c>
      <c r="L113" s="3">
        <v>0</v>
      </c>
      <c r="M113" s="3">
        <v>0</v>
      </c>
      <c r="N113" s="3">
        <v>0</v>
      </c>
      <c r="O113" s="3">
        <f t="shared" si="13"/>
        <v>0</v>
      </c>
      <c r="P113" s="35">
        <f t="shared" si="14"/>
        <v>0</v>
      </c>
      <c r="Q113" s="3"/>
    </row>
    <row r="114" spans="2:17" x14ac:dyDescent="0.2">
      <c r="B114" s="1"/>
      <c r="C114" s="13">
        <v>0.59416999999999998</v>
      </c>
      <c r="D114" s="3">
        <v>8.2640000000000005E-2</v>
      </c>
      <c r="E114" s="3">
        <v>0.24318000000000001</v>
      </c>
      <c r="F114" s="3">
        <v>7.1679999999999994E-2</v>
      </c>
      <c r="G114" s="3">
        <f t="shared" si="10"/>
        <v>0.15743000000000001</v>
      </c>
      <c r="H114" s="3">
        <f t="shared" si="11"/>
        <v>0.188916</v>
      </c>
      <c r="I114" s="47">
        <f t="shared" si="12"/>
        <v>3.7783199999999999</v>
      </c>
      <c r="J114" s="3"/>
      <c r="K114" s="3">
        <v>0.59416999999999998</v>
      </c>
      <c r="L114" s="3">
        <v>0</v>
      </c>
      <c r="M114" s="3">
        <v>0</v>
      </c>
      <c r="N114" s="3">
        <v>0</v>
      </c>
      <c r="O114" s="3">
        <f t="shared" si="13"/>
        <v>0</v>
      </c>
      <c r="P114" s="35">
        <f t="shared" si="14"/>
        <v>0</v>
      </c>
      <c r="Q114" s="3"/>
    </row>
    <row r="115" spans="2:17" x14ac:dyDescent="0.2">
      <c r="B115" s="1"/>
      <c r="C115" s="13">
        <v>0.66019000000000005</v>
      </c>
      <c r="D115" s="3">
        <v>0.13231999999999999</v>
      </c>
      <c r="E115" s="3">
        <v>0.32118000000000002</v>
      </c>
      <c r="F115" s="3">
        <v>0.23749999999999999</v>
      </c>
      <c r="G115" s="3">
        <f t="shared" si="10"/>
        <v>0.27934000000000003</v>
      </c>
      <c r="H115" s="3">
        <f t="shared" si="11"/>
        <v>0.33520800000000001</v>
      </c>
      <c r="I115" s="47">
        <f t="shared" si="12"/>
        <v>6.7041599999999999</v>
      </c>
      <c r="J115" s="3"/>
      <c r="K115" s="3">
        <v>0.66019000000000005</v>
      </c>
      <c r="L115" s="3">
        <v>0</v>
      </c>
      <c r="M115" s="3">
        <v>0</v>
      </c>
      <c r="N115" s="3">
        <v>0</v>
      </c>
      <c r="O115" s="3">
        <f t="shared" si="13"/>
        <v>0</v>
      </c>
      <c r="P115" s="35">
        <f t="shared" si="14"/>
        <v>0</v>
      </c>
      <c r="Q115" s="3"/>
    </row>
    <row r="116" spans="2:17" x14ac:dyDescent="0.2">
      <c r="B116" s="1"/>
      <c r="C116" s="13">
        <v>0.72621000000000002</v>
      </c>
      <c r="D116" s="3">
        <v>0.27257999999999999</v>
      </c>
      <c r="E116" s="3">
        <v>0.78800000000000003</v>
      </c>
      <c r="F116" s="3">
        <v>0.36529</v>
      </c>
      <c r="G116" s="3">
        <f t="shared" si="10"/>
        <v>0.57664500000000007</v>
      </c>
      <c r="H116" s="3">
        <f t="shared" si="11"/>
        <v>0.69197400000000009</v>
      </c>
      <c r="I116" s="47">
        <f t="shared" si="12"/>
        <v>13.839480000000002</v>
      </c>
      <c r="J116" s="3"/>
      <c r="K116" s="3">
        <v>0.72621000000000002</v>
      </c>
      <c r="L116" s="3">
        <v>0</v>
      </c>
      <c r="M116" s="3">
        <v>0</v>
      </c>
      <c r="N116" s="3">
        <v>0</v>
      </c>
      <c r="O116" s="3">
        <f t="shared" si="13"/>
        <v>0</v>
      </c>
      <c r="P116" s="35">
        <f t="shared" si="14"/>
        <v>0</v>
      </c>
      <c r="Q116" s="3"/>
    </row>
    <row r="117" spans="2:17" x14ac:dyDescent="0.2">
      <c r="C117" s="13">
        <v>0.79222999999999999</v>
      </c>
      <c r="D117" s="3">
        <v>0.74460999999999999</v>
      </c>
      <c r="E117" s="3">
        <v>1.3506899999999999</v>
      </c>
      <c r="F117" s="3">
        <v>0.82972000000000001</v>
      </c>
      <c r="G117" s="3">
        <f t="shared" si="10"/>
        <v>1.0902050000000001</v>
      </c>
      <c r="H117" s="3">
        <f t="shared" si="11"/>
        <v>1.308246</v>
      </c>
      <c r="I117" s="47">
        <f t="shared" si="12"/>
        <v>26.164920000000002</v>
      </c>
      <c r="J117" s="3"/>
      <c r="K117" s="3">
        <v>0.79222999999999999</v>
      </c>
      <c r="L117" s="3">
        <v>9.5773000000000004E-3</v>
      </c>
      <c r="M117" s="3">
        <v>1.8534999999999999E-3</v>
      </c>
      <c r="N117" s="3">
        <v>2.4326999999999999E-3</v>
      </c>
      <c r="O117" s="3">
        <f t="shared" si="13"/>
        <v>2.1430999999999998E-3</v>
      </c>
      <c r="P117" s="35">
        <f t="shared" si="14"/>
        <v>4.2861999999999997E-2</v>
      </c>
      <c r="Q117" s="3"/>
    </row>
    <row r="118" spans="2:17" x14ac:dyDescent="0.2">
      <c r="C118" s="13">
        <v>0.85824999999999996</v>
      </c>
      <c r="D118" s="3">
        <v>1.3807700000000001</v>
      </c>
      <c r="E118" s="3">
        <v>2.4418099999999998</v>
      </c>
      <c r="F118" s="3">
        <v>1.37927</v>
      </c>
      <c r="G118" s="3">
        <f t="shared" si="10"/>
        <v>1.9105399999999999</v>
      </c>
      <c r="H118" s="3">
        <f t="shared" si="11"/>
        <v>2.2926479999999998</v>
      </c>
      <c r="I118" s="47">
        <f t="shared" si="12"/>
        <v>45.852959999999996</v>
      </c>
      <c r="J118" s="3"/>
      <c r="K118" s="3">
        <v>0.85824999999999996</v>
      </c>
      <c r="L118" s="3">
        <v>3.1447299999999997E-2</v>
      </c>
      <c r="M118" s="3">
        <v>3.7036399999999997E-2</v>
      </c>
      <c r="N118" s="3">
        <v>3.4385300000000001E-2</v>
      </c>
      <c r="O118" s="3">
        <f t="shared" si="13"/>
        <v>3.5710850000000002E-2</v>
      </c>
      <c r="P118" s="35">
        <f t="shared" si="14"/>
        <v>0.7142170000000001</v>
      </c>
      <c r="Q118" s="3"/>
    </row>
    <row r="119" spans="2:17" x14ac:dyDescent="0.2">
      <c r="B119" s="1"/>
      <c r="C119" s="13">
        <v>0.92427000000000004</v>
      </c>
      <c r="D119" s="3">
        <v>1.9760500000000001</v>
      </c>
      <c r="E119" s="3">
        <v>2.9603000000000002</v>
      </c>
      <c r="F119" s="3">
        <v>1.91466</v>
      </c>
      <c r="G119" s="3">
        <f t="shared" si="10"/>
        <v>2.4374799999999999</v>
      </c>
      <c r="H119" s="3">
        <f t="shared" si="11"/>
        <v>2.9249759999999996</v>
      </c>
      <c r="I119" s="47">
        <f t="shared" si="12"/>
        <v>58.49951999999999</v>
      </c>
      <c r="J119" s="3"/>
      <c r="K119" s="3">
        <v>0.92427000000000004</v>
      </c>
      <c r="L119" s="3">
        <v>7.0122199999999996E-2</v>
      </c>
      <c r="M119" s="3">
        <v>3.0216400000000001E-2</v>
      </c>
      <c r="N119" s="3">
        <v>1.0211E-3</v>
      </c>
      <c r="O119" s="3">
        <f t="shared" si="13"/>
        <v>1.5618750000000001E-2</v>
      </c>
      <c r="P119" s="35">
        <f t="shared" si="14"/>
        <v>0.31237500000000001</v>
      </c>
      <c r="Q119" s="3"/>
    </row>
    <row r="120" spans="2:17" x14ac:dyDescent="0.2">
      <c r="C120" s="13">
        <v>0.99029</v>
      </c>
      <c r="D120" s="3">
        <v>2.2343500000000001</v>
      </c>
      <c r="E120" s="3">
        <v>3.1835900000000001</v>
      </c>
      <c r="F120" s="3">
        <v>2.1430400000000001</v>
      </c>
      <c r="G120" s="3">
        <f t="shared" si="10"/>
        <v>2.6633149999999999</v>
      </c>
      <c r="H120" s="3">
        <f t="shared" si="11"/>
        <v>3.1959779999999998</v>
      </c>
      <c r="I120" s="47">
        <f t="shared" si="12"/>
        <v>63.919559999999997</v>
      </c>
      <c r="J120" s="3"/>
      <c r="K120" s="3">
        <v>0.99029</v>
      </c>
      <c r="L120" s="3">
        <v>1.9889299999999999E-2</v>
      </c>
      <c r="M120" s="3">
        <v>0</v>
      </c>
      <c r="N120" s="3">
        <v>0</v>
      </c>
      <c r="O120" s="3">
        <f t="shared" si="13"/>
        <v>0</v>
      </c>
      <c r="P120" s="35">
        <f t="shared" si="14"/>
        <v>0</v>
      </c>
      <c r="Q120" s="3"/>
    </row>
    <row r="121" spans="2:17" x14ac:dyDescent="0.2">
      <c r="C121" s="13">
        <v>1.0563100000000001</v>
      </c>
      <c r="D121" s="3">
        <v>2.3311799999999998</v>
      </c>
      <c r="E121" s="3">
        <v>3.2928799999999998</v>
      </c>
      <c r="F121" s="3">
        <v>2.1042800000000002</v>
      </c>
      <c r="G121" s="3">
        <f t="shared" si="10"/>
        <v>2.6985799999999998</v>
      </c>
      <c r="H121" s="3">
        <f t="shared" si="11"/>
        <v>3.2382959999999996</v>
      </c>
      <c r="I121" s="47">
        <f t="shared" si="12"/>
        <v>64.765919999999994</v>
      </c>
      <c r="J121" s="3"/>
      <c r="K121" s="3">
        <v>1.0563100000000001</v>
      </c>
      <c r="L121" s="3">
        <v>0</v>
      </c>
      <c r="M121" s="3">
        <v>0</v>
      </c>
      <c r="N121" s="3">
        <v>0</v>
      </c>
      <c r="O121" s="3">
        <f t="shared" si="13"/>
        <v>0</v>
      </c>
      <c r="P121" s="35">
        <f t="shared" si="14"/>
        <v>0</v>
      </c>
      <c r="Q121" s="3"/>
    </row>
    <row r="122" spans="2:17" x14ac:dyDescent="0.2">
      <c r="B122" s="1"/>
      <c r="C122" s="13">
        <v>1.12232</v>
      </c>
      <c r="D122" s="3">
        <v>2.10263</v>
      </c>
      <c r="E122" s="3">
        <v>2.9321700000000002</v>
      </c>
      <c r="F122" s="3">
        <v>1.8652</v>
      </c>
      <c r="G122" s="3">
        <f t="shared" si="10"/>
        <v>2.398685</v>
      </c>
      <c r="H122" s="3">
        <f t="shared" si="11"/>
        <v>2.878422</v>
      </c>
      <c r="I122" s="47">
        <f t="shared" si="12"/>
        <v>57.568440000000002</v>
      </c>
      <c r="J122" s="3"/>
      <c r="K122" s="3">
        <v>1.12232</v>
      </c>
      <c r="L122" s="3">
        <v>0</v>
      </c>
      <c r="M122" s="3">
        <v>0</v>
      </c>
      <c r="N122" s="3">
        <v>0</v>
      </c>
      <c r="O122" s="3">
        <f t="shared" si="13"/>
        <v>0</v>
      </c>
      <c r="P122" s="35">
        <f t="shared" si="14"/>
        <v>0</v>
      </c>
      <c r="Q122" s="3"/>
    </row>
    <row r="123" spans="2:17" x14ac:dyDescent="0.2">
      <c r="B123" s="1"/>
      <c r="C123" s="13">
        <v>1.18834</v>
      </c>
      <c r="D123" s="3">
        <v>1.63429</v>
      </c>
      <c r="E123" s="3">
        <v>2.4984700000000002</v>
      </c>
      <c r="F123" s="3">
        <v>1.6263300000000001</v>
      </c>
      <c r="G123" s="3">
        <f t="shared" si="10"/>
        <v>2.0624000000000002</v>
      </c>
      <c r="H123" s="3">
        <f t="shared" si="11"/>
        <v>2.4748800000000002</v>
      </c>
      <c r="I123" s="47">
        <f t="shared" si="12"/>
        <v>49.497600000000006</v>
      </c>
      <c r="J123" s="3"/>
      <c r="K123" s="3">
        <v>1.18834</v>
      </c>
      <c r="L123" s="3">
        <v>0</v>
      </c>
      <c r="M123" s="3">
        <v>0</v>
      </c>
      <c r="N123" s="3">
        <v>0</v>
      </c>
      <c r="O123" s="3">
        <f t="shared" si="13"/>
        <v>0</v>
      </c>
      <c r="P123" s="35">
        <f t="shared" si="14"/>
        <v>0</v>
      </c>
      <c r="Q123" s="3"/>
    </row>
    <row r="124" spans="2:17" x14ac:dyDescent="0.2">
      <c r="C124" s="13">
        <v>1.2543599999999999</v>
      </c>
      <c r="D124" s="3">
        <v>1.6190100000000001</v>
      </c>
      <c r="E124" s="3">
        <v>2.0358800000000001</v>
      </c>
      <c r="F124" s="3">
        <v>1.3909800000000001</v>
      </c>
      <c r="G124" s="3">
        <f t="shared" si="10"/>
        <v>1.7134300000000002</v>
      </c>
      <c r="H124" s="3">
        <f t="shared" si="11"/>
        <v>2.0561160000000003</v>
      </c>
      <c r="I124" s="47">
        <f t="shared" si="12"/>
        <v>41.122320000000002</v>
      </c>
      <c r="J124" s="3"/>
      <c r="K124" s="3">
        <v>1.2543599999999999</v>
      </c>
      <c r="L124" s="3">
        <v>0</v>
      </c>
      <c r="M124" s="3">
        <v>0</v>
      </c>
      <c r="N124" s="3">
        <v>3.1912299999999998E-2</v>
      </c>
      <c r="O124" s="3">
        <f t="shared" si="13"/>
        <v>1.5956149999999999E-2</v>
      </c>
      <c r="P124" s="35">
        <f t="shared" si="14"/>
        <v>0.31912299999999999</v>
      </c>
      <c r="Q124" s="3"/>
    </row>
    <row r="125" spans="2:17" x14ac:dyDescent="0.2">
      <c r="C125" s="13">
        <v>1.3203800000000001</v>
      </c>
      <c r="D125" s="3">
        <v>1.5851999999999999</v>
      </c>
      <c r="E125" s="3">
        <v>1.6365099999999999</v>
      </c>
      <c r="F125" s="3">
        <v>1.37999</v>
      </c>
      <c r="G125" s="3">
        <f t="shared" si="10"/>
        <v>1.5082499999999999</v>
      </c>
      <c r="H125" s="3">
        <f t="shared" si="11"/>
        <v>1.8098999999999998</v>
      </c>
      <c r="I125" s="47">
        <f t="shared" si="12"/>
        <v>36.197999999999993</v>
      </c>
      <c r="J125" s="3"/>
      <c r="K125" s="3">
        <v>1.3203800000000001</v>
      </c>
      <c r="L125" s="3">
        <v>0</v>
      </c>
      <c r="M125" s="3">
        <v>0</v>
      </c>
      <c r="N125" s="3">
        <v>4.4501999999999996E-3</v>
      </c>
      <c r="O125" s="3">
        <f t="shared" si="13"/>
        <v>2.2250999999999998E-3</v>
      </c>
      <c r="P125" s="35">
        <f t="shared" si="14"/>
        <v>4.4502E-2</v>
      </c>
      <c r="Q125" s="3"/>
    </row>
    <row r="126" spans="2:17" x14ac:dyDescent="0.2">
      <c r="B126" s="1"/>
      <c r="C126" s="13">
        <v>1.3864000000000001</v>
      </c>
      <c r="D126" s="3">
        <v>1.2933300000000001</v>
      </c>
      <c r="E126" s="3">
        <v>1.7692699999999999</v>
      </c>
      <c r="F126" s="3">
        <v>1.4428000000000001</v>
      </c>
      <c r="G126" s="3">
        <f t="shared" si="10"/>
        <v>1.6060349999999999</v>
      </c>
      <c r="H126" s="3">
        <f t="shared" si="11"/>
        <v>1.9272419999999997</v>
      </c>
      <c r="I126" s="47">
        <f t="shared" si="12"/>
        <v>38.544839999999994</v>
      </c>
      <c r="J126" s="3"/>
      <c r="K126" s="3">
        <v>1.3864000000000001</v>
      </c>
      <c r="L126" s="3">
        <v>0</v>
      </c>
      <c r="M126" s="3">
        <v>0</v>
      </c>
      <c r="N126" s="3">
        <v>0</v>
      </c>
      <c r="O126" s="3">
        <f t="shared" si="13"/>
        <v>0</v>
      </c>
      <c r="P126" s="35">
        <f t="shared" si="14"/>
        <v>0</v>
      </c>
      <c r="Q126" s="3"/>
    </row>
    <row r="127" spans="2:17" x14ac:dyDescent="0.2">
      <c r="B127" s="1"/>
      <c r="C127" s="13">
        <v>1.45242</v>
      </c>
      <c r="D127" s="3">
        <v>1.70526</v>
      </c>
      <c r="E127" s="3">
        <v>1.91387</v>
      </c>
      <c r="F127" s="3">
        <v>1.15137</v>
      </c>
      <c r="G127" s="3">
        <f t="shared" si="10"/>
        <v>1.5326200000000001</v>
      </c>
      <c r="H127" s="3">
        <f t="shared" si="11"/>
        <v>1.8391440000000001</v>
      </c>
      <c r="I127" s="47">
        <f t="shared" si="12"/>
        <v>36.782880000000006</v>
      </c>
      <c r="J127" s="3"/>
      <c r="K127" s="3">
        <v>1.45242</v>
      </c>
      <c r="L127" s="3">
        <v>0</v>
      </c>
      <c r="M127" s="3">
        <v>0</v>
      </c>
      <c r="N127" s="3">
        <v>0</v>
      </c>
      <c r="O127" s="3">
        <f t="shared" si="13"/>
        <v>0</v>
      </c>
      <c r="P127" s="35">
        <f t="shared" si="14"/>
        <v>0</v>
      </c>
      <c r="Q127" s="3"/>
    </row>
    <row r="128" spans="2:17" x14ac:dyDescent="0.2">
      <c r="B128" s="1"/>
      <c r="C128" s="13">
        <v>1.51844</v>
      </c>
      <c r="D128" s="3">
        <v>1.9419200000000001</v>
      </c>
      <c r="E128" s="3">
        <v>2.1301299999999999</v>
      </c>
      <c r="F128" s="3">
        <v>1.3676600000000001</v>
      </c>
      <c r="G128" s="3">
        <f t="shared" si="10"/>
        <v>1.7488950000000001</v>
      </c>
      <c r="H128" s="3">
        <f t="shared" si="11"/>
        <v>2.0986739999999999</v>
      </c>
      <c r="I128" s="47">
        <f t="shared" si="12"/>
        <v>41.973479999999995</v>
      </c>
      <c r="J128" s="3"/>
      <c r="K128" s="3">
        <v>1.51844</v>
      </c>
      <c r="L128" s="3">
        <v>0</v>
      </c>
      <c r="M128" s="3">
        <v>0</v>
      </c>
      <c r="N128" s="3">
        <v>5.2715000000000001E-3</v>
      </c>
      <c r="O128" s="3">
        <f t="shared" si="13"/>
        <v>2.6357500000000001E-3</v>
      </c>
      <c r="P128" s="35">
        <f t="shared" si="14"/>
        <v>5.2714999999999998E-2</v>
      </c>
      <c r="Q128" s="3"/>
    </row>
    <row r="129" spans="2:17" x14ac:dyDescent="0.2">
      <c r="C129" s="13">
        <v>1.58446</v>
      </c>
      <c r="D129" s="3">
        <v>1.9901800000000001</v>
      </c>
      <c r="E129" s="3">
        <v>2.5022600000000002</v>
      </c>
      <c r="F129" s="3">
        <v>1.7177899999999999</v>
      </c>
      <c r="G129" s="3">
        <f t="shared" si="10"/>
        <v>2.1100250000000003</v>
      </c>
      <c r="H129" s="3">
        <f t="shared" si="11"/>
        <v>2.5320300000000002</v>
      </c>
      <c r="I129" s="47">
        <f t="shared" si="12"/>
        <v>50.640600000000006</v>
      </c>
      <c r="J129" s="3"/>
      <c r="K129" s="3">
        <v>1.58446</v>
      </c>
      <c r="L129" s="3">
        <v>0</v>
      </c>
      <c r="M129" s="3">
        <v>0</v>
      </c>
      <c r="N129" s="3">
        <v>2.94518E-2</v>
      </c>
      <c r="O129" s="3">
        <f t="shared" si="13"/>
        <v>1.47259E-2</v>
      </c>
      <c r="P129" s="35">
        <f t="shared" si="14"/>
        <v>0.294518</v>
      </c>
      <c r="Q129" s="3"/>
    </row>
    <row r="130" spans="2:17" x14ac:dyDescent="0.2">
      <c r="B130" s="1"/>
      <c r="C130" s="13">
        <v>1.6504799999999999</v>
      </c>
      <c r="D130" s="3">
        <v>2.4211800000000001</v>
      </c>
      <c r="E130" s="3">
        <v>3.2748499999999998</v>
      </c>
      <c r="F130" s="3">
        <v>2.2333400000000001</v>
      </c>
      <c r="G130" s="3">
        <f t="shared" si="10"/>
        <v>2.754095</v>
      </c>
      <c r="H130" s="3">
        <f t="shared" si="11"/>
        <v>3.3049139999999997</v>
      </c>
      <c r="I130" s="47">
        <f t="shared" si="12"/>
        <v>66.098279999999988</v>
      </c>
      <c r="J130" s="3"/>
      <c r="K130" s="3">
        <v>1.6504799999999999</v>
      </c>
      <c r="L130" s="3">
        <v>0</v>
      </c>
      <c r="M130" s="3">
        <v>0</v>
      </c>
      <c r="N130" s="3">
        <v>0</v>
      </c>
      <c r="O130" s="3">
        <f t="shared" si="13"/>
        <v>0</v>
      </c>
      <c r="P130" s="35">
        <f t="shared" si="14"/>
        <v>0</v>
      </c>
      <c r="Q130" s="3"/>
    </row>
    <row r="131" spans="2:17" x14ac:dyDescent="0.2">
      <c r="B131" s="1"/>
      <c r="C131" s="13">
        <v>1.7164999999999999</v>
      </c>
      <c r="D131" s="3">
        <v>3.0447199999999999</v>
      </c>
      <c r="E131" s="3">
        <v>2.8434499999999998</v>
      </c>
      <c r="F131" s="3">
        <v>2.3401100000000001</v>
      </c>
      <c r="G131" s="3">
        <f t="shared" si="10"/>
        <v>2.59178</v>
      </c>
      <c r="H131" s="3">
        <f t="shared" si="11"/>
        <v>3.1101359999999998</v>
      </c>
      <c r="I131" s="47">
        <f t="shared" si="12"/>
        <v>62.202719999999999</v>
      </c>
      <c r="J131" s="3"/>
      <c r="K131" s="3">
        <v>1.7164999999999999</v>
      </c>
      <c r="L131" s="3">
        <v>0</v>
      </c>
      <c r="M131" s="3">
        <v>0</v>
      </c>
      <c r="N131" s="3">
        <v>0</v>
      </c>
      <c r="O131" s="3">
        <f t="shared" si="13"/>
        <v>0</v>
      </c>
      <c r="P131" s="35">
        <f t="shared" si="14"/>
        <v>0</v>
      </c>
      <c r="Q131" s="3"/>
    </row>
    <row r="132" spans="2:17" x14ac:dyDescent="0.2">
      <c r="B132" s="1"/>
      <c r="C132" s="13">
        <v>1.7825200000000001</v>
      </c>
      <c r="D132" s="3">
        <v>3.0049199999999998</v>
      </c>
      <c r="E132" s="3">
        <v>2.2365300000000001</v>
      </c>
      <c r="F132" s="3">
        <v>2.3548200000000001</v>
      </c>
      <c r="G132" s="3">
        <f t="shared" si="10"/>
        <v>2.2956750000000001</v>
      </c>
      <c r="H132" s="3">
        <f t="shared" si="11"/>
        <v>2.75481</v>
      </c>
      <c r="I132" s="47">
        <f t="shared" si="12"/>
        <v>55.096199999999996</v>
      </c>
      <c r="J132" s="3"/>
      <c r="K132" s="3">
        <v>1.7825200000000001</v>
      </c>
      <c r="L132" s="3">
        <v>0</v>
      </c>
      <c r="M132" s="3">
        <v>8.2094999999999998E-3</v>
      </c>
      <c r="N132" s="3">
        <v>0</v>
      </c>
      <c r="O132" s="3">
        <f t="shared" si="13"/>
        <v>4.1047499999999999E-3</v>
      </c>
      <c r="P132" s="35">
        <f t="shared" si="14"/>
        <v>8.2095000000000001E-2</v>
      </c>
      <c r="Q132" s="3"/>
    </row>
    <row r="133" spans="2:17" x14ac:dyDescent="0.2">
      <c r="C133" s="13">
        <v>1.84853</v>
      </c>
      <c r="D133" s="3">
        <v>2.38415</v>
      </c>
      <c r="E133" s="3">
        <v>1.70669</v>
      </c>
      <c r="F133" s="3">
        <v>1.62538</v>
      </c>
      <c r="G133" s="3">
        <f t="shared" si="10"/>
        <v>1.6660349999999999</v>
      </c>
      <c r="H133" s="3">
        <f t="shared" si="11"/>
        <v>1.9992419999999997</v>
      </c>
      <c r="I133" s="47">
        <f t="shared" si="12"/>
        <v>39.984839999999991</v>
      </c>
      <c r="J133" s="3"/>
      <c r="K133" s="3">
        <v>1.84853</v>
      </c>
      <c r="L133" s="3">
        <v>2.8131799999999998E-2</v>
      </c>
      <c r="M133" s="3">
        <v>2.4554200000000002E-2</v>
      </c>
      <c r="N133" s="3">
        <v>0</v>
      </c>
      <c r="O133" s="3">
        <f t="shared" si="13"/>
        <v>1.2277100000000001E-2</v>
      </c>
      <c r="P133" s="35">
        <f t="shared" si="14"/>
        <v>0.24554200000000001</v>
      </c>
      <c r="Q133" s="3"/>
    </row>
    <row r="134" spans="2:17" x14ac:dyDescent="0.2">
      <c r="B134" s="1"/>
      <c r="C134" s="13">
        <v>1.91455</v>
      </c>
      <c r="D134" s="3">
        <v>1.7940499999999999</v>
      </c>
      <c r="E134" s="3">
        <v>1.15646</v>
      </c>
      <c r="F134" s="3">
        <v>1.0982499999999999</v>
      </c>
      <c r="G134" s="3">
        <f t="shared" si="10"/>
        <v>1.1273550000000001</v>
      </c>
      <c r="H134" s="3">
        <f t="shared" si="11"/>
        <v>1.3528260000000001</v>
      </c>
      <c r="I134" s="47">
        <f t="shared" si="12"/>
        <v>27.056520000000003</v>
      </c>
      <c r="J134" s="3"/>
      <c r="K134" s="3">
        <v>1.91455</v>
      </c>
      <c r="L134" s="3">
        <v>3.7883999999999999E-3</v>
      </c>
      <c r="M134" s="3">
        <v>0</v>
      </c>
      <c r="N134" s="3">
        <v>0</v>
      </c>
      <c r="O134" s="3">
        <f t="shared" si="13"/>
        <v>0</v>
      </c>
      <c r="P134" s="35">
        <f t="shared" si="14"/>
        <v>0</v>
      </c>
      <c r="Q134" s="3"/>
    </row>
    <row r="135" spans="2:17" x14ac:dyDescent="0.2">
      <c r="B135" s="1"/>
      <c r="C135" s="13">
        <v>1.9805699999999999</v>
      </c>
      <c r="D135" s="3">
        <v>0.76227999999999996</v>
      </c>
      <c r="E135" s="3">
        <v>0.65749000000000002</v>
      </c>
      <c r="F135" s="3">
        <v>0.65873999999999999</v>
      </c>
      <c r="G135" s="3">
        <f t="shared" si="10"/>
        <v>0.65811500000000001</v>
      </c>
      <c r="H135" s="3">
        <f t="shared" si="11"/>
        <v>0.78973799999999994</v>
      </c>
      <c r="I135" s="47">
        <f t="shared" si="12"/>
        <v>15.794759999999998</v>
      </c>
      <c r="J135" s="3"/>
      <c r="K135" s="3">
        <v>1.9805699999999999</v>
      </c>
      <c r="L135" s="3">
        <v>0</v>
      </c>
      <c r="M135" s="3">
        <v>0</v>
      </c>
      <c r="N135" s="3">
        <v>0</v>
      </c>
      <c r="O135" s="3">
        <f t="shared" si="13"/>
        <v>0</v>
      </c>
      <c r="P135" s="35">
        <f t="shared" si="14"/>
        <v>0</v>
      </c>
      <c r="Q135" s="3"/>
    </row>
    <row r="136" spans="2:17" x14ac:dyDescent="0.2">
      <c r="B136" s="1"/>
      <c r="C136" s="13">
        <v>2.0465900000000001</v>
      </c>
      <c r="D136" s="3">
        <v>0.46601999999999999</v>
      </c>
      <c r="E136" s="3">
        <v>0.25158999999999998</v>
      </c>
      <c r="F136" s="3">
        <v>0.24475</v>
      </c>
      <c r="G136" s="3">
        <f t="shared" si="10"/>
        <v>0.24817</v>
      </c>
      <c r="H136" s="3">
        <f t="shared" si="11"/>
        <v>0.29780400000000001</v>
      </c>
      <c r="I136" s="47">
        <f t="shared" si="12"/>
        <v>5.95608</v>
      </c>
      <c r="J136" s="3"/>
      <c r="K136" s="3">
        <v>2.0465900000000001</v>
      </c>
      <c r="L136" s="3">
        <v>0</v>
      </c>
      <c r="M136" s="3">
        <v>0</v>
      </c>
      <c r="N136" s="3">
        <v>0</v>
      </c>
      <c r="O136" s="3">
        <f t="shared" si="13"/>
        <v>0</v>
      </c>
      <c r="P136" s="35">
        <f t="shared" si="14"/>
        <v>0</v>
      </c>
      <c r="Q136" s="3"/>
    </row>
    <row r="137" spans="2:17" x14ac:dyDescent="0.2">
      <c r="B137" s="1"/>
      <c r="C137" s="13">
        <v>2.1126100000000001</v>
      </c>
      <c r="D137" s="3">
        <v>0.1835</v>
      </c>
      <c r="E137" s="3">
        <v>0.18246999999999999</v>
      </c>
      <c r="F137" s="3">
        <v>0.19014</v>
      </c>
      <c r="G137" s="3">
        <f t="shared" si="10"/>
        <v>0.186305</v>
      </c>
      <c r="H137" s="3">
        <f t="shared" si="11"/>
        <v>0.22356599999999999</v>
      </c>
      <c r="I137" s="47">
        <f t="shared" si="12"/>
        <v>4.4713199999999995</v>
      </c>
      <c r="J137" s="3"/>
      <c r="K137" s="3">
        <v>2.1126100000000001</v>
      </c>
      <c r="L137" s="3">
        <v>0</v>
      </c>
      <c r="M137" s="3">
        <v>0</v>
      </c>
      <c r="N137" s="3">
        <v>0</v>
      </c>
      <c r="O137" s="3">
        <f t="shared" si="13"/>
        <v>0</v>
      </c>
      <c r="P137" s="35">
        <f t="shared" si="14"/>
        <v>0</v>
      </c>
      <c r="Q137" s="3"/>
    </row>
    <row r="138" spans="2:17" x14ac:dyDescent="0.2">
      <c r="B138" s="1"/>
      <c r="C138" s="13">
        <v>2.1786300000000001</v>
      </c>
      <c r="D138" s="3">
        <v>0.21582999999999999</v>
      </c>
      <c r="E138" s="3">
        <v>0.12756999999999999</v>
      </c>
      <c r="F138" s="3">
        <v>0.13275999999999999</v>
      </c>
      <c r="G138" s="3">
        <f t="shared" si="10"/>
        <v>0.13016499999999998</v>
      </c>
      <c r="H138" s="3">
        <f t="shared" si="11"/>
        <v>0.15619799999999998</v>
      </c>
      <c r="I138" s="47">
        <f t="shared" si="12"/>
        <v>3.1239599999999994</v>
      </c>
      <c r="J138" s="3"/>
      <c r="K138" s="3">
        <v>2.1786300000000001</v>
      </c>
      <c r="L138" s="3">
        <v>0</v>
      </c>
      <c r="M138" s="3">
        <v>0</v>
      </c>
      <c r="N138" s="3">
        <v>0</v>
      </c>
      <c r="O138" s="3">
        <f t="shared" si="13"/>
        <v>0</v>
      </c>
      <c r="P138" s="35">
        <f t="shared" si="14"/>
        <v>0</v>
      </c>
      <c r="Q138" s="3"/>
    </row>
    <row r="139" spans="2:17" x14ac:dyDescent="0.2">
      <c r="B139" s="1"/>
      <c r="C139" s="13">
        <v>2.24465</v>
      </c>
      <c r="D139" s="3">
        <v>0.11965000000000001</v>
      </c>
      <c r="E139" s="3">
        <v>7.0279999999999995E-2</v>
      </c>
      <c r="F139" s="3">
        <v>1.9040000000000001E-2</v>
      </c>
      <c r="G139" s="3">
        <f t="shared" si="10"/>
        <v>4.4659999999999998E-2</v>
      </c>
      <c r="H139" s="3">
        <f t="shared" si="11"/>
        <v>5.3591999999999994E-2</v>
      </c>
      <c r="I139" s="47">
        <f t="shared" si="12"/>
        <v>1.0718399999999999</v>
      </c>
      <c r="J139" s="3"/>
      <c r="K139" s="3">
        <v>2.24465</v>
      </c>
      <c r="L139" s="3">
        <v>0</v>
      </c>
      <c r="M139" s="3">
        <v>0</v>
      </c>
      <c r="N139" s="3">
        <v>0</v>
      </c>
      <c r="O139" s="3">
        <f t="shared" si="13"/>
        <v>0</v>
      </c>
      <c r="P139" s="35">
        <f t="shared" si="14"/>
        <v>0</v>
      </c>
      <c r="Q139" s="3"/>
    </row>
    <row r="140" spans="2:17" x14ac:dyDescent="0.2">
      <c r="B140" s="1"/>
      <c r="C140" s="13">
        <v>2.31067</v>
      </c>
      <c r="D140" s="3">
        <v>0.14122999999999999</v>
      </c>
      <c r="E140" s="3">
        <v>0.12636</v>
      </c>
      <c r="F140" s="3">
        <v>5.7419999999999999E-2</v>
      </c>
      <c r="G140" s="3">
        <f t="shared" si="10"/>
        <v>9.1889999999999999E-2</v>
      </c>
      <c r="H140" s="3">
        <f t="shared" si="11"/>
        <v>0.11026799999999999</v>
      </c>
      <c r="I140" s="47">
        <f t="shared" si="12"/>
        <v>2.2053599999999998</v>
      </c>
      <c r="J140" s="3"/>
      <c r="K140" s="3">
        <v>2.31067</v>
      </c>
      <c r="L140" s="3">
        <v>0</v>
      </c>
      <c r="M140" s="3">
        <v>0</v>
      </c>
      <c r="N140" s="3">
        <v>0</v>
      </c>
      <c r="O140" s="3">
        <f t="shared" si="13"/>
        <v>0</v>
      </c>
      <c r="P140" s="35">
        <f t="shared" si="14"/>
        <v>0</v>
      </c>
      <c r="Q140" s="3"/>
    </row>
    <row r="141" spans="2:17" x14ac:dyDescent="0.2">
      <c r="B141" s="1"/>
      <c r="C141" s="13">
        <v>2.37669</v>
      </c>
      <c r="D141" s="3">
        <v>0.16098000000000001</v>
      </c>
      <c r="E141" s="3">
        <v>3.7499999999999999E-2</v>
      </c>
      <c r="F141" s="3">
        <v>8.4169999999999995E-2</v>
      </c>
      <c r="G141" s="3">
        <f t="shared" si="10"/>
        <v>6.0835E-2</v>
      </c>
      <c r="H141" s="3">
        <f t="shared" si="11"/>
        <v>7.3001999999999997E-2</v>
      </c>
      <c r="I141" s="47">
        <f t="shared" si="12"/>
        <v>1.46004</v>
      </c>
      <c r="J141" s="3"/>
      <c r="K141" s="3">
        <v>2.37669</v>
      </c>
      <c r="L141" s="3">
        <v>0</v>
      </c>
      <c r="M141" s="3">
        <v>0</v>
      </c>
      <c r="N141" s="3">
        <v>0</v>
      </c>
      <c r="O141" s="3">
        <f t="shared" si="13"/>
        <v>0</v>
      </c>
      <c r="P141" s="35">
        <f t="shared" si="14"/>
        <v>0</v>
      </c>
      <c r="Q141" s="3"/>
    </row>
    <row r="142" spans="2:17" x14ac:dyDescent="0.2">
      <c r="B142" s="1"/>
      <c r="C142" s="13">
        <v>2.4427099999999999</v>
      </c>
      <c r="D142" s="3">
        <v>0.21475</v>
      </c>
      <c r="E142" s="3">
        <v>9.536E-2</v>
      </c>
      <c r="F142" s="3">
        <v>7.4219999999999994E-2</v>
      </c>
      <c r="G142" s="3">
        <f t="shared" si="10"/>
        <v>8.4790000000000004E-2</v>
      </c>
      <c r="H142" s="3">
        <f t="shared" si="11"/>
        <v>0.10174800000000001</v>
      </c>
      <c r="I142" s="47">
        <f t="shared" si="12"/>
        <v>2.0349599999999999</v>
      </c>
      <c r="J142" s="3"/>
      <c r="K142" s="3">
        <v>2.4427099999999999</v>
      </c>
      <c r="L142" s="3">
        <v>0</v>
      </c>
      <c r="M142" s="3">
        <v>0</v>
      </c>
      <c r="N142" s="3">
        <v>0</v>
      </c>
      <c r="O142" s="3">
        <f t="shared" si="13"/>
        <v>0</v>
      </c>
      <c r="P142" s="35">
        <f t="shared" si="14"/>
        <v>0</v>
      </c>
      <c r="Q142" s="3"/>
    </row>
    <row r="143" spans="2:17" x14ac:dyDescent="0.2">
      <c r="B143" s="1"/>
      <c r="C143" s="13">
        <v>2.5087299999999999</v>
      </c>
      <c r="D143" s="3">
        <v>0.2331</v>
      </c>
      <c r="E143" s="3">
        <v>0.15558</v>
      </c>
      <c r="F143" s="3">
        <v>0.11917999999999999</v>
      </c>
      <c r="G143" s="3">
        <f t="shared" si="10"/>
        <v>0.13738</v>
      </c>
      <c r="H143" s="3">
        <f t="shared" si="11"/>
        <v>0.164856</v>
      </c>
      <c r="I143" s="47">
        <f t="shared" si="12"/>
        <v>3.2971200000000001</v>
      </c>
      <c r="J143" s="3"/>
      <c r="K143" s="3">
        <v>2.5087299999999999</v>
      </c>
      <c r="L143" s="3">
        <v>6.2747000000000002E-3</v>
      </c>
      <c r="M143" s="3">
        <v>0</v>
      </c>
      <c r="N143" s="3">
        <v>0</v>
      </c>
      <c r="O143" s="3">
        <f t="shared" si="13"/>
        <v>0</v>
      </c>
      <c r="P143" s="35">
        <f t="shared" si="14"/>
        <v>0</v>
      </c>
      <c r="Q143" s="3"/>
    </row>
    <row r="144" spans="2:17" x14ac:dyDescent="0.2">
      <c r="B144" s="1"/>
      <c r="C144" s="13">
        <v>2.5747399999999998</v>
      </c>
      <c r="D144" s="3">
        <v>0.26533000000000001</v>
      </c>
      <c r="E144" s="3">
        <v>0.23599000000000001</v>
      </c>
      <c r="F144" s="3">
        <v>0.21290000000000001</v>
      </c>
      <c r="G144" s="3">
        <f t="shared" si="10"/>
        <v>0.22444500000000001</v>
      </c>
      <c r="H144" s="3">
        <f t="shared" si="11"/>
        <v>0.26933400000000002</v>
      </c>
      <c r="I144" s="47">
        <f t="shared" si="12"/>
        <v>5.3866800000000001</v>
      </c>
      <c r="J144" s="3"/>
      <c r="K144" s="3">
        <v>2.5747399999999998</v>
      </c>
      <c r="L144" s="3">
        <v>2.7661000000000002E-2</v>
      </c>
      <c r="M144" s="3">
        <v>0</v>
      </c>
      <c r="N144" s="3">
        <v>0</v>
      </c>
      <c r="O144" s="3">
        <f t="shared" si="13"/>
        <v>0</v>
      </c>
      <c r="P144" s="35">
        <f t="shared" si="14"/>
        <v>0</v>
      </c>
      <c r="Q144" s="3"/>
    </row>
    <row r="145" spans="2:18" x14ac:dyDescent="0.2">
      <c r="B145" s="1"/>
      <c r="C145" s="13">
        <v>2.6407600000000002</v>
      </c>
      <c r="D145" s="3">
        <v>0.18540999999999999</v>
      </c>
      <c r="E145" s="3">
        <v>0.26516000000000001</v>
      </c>
      <c r="F145" s="3">
        <v>0.18046999999999999</v>
      </c>
      <c r="G145" s="3">
        <f t="shared" si="10"/>
        <v>0.22281499999999999</v>
      </c>
      <c r="H145" s="3">
        <f t="shared" si="11"/>
        <v>0.26737799999999995</v>
      </c>
      <c r="I145" s="47">
        <f t="shared" si="12"/>
        <v>5.3475599999999988</v>
      </c>
      <c r="J145" s="3"/>
      <c r="K145" s="3">
        <v>2.6407600000000002</v>
      </c>
      <c r="L145" s="3">
        <v>4.797E-4</v>
      </c>
      <c r="M145" s="3">
        <v>0</v>
      </c>
      <c r="N145" s="3">
        <v>0</v>
      </c>
      <c r="O145" s="3">
        <f t="shared" si="13"/>
        <v>0</v>
      </c>
      <c r="P145" s="35">
        <f t="shared" si="14"/>
        <v>0</v>
      </c>
      <c r="Q145" s="3"/>
    </row>
    <row r="146" spans="2:18" x14ac:dyDescent="0.2">
      <c r="B146" s="1"/>
      <c r="C146" s="13">
        <v>2.7067800000000002</v>
      </c>
      <c r="D146" s="3">
        <v>0.22744</v>
      </c>
      <c r="E146" s="3">
        <v>0.13120000000000001</v>
      </c>
      <c r="F146" s="3">
        <v>8.7639999999999996E-2</v>
      </c>
      <c r="G146" s="3">
        <f t="shared" si="10"/>
        <v>0.10942</v>
      </c>
      <c r="H146" s="3">
        <f t="shared" si="11"/>
        <v>0.131304</v>
      </c>
      <c r="I146" s="47">
        <f t="shared" si="12"/>
        <v>2.62608</v>
      </c>
      <c r="J146" s="3"/>
      <c r="K146" s="3">
        <v>2.7067800000000002</v>
      </c>
      <c r="L146" s="3">
        <v>0</v>
      </c>
      <c r="M146" s="3">
        <v>0</v>
      </c>
      <c r="N146" s="3">
        <v>0</v>
      </c>
      <c r="O146" s="3">
        <f t="shared" si="13"/>
        <v>0</v>
      </c>
      <c r="P146" s="35">
        <f t="shared" si="14"/>
        <v>0</v>
      </c>
      <c r="Q146" s="3"/>
    </row>
    <row r="147" spans="2:18" ht="17" thickBot="1" x14ac:dyDescent="0.25">
      <c r="B147" s="1"/>
      <c r="C147" s="16">
        <v>2.7728000000000002</v>
      </c>
      <c r="D147" s="17">
        <v>0.23350000000000001</v>
      </c>
      <c r="E147" s="17">
        <v>9.5930000000000001E-2</v>
      </c>
      <c r="F147" s="17">
        <v>0.15717999999999999</v>
      </c>
      <c r="G147" s="17">
        <f t="shared" si="10"/>
        <v>0.126555</v>
      </c>
      <c r="H147" s="17">
        <f t="shared" si="11"/>
        <v>0.151866</v>
      </c>
      <c r="I147" s="41">
        <f t="shared" si="12"/>
        <v>3.0373200000000002</v>
      </c>
      <c r="J147" s="17"/>
      <c r="K147" s="17">
        <v>2.7728000000000002</v>
      </c>
      <c r="L147" s="17">
        <v>0</v>
      </c>
      <c r="M147" s="17">
        <v>0</v>
      </c>
      <c r="N147" s="17">
        <v>0</v>
      </c>
      <c r="O147" s="17">
        <f t="shared" si="13"/>
        <v>0</v>
      </c>
      <c r="P147" s="36">
        <f t="shared" si="14"/>
        <v>0</v>
      </c>
      <c r="Q147" s="3"/>
    </row>
    <row r="148" spans="2:18" x14ac:dyDescent="0.2">
      <c r="B148" s="1"/>
      <c r="C148" s="1"/>
      <c r="G148" s="3"/>
      <c r="H148" s="3"/>
      <c r="I148" s="28"/>
      <c r="J148" s="3"/>
      <c r="K148" s="3"/>
      <c r="P148" s="37"/>
      <c r="Q148" s="3"/>
    </row>
    <row r="149" spans="2:18" ht="17" thickBot="1" x14ac:dyDescent="0.25">
      <c r="G149" s="3"/>
      <c r="H149" s="3"/>
      <c r="I149" s="28"/>
      <c r="J149" s="3"/>
      <c r="K149" s="3"/>
      <c r="P149" s="37"/>
      <c r="Q149" s="3"/>
      <c r="R149" s="3"/>
    </row>
    <row r="150" spans="2:18" x14ac:dyDescent="0.2">
      <c r="C150" s="4" t="s">
        <v>33</v>
      </c>
      <c r="D150" s="5"/>
      <c r="E150" s="5"/>
      <c r="F150" s="6"/>
      <c r="G150" s="18"/>
      <c r="H150" s="18"/>
      <c r="I150" s="29"/>
      <c r="J150" s="18"/>
      <c r="K150" s="18"/>
      <c r="L150" s="5"/>
      <c r="M150" s="5"/>
      <c r="N150" s="6"/>
      <c r="O150" s="18"/>
      <c r="P150" s="38"/>
      <c r="Q150" s="3"/>
      <c r="R150" s="3"/>
    </row>
    <row r="151" spans="2:18" x14ac:dyDescent="0.2">
      <c r="C151" s="7" t="s">
        <v>27</v>
      </c>
      <c r="D151" s="53" t="s">
        <v>17</v>
      </c>
      <c r="E151" s="53"/>
      <c r="F151" s="53"/>
      <c r="G151" s="1"/>
      <c r="I151" s="24" t="s">
        <v>9</v>
      </c>
      <c r="J151" s="3"/>
      <c r="K151" s="2" t="s">
        <v>26</v>
      </c>
      <c r="L151" s="53" t="s">
        <v>17</v>
      </c>
      <c r="M151" s="53"/>
      <c r="N151" s="53"/>
      <c r="P151" s="33" t="s">
        <v>9</v>
      </c>
      <c r="Q151" s="3"/>
      <c r="R151" s="3"/>
    </row>
    <row r="152" spans="2:18" ht="19" x14ac:dyDescent="0.2">
      <c r="C152" s="11" t="s">
        <v>1</v>
      </c>
      <c r="D152" s="43" t="s">
        <v>14</v>
      </c>
      <c r="E152" s="43" t="s">
        <v>15</v>
      </c>
      <c r="F152" s="43" t="s">
        <v>16</v>
      </c>
      <c r="G152" s="1" t="s">
        <v>2</v>
      </c>
      <c r="H152" s="1" t="s">
        <v>25</v>
      </c>
      <c r="I152" s="24" t="s">
        <v>24</v>
      </c>
      <c r="J152" s="3"/>
      <c r="K152" t="s">
        <v>1</v>
      </c>
      <c r="L152" s="43" t="s">
        <v>14</v>
      </c>
      <c r="M152" s="43" t="s">
        <v>15</v>
      </c>
      <c r="N152" s="43" t="s">
        <v>16</v>
      </c>
      <c r="O152" s="3" t="s">
        <v>2</v>
      </c>
      <c r="P152" s="34" t="s">
        <v>24</v>
      </c>
      <c r="Q152" s="3"/>
      <c r="R152" s="3"/>
    </row>
    <row r="153" spans="2:18" x14ac:dyDescent="0.2">
      <c r="B153" s="1"/>
      <c r="C153" s="13">
        <v>0</v>
      </c>
      <c r="D153" s="3">
        <v>0.32846999999999998</v>
      </c>
      <c r="E153" s="3">
        <v>0.32414999999999999</v>
      </c>
      <c r="F153" s="3">
        <v>0.17917</v>
      </c>
      <c r="G153" s="3">
        <f t="shared" ref="G153:G195" si="15">AVERAGE(D153:F153)</f>
        <v>0.27726333333333336</v>
      </c>
      <c r="H153" s="3">
        <f t="shared" ref="H153:H195" si="16">G153*1.2</f>
        <v>0.33271600000000001</v>
      </c>
      <c r="I153" s="47">
        <f t="shared" ref="I153:I195" si="17">H153*20</f>
        <v>6.6543200000000002</v>
      </c>
      <c r="J153" s="3"/>
      <c r="K153" s="3">
        <v>0</v>
      </c>
      <c r="L153" s="3">
        <v>0</v>
      </c>
      <c r="M153" s="3">
        <v>0</v>
      </c>
      <c r="N153" s="3">
        <v>0</v>
      </c>
      <c r="O153" s="3">
        <f t="shared" ref="O153:O195" si="18">AVERAGE(L153:N153)</f>
        <v>0</v>
      </c>
      <c r="P153" s="35">
        <f t="shared" ref="P153:P195" si="19">O153*20</f>
        <v>0</v>
      </c>
      <c r="Q153" s="3"/>
      <c r="R153" s="3"/>
    </row>
    <row r="154" spans="2:18" x14ac:dyDescent="0.2">
      <c r="B154" s="1"/>
      <c r="C154" s="13">
        <v>6.6019999999999995E-2</v>
      </c>
      <c r="D154" s="3">
        <v>0.27216000000000001</v>
      </c>
      <c r="E154" s="3">
        <v>0.23355000000000001</v>
      </c>
      <c r="F154" s="3">
        <v>0.11276</v>
      </c>
      <c r="G154" s="3">
        <f t="shared" si="15"/>
        <v>0.20615666666666665</v>
      </c>
      <c r="H154" s="3">
        <f t="shared" si="16"/>
        <v>0.24738799999999997</v>
      </c>
      <c r="I154" s="47">
        <f t="shared" si="17"/>
        <v>4.9477599999999997</v>
      </c>
      <c r="J154" s="3"/>
      <c r="K154" s="3">
        <v>6.6019999999999995E-2</v>
      </c>
      <c r="L154" s="3">
        <v>0</v>
      </c>
      <c r="M154" s="3">
        <v>0</v>
      </c>
      <c r="N154" s="3">
        <v>0</v>
      </c>
      <c r="O154" s="3">
        <f t="shared" si="18"/>
        <v>0</v>
      </c>
      <c r="P154" s="35">
        <f t="shared" si="19"/>
        <v>0</v>
      </c>
      <c r="Q154" s="3"/>
      <c r="R154" s="3"/>
    </row>
    <row r="155" spans="2:18" x14ac:dyDescent="0.2">
      <c r="B155" s="1"/>
      <c r="C155" s="13">
        <v>0.13203999999999999</v>
      </c>
      <c r="D155" s="3">
        <v>0.26601000000000002</v>
      </c>
      <c r="E155" s="3">
        <v>0.25901000000000002</v>
      </c>
      <c r="F155" s="3">
        <v>0.22322</v>
      </c>
      <c r="G155" s="3">
        <f t="shared" si="15"/>
        <v>0.24941333333333335</v>
      </c>
      <c r="H155" s="3">
        <f t="shared" si="16"/>
        <v>0.29929600000000001</v>
      </c>
      <c r="I155" s="47">
        <f t="shared" si="17"/>
        <v>5.9859200000000001</v>
      </c>
      <c r="J155" s="3"/>
      <c r="K155" s="3">
        <v>0.13203999999999999</v>
      </c>
      <c r="L155" s="3">
        <v>0</v>
      </c>
      <c r="M155" s="3">
        <v>0</v>
      </c>
      <c r="N155" s="3">
        <v>0</v>
      </c>
      <c r="O155" s="3">
        <f t="shared" si="18"/>
        <v>0</v>
      </c>
      <c r="P155" s="35">
        <f t="shared" si="19"/>
        <v>0</v>
      </c>
      <c r="Q155" s="3"/>
      <c r="R155" s="3"/>
    </row>
    <row r="156" spans="2:18" x14ac:dyDescent="0.2">
      <c r="B156" s="1"/>
      <c r="C156" s="13">
        <v>0.19806000000000001</v>
      </c>
      <c r="D156" s="3">
        <v>0.22566</v>
      </c>
      <c r="E156" s="3">
        <v>0.23773</v>
      </c>
      <c r="F156" s="3">
        <v>0.27311000000000002</v>
      </c>
      <c r="G156" s="3">
        <f t="shared" si="15"/>
        <v>0.24549999999999997</v>
      </c>
      <c r="H156" s="3">
        <f t="shared" si="16"/>
        <v>0.29459999999999997</v>
      </c>
      <c r="I156" s="47">
        <f t="shared" si="17"/>
        <v>5.8919999999999995</v>
      </c>
      <c r="J156" s="3"/>
      <c r="K156" s="3">
        <v>0.19806000000000001</v>
      </c>
      <c r="L156" s="3">
        <v>0</v>
      </c>
      <c r="M156" s="3">
        <v>0</v>
      </c>
      <c r="N156" s="3">
        <v>0</v>
      </c>
      <c r="O156" s="3">
        <f t="shared" si="18"/>
        <v>0</v>
      </c>
      <c r="P156" s="35">
        <f t="shared" si="19"/>
        <v>0</v>
      </c>
      <c r="Q156" s="3"/>
      <c r="R156" s="3"/>
    </row>
    <row r="157" spans="2:18" x14ac:dyDescent="0.2">
      <c r="B157" s="1"/>
      <c r="C157" s="13">
        <v>0.26407999999999998</v>
      </c>
      <c r="D157" s="3">
        <v>7.9979999999999996E-2</v>
      </c>
      <c r="E157" s="3">
        <v>0.18847</v>
      </c>
      <c r="F157" s="3">
        <v>0.15198</v>
      </c>
      <c r="G157" s="3">
        <f t="shared" si="15"/>
        <v>0.14014333333333331</v>
      </c>
      <c r="H157" s="3">
        <f t="shared" si="16"/>
        <v>0.16817199999999996</v>
      </c>
      <c r="I157" s="47">
        <f t="shared" si="17"/>
        <v>3.3634399999999993</v>
      </c>
      <c r="J157" s="3"/>
      <c r="K157" s="3">
        <v>0.26407999999999998</v>
      </c>
      <c r="L157" s="3">
        <v>0</v>
      </c>
      <c r="M157" s="3">
        <v>0</v>
      </c>
      <c r="N157" s="3">
        <v>0</v>
      </c>
      <c r="O157" s="3">
        <f t="shared" si="18"/>
        <v>0</v>
      </c>
      <c r="P157" s="35">
        <f t="shared" si="19"/>
        <v>0</v>
      </c>
      <c r="Q157" s="3"/>
      <c r="R157" s="3"/>
    </row>
    <row r="158" spans="2:18" x14ac:dyDescent="0.2">
      <c r="B158" s="1"/>
      <c r="C158" s="13">
        <v>0.3301</v>
      </c>
      <c r="D158" s="3">
        <v>0.15495999999999999</v>
      </c>
      <c r="E158" s="3">
        <v>0.14674000000000001</v>
      </c>
      <c r="F158" s="3">
        <v>0.16167000000000001</v>
      </c>
      <c r="G158" s="3">
        <f t="shared" si="15"/>
        <v>0.15445666666666666</v>
      </c>
      <c r="H158" s="3">
        <f t="shared" si="16"/>
        <v>0.18534799999999998</v>
      </c>
      <c r="I158" s="47">
        <f t="shared" si="17"/>
        <v>3.7069599999999996</v>
      </c>
      <c r="J158" s="3"/>
      <c r="K158" s="3">
        <v>0.3301</v>
      </c>
      <c r="L158" s="3">
        <v>0</v>
      </c>
      <c r="M158" s="3">
        <v>0</v>
      </c>
      <c r="N158" s="3">
        <v>0</v>
      </c>
      <c r="O158" s="3">
        <f t="shared" si="18"/>
        <v>0</v>
      </c>
      <c r="P158" s="35">
        <f t="shared" si="19"/>
        <v>0</v>
      </c>
      <c r="Q158" s="3"/>
      <c r="R158" s="3"/>
    </row>
    <row r="159" spans="2:18" x14ac:dyDescent="0.2">
      <c r="B159" s="1"/>
      <c r="C159" s="13">
        <v>0.39611000000000002</v>
      </c>
      <c r="D159" s="3">
        <v>0.24743000000000001</v>
      </c>
      <c r="E159" s="3">
        <v>8.2699999999999996E-2</v>
      </c>
      <c r="F159" s="3">
        <v>6.9430000000000006E-2</v>
      </c>
      <c r="G159" s="3">
        <f t="shared" si="15"/>
        <v>0.13318666666666668</v>
      </c>
      <c r="H159" s="3">
        <f t="shared" si="16"/>
        <v>0.15982399999999999</v>
      </c>
      <c r="I159" s="47">
        <f t="shared" si="17"/>
        <v>3.1964799999999998</v>
      </c>
      <c r="J159" s="3"/>
      <c r="K159" s="3">
        <v>0.39611000000000002</v>
      </c>
      <c r="L159" s="3">
        <v>0</v>
      </c>
      <c r="M159" s="3">
        <v>0</v>
      </c>
      <c r="N159" s="3">
        <v>0</v>
      </c>
      <c r="O159" s="3">
        <f t="shared" si="18"/>
        <v>0</v>
      </c>
      <c r="P159" s="35">
        <f t="shared" si="19"/>
        <v>0</v>
      </c>
      <c r="Q159" s="3"/>
      <c r="R159" s="3"/>
    </row>
    <row r="160" spans="2:18" x14ac:dyDescent="0.2">
      <c r="B160" s="1"/>
      <c r="C160" s="13">
        <v>0.46212999999999999</v>
      </c>
      <c r="D160" s="3">
        <v>0.13027</v>
      </c>
      <c r="E160" s="3">
        <v>0.16169</v>
      </c>
      <c r="F160" s="3">
        <v>6.8210000000000007E-2</v>
      </c>
      <c r="G160" s="3">
        <f t="shared" si="15"/>
        <v>0.12005666666666666</v>
      </c>
      <c r="H160" s="3">
        <f t="shared" si="16"/>
        <v>0.14406799999999997</v>
      </c>
      <c r="I160" s="47">
        <f t="shared" si="17"/>
        <v>2.8813599999999995</v>
      </c>
      <c r="J160" s="3"/>
      <c r="K160" s="3">
        <v>0.46212999999999999</v>
      </c>
      <c r="L160" s="3">
        <v>0</v>
      </c>
      <c r="M160" s="3">
        <v>0</v>
      </c>
      <c r="N160" s="3">
        <v>0</v>
      </c>
      <c r="O160" s="3">
        <f t="shared" si="18"/>
        <v>0</v>
      </c>
      <c r="P160" s="35">
        <f t="shared" si="19"/>
        <v>0</v>
      </c>
      <c r="Q160" s="3"/>
      <c r="R160" s="3"/>
    </row>
    <row r="161" spans="2:18" x14ac:dyDescent="0.2">
      <c r="B161" s="1"/>
      <c r="C161" s="13">
        <v>0.52815000000000001</v>
      </c>
      <c r="D161" s="3">
        <v>0.16572000000000001</v>
      </c>
      <c r="E161" s="3">
        <v>0.1661</v>
      </c>
      <c r="F161" s="3">
        <v>0.18631</v>
      </c>
      <c r="G161" s="3">
        <f t="shared" si="15"/>
        <v>0.17271</v>
      </c>
      <c r="H161" s="3">
        <f t="shared" si="16"/>
        <v>0.20725199999999999</v>
      </c>
      <c r="I161" s="47">
        <f t="shared" si="17"/>
        <v>4.1450399999999998</v>
      </c>
      <c r="J161" s="3"/>
      <c r="K161" s="3">
        <v>0.52815000000000001</v>
      </c>
      <c r="L161" s="3">
        <v>0</v>
      </c>
      <c r="M161" s="3">
        <v>0</v>
      </c>
      <c r="N161" s="3">
        <v>0</v>
      </c>
      <c r="O161" s="3">
        <f t="shared" si="18"/>
        <v>0</v>
      </c>
      <c r="P161" s="35">
        <f t="shared" si="19"/>
        <v>0</v>
      </c>
      <c r="Q161" s="3"/>
      <c r="R161" s="3"/>
    </row>
    <row r="162" spans="2:18" x14ac:dyDescent="0.2">
      <c r="B162" s="1"/>
      <c r="C162" s="13">
        <v>0.59416999999999998</v>
      </c>
      <c r="D162" s="3">
        <v>0.10159</v>
      </c>
      <c r="E162" s="3">
        <v>0.26193</v>
      </c>
      <c r="F162" s="3">
        <v>0.20424</v>
      </c>
      <c r="G162" s="3">
        <f t="shared" si="15"/>
        <v>0.18925333333333336</v>
      </c>
      <c r="H162" s="3">
        <f t="shared" si="16"/>
        <v>0.22710400000000003</v>
      </c>
      <c r="I162" s="47">
        <f t="shared" si="17"/>
        <v>4.5420800000000003</v>
      </c>
      <c r="J162" s="3"/>
      <c r="K162" s="3">
        <v>0.59416999999999998</v>
      </c>
      <c r="L162" s="3">
        <v>0</v>
      </c>
      <c r="M162" s="3">
        <v>0</v>
      </c>
      <c r="N162" s="3">
        <v>0</v>
      </c>
      <c r="O162" s="3">
        <f t="shared" si="18"/>
        <v>0</v>
      </c>
      <c r="P162" s="35">
        <f t="shared" si="19"/>
        <v>0</v>
      </c>
      <c r="Q162" s="3"/>
      <c r="R162" s="3"/>
    </row>
    <row r="163" spans="2:18" x14ac:dyDescent="0.2">
      <c r="B163" s="1"/>
      <c r="C163" s="13">
        <v>0.66019000000000005</v>
      </c>
      <c r="D163" s="3">
        <v>0.18301000000000001</v>
      </c>
      <c r="E163" s="3">
        <v>0.23225999999999999</v>
      </c>
      <c r="F163" s="3">
        <v>0.19291</v>
      </c>
      <c r="G163" s="3">
        <f t="shared" si="15"/>
        <v>0.20272666666666669</v>
      </c>
      <c r="H163" s="3">
        <f t="shared" si="16"/>
        <v>0.24327200000000002</v>
      </c>
      <c r="I163" s="47">
        <f t="shared" si="17"/>
        <v>4.8654400000000004</v>
      </c>
      <c r="J163" s="3"/>
      <c r="K163" s="3">
        <v>0.66019000000000005</v>
      </c>
      <c r="L163" s="3">
        <v>0</v>
      </c>
      <c r="M163" s="3">
        <v>0</v>
      </c>
      <c r="N163" s="3">
        <v>0</v>
      </c>
      <c r="O163" s="3">
        <f t="shared" si="18"/>
        <v>0</v>
      </c>
      <c r="P163" s="35">
        <f t="shared" si="19"/>
        <v>0</v>
      </c>
      <c r="Q163" s="3"/>
      <c r="R163" s="3"/>
    </row>
    <row r="164" spans="2:18" x14ac:dyDescent="0.2">
      <c r="B164" s="1"/>
      <c r="C164" s="13">
        <v>0.72621000000000002</v>
      </c>
      <c r="D164" s="3">
        <v>0.40778999999999999</v>
      </c>
      <c r="E164" s="3">
        <v>0.53874</v>
      </c>
      <c r="F164" s="3">
        <v>0.35931999999999997</v>
      </c>
      <c r="G164" s="3">
        <f t="shared" si="15"/>
        <v>0.4352833333333333</v>
      </c>
      <c r="H164" s="3">
        <f t="shared" si="16"/>
        <v>0.52233999999999992</v>
      </c>
      <c r="I164" s="47">
        <f t="shared" si="17"/>
        <v>10.446799999999998</v>
      </c>
      <c r="J164" s="3"/>
      <c r="K164" s="3">
        <v>0.72621000000000002</v>
      </c>
      <c r="L164" s="3">
        <v>0</v>
      </c>
      <c r="M164" s="3">
        <v>0</v>
      </c>
      <c r="N164" s="3">
        <v>0</v>
      </c>
      <c r="O164" s="3">
        <f t="shared" si="18"/>
        <v>0</v>
      </c>
      <c r="P164" s="35">
        <f t="shared" si="19"/>
        <v>0</v>
      </c>
      <c r="Q164" s="3"/>
      <c r="R164" s="3"/>
    </row>
    <row r="165" spans="2:18" x14ac:dyDescent="0.2">
      <c r="C165" s="13">
        <v>0.79222999999999999</v>
      </c>
      <c r="D165" s="3">
        <v>0.79991999999999996</v>
      </c>
      <c r="E165" s="3">
        <v>1.01701</v>
      </c>
      <c r="F165" s="3">
        <v>0.46528000000000003</v>
      </c>
      <c r="G165" s="3">
        <f t="shared" si="15"/>
        <v>0.76073666666666673</v>
      </c>
      <c r="H165" s="3">
        <f t="shared" si="16"/>
        <v>0.91288400000000003</v>
      </c>
      <c r="I165" s="47">
        <f t="shared" si="17"/>
        <v>18.257680000000001</v>
      </c>
      <c r="J165" s="3"/>
      <c r="K165" s="3">
        <v>0.79222999999999999</v>
      </c>
      <c r="L165" s="3">
        <v>0</v>
      </c>
      <c r="M165" s="3">
        <v>0</v>
      </c>
      <c r="N165" s="3">
        <v>0</v>
      </c>
      <c r="O165" s="3">
        <f t="shared" si="18"/>
        <v>0</v>
      </c>
      <c r="P165" s="35">
        <f t="shared" si="19"/>
        <v>0</v>
      </c>
      <c r="Q165" s="3"/>
      <c r="R165" s="3"/>
    </row>
    <row r="166" spans="2:18" x14ac:dyDescent="0.2">
      <c r="C166" s="13">
        <v>0.85824999999999996</v>
      </c>
      <c r="D166" s="3">
        <v>1.22976</v>
      </c>
      <c r="E166" s="3">
        <v>1.57507</v>
      </c>
      <c r="F166" s="3">
        <v>0.81532000000000004</v>
      </c>
      <c r="G166" s="3">
        <f t="shared" si="15"/>
        <v>1.2067166666666667</v>
      </c>
      <c r="H166" s="3">
        <f t="shared" si="16"/>
        <v>1.4480599999999999</v>
      </c>
      <c r="I166" s="47">
        <f t="shared" si="17"/>
        <v>28.961199999999998</v>
      </c>
      <c r="J166" s="3"/>
      <c r="K166" s="3">
        <v>0.85824999999999996</v>
      </c>
      <c r="L166" s="3">
        <v>0</v>
      </c>
      <c r="M166" s="3">
        <v>3.2060000000000001E-3</v>
      </c>
      <c r="N166" s="3">
        <v>0</v>
      </c>
      <c r="O166" s="3">
        <f t="shared" si="18"/>
        <v>1.0686666666666668E-3</v>
      </c>
      <c r="P166" s="35">
        <f t="shared" si="19"/>
        <v>2.1373333333333334E-2</v>
      </c>
      <c r="Q166" s="3"/>
      <c r="R166" s="3"/>
    </row>
    <row r="167" spans="2:18" x14ac:dyDescent="0.2">
      <c r="B167" s="1"/>
      <c r="C167" s="13">
        <v>0.92427000000000004</v>
      </c>
      <c r="D167" s="3">
        <v>1.8998200000000001</v>
      </c>
      <c r="E167" s="3">
        <v>1.7172799999999999</v>
      </c>
      <c r="F167" s="3">
        <v>1.4210700000000001</v>
      </c>
      <c r="G167" s="3">
        <f t="shared" si="15"/>
        <v>1.6793899999999999</v>
      </c>
      <c r="H167" s="3">
        <f t="shared" si="16"/>
        <v>2.0152679999999998</v>
      </c>
      <c r="I167" s="47">
        <f t="shared" si="17"/>
        <v>40.305359999999993</v>
      </c>
      <c r="J167" s="3"/>
      <c r="K167" s="3">
        <v>0.92427000000000004</v>
      </c>
      <c r="L167" s="3">
        <v>0</v>
      </c>
      <c r="M167" s="3">
        <v>3.0389800000000002E-2</v>
      </c>
      <c r="N167" s="3">
        <v>0</v>
      </c>
      <c r="O167" s="3">
        <f t="shared" si="18"/>
        <v>1.0129933333333334E-2</v>
      </c>
      <c r="P167" s="35">
        <f t="shared" si="19"/>
        <v>0.20259866666666668</v>
      </c>
      <c r="Q167" s="3"/>
      <c r="R167" s="3"/>
    </row>
    <row r="168" spans="2:18" x14ac:dyDescent="0.2">
      <c r="C168" s="13">
        <v>0.99029</v>
      </c>
      <c r="D168" s="3">
        <v>2.10066</v>
      </c>
      <c r="E168" s="3">
        <v>1.83626</v>
      </c>
      <c r="F168" s="3">
        <v>2.0449899999999999</v>
      </c>
      <c r="G168" s="3">
        <f t="shared" si="15"/>
        <v>1.9939699999999998</v>
      </c>
      <c r="H168" s="3">
        <f t="shared" si="16"/>
        <v>2.3927639999999997</v>
      </c>
      <c r="I168" s="47">
        <f t="shared" si="17"/>
        <v>47.855279999999993</v>
      </c>
      <c r="J168" s="3"/>
      <c r="K168" s="3">
        <v>0.99029</v>
      </c>
      <c r="L168" s="3">
        <v>0</v>
      </c>
      <c r="M168" s="3">
        <v>0</v>
      </c>
      <c r="N168" s="3">
        <v>0</v>
      </c>
      <c r="O168" s="3">
        <f t="shared" si="18"/>
        <v>0</v>
      </c>
      <c r="P168" s="35">
        <f t="shared" si="19"/>
        <v>0</v>
      </c>
      <c r="Q168" s="3"/>
      <c r="R168" s="3"/>
    </row>
    <row r="169" spans="2:18" x14ac:dyDescent="0.2">
      <c r="B169" s="1"/>
      <c r="C169" s="13">
        <v>1.0563100000000001</v>
      </c>
      <c r="D169" s="3">
        <v>1.87974</v>
      </c>
      <c r="E169" s="3">
        <v>1.9461599999999999</v>
      </c>
      <c r="F169" s="3">
        <v>1.8530800000000001</v>
      </c>
      <c r="G169" s="3">
        <f t="shared" si="15"/>
        <v>1.8929933333333333</v>
      </c>
      <c r="H169" s="3">
        <f t="shared" si="16"/>
        <v>2.2715920000000001</v>
      </c>
      <c r="I169" s="47">
        <f t="shared" si="17"/>
        <v>45.431840000000001</v>
      </c>
      <c r="J169" s="3"/>
      <c r="K169" s="3">
        <v>1.0563100000000001</v>
      </c>
      <c r="L169" s="3">
        <v>0</v>
      </c>
      <c r="M169" s="3">
        <v>0</v>
      </c>
      <c r="N169" s="3">
        <v>0</v>
      </c>
      <c r="O169" s="3">
        <f t="shared" si="18"/>
        <v>0</v>
      </c>
      <c r="P169" s="35">
        <f t="shared" si="19"/>
        <v>0</v>
      </c>
      <c r="Q169" s="3"/>
      <c r="R169" s="3"/>
    </row>
    <row r="170" spans="2:18" x14ac:dyDescent="0.2">
      <c r="B170" s="1"/>
      <c r="C170" s="13">
        <v>1.12232</v>
      </c>
      <c r="D170" s="3">
        <v>1.6292599999999999</v>
      </c>
      <c r="E170" s="3">
        <v>1.7517799999999999</v>
      </c>
      <c r="F170" s="3">
        <v>2.2127699999999999</v>
      </c>
      <c r="G170" s="3">
        <f t="shared" si="15"/>
        <v>1.8646033333333332</v>
      </c>
      <c r="H170" s="3">
        <f t="shared" si="16"/>
        <v>2.2375239999999996</v>
      </c>
      <c r="I170" s="47">
        <f t="shared" si="17"/>
        <v>44.750479999999996</v>
      </c>
      <c r="J170" s="3"/>
      <c r="K170" s="3">
        <v>1.12232</v>
      </c>
      <c r="L170" s="3">
        <v>0</v>
      </c>
      <c r="M170" s="3">
        <v>0</v>
      </c>
      <c r="N170" s="3">
        <v>0</v>
      </c>
      <c r="O170" s="3">
        <f t="shared" si="18"/>
        <v>0</v>
      </c>
      <c r="P170" s="35">
        <f t="shared" si="19"/>
        <v>0</v>
      </c>
      <c r="Q170" s="3"/>
      <c r="R170" s="3"/>
    </row>
    <row r="171" spans="2:18" x14ac:dyDescent="0.2">
      <c r="B171" s="1"/>
      <c r="C171" s="13">
        <v>1.18834</v>
      </c>
      <c r="D171" s="3">
        <v>1.3971100000000001</v>
      </c>
      <c r="E171" s="3">
        <v>1.5044500000000001</v>
      </c>
      <c r="F171" s="3">
        <v>1.8275399999999999</v>
      </c>
      <c r="G171" s="3">
        <f t="shared" si="15"/>
        <v>1.5763666666666667</v>
      </c>
      <c r="H171" s="3">
        <f t="shared" si="16"/>
        <v>1.89164</v>
      </c>
      <c r="I171" s="47">
        <f t="shared" si="17"/>
        <v>37.832799999999999</v>
      </c>
      <c r="J171" s="3"/>
      <c r="K171" s="3">
        <v>1.18834</v>
      </c>
      <c r="L171" s="3">
        <v>0</v>
      </c>
      <c r="M171" s="3">
        <v>0</v>
      </c>
      <c r="N171" s="3">
        <v>0</v>
      </c>
      <c r="O171" s="3">
        <f t="shared" si="18"/>
        <v>0</v>
      </c>
      <c r="P171" s="35">
        <f t="shared" si="19"/>
        <v>0</v>
      </c>
      <c r="Q171" s="3"/>
      <c r="R171" s="3"/>
    </row>
    <row r="172" spans="2:18" x14ac:dyDescent="0.2">
      <c r="C172" s="13">
        <v>1.2543599999999999</v>
      </c>
      <c r="D172" s="3">
        <v>1.29633</v>
      </c>
      <c r="E172" s="3">
        <v>1.13852</v>
      </c>
      <c r="F172" s="3">
        <v>1.51633</v>
      </c>
      <c r="G172" s="3">
        <f t="shared" si="15"/>
        <v>1.3170599999999999</v>
      </c>
      <c r="H172" s="3">
        <f t="shared" si="16"/>
        <v>1.5804719999999999</v>
      </c>
      <c r="I172" s="47">
        <f t="shared" si="17"/>
        <v>31.609439999999999</v>
      </c>
      <c r="J172" s="3"/>
      <c r="K172" s="3">
        <v>1.2543599999999999</v>
      </c>
      <c r="L172" s="3">
        <v>0</v>
      </c>
      <c r="M172" s="3">
        <v>0</v>
      </c>
      <c r="N172" s="3">
        <v>0</v>
      </c>
      <c r="O172" s="3">
        <f t="shared" si="18"/>
        <v>0</v>
      </c>
      <c r="P172" s="35">
        <f t="shared" si="19"/>
        <v>0</v>
      </c>
      <c r="Q172" s="3"/>
      <c r="R172" s="3"/>
    </row>
    <row r="173" spans="2:18" x14ac:dyDescent="0.2">
      <c r="C173" s="13">
        <v>1.3203800000000001</v>
      </c>
      <c r="D173" s="3">
        <v>1.32717</v>
      </c>
      <c r="E173" s="3">
        <v>1.1376200000000001</v>
      </c>
      <c r="F173" s="3">
        <v>1.28579</v>
      </c>
      <c r="G173" s="3">
        <f t="shared" si="15"/>
        <v>1.2501933333333333</v>
      </c>
      <c r="H173" s="3">
        <f t="shared" si="16"/>
        <v>1.5002319999999998</v>
      </c>
      <c r="I173" s="47">
        <f t="shared" si="17"/>
        <v>30.004639999999995</v>
      </c>
      <c r="J173" s="3"/>
      <c r="K173" s="3">
        <v>1.3203800000000001</v>
      </c>
      <c r="L173" s="3">
        <v>0</v>
      </c>
      <c r="M173" s="3">
        <v>0</v>
      </c>
      <c r="N173" s="3">
        <v>0</v>
      </c>
      <c r="O173" s="3">
        <f t="shared" si="18"/>
        <v>0</v>
      </c>
      <c r="P173" s="35">
        <f t="shared" si="19"/>
        <v>0</v>
      </c>
      <c r="Q173" s="3"/>
      <c r="R173" s="3"/>
    </row>
    <row r="174" spans="2:18" x14ac:dyDescent="0.2">
      <c r="B174" s="1"/>
      <c r="C174" s="13">
        <v>1.3864000000000001</v>
      </c>
      <c r="D174" s="3">
        <v>1.3973500000000001</v>
      </c>
      <c r="E174" s="3">
        <v>1.1609700000000001</v>
      </c>
      <c r="F174" s="3">
        <v>1.3279799999999999</v>
      </c>
      <c r="G174" s="3">
        <f t="shared" si="15"/>
        <v>1.2954333333333334</v>
      </c>
      <c r="H174" s="3">
        <f t="shared" si="16"/>
        <v>1.5545200000000001</v>
      </c>
      <c r="I174" s="47">
        <f t="shared" si="17"/>
        <v>31.090400000000002</v>
      </c>
      <c r="J174" s="3"/>
      <c r="K174" s="3">
        <v>1.3864000000000001</v>
      </c>
      <c r="L174" s="3">
        <v>0</v>
      </c>
      <c r="M174" s="3">
        <v>0</v>
      </c>
      <c r="N174" s="3">
        <v>0</v>
      </c>
      <c r="O174" s="3">
        <f t="shared" si="18"/>
        <v>0</v>
      </c>
      <c r="P174" s="35">
        <f t="shared" si="19"/>
        <v>0</v>
      </c>
      <c r="Q174" s="3"/>
      <c r="R174" s="3"/>
    </row>
    <row r="175" spans="2:18" x14ac:dyDescent="0.2">
      <c r="C175" s="13">
        <v>1.45242</v>
      </c>
      <c r="D175" s="3">
        <v>1.4191400000000001</v>
      </c>
      <c r="E175" s="3">
        <v>1.28613</v>
      </c>
      <c r="F175" s="3">
        <v>1.47736</v>
      </c>
      <c r="G175" s="3">
        <f t="shared" si="15"/>
        <v>1.3942099999999999</v>
      </c>
      <c r="H175" s="3">
        <f t="shared" si="16"/>
        <v>1.673052</v>
      </c>
      <c r="I175" s="47">
        <f t="shared" si="17"/>
        <v>33.461039999999997</v>
      </c>
      <c r="J175" s="3"/>
      <c r="K175" s="3">
        <v>1.45242</v>
      </c>
      <c r="L175" s="3">
        <v>0</v>
      </c>
      <c r="M175" s="3">
        <v>0</v>
      </c>
      <c r="N175" s="3">
        <v>1.59527E-2</v>
      </c>
      <c r="O175" s="3">
        <f t="shared" si="18"/>
        <v>5.3175666666666664E-3</v>
      </c>
      <c r="P175" s="35">
        <f t="shared" si="19"/>
        <v>0.10635133333333333</v>
      </c>
      <c r="Q175" s="3"/>
      <c r="R175" s="3"/>
    </row>
    <row r="176" spans="2:18" x14ac:dyDescent="0.2">
      <c r="B176" s="1"/>
      <c r="C176" s="13">
        <v>1.51844</v>
      </c>
      <c r="D176" s="3">
        <v>1.5504100000000001</v>
      </c>
      <c r="E176" s="3">
        <v>1.46845</v>
      </c>
      <c r="F176" s="3">
        <v>1.6878500000000001</v>
      </c>
      <c r="G176" s="3">
        <f t="shared" si="15"/>
        <v>1.5689033333333333</v>
      </c>
      <c r="H176" s="3">
        <f t="shared" si="16"/>
        <v>1.8826839999999998</v>
      </c>
      <c r="I176" s="47">
        <f t="shared" si="17"/>
        <v>37.653679999999994</v>
      </c>
      <c r="J176" s="3"/>
      <c r="K176" s="3">
        <v>1.51844</v>
      </c>
      <c r="L176" s="3">
        <v>0</v>
      </c>
      <c r="M176" s="3">
        <v>2.1584E-3</v>
      </c>
      <c r="N176" s="3">
        <v>1.7309399999999999E-2</v>
      </c>
      <c r="O176" s="3">
        <f t="shared" si="18"/>
        <v>6.4892666666666668E-3</v>
      </c>
      <c r="P176" s="35">
        <f t="shared" si="19"/>
        <v>0.12978533333333334</v>
      </c>
      <c r="Q176" s="3"/>
      <c r="R176" s="3"/>
    </row>
    <row r="177" spans="2:18" x14ac:dyDescent="0.2">
      <c r="C177" s="13">
        <v>1.58446</v>
      </c>
      <c r="D177" s="3">
        <v>1.71838</v>
      </c>
      <c r="E177" s="3">
        <v>1.82545</v>
      </c>
      <c r="F177" s="3">
        <v>1.8950499999999999</v>
      </c>
      <c r="G177" s="3">
        <f t="shared" si="15"/>
        <v>1.8129599999999997</v>
      </c>
      <c r="H177" s="3">
        <f t="shared" si="16"/>
        <v>2.1755519999999997</v>
      </c>
      <c r="I177" s="47">
        <f t="shared" si="17"/>
        <v>43.511039999999994</v>
      </c>
      <c r="J177" s="3"/>
      <c r="K177" s="3">
        <v>1.58446</v>
      </c>
      <c r="L177" s="3">
        <v>0</v>
      </c>
      <c r="M177" s="3">
        <v>7.4926000000000003E-3</v>
      </c>
      <c r="N177" s="3">
        <v>0</v>
      </c>
      <c r="O177" s="3">
        <f t="shared" si="18"/>
        <v>2.4975333333333333E-3</v>
      </c>
      <c r="P177" s="35">
        <f t="shared" si="19"/>
        <v>4.9950666666666664E-2</v>
      </c>
      <c r="Q177" s="3"/>
      <c r="R177" s="3"/>
    </row>
    <row r="178" spans="2:18" x14ac:dyDescent="0.2">
      <c r="B178" s="1"/>
      <c r="C178" s="13">
        <v>1.6504799999999999</v>
      </c>
      <c r="D178" s="3">
        <v>1.7870900000000001</v>
      </c>
      <c r="E178" s="3">
        <v>2.1076299999999999</v>
      </c>
      <c r="F178" s="3">
        <v>2.1818200000000001</v>
      </c>
      <c r="G178" s="3">
        <f t="shared" si="15"/>
        <v>2.0255133333333331</v>
      </c>
      <c r="H178" s="3">
        <f t="shared" si="16"/>
        <v>2.4306159999999997</v>
      </c>
      <c r="I178" s="47">
        <f t="shared" si="17"/>
        <v>48.612319999999997</v>
      </c>
      <c r="J178" s="3"/>
      <c r="K178" s="3">
        <v>1.6504799999999999</v>
      </c>
      <c r="L178" s="3">
        <v>3.7429999999999998E-3</v>
      </c>
      <c r="M178" s="3">
        <v>0</v>
      </c>
      <c r="N178" s="3">
        <v>7.4983000000000003E-3</v>
      </c>
      <c r="O178" s="3">
        <f t="shared" si="18"/>
        <v>3.7470999999999997E-3</v>
      </c>
      <c r="P178" s="35">
        <f t="shared" si="19"/>
        <v>7.4941999999999995E-2</v>
      </c>
      <c r="Q178" s="3"/>
      <c r="R178" s="3"/>
    </row>
    <row r="179" spans="2:18" x14ac:dyDescent="0.2">
      <c r="B179" s="1"/>
      <c r="C179" s="13">
        <v>1.7164999999999999</v>
      </c>
      <c r="D179" s="3">
        <v>2.22248</v>
      </c>
      <c r="E179" s="3">
        <v>2.10175</v>
      </c>
      <c r="F179" s="3">
        <v>2.5983100000000001</v>
      </c>
      <c r="G179" s="3">
        <f t="shared" si="15"/>
        <v>2.3075133333333331</v>
      </c>
      <c r="H179" s="3">
        <f t="shared" si="16"/>
        <v>2.7690159999999997</v>
      </c>
      <c r="I179" s="47">
        <f t="shared" si="17"/>
        <v>55.380319999999998</v>
      </c>
      <c r="J179" s="3"/>
      <c r="K179" s="3">
        <v>1.7164999999999999</v>
      </c>
      <c r="L179" s="3">
        <v>5.9847999999999998E-2</v>
      </c>
      <c r="M179" s="3">
        <v>0</v>
      </c>
      <c r="N179" s="3">
        <v>4.1673700000000001E-2</v>
      </c>
      <c r="O179" s="3">
        <f t="shared" si="18"/>
        <v>3.3840566666666662E-2</v>
      </c>
      <c r="P179" s="35">
        <f t="shared" si="19"/>
        <v>0.67681133333333321</v>
      </c>
      <c r="Q179" s="3"/>
      <c r="R179" s="3"/>
    </row>
    <row r="180" spans="2:18" x14ac:dyDescent="0.2">
      <c r="C180" s="13">
        <v>1.7825200000000001</v>
      </c>
      <c r="D180" s="3">
        <v>2.6980599999999999</v>
      </c>
      <c r="E180" s="3">
        <v>2.3276500000000002</v>
      </c>
      <c r="F180" s="3">
        <v>1.9113199999999999</v>
      </c>
      <c r="G180" s="3">
        <f t="shared" si="15"/>
        <v>2.3123433333333332</v>
      </c>
      <c r="H180" s="3">
        <f t="shared" si="16"/>
        <v>2.7748119999999998</v>
      </c>
      <c r="I180" s="47">
        <f t="shared" si="17"/>
        <v>55.49624</v>
      </c>
      <c r="J180" s="3"/>
      <c r="K180" s="3">
        <v>1.7825200000000001</v>
      </c>
      <c r="L180" s="3">
        <v>0.15032400000000001</v>
      </c>
      <c r="M180" s="3">
        <v>0</v>
      </c>
      <c r="N180" s="3">
        <v>6.4355700000000002E-2</v>
      </c>
      <c r="O180" s="3">
        <f t="shared" si="18"/>
        <v>7.155990000000001E-2</v>
      </c>
      <c r="P180" s="35">
        <f t="shared" si="19"/>
        <v>1.4311980000000002</v>
      </c>
      <c r="Q180" s="3"/>
      <c r="R180" s="3"/>
    </row>
    <row r="181" spans="2:18" x14ac:dyDescent="0.2">
      <c r="C181" s="13">
        <v>1.84853</v>
      </c>
      <c r="D181" s="3">
        <v>2.4904099999999998</v>
      </c>
      <c r="E181" s="3">
        <v>1.4921</v>
      </c>
      <c r="F181" s="3">
        <v>1.36961</v>
      </c>
      <c r="G181" s="3">
        <f t="shared" si="15"/>
        <v>1.7840399999999998</v>
      </c>
      <c r="H181" s="3">
        <f t="shared" si="16"/>
        <v>2.1408479999999996</v>
      </c>
      <c r="I181" s="47">
        <f t="shared" si="17"/>
        <v>42.816959999999995</v>
      </c>
      <c r="J181" s="3"/>
      <c r="K181" s="3">
        <v>1.84853</v>
      </c>
      <c r="L181" s="3">
        <v>0.113162</v>
      </c>
      <c r="M181" s="3">
        <v>0</v>
      </c>
      <c r="N181" s="3">
        <v>5.1880900000000001E-2</v>
      </c>
      <c r="O181" s="3">
        <f t="shared" si="18"/>
        <v>5.5014299999999995E-2</v>
      </c>
      <c r="P181" s="35">
        <f t="shared" si="19"/>
        <v>1.1002859999999999</v>
      </c>
      <c r="Q181" s="3"/>
      <c r="R181" s="3"/>
    </row>
    <row r="182" spans="2:18" x14ac:dyDescent="0.2">
      <c r="B182" s="1"/>
      <c r="C182" s="13">
        <v>1.91455</v>
      </c>
      <c r="D182" s="3">
        <v>1.8760300000000001</v>
      </c>
      <c r="E182" s="3">
        <v>0.67074</v>
      </c>
      <c r="F182" s="3">
        <v>1.1185700000000001</v>
      </c>
      <c r="G182" s="3">
        <f t="shared" si="15"/>
        <v>1.2217800000000001</v>
      </c>
      <c r="H182" s="3">
        <f t="shared" si="16"/>
        <v>1.4661360000000001</v>
      </c>
      <c r="I182" s="47">
        <f t="shared" si="17"/>
        <v>29.322720000000004</v>
      </c>
      <c r="J182" s="3"/>
      <c r="K182" s="3">
        <v>1.91455</v>
      </c>
      <c r="L182" s="3">
        <v>6.3767000000000004E-2</v>
      </c>
      <c r="M182" s="3">
        <v>0</v>
      </c>
      <c r="N182" s="3">
        <v>3.2643600000000002E-2</v>
      </c>
      <c r="O182" s="3">
        <f t="shared" si="18"/>
        <v>3.2136866666666673E-2</v>
      </c>
      <c r="P182" s="35">
        <f t="shared" si="19"/>
        <v>0.64273733333333349</v>
      </c>
      <c r="Q182" s="3"/>
      <c r="R182" s="3"/>
    </row>
    <row r="183" spans="2:18" x14ac:dyDescent="0.2">
      <c r="B183" s="1"/>
      <c r="C183" s="13">
        <v>1.9805699999999999</v>
      </c>
      <c r="D183" s="3">
        <v>1.1553100000000001</v>
      </c>
      <c r="E183" s="3">
        <v>0.60231000000000001</v>
      </c>
      <c r="F183" s="3">
        <v>0.58484999999999998</v>
      </c>
      <c r="G183" s="3">
        <f t="shared" si="15"/>
        <v>0.78082333333333331</v>
      </c>
      <c r="H183" s="3">
        <f t="shared" si="16"/>
        <v>0.93698799999999993</v>
      </c>
      <c r="I183" s="47">
        <f t="shared" si="17"/>
        <v>18.739759999999997</v>
      </c>
      <c r="J183" s="3"/>
      <c r="K183" s="3">
        <v>1.9805699999999999</v>
      </c>
      <c r="L183" s="3">
        <v>3.6996000000000001E-2</v>
      </c>
      <c r="M183" s="3">
        <v>0</v>
      </c>
      <c r="N183" s="3">
        <v>1.2792000000000001E-3</v>
      </c>
      <c r="O183" s="3">
        <f t="shared" si="18"/>
        <v>1.2758400000000001E-2</v>
      </c>
      <c r="P183" s="35">
        <f t="shared" si="19"/>
        <v>0.25516800000000001</v>
      </c>
      <c r="Q183" s="3"/>
      <c r="R183" s="3"/>
    </row>
    <row r="184" spans="2:18" x14ac:dyDescent="0.2">
      <c r="B184" s="1"/>
      <c r="C184" s="13">
        <v>2.0465900000000001</v>
      </c>
      <c r="D184" s="3">
        <v>0.70101000000000002</v>
      </c>
      <c r="E184" s="3">
        <v>0.1497</v>
      </c>
      <c r="F184" s="3">
        <v>0.43763999999999997</v>
      </c>
      <c r="G184" s="3">
        <f t="shared" si="15"/>
        <v>0.42945000000000005</v>
      </c>
      <c r="H184" s="3">
        <f t="shared" si="16"/>
        <v>0.51534000000000002</v>
      </c>
      <c r="I184" s="47">
        <f t="shared" si="17"/>
        <v>10.306800000000001</v>
      </c>
      <c r="J184" s="3"/>
      <c r="K184" s="3">
        <v>2.0465900000000001</v>
      </c>
      <c r="L184" s="3">
        <v>1.4139999999999999E-3</v>
      </c>
      <c r="M184" s="3">
        <v>0</v>
      </c>
      <c r="N184" s="3">
        <v>0</v>
      </c>
      <c r="O184" s="3">
        <f t="shared" si="18"/>
        <v>4.7133333333333332E-4</v>
      </c>
      <c r="P184" s="35">
        <f t="shared" si="19"/>
        <v>9.4266666666666665E-3</v>
      </c>
      <c r="Q184" s="3"/>
      <c r="R184" s="3"/>
    </row>
    <row r="185" spans="2:18" x14ac:dyDescent="0.2">
      <c r="B185" s="1"/>
      <c r="C185" s="13">
        <v>2.1126100000000001</v>
      </c>
      <c r="D185" s="3">
        <v>0.37889</v>
      </c>
      <c r="E185" s="3">
        <v>0.15981999999999999</v>
      </c>
      <c r="F185" s="3">
        <v>0.29207</v>
      </c>
      <c r="G185" s="3">
        <f t="shared" si="15"/>
        <v>0.27692666666666671</v>
      </c>
      <c r="H185" s="3">
        <f t="shared" si="16"/>
        <v>0.33231200000000005</v>
      </c>
      <c r="I185" s="47">
        <f t="shared" si="17"/>
        <v>6.6462400000000006</v>
      </c>
      <c r="J185" s="3"/>
      <c r="K185" s="3">
        <v>2.1126100000000001</v>
      </c>
      <c r="L185" s="3">
        <v>0</v>
      </c>
      <c r="M185" s="3">
        <v>0</v>
      </c>
      <c r="N185" s="3">
        <v>0</v>
      </c>
      <c r="O185" s="3">
        <f t="shared" si="18"/>
        <v>0</v>
      </c>
      <c r="P185" s="35">
        <f t="shared" si="19"/>
        <v>0</v>
      </c>
      <c r="Q185" s="3"/>
      <c r="R185" s="3"/>
    </row>
    <row r="186" spans="2:18" x14ac:dyDescent="0.2">
      <c r="B186" s="1"/>
      <c r="C186" s="13">
        <v>2.1786300000000001</v>
      </c>
      <c r="D186" s="3">
        <v>0.29326000000000002</v>
      </c>
      <c r="E186" s="3">
        <v>0.11226</v>
      </c>
      <c r="F186" s="3">
        <v>0.21235999999999999</v>
      </c>
      <c r="G186" s="3">
        <f t="shared" si="15"/>
        <v>0.20596</v>
      </c>
      <c r="H186" s="3">
        <f t="shared" si="16"/>
        <v>0.24715199999999998</v>
      </c>
      <c r="I186" s="47">
        <f t="shared" si="17"/>
        <v>4.9430399999999999</v>
      </c>
      <c r="J186" s="3"/>
      <c r="K186" s="3">
        <v>2.1786300000000001</v>
      </c>
      <c r="L186" s="3">
        <v>0</v>
      </c>
      <c r="M186" s="3">
        <v>0</v>
      </c>
      <c r="N186" s="3">
        <v>0</v>
      </c>
      <c r="O186" s="3">
        <f t="shared" si="18"/>
        <v>0</v>
      </c>
      <c r="P186" s="35">
        <f t="shared" si="19"/>
        <v>0</v>
      </c>
      <c r="Q186" s="3"/>
      <c r="R186" s="3"/>
    </row>
    <row r="187" spans="2:18" x14ac:dyDescent="0.2">
      <c r="B187" s="1"/>
      <c r="C187" s="13">
        <v>2.24465</v>
      </c>
      <c r="D187" s="3">
        <v>0.21299999999999999</v>
      </c>
      <c r="E187" s="3">
        <v>5.0410000000000003E-2</v>
      </c>
      <c r="F187" s="3">
        <v>0.26712000000000002</v>
      </c>
      <c r="G187" s="3">
        <f t="shared" si="15"/>
        <v>0.17684333333333332</v>
      </c>
      <c r="H187" s="3">
        <f t="shared" si="16"/>
        <v>0.21221199999999998</v>
      </c>
      <c r="I187" s="47">
        <f t="shared" si="17"/>
        <v>4.2442399999999996</v>
      </c>
      <c r="J187" s="3"/>
      <c r="K187" s="3">
        <v>2.24465</v>
      </c>
      <c r="L187" s="3">
        <v>0</v>
      </c>
      <c r="M187" s="3">
        <v>0</v>
      </c>
      <c r="N187" s="3">
        <v>0</v>
      </c>
      <c r="O187" s="3">
        <f t="shared" si="18"/>
        <v>0</v>
      </c>
      <c r="P187" s="35">
        <f t="shared" si="19"/>
        <v>0</v>
      </c>
      <c r="Q187" s="3"/>
      <c r="R187" s="3"/>
    </row>
    <row r="188" spans="2:18" x14ac:dyDescent="0.2">
      <c r="B188" s="1"/>
      <c r="C188" s="13">
        <v>2.31067</v>
      </c>
      <c r="D188" s="3">
        <v>5.2170000000000001E-2</v>
      </c>
      <c r="E188" s="3">
        <v>0.17757999999999999</v>
      </c>
      <c r="F188" s="3">
        <v>0.41848000000000002</v>
      </c>
      <c r="G188" s="3">
        <f t="shared" si="15"/>
        <v>0.21607666666666667</v>
      </c>
      <c r="H188" s="3">
        <f t="shared" si="16"/>
        <v>0.25929199999999997</v>
      </c>
      <c r="I188" s="47">
        <f t="shared" si="17"/>
        <v>5.1858399999999989</v>
      </c>
      <c r="J188" s="3"/>
      <c r="K188" s="3">
        <v>2.31067</v>
      </c>
      <c r="L188" s="3">
        <v>0</v>
      </c>
      <c r="M188" s="3">
        <v>0</v>
      </c>
      <c r="N188" s="3">
        <v>0</v>
      </c>
      <c r="O188" s="3">
        <f t="shared" si="18"/>
        <v>0</v>
      </c>
      <c r="P188" s="35">
        <f t="shared" si="19"/>
        <v>0</v>
      </c>
      <c r="Q188" s="3"/>
      <c r="R188" s="3"/>
    </row>
    <row r="189" spans="2:18" x14ac:dyDescent="0.2">
      <c r="B189" s="1"/>
      <c r="C189" s="13">
        <v>2.37669</v>
      </c>
      <c r="D189" s="3">
        <v>0.15533</v>
      </c>
      <c r="E189" s="3">
        <v>5.9490000000000001E-2</v>
      </c>
      <c r="F189" s="3">
        <v>0.17165</v>
      </c>
      <c r="G189" s="3">
        <f t="shared" si="15"/>
        <v>0.12882333333333332</v>
      </c>
      <c r="H189" s="3">
        <f t="shared" si="16"/>
        <v>0.15458799999999998</v>
      </c>
      <c r="I189" s="47">
        <f t="shared" si="17"/>
        <v>3.0917599999999994</v>
      </c>
      <c r="J189" s="3"/>
      <c r="K189" s="3">
        <v>2.37669</v>
      </c>
      <c r="L189" s="3">
        <v>0</v>
      </c>
      <c r="M189" s="3">
        <v>0</v>
      </c>
      <c r="N189" s="3">
        <v>0</v>
      </c>
      <c r="O189" s="3">
        <f t="shared" si="18"/>
        <v>0</v>
      </c>
      <c r="P189" s="35">
        <f t="shared" si="19"/>
        <v>0</v>
      </c>
      <c r="Q189" s="3"/>
      <c r="R189" s="3"/>
    </row>
    <row r="190" spans="2:18" x14ac:dyDescent="0.2">
      <c r="B190" s="1"/>
      <c r="C190" s="13">
        <v>2.4427099999999999</v>
      </c>
      <c r="D190" s="3">
        <v>0.25516</v>
      </c>
      <c r="E190" s="3">
        <v>7.4099999999999999E-2</v>
      </c>
      <c r="F190" s="3">
        <v>0.30875999999999998</v>
      </c>
      <c r="G190" s="3">
        <f t="shared" si="15"/>
        <v>0.21267333333333335</v>
      </c>
      <c r="H190" s="3">
        <f t="shared" si="16"/>
        <v>0.25520799999999999</v>
      </c>
      <c r="I190" s="47">
        <f t="shared" si="17"/>
        <v>5.1041600000000003</v>
      </c>
      <c r="J190" s="3"/>
      <c r="K190" s="3">
        <v>2.4427099999999999</v>
      </c>
      <c r="L190" s="3">
        <v>0</v>
      </c>
      <c r="M190" s="3">
        <v>0</v>
      </c>
      <c r="N190" s="3">
        <v>0</v>
      </c>
      <c r="O190" s="3">
        <f t="shared" si="18"/>
        <v>0</v>
      </c>
      <c r="P190" s="35">
        <f t="shared" si="19"/>
        <v>0</v>
      </c>
      <c r="Q190" s="3"/>
      <c r="R190" s="3"/>
    </row>
    <row r="191" spans="2:18" x14ac:dyDescent="0.2">
      <c r="B191" s="1"/>
      <c r="C191" s="13">
        <v>2.5087299999999999</v>
      </c>
      <c r="D191" s="3">
        <v>0.157</v>
      </c>
      <c r="E191" s="3">
        <v>0.16536000000000001</v>
      </c>
      <c r="F191" s="3">
        <v>0.29905999999999999</v>
      </c>
      <c r="G191" s="3">
        <f t="shared" si="15"/>
        <v>0.20713999999999999</v>
      </c>
      <c r="H191" s="3">
        <f t="shared" si="16"/>
        <v>0.24856799999999998</v>
      </c>
      <c r="I191" s="47">
        <f t="shared" si="17"/>
        <v>4.9713599999999998</v>
      </c>
      <c r="J191" s="3"/>
      <c r="K191" s="3">
        <v>2.5087299999999999</v>
      </c>
      <c r="L191" s="3">
        <v>0</v>
      </c>
      <c r="M191" s="3">
        <v>0</v>
      </c>
      <c r="N191" s="3">
        <v>0</v>
      </c>
      <c r="O191" s="3">
        <f t="shared" si="18"/>
        <v>0</v>
      </c>
      <c r="P191" s="35">
        <f t="shared" si="19"/>
        <v>0</v>
      </c>
      <c r="Q191" s="3"/>
      <c r="R191" s="3"/>
    </row>
    <row r="192" spans="2:18" x14ac:dyDescent="0.2">
      <c r="B192" s="1"/>
      <c r="C192" s="13">
        <v>2.5747399999999998</v>
      </c>
      <c r="D192" s="3">
        <v>0.22137999999999999</v>
      </c>
      <c r="E192" s="3">
        <v>0.28228999999999999</v>
      </c>
      <c r="F192" s="3">
        <v>0.40304000000000001</v>
      </c>
      <c r="G192" s="3">
        <f t="shared" si="15"/>
        <v>0.30223666666666665</v>
      </c>
      <c r="H192" s="3">
        <f t="shared" si="16"/>
        <v>0.36268399999999995</v>
      </c>
      <c r="I192" s="47">
        <f t="shared" si="17"/>
        <v>7.2536799999999992</v>
      </c>
      <c r="J192" s="3"/>
      <c r="K192" s="3">
        <v>2.5747399999999998</v>
      </c>
      <c r="L192" s="3">
        <v>0</v>
      </c>
      <c r="M192" s="3">
        <v>0</v>
      </c>
      <c r="N192" s="3">
        <v>0</v>
      </c>
      <c r="O192" s="3">
        <f t="shared" si="18"/>
        <v>0</v>
      </c>
      <c r="P192" s="35">
        <f t="shared" si="19"/>
        <v>0</v>
      </c>
      <c r="Q192" s="3"/>
      <c r="R192" s="3"/>
    </row>
    <row r="193" spans="2:18" x14ac:dyDescent="0.2">
      <c r="B193" s="1"/>
      <c r="C193" s="13">
        <v>2.6407600000000002</v>
      </c>
      <c r="D193" s="3">
        <v>0.21021000000000001</v>
      </c>
      <c r="E193" s="3">
        <v>0.17396</v>
      </c>
      <c r="F193" s="3">
        <v>0.36458000000000002</v>
      </c>
      <c r="G193" s="3">
        <f t="shared" si="15"/>
        <v>0.24958333333333335</v>
      </c>
      <c r="H193" s="3">
        <f t="shared" si="16"/>
        <v>0.29949999999999999</v>
      </c>
      <c r="I193" s="47">
        <f t="shared" si="17"/>
        <v>5.99</v>
      </c>
      <c r="J193" s="3"/>
      <c r="K193" s="3">
        <v>2.6407600000000002</v>
      </c>
      <c r="L193" s="3">
        <v>0</v>
      </c>
      <c r="M193" s="3">
        <v>0</v>
      </c>
      <c r="N193" s="3">
        <v>0</v>
      </c>
      <c r="O193" s="3">
        <f t="shared" si="18"/>
        <v>0</v>
      </c>
      <c r="P193" s="35">
        <f t="shared" si="19"/>
        <v>0</v>
      </c>
      <c r="Q193" s="3"/>
      <c r="R193" s="3"/>
    </row>
    <row r="194" spans="2:18" x14ac:dyDescent="0.2">
      <c r="B194" s="1"/>
      <c r="C194" s="13">
        <v>2.7067800000000002</v>
      </c>
      <c r="D194" s="3">
        <v>0.16062000000000001</v>
      </c>
      <c r="E194" s="3">
        <v>9.1120000000000007E-2</v>
      </c>
      <c r="F194" s="3">
        <v>0.25396000000000002</v>
      </c>
      <c r="G194" s="3">
        <f t="shared" si="15"/>
        <v>0.16856666666666667</v>
      </c>
      <c r="H194" s="3">
        <f t="shared" si="16"/>
        <v>0.20227999999999999</v>
      </c>
      <c r="I194" s="47">
        <f t="shared" si="17"/>
        <v>4.0455999999999994</v>
      </c>
      <c r="J194" s="3"/>
      <c r="K194" s="3">
        <v>2.7067800000000002</v>
      </c>
      <c r="L194" s="3">
        <v>0</v>
      </c>
      <c r="M194" s="3">
        <v>0</v>
      </c>
      <c r="N194" s="3">
        <v>0</v>
      </c>
      <c r="O194" s="3">
        <f t="shared" si="18"/>
        <v>0</v>
      </c>
      <c r="P194" s="35">
        <f t="shared" si="19"/>
        <v>0</v>
      </c>
      <c r="Q194" s="3"/>
      <c r="R194" s="3"/>
    </row>
    <row r="195" spans="2:18" ht="17" thickBot="1" x14ac:dyDescent="0.25">
      <c r="C195" s="16">
        <v>2.7728000000000002</v>
      </c>
      <c r="D195" s="17">
        <v>0.13328000000000001</v>
      </c>
      <c r="E195" s="17">
        <v>4.4380000000000003E-2</v>
      </c>
      <c r="F195" s="17">
        <v>0.37328</v>
      </c>
      <c r="G195" s="17">
        <f t="shared" si="15"/>
        <v>0.18364666666666665</v>
      </c>
      <c r="H195" s="17">
        <f t="shared" si="16"/>
        <v>0.22037599999999999</v>
      </c>
      <c r="I195" s="27">
        <f t="shared" si="17"/>
        <v>4.4075199999999999</v>
      </c>
      <c r="J195" s="17"/>
      <c r="K195" s="17">
        <v>2.7728000000000002</v>
      </c>
      <c r="L195" s="17">
        <v>0</v>
      </c>
      <c r="M195" s="17">
        <v>0</v>
      </c>
      <c r="N195" s="17">
        <v>0</v>
      </c>
      <c r="O195" s="17">
        <f t="shared" si="18"/>
        <v>0</v>
      </c>
      <c r="P195" s="36">
        <f t="shared" si="19"/>
        <v>0</v>
      </c>
      <c r="Q195" s="3"/>
      <c r="R195" s="3"/>
    </row>
    <row r="196" spans="2:18" x14ac:dyDescent="0.2">
      <c r="C196" s="3"/>
      <c r="D196" s="3"/>
      <c r="E196" s="3"/>
      <c r="F196" s="3"/>
      <c r="G196" s="3"/>
      <c r="H196" s="3"/>
      <c r="I196" s="47"/>
      <c r="J196" s="3"/>
      <c r="K196" s="3"/>
      <c r="L196" s="3"/>
      <c r="M196" s="3"/>
      <c r="N196" s="3"/>
      <c r="P196" s="47"/>
      <c r="Q196" s="3"/>
      <c r="R196" s="3"/>
    </row>
    <row r="197" spans="2:18" ht="17" thickBot="1" x14ac:dyDescent="0.25">
      <c r="G197" s="3"/>
      <c r="H197" s="3"/>
      <c r="I197" s="28"/>
      <c r="J197" s="3"/>
      <c r="P197" s="37"/>
      <c r="Q197" s="3"/>
      <c r="R197" s="3"/>
    </row>
    <row r="198" spans="2:18" x14ac:dyDescent="0.2">
      <c r="C198" s="4" t="s">
        <v>28</v>
      </c>
      <c r="D198" s="5"/>
      <c r="E198" s="5"/>
      <c r="F198" s="6"/>
      <c r="G198" s="18"/>
      <c r="H198" s="18"/>
      <c r="I198" s="29"/>
      <c r="J198" s="18"/>
      <c r="K198" s="5"/>
      <c r="L198" s="5"/>
      <c r="M198" s="5"/>
      <c r="N198" s="6"/>
      <c r="O198" s="18"/>
      <c r="P198" s="38"/>
      <c r="Q198" s="3"/>
      <c r="R198" s="3"/>
    </row>
    <row r="199" spans="2:18" x14ac:dyDescent="0.2">
      <c r="C199" s="7" t="s">
        <v>27</v>
      </c>
      <c r="D199" s="53" t="s">
        <v>17</v>
      </c>
      <c r="E199" s="53"/>
      <c r="F199" s="53"/>
      <c r="G199" s="1"/>
      <c r="I199" s="24" t="s">
        <v>9</v>
      </c>
      <c r="J199" s="3"/>
      <c r="K199" s="2" t="s">
        <v>26</v>
      </c>
      <c r="L199" s="53" t="s">
        <v>17</v>
      </c>
      <c r="M199" s="53"/>
      <c r="N199" s="53"/>
      <c r="P199" s="33" t="s">
        <v>9</v>
      </c>
      <c r="Q199" s="3"/>
      <c r="R199" s="3"/>
    </row>
    <row r="200" spans="2:18" ht="19" x14ac:dyDescent="0.2">
      <c r="C200" s="11" t="s">
        <v>1</v>
      </c>
      <c r="D200" s="43" t="s">
        <v>14</v>
      </c>
      <c r="E200" s="43" t="s">
        <v>15</v>
      </c>
      <c r="F200" s="43" t="s">
        <v>16</v>
      </c>
      <c r="G200" s="1" t="s">
        <v>2</v>
      </c>
      <c r="H200" s="1" t="s">
        <v>25</v>
      </c>
      <c r="I200" s="24" t="s">
        <v>24</v>
      </c>
      <c r="J200" s="3"/>
      <c r="K200" t="s">
        <v>1</v>
      </c>
      <c r="L200" s="43" t="s">
        <v>14</v>
      </c>
      <c r="M200" s="43" t="s">
        <v>15</v>
      </c>
      <c r="N200" s="43" t="s">
        <v>16</v>
      </c>
      <c r="O200" s="3" t="s">
        <v>2</v>
      </c>
      <c r="P200" s="34" t="s">
        <v>24</v>
      </c>
      <c r="Q200" s="3"/>
      <c r="R200" s="3"/>
    </row>
    <row r="201" spans="2:18" x14ac:dyDescent="0.2">
      <c r="B201" s="1"/>
      <c r="C201" s="13">
        <v>0</v>
      </c>
      <c r="D201" s="3">
        <v>9.3000000000000005E-4</v>
      </c>
      <c r="E201" s="3">
        <v>5.6500000000000002E-2</v>
      </c>
      <c r="F201" s="3">
        <v>6.6420000000000007E-2</v>
      </c>
      <c r="G201" s="3">
        <f t="shared" ref="G201:G243" si="20">AVERAGE(D201:F201)</f>
        <v>4.1283333333333339E-2</v>
      </c>
      <c r="H201" s="3">
        <f t="shared" ref="H201:H243" si="21">G201*1.2</f>
        <v>4.9540000000000008E-2</v>
      </c>
      <c r="I201" s="47">
        <f t="shared" ref="I201:I243" si="22">H201*20</f>
        <v>0.99080000000000013</v>
      </c>
      <c r="J201" s="3"/>
      <c r="K201" s="3">
        <v>0</v>
      </c>
      <c r="L201" s="3">
        <v>0</v>
      </c>
      <c r="M201" s="3">
        <v>0</v>
      </c>
      <c r="N201" s="3">
        <v>0</v>
      </c>
      <c r="O201" s="3">
        <f t="shared" ref="O201:O243" si="23">AVERAGE(L201:N201)</f>
        <v>0</v>
      </c>
      <c r="P201" s="35">
        <f t="shared" ref="P201:P243" si="24">O201*20</f>
        <v>0</v>
      </c>
      <c r="Q201" s="3"/>
      <c r="R201" s="3"/>
    </row>
    <row r="202" spans="2:18" x14ac:dyDescent="0.2">
      <c r="B202" s="1"/>
      <c r="C202" s="13">
        <v>6.6019999999999995E-2</v>
      </c>
      <c r="D202" s="3">
        <v>2.4099999999999998E-3</v>
      </c>
      <c r="E202" s="3">
        <v>5.5309999999999998E-2</v>
      </c>
      <c r="F202" s="3">
        <v>7.8960000000000002E-2</v>
      </c>
      <c r="G202" s="3">
        <f t="shared" si="20"/>
        <v>4.5559999999999996E-2</v>
      </c>
      <c r="H202" s="3">
        <f t="shared" si="21"/>
        <v>5.4671999999999991E-2</v>
      </c>
      <c r="I202" s="47">
        <f t="shared" si="22"/>
        <v>1.0934399999999997</v>
      </c>
      <c r="J202" s="3"/>
      <c r="K202" s="3">
        <v>6.6019999999999995E-2</v>
      </c>
      <c r="L202" s="3">
        <v>0</v>
      </c>
      <c r="M202" s="3">
        <v>0</v>
      </c>
      <c r="N202" s="3">
        <v>0</v>
      </c>
      <c r="O202" s="3">
        <f t="shared" si="23"/>
        <v>0</v>
      </c>
      <c r="P202" s="35">
        <f t="shared" si="24"/>
        <v>0</v>
      </c>
      <c r="Q202" s="3"/>
      <c r="R202" s="3"/>
    </row>
    <row r="203" spans="2:18" x14ac:dyDescent="0.2">
      <c r="B203" s="1"/>
      <c r="C203" s="13">
        <v>0.13203999999999999</v>
      </c>
      <c r="D203" s="3">
        <v>3.2439999999999997E-2</v>
      </c>
      <c r="E203" s="3">
        <v>3.1859999999999999E-2</v>
      </c>
      <c r="F203" s="3">
        <v>0.14782999999999999</v>
      </c>
      <c r="G203" s="3">
        <f t="shared" si="20"/>
        <v>7.0709999999999995E-2</v>
      </c>
      <c r="H203" s="3">
        <f t="shared" si="21"/>
        <v>8.4851999999999997E-2</v>
      </c>
      <c r="I203" s="47">
        <f t="shared" si="22"/>
        <v>1.6970399999999999</v>
      </c>
      <c r="J203" s="3"/>
      <c r="K203" s="3">
        <v>0.13203999999999999</v>
      </c>
      <c r="L203" s="3">
        <v>0</v>
      </c>
      <c r="M203" s="3">
        <v>0</v>
      </c>
      <c r="N203" s="3">
        <v>0</v>
      </c>
      <c r="O203" s="3">
        <f t="shared" si="23"/>
        <v>0</v>
      </c>
      <c r="P203" s="35">
        <f t="shared" si="24"/>
        <v>0</v>
      </c>
      <c r="Q203" s="3"/>
      <c r="R203" s="3"/>
    </row>
    <row r="204" spans="2:18" x14ac:dyDescent="0.2">
      <c r="B204" s="1"/>
      <c r="C204" s="13">
        <v>0.19806000000000001</v>
      </c>
      <c r="D204" s="3">
        <v>7.4000000000000003E-3</v>
      </c>
      <c r="E204" s="3">
        <v>2.6370000000000001E-2</v>
      </c>
      <c r="F204" s="3">
        <v>4.2139999999999997E-2</v>
      </c>
      <c r="G204" s="3">
        <f t="shared" si="20"/>
        <v>2.5303333333333334E-2</v>
      </c>
      <c r="H204" s="3">
        <f t="shared" si="21"/>
        <v>3.0363999999999999E-2</v>
      </c>
      <c r="I204" s="47">
        <f t="shared" si="22"/>
        <v>0.60727999999999993</v>
      </c>
      <c r="J204" s="3"/>
      <c r="K204" s="3">
        <v>0.19806000000000001</v>
      </c>
      <c r="L204" s="3">
        <v>0</v>
      </c>
      <c r="M204" s="3">
        <v>0</v>
      </c>
      <c r="N204" s="3">
        <v>0</v>
      </c>
      <c r="O204" s="3">
        <f t="shared" si="23"/>
        <v>0</v>
      </c>
      <c r="P204" s="35">
        <f t="shared" si="24"/>
        <v>0</v>
      </c>
      <c r="Q204" s="3"/>
      <c r="R204" s="3"/>
    </row>
    <row r="205" spans="2:18" x14ac:dyDescent="0.2">
      <c r="B205" s="1"/>
      <c r="C205" s="13">
        <v>0.26407999999999998</v>
      </c>
      <c r="D205" s="3">
        <v>4.052E-2</v>
      </c>
      <c r="E205" s="3">
        <v>3.4869999999999998E-2</v>
      </c>
      <c r="F205" s="3">
        <v>2.733E-2</v>
      </c>
      <c r="G205" s="3">
        <f t="shared" si="20"/>
        <v>3.424E-2</v>
      </c>
      <c r="H205" s="3">
        <f t="shared" si="21"/>
        <v>4.1088E-2</v>
      </c>
      <c r="I205" s="47">
        <f t="shared" si="22"/>
        <v>0.82176000000000005</v>
      </c>
      <c r="J205" s="3"/>
      <c r="K205" s="3">
        <v>0.26407999999999998</v>
      </c>
      <c r="L205" s="3">
        <v>0</v>
      </c>
      <c r="M205" s="3">
        <v>0</v>
      </c>
      <c r="N205" s="3">
        <v>0</v>
      </c>
      <c r="O205" s="3">
        <f t="shared" si="23"/>
        <v>0</v>
      </c>
      <c r="P205" s="35">
        <f t="shared" si="24"/>
        <v>0</v>
      </c>
      <c r="Q205" s="3"/>
      <c r="R205" s="3"/>
    </row>
    <row r="206" spans="2:18" x14ac:dyDescent="0.2">
      <c r="B206" s="1"/>
      <c r="C206" s="13">
        <v>0.3301</v>
      </c>
      <c r="D206" s="3">
        <v>0</v>
      </c>
      <c r="E206" s="3">
        <v>3.6299999999999999E-2</v>
      </c>
      <c r="F206" s="3">
        <v>2.7400000000000001E-2</v>
      </c>
      <c r="G206" s="3">
        <f t="shared" si="20"/>
        <v>2.1233333333333337E-2</v>
      </c>
      <c r="H206" s="3">
        <f t="shared" si="21"/>
        <v>2.5480000000000003E-2</v>
      </c>
      <c r="I206" s="47">
        <f t="shared" si="22"/>
        <v>0.50960000000000005</v>
      </c>
      <c r="J206" s="3"/>
      <c r="K206" s="3">
        <v>0.3301</v>
      </c>
      <c r="L206" s="3">
        <v>0</v>
      </c>
      <c r="M206" s="3">
        <v>0</v>
      </c>
      <c r="N206" s="3">
        <v>0</v>
      </c>
      <c r="O206" s="3">
        <f t="shared" si="23"/>
        <v>0</v>
      </c>
      <c r="P206" s="35">
        <f t="shared" si="24"/>
        <v>0</v>
      </c>
      <c r="Q206" s="3"/>
      <c r="R206" s="3"/>
    </row>
    <row r="207" spans="2:18" x14ac:dyDescent="0.2">
      <c r="B207" s="1"/>
      <c r="C207" s="13">
        <v>0.39611000000000002</v>
      </c>
      <c r="D207" s="3">
        <v>2.5300000000000001E-3</v>
      </c>
      <c r="E207" s="3">
        <v>2.051E-2</v>
      </c>
      <c r="F207" s="3">
        <v>5.8860000000000003E-2</v>
      </c>
      <c r="G207" s="3">
        <f t="shared" si="20"/>
        <v>2.7300000000000001E-2</v>
      </c>
      <c r="H207" s="3">
        <f t="shared" si="21"/>
        <v>3.2759999999999997E-2</v>
      </c>
      <c r="I207" s="47">
        <f t="shared" si="22"/>
        <v>0.6552</v>
      </c>
      <c r="J207" s="3"/>
      <c r="K207" s="3">
        <v>0.39611000000000002</v>
      </c>
      <c r="L207" s="3">
        <v>0</v>
      </c>
      <c r="M207" s="3">
        <v>0</v>
      </c>
      <c r="N207" s="3">
        <v>0</v>
      </c>
      <c r="O207" s="3">
        <f t="shared" si="23"/>
        <v>0</v>
      </c>
      <c r="P207" s="35">
        <f t="shared" si="24"/>
        <v>0</v>
      </c>
      <c r="Q207" s="3"/>
      <c r="R207" s="3"/>
    </row>
    <row r="208" spans="2:18" x14ac:dyDescent="0.2">
      <c r="B208" s="1"/>
      <c r="C208" s="13">
        <v>0.46212999999999999</v>
      </c>
      <c r="D208" s="3">
        <v>5.5030000000000003E-2</v>
      </c>
      <c r="E208" s="3">
        <v>0.12083000000000001</v>
      </c>
      <c r="F208" s="3">
        <v>4.4790000000000003E-2</v>
      </c>
      <c r="G208" s="3">
        <f t="shared" si="20"/>
        <v>7.3550000000000004E-2</v>
      </c>
      <c r="H208" s="3">
        <f t="shared" si="21"/>
        <v>8.8260000000000005E-2</v>
      </c>
      <c r="I208" s="47">
        <f t="shared" si="22"/>
        <v>1.7652000000000001</v>
      </c>
      <c r="J208" s="3"/>
      <c r="K208" s="3">
        <v>0.46212999999999999</v>
      </c>
      <c r="L208" s="3">
        <v>0</v>
      </c>
      <c r="M208" s="3">
        <v>0</v>
      </c>
      <c r="N208" s="3">
        <v>0</v>
      </c>
      <c r="O208" s="3">
        <f t="shared" si="23"/>
        <v>0</v>
      </c>
      <c r="P208" s="35">
        <f t="shared" si="24"/>
        <v>0</v>
      </c>
      <c r="Q208" s="3"/>
      <c r="R208" s="3"/>
    </row>
    <row r="209" spans="2:18" x14ac:dyDescent="0.2">
      <c r="B209" s="1"/>
      <c r="C209" s="13">
        <v>0.52815000000000001</v>
      </c>
      <c r="D209" s="3">
        <v>0.15739</v>
      </c>
      <c r="E209" s="3">
        <v>6.6669999999999993E-2</v>
      </c>
      <c r="F209" s="3">
        <v>7.9719999999999999E-2</v>
      </c>
      <c r="G209" s="3">
        <f t="shared" si="20"/>
        <v>0.10126</v>
      </c>
      <c r="H209" s="3">
        <f t="shared" si="21"/>
        <v>0.121512</v>
      </c>
      <c r="I209" s="47">
        <f t="shared" si="22"/>
        <v>2.43024</v>
      </c>
      <c r="J209" s="3"/>
      <c r="K209" s="3">
        <v>0.52815000000000001</v>
      </c>
      <c r="L209" s="3">
        <v>0</v>
      </c>
      <c r="M209" s="3">
        <v>0</v>
      </c>
      <c r="N209" s="3">
        <v>0</v>
      </c>
      <c r="O209" s="3">
        <f t="shared" si="23"/>
        <v>0</v>
      </c>
      <c r="P209" s="35">
        <f t="shared" si="24"/>
        <v>0</v>
      </c>
      <c r="Q209" s="3"/>
      <c r="R209" s="3"/>
    </row>
    <row r="210" spans="2:18" x14ac:dyDescent="0.2">
      <c r="B210" s="1"/>
      <c r="C210" s="13">
        <v>0.59416999999999998</v>
      </c>
      <c r="D210" s="3">
        <v>7.7079999999999996E-2</v>
      </c>
      <c r="E210" s="3">
        <v>8.6830000000000004E-2</v>
      </c>
      <c r="F210" s="3">
        <v>2.9080000000000002E-2</v>
      </c>
      <c r="G210" s="3">
        <f t="shared" si="20"/>
        <v>6.4329999999999998E-2</v>
      </c>
      <c r="H210" s="3">
        <f t="shared" si="21"/>
        <v>7.7196000000000001E-2</v>
      </c>
      <c r="I210" s="47">
        <f t="shared" si="22"/>
        <v>1.54392</v>
      </c>
      <c r="J210" s="3"/>
      <c r="K210" s="3">
        <v>0.59416999999999998</v>
      </c>
      <c r="L210" s="3">
        <v>0</v>
      </c>
      <c r="M210" s="3">
        <v>0</v>
      </c>
      <c r="N210" s="3">
        <v>0</v>
      </c>
      <c r="O210" s="3">
        <f t="shared" si="23"/>
        <v>0</v>
      </c>
      <c r="P210" s="35">
        <f t="shared" si="24"/>
        <v>0</v>
      </c>
      <c r="Q210" s="3"/>
      <c r="R210" s="3"/>
    </row>
    <row r="211" spans="2:18" x14ac:dyDescent="0.2">
      <c r="B211" s="1"/>
      <c r="C211" s="13">
        <v>0.66019000000000005</v>
      </c>
      <c r="D211" s="3">
        <v>0.17063</v>
      </c>
      <c r="E211" s="3">
        <v>0.12409000000000001</v>
      </c>
      <c r="F211" s="3">
        <v>6.5439999999999998E-2</v>
      </c>
      <c r="G211" s="3">
        <f t="shared" si="20"/>
        <v>0.12005333333333333</v>
      </c>
      <c r="H211" s="3">
        <f t="shared" si="21"/>
        <v>0.144064</v>
      </c>
      <c r="I211" s="47">
        <f t="shared" si="22"/>
        <v>2.8812799999999998</v>
      </c>
      <c r="J211" s="3"/>
      <c r="K211" s="3">
        <v>0.66019000000000005</v>
      </c>
      <c r="L211" s="3">
        <v>0</v>
      </c>
      <c r="M211" s="3">
        <v>0</v>
      </c>
      <c r="N211" s="3">
        <v>0</v>
      </c>
      <c r="O211" s="3">
        <f t="shared" si="23"/>
        <v>0</v>
      </c>
      <c r="P211" s="35">
        <f t="shared" si="24"/>
        <v>0</v>
      </c>
      <c r="Q211" s="3"/>
      <c r="R211" s="3"/>
    </row>
    <row r="212" spans="2:18" x14ac:dyDescent="0.2">
      <c r="B212" s="1"/>
      <c r="C212" s="13">
        <v>0.72621000000000002</v>
      </c>
      <c r="D212" s="3">
        <v>0.32756000000000002</v>
      </c>
      <c r="E212" s="3">
        <v>0.11012</v>
      </c>
      <c r="F212" s="3">
        <v>0.19969999999999999</v>
      </c>
      <c r="G212" s="3">
        <f t="shared" si="20"/>
        <v>0.21246000000000001</v>
      </c>
      <c r="H212" s="3">
        <f t="shared" si="21"/>
        <v>0.25495200000000001</v>
      </c>
      <c r="I212" s="47">
        <f t="shared" si="22"/>
        <v>5.0990400000000005</v>
      </c>
      <c r="J212" s="3"/>
      <c r="K212" s="3">
        <v>0.72621000000000002</v>
      </c>
      <c r="L212" s="3">
        <v>0</v>
      </c>
      <c r="M212" s="3">
        <v>0</v>
      </c>
      <c r="N212" s="3">
        <v>0</v>
      </c>
      <c r="O212" s="3">
        <f t="shared" si="23"/>
        <v>0</v>
      </c>
      <c r="P212" s="35">
        <f t="shared" si="24"/>
        <v>0</v>
      </c>
      <c r="Q212" s="3"/>
      <c r="R212" s="3"/>
    </row>
    <row r="213" spans="2:18" x14ac:dyDescent="0.2">
      <c r="C213" s="13">
        <v>0.79222999999999999</v>
      </c>
      <c r="D213" s="3">
        <v>0.41128999999999999</v>
      </c>
      <c r="E213" s="3">
        <v>0.16829</v>
      </c>
      <c r="F213" s="3">
        <v>0.45246999999999998</v>
      </c>
      <c r="G213" s="3">
        <f t="shared" si="20"/>
        <v>0.34401666666666664</v>
      </c>
      <c r="H213" s="3">
        <f t="shared" si="21"/>
        <v>0.41281999999999996</v>
      </c>
      <c r="I213" s="47">
        <f t="shared" si="22"/>
        <v>8.2563999999999993</v>
      </c>
      <c r="J213" s="3"/>
      <c r="K213" s="3">
        <v>0.79222999999999999</v>
      </c>
      <c r="L213" s="3">
        <v>0</v>
      </c>
      <c r="M213" s="3">
        <v>0</v>
      </c>
      <c r="N213" s="3">
        <v>0</v>
      </c>
      <c r="O213" s="3">
        <f t="shared" si="23"/>
        <v>0</v>
      </c>
      <c r="P213" s="35">
        <f t="shared" si="24"/>
        <v>0</v>
      </c>
      <c r="Q213" s="3"/>
      <c r="R213" s="3"/>
    </row>
    <row r="214" spans="2:18" x14ac:dyDescent="0.2">
      <c r="C214" s="13">
        <v>0.85824999999999996</v>
      </c>
      <c r="D214" s="3">
        <v>0.98836999999999997</v>
      </c>
      <c r="E214" s="3">
        <v>0.4551</v>
      </c>
      <c r="F214" s="3">
        <v>1.1611199999999999</v>
      </c>
      <c r="G214" s="3">
        <f t="shared" si="20"/>
        <v>0.86819666666666662</v>
      </c>
      <c r="H214" s="3">
        <f t="shared" si="21"/>
        <v>1.041836</v>
      </c>
      <c r="I214" s="47">
        <f t="shared" si="22"/>
        <v>20.83672</v>
      </c>
      <c r="J214" s="3"/>
      <c r="K214" s="3">
        <v>0.85824999999999996</v>
      </c>
      <c r="L214" s="3">
        <v>0</v>
      </c>
      <c r="M214" s="3">
        <v>7.9319999999999998E-3</v>
      </c>
      <c r="N214" s="3">
        <v>0</v>
      </c>
      <c r="O214" s="3">
        <f t="shared" si="23"/>
        <v>2.6440000000000001E-3</v>
      </c>
      <c r="P214" s="35">
        <f t="shared" si="24"/>
        <v>5.2880000000000003E-2</v>
      </c>
      <c r="Q214" s="3"/>
      <c r="R214" s="3"/>
    </row>
    <row r="215" spans="2:18" x14ac:dyDescent="0.2">
      <c r="B215" s="1"/>
      <c r="C215" s="13">
        <v>0.92427000000000004</v>
      </c>
      <c r="D215" s="3">
        <v>1.50057</v>
      </c>
      <c r="E215" s="3">
        <v>0.97346999999999995</v>
      </c>
      <c r="F215" s="3">
        <v>1.73868</v>
      </c>
      <c r="G215" s="3">
        <f t="shared" si="20"/>
        <v>1.4042399999999999</v>
      </c>
      <c r="H215" s="3">
        <f t="shared" si="21"/>
        <v>1.6850879999999999</v>
      </c>
      <c r="I215" s="47">
        <f t="shared" si="22"/>
        <v>33.70176</v>
      </c>
      <c r="J215" s="3"/>
      <c r="K215" s="3">
        <v>0.92427000000000004</v>
      </c>
      <c r="L215" s="3">
        <v>0</v>
      </c>
      <c r="M215" s="3">
        <v>5.7061000000000001E-2</v>
      </c>
      <c r="N215" s="3">
        <v>0</v>
      </c>
      <c r="O215" s="3">
        <f t="shared" si="23"/>
        <v>1.9020333333333334E-2</v>
      </c>
      <c r="P215" s="35">
        <f t="shared" si="24"/>
        <v>0.38040666666666667</v>
      </c>
      <c r="Q215" s="3"/>
      <c r="R215" s="3"/>
    </row>
    <row r="216" spans="2:18" x14ac:dyDescent="0.2">
      <c r="C216" s="13">
        <v>0.99029</v>
      </c>
      <c r="D216" s="3">
        <v>1.92018</v>
      </c>
      <c r="E216" s="3">
        <v>1.7295199999999999</v>
      </c>
      <c r="F216" s="3">
        <v>2.1269499999999999</v>
      </c>
      <c r="G216" s="3">
        <f t="shared" si="20"/>
        <v>1.9255500000000001</v>
      </c>
      <c r="H216" s="3">
        <f t="shared" si="21"/>
        <v>2.3106599999999999</v>
      </c>
      <c r="I216" s="47">
        <f t="shared" si="22"/>
        <v>46.213200000000001</v>
      </c>
      <c r="J216" s="3"/>
      <c r="K216" s="3">
        <v>0.99029</v>
      </c>
      <c r="L216" s="3">
        <v>3.6843500000000001E-2</v>
      </c>
      <c r="M216" s="3">
        <v>1.4929E-2</v>
      </c>
      <c r="N216" s="3">
        <v>0</v>
      </c>
      <c r="O216" s="3">
        <f t="shared" si="23"/>
        <v>1.7257499999999999E-2</v>
      </c>
      <c r="P216" s="35">
        <f t="shared" si="24"/>
        <v>0.34514999999999996</v>
      </c>
      <c r="Q216" s="3"/>
      <c r="R216" s="3"/>
    </row>
    <row r="217" spans="2:18" x14ac:dyDescent="0.2">
      <c r="B217" s="1"/>
      <c r="C217" s="13">
        <v>1.0563100000000001</v>
      </c>
      <c r="D217" s="3">
        <v>2.3580899999999998</v>
      </c>
      <c r="E217" s="3">
        <v>1.91351</v>
      </c>
      <c r="F217" s="3">
        <v>2.41005</v>
      </c>
      <c r="G217" s="3">
        <f t="shared" si="20"/>
        <v>2.2272166666666666</v>
      </c>
      <c r="H217" s="3">
        <f t="shared" si="21"/>
        <v>2.67266</v>
      </c>
      <c r="I217" s="47">
        <f t="shared" si="22"/>
        <v>53.453200000000002</v>
      </c>
      <c r="J217" s="3"/>
      <c r="K217" s="3">
        <v>1.0563100000000001</v>
      </c>
      <c r="L217" s="3">
        <v>6.2229899999999998E-2</v>
      </c>
      <c r="M217" s="3">
        <v>2.2537000000000001E-2</v>
      </c>
      <c r="N217" s="3">
        <v>0</v>
      </c>
      <c r="O217" s="3">
        <f t="shared" si="23"/>
        <v>2.8255633333333335E-2</v>
      </c>
      <c r="P217" s="35">
        <f t="shared" si="24"/>
        <v>0.56511266666666671</v>
      </c>
      <c r="Q217" s="3"/>
      <c r="R217" s="3"/>
    </row>
    <row r="218" spans="2:18" x14ac:dyDescent="0.2">
      <c r="B218" s="1"/>
      <c r="C218" s="13">
        <v>1.12232</v>
      </c>
      <c r="D218" s="3">
        <v>1.83952</v>
      </c>
      <c r="E218" s="3">
        <v>1.88293</v>
      </c>
      <c r="F218" s="3">
        <v>2.4315500000000001</v>
      </c>
      <c r="G218" s="3">
        <f t="shared" si="20"/>
        <v>2.0513333333333335</v>
      </c>
      <c r="H218" s="3">
        <f t="shared" si="21"/>
        <v>2.4616000000000002</v>
      </c>
      <c r="I218" s="47">
        <f t="shared" si="22"/>
        <v>49.232000000000006</v>
      </c>
      <c r="J218" s="3"/>
      <c r="K218" s="3">
        <v>1.12232</v>
      </c>
      <c r="L218" s="3">
        <v>5.3481899999999999E-2</v>
      </c>
      <c r="M218" s="3">
        <v>0</v>
      </c>
      <c r="N218" s="3">
        <v>0</v>
      </c>
      <c r="O218" s="3">
        <f t="shared" si="23"/>
        <v>1.7827300000000001E-2</v>
      </c>
      <c r="P218" s="35">
        <f t="shared" si="24"/>
        <v>0.35654600000000003</v>
      </c>
      <c r="Q218" s="3"/>
      <c r="R218" s="3"/>
    </row>
    <row r="219" spans="2:18" x14ac:dyDescent="0.2">
      <c r="B219" s="1"/>
      <c r="C219" s="13">
        <v>1.18834</v>
      </c>
      <c r="D219" s="3">
        <v>1.4671799999999999</v>
      </c>
      <c r="E219" s="3">
        <v>1.60131</v>
      </c>
      <c r="F219" s="3">
        <v>2.10751</v>
      </c>
      <c r="G219" s="3">
        <f t="shared" si="20"/>
        <v>1.7253333333333334</v>
      </c>
      <c r="H219" s="3">
        <f t="shared" si="21"/>
        <v>2.0703999999999998</v>
      </c>
      <c r="I219" s="47">
        <f t="shared" si="22"/>
        <v>41.407999999999994</v>
      </c>
      <c r="J219" s="3"/>
      <c r="K219" s="3">
        <v>1.18834</v>
      </c>
      <c r="L219" s="3">
        <v>4.1503999999999999E-2</v>
      </c>
      <c r="M219" s="3">
        <v>0</v>
      </c>
      <c r="N219" s="3">
        <v>0</v>
      </c>
      <c r="O219" s="3">
        <f t="shared" si="23"/>
        <v>1.3834666666666667E-2</v>
      </c>
      <c r="P219" s="35">
        <f t="shared" si="24"/>
        <v>0.27669333333333335</v>
      </c>
      <c r="Q219" s="3"/>
      <c r="R219" s="3"/>
    </row>
    <row r="220" spans="2:18" x14ac:dyDescent="0.2">
      <c r="C220" s="13">
        <v>1.2543599999999999</v>
      </c>
      <c r="D220" s="3">
        <v>1.25868</v>
      </c>
      <c r="E220" s="3">
        <v>1.3048999999999999</v>
      </c>
      <c r="F220" s="3">
        <v>1.7580100000000001</v>
      </c>
      <c r="G220" s="3">
        <f t="shared" si="20"/>
        <v>1.4405300000000001</v>
      </c>
      <c r="H220" s="3">
        <f t="shared" si="21"/>
        <v>1.7286360000000001</v>
      </c>
      <c r="I220" s="47">
        <f t="shared" si="22"/>
        <v>34.572720000000004</v>
      </c>
      <c r="J220" s="3"/>
      <c r="K220" s="3">
        <v>1.2543599999999999</v>
      </c>
      <c r="L220" s="3">
        <v>8.5438000000000007E-3</v>
      </c>
      <c r="M220" s="3">
        <v>0</v>
      </c>
      <c r="N220" s="3">
        <v>3.7504000000000001E-3</v>
      </c>
      <c r="O220" s="3">
        <f t="shared" si="23"/>
        <v>4.0980666666666672E-3</v>
      </c>
      <c r="P220" s="35">
        <f t="shared" si="24"/>
        <v>8.1961333333333344E-2</v>
      </c>
      <c r="Q220" s="3"/>
      <c r="R220" s="3"/>
    </row>
    <row r="221" spans="2:18" x14ac:dyDescent="0.2">
      <c r="C221" s="13">
        <v>1.3203800000000001</v>
      </c>
      <c r="D221" s="3">
        <v>1.52596</v>
      </c>
      <c r="E221" s="3">
        <v>1.04118</v>
      </c>
      <c r="F221" s="3">
        <v>1.30932</v>
      </c>
      <c r="G221" s="3">
        <f t="shared" si="20"/>
        <v>1.2921533333333335</v>
      </c>
      <c r="H221" s="3">
        <f t="shared" si="21"/>
        <v>1.5505840000000002</v>
      </c>
      <c r="I221" s="47">
        <f t="shared" si="22"/>
        <v>31.011680000000005</v>
      </c>
      <c r="J221" s="3"/>
      <c r="K221" s="3">
        <v>1.3203800000000001</v>
      </c>
      <c r="L221" s="3">
        <v>0</v>
      </c>
      <c r="M221" s="3">
        <v>0</v>
      </c>
      <c r="N221" s="3">
        <v>6.6083900000000001E-2</v>
      </c>
      <c r="O221" s="3">
        <f t="shared" si="23"/>
        <v>2.2027966666666666E-2</v>
      </c>
      <c r="P221" s="35">
        <f t="shared" si="24"/>
        <v>0.4405593333333333</v>
      </c>
      <c r="Q221" s="3"/>
      <c r="R221" s="3"/>
    </row>
    <row r="222" spans="2:18" x14ac:dyDescent="0.2">
      <c r="B222" s="1"/>
      <c r="C222" s="13">
        <v>1.3864000000000001</v>
      </c>
      <c r="D222" s="3">
        <v>1.5167999999999999</v>
      </c>
      <c r="E222" s="3">
        <v>0.98138000000000003</v>
      </c>
      <c r="F222" s="3">
        <v>1.1136600000000001</v>
      </c>
      <c r="G222" s="3">
        <f t="shared" si="20"/>
        <v>1.2039466666666667</v>
      </c>
      <c r="H222" s="3">
        <f t="shared" si="21"/>
        <v>1.444736</v>
      </c>
      <c r="I222" s="47">
        <f t="shared" si="22"/>
        <v>28.89472</v>
      </c>
      <c r="J222" s="3"/>
      <c r="K222" s="3">
        <v>1.3864000000000001</v>
      </c>
      <c r="L222" s="3">
        <v>0</v>
      </c>
      <c r="M222" s="3">
        <v>0</v>
      </c>
      <c r="N222" s="3">
        <v>5.3411999999999999E-3</v>
      </c>
      <c r="O222" s="3">
        <f t="shared" si="23"/>
        <v>1.7803999999999999E-3</v>
      </c>
      <c r="P222" s="35">
        <f t="shared" si="24"/>
        <v>3.5608000000000001E-2</v>
      </c>
      <c r="Q222" s="3"/>
      <c r="R222" s="3"/>
    </row>
    <row r="223" spans="2:18" x14ac:dyDescent="0.2">
      <c r="B223" s="1"/>
      <c r="C223" s="13">
        <v>1.45242</v>
      </c>
      <c r="D223" s="3">
        <v>1.5356399999999999</v>
      </c>
      <c r="E223" s="3">
        <v>1.2488300000000001</v>
      </c>
      <c r="F223" s="3">
        <v>1.2234</v>
      </c>
      <c r="G223" s="3">
        <f t="shared" si="20"/>
        <v>1.3359566666666665</v>
      </c>
      <c r="H223" s="3">
        <f t="shared" si="21"/>
        <v>1.6031479999999998</v>
      </c>
      <c r="I223" s="47">
        <f t="shared" si="22"/>
        <v>32.062959999999997</v>
      </c>
      <c r="J223" s="3"/>
      <c r="K223" s="3">
        <v>1.45242</v>
      </c>
      <c r="L223" s="3">
        <v>0</v>
      </c>
      <c r="M223" s="3">
        <v>0</v>
      </c>
      <c r="N223" s="3">
        <v>0</v>
      </c>
      <c r="O223" s="3">
        <f t="shared" si="23"/>
        <v>0</v>
      </c>
      <c r="P223" s="35">
        <f t="shared" si="24"/>
        <v>0</v>
      </c>
      <c r="Q223" s="3"/>
      <c r="R223" s="3"/>
    </row>
    <row r="224" spans="2:18" x14ac:dyDescent="0.2">
      <c r="B224" s="1"/>
      <c r="C224" s="13">
        <v>1.51844</v>
      </c>
      <c r="D224" s="3">
        <v>1.5933200000000001</v>
      </c>
      <c r="E224" s="3">
        <v>1.4007099999999999</v>
      </c>
      <c r="F224" s="3">
        <v>1.6203700000000001</v>
      </c>
      <c r="G224" s="3">
        <f t="shared" si="20"/>
        <v>1.5381333333333334</v>
      </c>
      <c r="H224" s="3">
        <f t="shared" si="21"/>
        <v>1.8457599999999998</v>
      </c>
      <c r="I224" s="47">
        <f t="shared" si="22"/>
        <v>36.915199999999999</v>
      </c>
      <c r="J224" s="3"/>
      <c r="K224" s="3">
        <v>1.51844</v>
      </c>
      <c r="L224" s="3">
        <v>0</v>
      </c>
      <c r="M224" s="3">
        <v>5.2030000000000002E-3</v>
      </c>
      <c r="N224" s="3">
        <v>2.69492E-2</v>
      </c>
      <c r="O224" s="3">
        <f t="shared" si="23"/>
        <v>1.07174E-2</v>
      </c>
      <c r="P224" s="35">
        <f t="shared" si="24"/>
        <v>0.21434800000000001</v>
      </c>
      <c r="Q224" s="3"/>
      <c r="R224" s="3"/>
    </row>
    <row r="225" spans="2:18" x14ac:dyDescent="0.2">
      <c r="C225" s="13">
        <v>1.58446</v>
      </c>
      <c r="D225" s="3">
        <v>1.4499</v>
      </c>
      <c r="E225" s="3">
        <v>1.5961700000000001</v>
      </c>
      <c r="F225" s="3">
        <v>1.94191</v>
      </c>
      <c r="G225" s="3">
        <f t="shared" si="20"/>
        <v>1.66266</v>
      </c>
      <c r="H225" s="3">
        <f t="shared" si="21"/>
        <v>1.9951919999999999</v>
      </c>
      <c r="I225" s="47">
        <f t="shared" si="22"/>
        <v>39.903839999999995</v>
      </c>
      <c r="J225" s="3"/>
      <c r="K225" s="3">
        <v>1.58446</v>
      </c>
      <c r="L225" s="3">
        <v>0</v>
      </c>
      <c r="M225" s="3">
        <v>0.102702</v>
      </c>
      <c r="N225" s="3">
        <v>4.4190999999999996E-3</v>
      </c>
      <c r="O225" s="3">
        <f t="shared" si="23"/>
        <v>3.5707033333333332E-2</v>
      </c>
      <c r="P225" s="35">
        <f t="shared" si="24"/>
        <v>0.71414066666666665</v>
      </c>
      <c r="Q225" s="3"/>
      <c r="R225" s="3"/>
    </row>
    <row r="226" spans="2:18" x14ac:dyDescent="0.2">
      <c r="B226" s="1"/>
      <c r="C226" s="13">
        <v>1.6504799999999999</v>
      </c>
      <c r="D226" s="3">
        <v>1.6786700000000001</v>
      </c>
      <c r="E226" s="3">
        <v>1.59734</v>
      </c>
      <c r="F226" s="3">
        <v>2.26816</v>
      </c>
      <c r="G226" s="3">
        <f t="shared" si="20"/>
        <v>1.8480566666666667</v>
      </c>
      <c r="H226" s="3">
        <f t="shared" si="21"/>
        <v>2.2176679999999998</v>
      </c>
      <c r="I226" s="47">
        <f t="shared" si="22"/>
        <v>44.353359999999995</v>
      </c>
      <c r="J226" s="3"/>
      <c r="K226" s="3">
        <v>1.6504799999999999</v>
      </c>
      <c r="L226" s="3">
        <v>3.7191500000000002E-2</v>
      </c>
      <c r="M226" s="3">
        <v>0.14377300000000001</v>
      </c>
      <c r="N226" s="3">
        <v>0</v>
      </c>
      <c r="O226" s="3">
        <f t="shared" si="23"/>
        <v>6.0321500000000007E-2</v>
      </c>
      <c r="P226" s="35">
        <f t="shared" si="24"/>
        <v>1.2064300000000001</v>
      </c>
      <c r="Q226" s="3"/>
      <c r="R226" s="3"/>
    </row>
    <row r="227" spans="2:18" x14ac:dyDescent="0.2">
      <c r="B227" s="1"/>
      <c r="C227" s="13">
        <v>1.7164999999999999</v>
      </c>
      <c r="D227" s="3">
        <v>2.1092499999999998</v>
      </c>
      <c r="E227" s="3">
        <v>1.8756299999999999</v>
      </c>
      <c r="F227" s="3">
        <v>2.2676799999999999</v>
      </c>
      <c r="G227" s="3">
        <f t="shared" si="20"/>
        <v>2.0841866666666662</v>
      </c>
      <c r="H227" s="3">
        <f t="shared" si="21"/>
        <v>2.5010239999999992</v>
      </c>
      <c r="I227" s="47">
        <f t="shared" si="22"/>
        <v>50.020479999999985</v>
      </c>
      <c r="J227" s="3"/>
      <c r="K227" s="3">
        <v>1.7164999999999999</v>
      </c>
      <c r="L227" s="3">
        <v>4.4419699999999999E-2</v>
      </c>
      <c r="M227" s="3">
        <v>6.5730999999999998E-2</v>
      </c>
      <c r="N227" s="3">
        <v>2.6313999999999999E-3</v>
      </c>
      <c r="O227" s="3">
        <f t="shared" si="23"/>
        <v>3.7594033333333332E-2</v>
      </c>
      <c r="P227" s="35">
        <f t="shared" si="24"/>
        <v>0.75188066666666664</v>
      </c>
      <c r="Q227" s="3"/>
      <c r="R227" s="3"/>
    </row>
    <row r="228" spans="2:18" x14ac:dyDescent="0.2">
      <c r="C228" s="13">
        <v>1.7825200000000001</v>
      </c>
      <c r="D228" s="3">
        <v>1.7650600000000001</v>
      </c>
      <c r="E228" s="3">
        <v>1.4355100000000001</v>
      </c>
      <c r="F228" s="3">
        <v>1.84216</v>
      </c>
      <c r="G228" s="3">
        <f t="shared" si="20"/>
        <v>1.6809099999999999</v>
      </c>
      <c r="H228" s="3">
        <f t="shared" si="21"/>
        <v>2.0170919999999999</v>
      </c>
      <c r="I228" s="47">
        <f t="shared" si="22"/>
        <v>40.341839999999998</v>
      </c>
      <c r="J228" s="3"/>
      <c r="K228" s="3">
        <v>1.7825200000000001</v>
      </c>
      <c r="L228" s="3">
        <v>8.1385399999999997E-2</v>
      </c>
      <c r="M228" s="3">
        <v>1.7614000000000001E-2</v>
      </c>
      <c r="N228" s="3">
        <v>4.56844E-2</v>
      </c>
      <c r="O228" s="3">
        <f t="shared" si="23"/>
        <v>4.8227933333333334E-2</v>
      </c>
      <c r="P228" s="35">
        <f t="shared" si="24"/>
        <v>0.96455866666666668</v>
      </c>
      <c r="Q228" s="3"/>
      <c r="R228" s="3"/>
    </row>
    <row r="229" spans="2:18" x14ac:dyDescent="0.2">
      <c r="C229" s="13">
        <v>1.84853</v>
      </c>
      <c r="D229" s="3">
        <v>1.2249699999999999</v>
      </c>
      <c r="E229" s="3">
        <v>1.0261800000000001</v>
      </c>
      <c r="F229" s="3">
        <v>1.27057</v>
      </c>
      <c r="G229" s="3">
        <f t="shared" si="20"/>
        <v>1.1739066666666667</v>
      </c>
      <c r="H229" s="3">
        <f t="shared" si="21"/>
        <v>1.4086879999999999</v>
      </c>
      <c r="I229" s="47">
        <f t="shared" si="22"/>
        <v>28.173759999999998</v>
      </c>
      <c r="J229" s="3"/>
      <c r="K229" s="3">
        <v>1.84853</v>
      </c>
      <c r="L229" s="3">
        <v>4.3182000000000003E-3</v>
      </c>
      <c r="M229" s="3">
        <v>0</v>
      </c>
      <c r="N229" s="3">
        <v>1.5645200000000001E-2</v>
      </c>
      <c r="O229" s="3">
        <f t="shared" si="23"/>
        <v>6.6544666666666676E-3</v>
      </c>
      <c r="P229" s="35">
        <f t="shared" si="24"/>
        <v>0.13308933333333334</v>
      </c>
      <c r="Q229" s="3"/>
      <c r="R229" s="3"/>
    </row>
    <row r="230" spans="2:18" x14ac:dyDescent="0.2">
      <c r="B230" s="1"/>
      <c r="C230" s="13">
        <v>1.91455</v>
      </c>
      <c r="D230" s="3">
        <v>0.61451999999999996</v>
      </c>
      <c r="E230" s="3">
        <v>0.44894000000000001</v>
      </c>
      <c r="F230" s="3">
        <v>0.55554999999999999</v>
      </c>
      <c r="G230" s="3">
        <f t="shared" si="20"/>
        <v>0.53966999999999998</v>
      </c>
      <c r="H230" s="3">
        <f t="shared" si="21"/>
        <v>0.64760399999999996</v>
      </c>
      <c r="I230" s="47">
        <f t="shared" si="22"/>
        <v>12.952079999999999</v>
      </c>
      <c r="J230" s="3"/>
      <c r="K230" s="3">
        <v>1.91455</v>
      </c>
      <c r="L230" s="3">
        <v>0</v>
      </c>
      <c r="M230" s="3">
        <v>0</v>
      </c>
      <c r="N230" s="3">
        <v>0</v>
      </c>
      <c r="O230" s="3">
        <f t="shared" si="23"/>
        <v>0</v>
      </c>
      <c r="P230" s="35">
        <f t="shared" si="24"/>
        <v>0</v>
      </c>
      <c r="Q230" s="3"/>
      <c r="R230" s="3"/>
    </row>
    <row r="231" spans="2:18" x14ac:dyDescent="0.2">
      <c r="B231" s="1"/>
      <c r="C231" s="13">
        <v>1.9805699999999999</v>
      </c>
      <c r="D231" s="3">
        <v>0.26205000000000001</v>
      </c>
      <c r="E231" s="3">
        <v>0.23380999999999999</v>
      </c>
      <c r="F231" s="3">
        <v>0.15049999999999999</v>
      </c>
      <c r="G231" s="3">
        <f t="shared" si="20"/>
        <v>0.2154533333333333</v>
      </c>
      <c r="H231" s="3">
        <f t="shared" si="21"/>
        <v>0.25854399999999994</v>
      </c>
      <c r="I231" s="47">
        <f t="shared" si="22"/>
        <v>5.1708799999999986</v>
      </c>
      <c r="J231" s="3"/>
      <c r="K231" s="3">
        <v>1.9805699999999999</v>
      </c>
      <c r="L231" s="3">
        <v>0</v>
      </c>
      <c r="M231" s="3">
        <v>0</v>
      </c>
      <c r="N231" s="3">
        <v>0</v>
      </c>
      <c r="O231" s="3">
        <f t="shared" si="23"/>
        <v>0</v>
      </c>
      <c r="P231" s="35">
        <f t="shared" si="24"/>
        <v>0</v>
      </c>
      <c r="Q231" s="3"/>
      <c r="R231" s="3"/>
    </row>
    <row r="232" spans="2:18" x14ac:dyDescent="0.2">
      <c r="B232" s="1"/>
      <c r="C232" s="13">
        <v>2.0465900000000001</v>
      </c>
      <c r="D232" s="3">
        <v>0.11258</v>
      </c>
      <c r="E232" s="3">
        <v>0.12272</v>
      </c>
      <c r="F232" s="3">
        <v>5.8869999999999999E-2</v>
      </c>
      <c r="G232" s="3">
        <f t="shared" si="20"/>
        <v>9.8056666666666667E-2</v>
      </c>
      <c r="H232" s="3">
        <f t="shared" si="21"/>
        <v>0.11766799999999999</v>
      </c>
      <c r="I232" s="47">
        <f t="shared" si="22"/>
        <v>2.3533599999999999</v>
      </c>
      <c r="J232" s="3"/>
      <c r="K232" s="3">
        <v>2.0465900000000001</v>
      </c>
      <c r="L232" s="3">
        <v>0</v>
      </c>
      <c r="M232" s="3">
        <v>0</v>
      </c>
      <c r="N232" s="3">
        <v>2.4226999999999999E-3</v>
      </c>
      <c r="O232" s="3">
        <f t="shared" si="23"/>
        <v>8.0756666666666665E-4</v>
      </c>
      <c r="P232" s="35">
        <f t="shared" si="24"/>
        <v>1.6151333333333334E-2</v>
      </c>
      <c r="Q232" s="3"/>
      <c r="R232" s="3"/>
    </row>
    <row r="233" spans="2:18" x14ac:dyDescent="0.2">
      <c r="B233" s="1"/>
      <c r="C233" s="13">
        <v>2.1126100000000001</v>
      </c>
      <c r="D233" s="3">
        <v>4.2819999999999997E-2</v>
      </c>
      <c r="E233" s="3">
        <v>0.18196000000000001</v>
      </c>
      <c r="F233" s="3">
        <v>4.2500000000000003E-2</v>
      </c>
      <c r="G233" s="3">
        <f t="shared" si="20"/>
        <v>8.9093333333333344E-2</v>
      </c>
      <c r="H233" s="3">
        <f t="shared" si="21"/>
        <v>0.10691200000000001</v>
      </c>
      <c r="I233" s="47">
        <f t="shared" si="22"/>
        <v>2.1382400000000001</v>
      </c>
      <c r="J233" s="3"/>
      <c r="K233" s="3">
        <v>2.1126100000000001</v>
      </c>
      <c r="L233" s="3">
        <v>0</v>
      </c>
      <c r="M233" s="3">
        <v>0</v>
      </c>
      <c r="N233" s="3">
        <v>3.1910899999999999E-2</v>
      </c>
      <c r="O233" s="3">
        <f t="shared" si="23"/>
        <v>1.0636966666666666E-2</v>
      </c>
      <c r="P233" s="35">
        <f t="shared" si="24"/>
        <v>0.21273933333333331</v>
      </c>
      <c r="Q233" s="3"/>
      <c r="R233" s="3"/>
    </row>
    <row r="234" spans="2:18" x14ac:dyDescent="0.2">
      <c r="B234" s="1"/>
      <c r="C234" s="13">
        <v>2.1786300000000001</v>
      </c>
      <c r="D234" s="3">
        <v>6.8290000000000003E-2</v>
      </c>
      <c r="E234" s="3">
        <v>0.18326999999999999</v>
      </c>
      <c r="F234" s="3">
        <v>5.47E-3</v>
      </c>
      <c r="G234" s="3">
        <f t="shared" si="20"/>
        <v>8.5676666666666665E-2</v>
      </c>
      <c r="H234" s="3">
        <f t="shared" si="21"/>
        <v>0.102812</v>
      </c>
      <c r="I234" s="47">
        <f t="shared" si="22"/>
        <v>2.0562399999999998</v>
      </c>
      <c r="J234" s="3"/>
      <c r="K234" s="3">
        <v>2.1786300000000001</v>
      </c>
      <c r="L234" s="3">
        <v>0</v>
      </c>
      <c r="M234" s="3">
        <v>0</v>
      </c>
      <c r="N234" s="3">
        <v>3.4332700000000001E-2</v>
      </c>
      <c r="O234" s="3">
        <f t="shared" si="23"/>
        <v>1.1444233333333333E-2</v>
      </c>
      <c r="P234" s="35">
        <f t="shared" si="24"/>
        <v>0.22888466666666665</v>
      </c>
      <c r="Q234" s="3"/>
      <c r="R234" s="3"/>
    </row>
    <row r="235" spans="2:18" x14ac:dyDescent="0.2">
      <c r="B235" s="1"/>
      <c r="C235" s="13">
        <v>2.24465</v>
      </c>
      <c r="D235" s="3">
        <v>3.0360000000000002E-2</v>
      </c>
      <c r="E235" s="3">
        <v>0.11829000000000001</v>
      </c>
      <c r="F235" s="3">
        <v>6.8019999999999997E-2</v>
      </c>
      <c r="G235" s="3">
        <f t="shared" si="20"/>
        <v>7.2223333333333334E-2</v>
      </c>
      <c r="H235" s="3">
        <f t="shared" si="21"/>
        <v>8.6667999999999995E-2</v>
      </c>
      <c r="I235" s="47">
        <f t="shared" si="22"/>
        <v>1.7333599999999998</v>
      </c>
      <c r="J235" s="3"/>
      <c r="K235" s="3">
        <v>2.24465</v>
      </c>
      <c r="L235" s="3">
        <v>0</v>
      </c>
      <c r="M235" s="3">
        <v>0</v>
      </c>
      <c r="N235" s="3">
        <v>2.7525000000000002E-3</v>
      </c>
      <c r="O235" s="3">
        <f t="shared" si="23"/>
        <v>9.1750000000000002E-4</v>
      </c>
      <c r="P235" s="35">
        <f t="shared" si="24"/>
        <v>1.8350000000000002E-2</v>
      </c>
      <c r="Q235" s="3"/>
      <c r="R235" s="3"/>
    </row>
    <row r="236" spans="2:18" x14ac:dyDescent="0.2">
      <c r="B236" s="1"/>
      <c r="C236" s="13">
        <v>2.31067</v>
      </c>
      <c r="D236" s="3">
        <v>0</v>
      </c>
      <c r="E236" s="3">
        <v>9.4490000000000005E-2</v>
      </c>
      <c r="F236" s="3">
        <v>3.363E-2</v>
      </c>
      <c r="G236" s="3">
        <f t="shared" si="20"/>
        <v>4.2706666666666671E-2</v>
      </c>
      <c r="H236" s="3">
        <f t="shared" si="21"/>
        <v>5.1248000000000002E-2</v>
      </c>
      <c r="I236" s="47">
        <f t="shared" si="22"/>
        <v>1.0249600000000001</v>
      </c>
      <c r="J236" s="3"/>
      <c r="K236" s="3">
        <v>2.31067</v>
      </c>
      <c r="L236" s="3">
        <v>0</v>
      </c>
      <c r="M236" s="3">
        <v>0</v>
      </c>
      <c r="N236" s="3">
        <v>0</v>
      </c>
      <c r="O236" s="3">
        <f t="shared" si="23"/>
        <v>0</v>
      </c>
      <c r="P236" s="35">
        <f t="shared" si="24"/>
        <v>0</v>
      </c>
      <c r="Q236" s="3"/>
      <c r="R236" s="3"/>
    </row>
    <row r="237" spans="2:18" x14ac:dyDescent="0.2">
      <c r="B237" s="1"/>
      <c r="C237" s="13">
        <v>2.37669</v>
      </c>
      <c r="D237" s="3">
        <v>3.3800000000000002E-3</v>
      </c>
      <c r="E237" s="3">
        <v>5.4800000000000001E-2</v>
      </c>
      <c r="F237" s="3">
        <v>2.8119999999999999E-2</v>
      </c>
      <c r="G237" s="3">
        <f t="shared" si="20"/>
        <v>2.8766666666666666E-2</v>
      </c>
      <c r="H237" s="3">
        <f t="shared" si="21"/>
        <v>3.4519999999999995E-2</v>
      </c>
      <c r="I237" s="47">
        <f t="shared" si="22"/>
        <v>0.6903999999999999</v>
      </c>
      <c r="J237" s="3"/>
      <c r="K237" s="3">
        <v>2.37669</v>
      </c>
      <c r="L237" s="3">
        <v>0</v>
      </c>
      <c r="M237" s="3">
        <v>0</v>
      </c>
      <c r="N237" s="3">
        <v>0</v>
      </c>
      <c r="O237" s="3">
        <f t="shared" si="23"/>
        <v>0</v>
      </c>
      <c r="P237" s="35">
        <f t="shared" si="24"/>
        <v>0</v>
      </c>
      <c r="Q237" s="3"/>
      <c r="R237" s="3"/>
    </row>
    <row r="238" spans="2:18" x14ac:dyDescent="0.2">
      <c r="B238" s="1"/>
      <c r="C238" s="13">
        <v>2.4427099999999999</v>
      </c>
      <c r="D238" s="3">
        <v>4.5929999999999999E-2</v>
      </c>
      <c r="E238" s="3">
        <v>0</v>
      </c>
      <c r="F238" s="3">
        <v>0</v>
      </c>
      <c r="G238" s="3">
        <f t="shared" si="20"/>
        <v>1.5309999999999999E-2</v>
      </c>
      <c r="H238" s="3">
        <f t="shared" si="21"/>
        <v>1.8371999999999999E-2</v>
      </c>
      <c r="I238" s="47">
        <f t="shared" si="22"/>
        <v>0.36743999999999999</v>
      </c>
      <c r="J238" s="3"/>
      <c r="K238" s="3">
        <v>2.4427099999999999</v>
      </c>
      <c r="L238" s="3">
        <v>0</v>
      </c>
      <c r="M238" s="3">
        <v>0</v>
      </c>
      <c r="N238" s="3">
        <v>0</v>
      </c>
      <c r="O238" s="3">
        <f t="shared" si="23"/>
        <v>0</v>
      </c>
      <c r="P238" s="35">
        <f t="shared" si="24"/>
        <v>0</v>
      </c>
      <c r="Q238" s="3"/>
      <c r="R238" s="3"/>
    </row>
    <row r="239" spans="2:18" x14ac:dyDescent="0.2">
      <c r="B239" s="1"/>
      <c r="C239" s="13">
        <v>2.5087299999999999</v>
      </c>
      <c r="D239" s="3">
        <v>6.1210000000000001E-2</v>
      </c>
      <c r="E239" s="3">
        <v>0</v>
      </c>
      <c r="F239" s="3">
        <v>0</v>
      </c>
      <c r="G239" s="3">
        <f t="shared" si="20"/>
        <v>2.0403333333333332E-2</v>
      </c>
      <c r="H239" s="3">
        <f t="shared" si="21"/>
        <v>2.4483999999999999E-2</v>
      </c>
      <c r="I239" s="47">
        <f t="shared" si="22"/>
        <v>0.48968</v>
      </c>
      <c r="J239" s="3"/>
      <c r="K239" s="3">
        <v>2.5087299999999999</v>
      </c>
      <c r="L239" s="3">
        <v>0</v>
      </c>
      <c r="M239" s="3">
        <v>0</v>
      </c>
      <c r="N239" s="3">
        <v>0</v>
      </c>
      <c r="O239" s="3">
        <f t="shared" si="23"/>
        <v>0</v>
      </c>
      <c r="P239" s="35">
        <f t="shared" si="24"/>
        <v>0</v>
      </c>
      <c r="Q239" s="3"/>
      <c r="R239" s="3"/>
    </row>
    <row r="240" spans="2:18" x14ac:dyDescent="0.2">
      <c r="C240" s="13">
        <v>2.5747399999999998</v>
      </c>
      <c r="D240" s="3">
        <v>4.48E-2</v>
      </c>
      <c r="E240" s="3">
        <v>5.049E-2</v>
      </c>
      <c r="F240" s="3">
        <v>0</v>
      </c>
      <c r="G240" s="3">
        <f t="shared" si="20"/>
        <v>3.1763333333333331E-2</v>
      </c>
      <c r="H240" s="3">
        <f t="shared" si="21"/>
        <v>3.8115999999999997E-2</v>
      </c>
      <c r="I240" s="47">
        <f t="shared" si="22"/>
        <v>0.76231999999999989</v>
      </c>
      <c r="J240" s="3"/>
      <c r="K240" s="3">
        <v>2.5747399999999998</v>
      </c>
      <c r="L240" s="3">
        <v>0</v>
      </c>
      <c r="M240" s="3">
        <v>0</v>
      </c>
      <c r="N240" s="3">
        <v>0</v>
      </c>
      <c r="O240" s="3">
        <f t="shared" si="23"/>
        <v>0</v>
      </c>
      <c r="P240" s="35">
        <f t="shared" si="24"/>
        <v>0</v>
      </c>
      <c r="Q240" s="3"/>
      <c r="R240" s="3"/>
    </row>
    <row r="241" spans="3:18" x14ac:dyDescent="0.2">
      <c r="C241" s="13">
        <v>2.6407600000000002</v>
      </c>
      <c r="D241" s="3">
        <v>3.2280000000000003E-2</v>
      </c>
      <c r="E241" s="3">
        <v>1.542E-2</v>
      </c>
      <c r="F241" s="3">
        <v>5.9899999999999997E-3</v>
      </c>
      <c r="G241" s="3">
        <f t="shared" si="20"/>
        <v>1.7896666666666668E-2</v>
      </c>
      <c r="H241" s="3">
        <f t="shared" si="21"/>
        <v>2.1476000000000002E-2</v>
      </c>
      <c r="I241" s="47">
        <f t="shared" si="22"/>
        <v>0.42952000000000001</v>
      </c>
      <c r="J241" s="3"/>
      <c r="K241" s="3">
        <v>2.6407600000000002</v>
      </c>
      <c r="L241" s="3">
        <v>0</v>
      </c>
      <c r="M241" s="3">
        <v>0</v>
      </c>
      <c r="N241" s="3">
        <v>0</v>
      </c>
      <c r="O241" s="3">
        <f t="shared" si="23"/>
        <v>0</v>
      </c>
      <c r="P241" s="35">
        <f t="shared" si="24"/>
        <v>0</v>
      </c>
      <c r="Q241" s="3"/>
      <c r="R241" s="3"/>
    </row>
    <row r="242" spans="3:18" x14ac:dyDescent="0.2">
      <c r="C242" s="13">
        <v>2.7067800000000002</v>
      </c>
      <c r="D242" s="3">
        <v>3.8469999999999997E-2</v>
      </c>
      <c r="E242" s="3">
        <v>0</v>
      </c>
      <c r="F242" s="3">
        <v>2.9729999999999999E-2</v>
      </c>
      <c r="G242" s="3">
        <f t="shared" si="20"/>
        <v>2.2733333333333331E-2</v>
      </c>
      <c r="H242" s="3">
        <f t="shared" si="21"/>
        <v>2.7279999999999995E-2</v>
      </c>
      <c r="I242" s="47">
        <f t="shared" si="22"/>
        <v>0.54559999999999986</v>
      </c>
      <c r="J242" s="3"/>
      <c r="K242" s="3">
        <v>2.7067800000000002</v>
      </c>
      <c r="L242" s="3">
        <v>0</v>
      </c>
      <c r="M242" s="3">
        <v>0</v>
      </c>
      <c r="N242" s="3">
        <v>0</v>
      </c>
      <c r="O242" s="3">
        <f t="shared" si="23"/>
        <v>0</v>
      </c>
      <c r="P242" s="35">
        <f t="shared" si="24"/>
        <v>0</v>
      </c>
      <c r="Q242" s="3"/>
      <c r="R242" s="3"/>
    </row>
    <row r="243" spans="3:18" ht="17" thickBot="1" x14ac:dyDescent="0.25">
      <c r="C243" s="16">
        <v>2.7728000000000002</v>
      </c>
      <c r="D243" s="17">
        <v>3.9469999999999998E-2</v>
      </c>
      <c r="E243" s="17">
        <v>0</v>
      </c>
      <c r="F243" s="17">
        <v>0</v>
      </c>
      <c r="G243" s="17">
        <f t="shared" si="20"/>
        <v>1.3156666666666665E-2</v>
      </c>
      <c r="H243" s="17">
        <f t="shared" si="21"/>
        <v>1.5787999999999996E-2</v>
      </c>
      <c r="I243" s="27">
        <f t="shared" si="22"/>
        <v>0.31575999999999993</v>
      </c>
      <c r="J243" s="17"/>
      <c r="K243" s="17">
        <v>2.7728000000000002</v>
      </c>
      <c r="L243" s="17">
        <v>0</v>
      </c>
      <c r="M243" s="17">
        <v>0</v>
      </c>
      <c r="N243" s="17">
        <v>0</v>
      </c>
      <c r="O243" s="17">
        <f t="shared" si="23"/>
        <v>0</v>
      </c>
      <c r="P243" s="36">
        <f t="shared" si="24"/>
        <v>0</v>
      </c>
      <c r="Q243" s="3"/>
      <c r="R243" s="3"/>
    </row>
  </sheetData>
  <mergeCells count="12">
    <mergeCell ref="D103:F103"/>
    <mergeCell ref="L103:N103"/>
    <mergeCell ref="D151:F151"/>
    <mergeCell ref="L151:N151"/>
    <mergeCell ref="D199:F199"/>
    <mergeCell ref="L199:N199"/>
    <mergeCell ref="C4:J4"/>
    <mergeCell ref="M4:S4"/>
    <mergeCell ref="D7:F7"/>
    <mergeCell ref="L7:N7"/>
    <mergeCell ref="D55:F55"/>
    <mergeCell ref="L55:N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6C - source data</vt:lpstr>
      <vt:lpstr>Figure 6D - source data</vt:lpstr>
      <vt:lpstr>Figure 6H - source data</vt:lpstr>
      <vt:lpstr>Figure 6I -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2021-02-09T21:30:55Z</dcterms:created>
  <dcterms:modified xsi:type="dcterms:W3CDTF">2021-03-02T02:01:36Z</dcterms:modified>
</cp:coreProperties>
</file>