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eibygrave/Documents/Huganir Lab/Manuscripts/TKIT/eLIFE submission/eLife revisions/Final/With editorial edits as requested/Individual source data files/"/>
    </mc:Choice>
  </mc:AlternateContent>
  <xr:revisionPtr revIDLastSave="0" documentId="8_{3D901289-2889-EE42-8781-891D5037837F}" xr6:coauthVersionLast="46" xr6:coauthVersionMax="46" xr10:uidLastSave="{00000000-0000-0000-0000-000000000000}"/>
  <bookViews>
    <workbookView xWindow="4300" yWindow="2700" windowWidth="27640" windowHeight="16940" xr2:uid="{A70B26EF-7812-3E47-BA89-289F2C9DECC8}"/>
  </bookViews>
  <sheets>
    <sheet name="Fig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D17" i="1" s="1"/>
  <c r="E11" i="1"/>
  <c r="E10" i="1"/>
  <c r="E9" i="1"/>
  <c r="E8" i="1"/>
  <c r="E7" i="1"/>
  <c r="E6" i="1"/>
  <c r="C17" i="1" s="1"/>
  <c r="E5" i="1"/>
  <c r="E4" i="1"/>
  <c r="B17" i="1" s="1"/>
  <c r="B18" i="1" s="1"/>
</calcChain>
</file>

<file path=xl/sharedStrings.xml><?xml version="1.0" encoding="utf-8"?>
<sst xmlns="http://schemas.openxmlformats.org/spreadsheetml/2006/main" count="9" uniqueCount="9">
  <si>
    <t>SEP + /HA + cells</t>
    <phoneticPr fontId="0" type="noConversion"/>
  </si>
  <si>
    <t>Animal</t>
  </si>
  <si>
    <t>Slice identifier</t>
  </si>
  <si>
    <t>No. of SEP +ve cells</t>
  </si>
  <si>
    <t>No. of Cas9 cells</t>
  </si>
  <si>
    <t>SEP +ve / Cas9 +ve (%)</t>
  </si>
  <si>
    <t xml:space="preserve">Animal </t>
  </si>
  <si>
    <t>Animal efficiency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</si>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</sst>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AB15-E60A-B94C-B3AC-CFA89403C137}">
  <dimension ref="A1:F18"/>
  <sheetViews>
    <sheetView tabSelected="1" workbookViewId="0">
      <selection activeCell="C27" sqref="C27"/>
    </sheetView>
  </sheetViews>
  <sheetFormatPr baseColWidth="10" defaultColWidth="9" defaultRowHeight="14" x14ac:dyDescent="0.15"/>
  <cols>
    <col min="1" max="1" width="15.83203125" style="2" bestFit="1" customWidth="1"/>
    <col min="2" max="2" width="13" style="2" bestFit="1" customWidth="1"/>
    <col min="3" max="4" width="17.5" style="2" bestFit="1" customWidth="1"/>
    <col min="5" max="6" width="20.33203125" style="2" bestFit="1" customWidth="1"/>
    <col min="7" max="16384" width="9" style="2"/>
  </cols>
  <sheetData>
    <row r="1" spans="1:6" x14ac:dyDescent="0.15">
      <c r="A1" s="1" t="s">
        <v>0</v>
      </c>
    </row>
    <row r="2" spans="1:6" ht="15" thickBot="1" x14ac:dyDescent="0.2"/>
    <row r="3" spans="1:6" ht="17" thickBot="1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6" ht="15" x14ac:dyDescent="0.2">
      <c r="A4" s="6">
        <v>1</v>
      </c>
      <c r="B4" s="7">
        <v>1</v>
      </c>
      <c r="C4" s="7">
        <v>7</v>
      </c>
      <c r="D4" s="7">
        <v>62</v>
      </c>
      <c r="E4" s="8">
        <f>C4/D4*100</f>
        <v>11.29032258064516</v>
      </c>
    </row>
    <row r="5" spans="1:6" ht="16" thickBot="1" x14ac:dyDescent="0.25">
      <c r="A5" s="9">
        <v>1</v>
      </c>
      <c r="B5" s="10">
        <v>2</v>
      </c>
      <c r="C5" s="10">
        <v>15</v>
      </c>
      <c r="D5" s="10">
        <v>77</v>
      </c>
      <c r="E5" s="11">
        <f t="shared" ref="E5:E11" si="0">C5/D5*100</f>
        <v>19.480519480519483</v>
      </c>
    </row>
    <row r="6" spans="1:6" ht="15" x14ac:dyDescent="0.2">
      <c r="A6" s="6">
        <v>2</v>
      </c>
      <c r="B6" s="7">
        <v>1</v>
      </c>
      <c r="C6" s="7">
        <v>7</v>
      </c>
      <c r="D6" s="7">
        <v>70</v>
      </c>
      <c r="E6" s="8">
        <f t="shared" si="0"/>
        <v>10</v>
      </c>
    </row>
    <row r="7" spans="1:6" ht="15" x14ac:dyDescent="0.2">
      <c r="A7" s="12">
        <v>2</v>
      </c>
      <c r="B7" s="13">
        <v>2</v>
      </c>
      <c r="C7" s="13">
        <v>16</v>
      </c>
      <c r="D7" s="13">
        <v>83</v>
      </c>
      <c r="E7" s="14">
        <f t="shared" si="0"/>
        <v>19.277108433734941</v>
      </c>
    </row>
    <row r="8" spans="1:6" ht="15" x14ac:dyDescent="0.2">
      <c r="A8" s="12">
        <v>2</v>
      </c>
      <c r="B8" s="13">
        <v>3</v>
      </c>
      <c r="C8" s="13">
        <v>12</v>
      </c>
      <c r="D8" s="13">
        <v>102</v>
      </c>
      <c r="E8" s="14">
        <f t="shared" si="0"/>
        <v>11.76470588235294</v>
      </c>
    </row>
    <row r="9" spans="1:6" ht="15" x14ac:dyDescent="0.2">
      <c r="A9" s="12">
        <v>2</v>
      </c>
      <c r="B9" s="13">
        <v>4</v>
      </c>
      <c r="C9" s="13">
        <v>6</v>
      </c>
      <c r="D9" s="13">
        <v>73</v>
      </c>
      <c r="E9" s="14">
        <f t="shared" si="0"/>
        <v>8.2191780821917799</v>
      </c>
    </row>
    <row r="10" spans="1:6" ht="15" x14ac:dyDescent="0.2">
      <c r="A10" s="12">
        <v>2</v>
      </c>
      <c r="B10" s="13">
        <v>5</v>
      </c>
      <c r="C10" s="13">
        <v>9</v>
      </c>
      <c r="D10" s="13">
        <v>68</v>
      </c>
      <c r="E10" s="14">
        <f t="shared" si="0"/>
        <v>13.23529411764706</v>
      </c>
    </row>
    <row r="11" spans="1:6" ht="16" thickBot="1" x14ac:dyDescent="0.25">
      <c r="A11" s="9">
        <v>2</v>
      </c>
      <c r="B11" s="10">
        <v>6</v>
      </c>
      <c r="C11" s="10">
        <v>8</v>
      </c>
      <c r="D11" s="10">
        <v>54</v>
      </c>
      <c r="E11" s="11">
        <f t="shared" si="0"/>
        <v>14.814814814814813</v>
      </c>
    </row>
    <row r="12" spans="1:6" ht="15" x14ac:dyDescent="0.2">
      <c r="A12" s="12">
        <v>3</v>
      </c>
      <c r="B12" s="13">
        <v>1</v>
      </c>
      <c r="C12" s="13">
        <v>11</v>
      </c>
      <c r="D12" s="13">
        <v>60</v>
      </c>
      <c r="E12" s="14">
        <f>C12/D12*100</f>
        <v>18.333333333333332</v>
      </c>
    </row>
    <row r="13" spans="1:6" ht="15" x14ac:dyDescent="0.2">
      <c r="A13" s="12">
        <v>3</v>
      </c>
      <c r="B13" s="13">
        <v>2</v>
      </c>
      <c r="C13" s="13">
        <v>13</v>
      </c>
      <c r="D13" s="13">
        <v>55</v>
      </c>
      <c r="E13" s="14">
        <f t="shared" ref="E13:E14" si="1">C13/D13*100</f>
        <v>23.636363636363637</v>
      </c>
    </row>
    <row r="14" spans="1:6" ht="16" thickBot="1" x14ac:dyDescent="0.25">
      <c r="A14" s="9">
        <v>3</v>
      </c>
      <c r="B14" s="10">
        <v>3</v>
      </c>
      <c r="C14" s="10">
        <v>14</v>
      </c>
      <c r="D14" s="10">
        <v>77</v>
      </c>
      <c r="E14" s="11">
        <f t="shared" si="1"/>
        <v>18.181818181818183</v>
      </c>
    </row>
    <row r="15" spans="1:6" ht="16" thickBot="1" x14ac:dyDescent="0.25">
      <c r="A15"/>
      <c r="B15"/>
      <c r="C15"/>
      <c r="D15"/>
      <c r="E15"/>
      <c r="F15"/>
    </row>
    <row r="16" spans="1:6" ht="17" thickBot="1" x14ac:dyDescent="0.25">
      <c r="A16" s="15" t="s">
        <v>6</v>
      </c>
      <c r="B16" s="16">
        <v>1</v>
      </c>
      <c r="C16" s="16">
        <v>2</v>
      </c>
      <c r="D16" s="17">
        <v>3</v>
      </c>
      <c r="E16"/>
      <c r="F16"/>
    </row>
    <row r="17" spans="1:6" ht="17" thickBot="1" x14ac:dyDescent="0.25">
      <c r="A17" s="18" t="s">
        <v>7</v>
      </c>
      <c r="B17" s="19">
        <f>AVERAGE(E4:E5)</f>
        <v>15.385421030582322</v>
      </c>
      <c r="C17" s="19">
        <f>AVERAGE(E6:E11)</f>
        <v>12.885183555123589</v>
      </c>
      <c r="D17" s="20">
        <f>AVERAGE(E12:E14)</f>
        <v>20.050505050505052</v>
      </c>
      <c r="E17"/>
      <c r="F17"/>
    </row>
    <row r="18" spans="1:6" ht="17" thickBot="1" x14ac:dyDescent="0.25">
      <c r="A18" s="18" t="s">
        <v>8</v>
      </c>
      <c r="B18" s="20">
        <f>AVERAGE(B17:D17)</f>
        <v>16.107036545403655</v>
      </c>
      <c r="C18" s="21"/>
      <c r="D18" s="22"/>
      <c r="E18"/>
      <c r="F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Bygrave</dc:creator>
  <cp:lastModifiedBy>Alexei Bygrave</cp:lastModifiedBy>
  <dcterms:created xsi:type="dcterms:W3CDTF">2021-02-14T16:40:49Z</dcterms:created>
  <dcterms:modified xsi:type="dcterms:W3CDTF">2021-02-14T16:41:07Z</dcterms:modified>
</cp:coreProperties>
</file>