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8/Google Drive (ph8@sanger.ac.uk)/Sanger/hgN/paper_draft/co-authors_170320/for_subm_080920/eLife_031220/revision_jan21/tables_080321/"/>
    </mc:Choice>
  </mc:AlternateContent>
  <xr:revisionPtr revIDLastSave="0" documentId="13_ncr:1_{ECD28F2F-7D12-1F40-A5CC-01B09E34BFC1}" xr6:coauthVersionLast="36" xr6:coauthVersionMax="36" xr10:uidLastSave="{00000000-0000-0000-0000-000000000000}"/>
  <bookViews>
    <workbookView xWindow="480" yWindow="960" windowWidth="25040" windowHeight="14500" xr2:uid="{BC3A4391-569D-6D48-9AD4-EA299C742D0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6" i="1"/>
  <c r="I5" i="1"/>
</calcChain>
</file>

<file path=xl/sharedStrings.xml><?xml version="1.0" encoding="utf-8"?>
<sst xmlns="http://schemas.openxmlformats.org/spreadsheetml/2006/main" count="21" uniqueCount="21">
  <si>
    <r>
      <t xml:space="preserve">Supplementary file 13. Summary of genetic variation identified on the Y chromosomes with </t>
    </r>
    <r>
      <rPr>
        <b/>
        <i/>
        <sz val="12"/>
        <color theme="1"/>
        <rFont val="Calibri"/>
        <family val="2"/>
        <scheme val="minor"/>
      </rPr>
      <t>AZFc</t>
    </r>
    <r>
      <rPr>
        <b/>
        <sz val="12"/>
        <color theme="1"/>
        <rFont val="Calibri"/>
        <family val="2"/>
        <scheme val="minor"/>
      </rPr>
      <t xml:space="preserve"> region rearrangements (n=476)</t>
    </r>
  </si>
  <si>
    <t>Re-sequenced genes</t>
  </si>
  <si>
    <t>DAZ1</t>
  </si>
  <si>
    <t>DAZ2</t>
  </si>
  <si>
    <t>DAZ3</t>
  </si>
  <si>
    <t>DAZ4</t>
  </si>
  <si>
    <t>BPY2</t>
  </si>
  <si>
    <t>CDY1</t>
  </si>
  <si>
    <t>CDY2</t>
  </si>
  <si>
    <t>Total</t>
  </si>
  <si>
    <t>Total bp sequenced</t>
  </si>
  <si>
    <t>Large deletions of whole exons identified</t>
  </si>
  <si>
    <t>Short (&lt;10bp) indels identified</t>
  </si>
  <si>
    <t>SNVs identified</t>
  </si>
  <si>
    <t>Indels/kb</t>
  </si>
  <si>
    <t>SNVs/kb</t>
  </si>
  <si>
    <t>Minimum variants/sample</t>
  </si>
  <si>
    <t>Maximum variants/sample</t>
  </si>
  <si>
    <t>Mean variants/sample</t>
  </si>
  <si>
    <t>Median variants/sample</t>
  </si>
  <si>
    <r>
      <t xml:space="preserve">See </t>
    </r>
    <r>
      <rPr>
        <b/>
        <i/>
        <sz val="12"/>
        <color theme="1"/>
        <rFont val="Calibri"/>
        <family val="2"/>
        <scheme val="minor"/>
      </rPr>
      <t>Supplementary file 14</t>
    </r>
    <r>
      <rPr>
        <i/>
        <sz val="12"/>
        <color theme="1"/>
        <rFont val="Calibri"/>
        <family val="2"/>
        <scheme val="minor"/>
      </rPr>
      <t xml:space="preserve"> for details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</si>
</sst>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1FE6-2F8F-EB4A-8B3E-DE54C848CD2A}">
  <dimension ref="A1:I16"/>
  <sheetViews>
    <sheetView tabSelected="1" workbookViewId="0">
      <selection activeCell="A16" sqref="A16"/>
    </sheetView>
  </sheetViews>
  <sheetFormatPr baseColWidth="10" defaultRowHeight="16" x14ac:dyDescent="0.2"/>
  <cols>
    <col min="1" max="1" width="35.1640625" style="2" customWidth="1"/>
    <col min="2" max="16384" width="10.83203125" style="2"/>
  </cols>
  <sheetData>
    <row r="1" spans="1:9" x14ac:dyDescent="0.2">
      <c r="A1" s="1" t="s">
        <v>0</v>
      </c>
    </row>
    <row r="3" spans="1:9" x14ac:dyDescent="0.2">
      <c r="A3" s="3"/>
      <c r="B3" s="16" t="s">
        <v>1</v>
      </c>
      <c r="C3" s="16"/>
      <c r="D3" s="16"/>
      <c r="E3" s="16"/>
      <c r="F3" s="16"/>
      <c r="G3" s="16"/>
      <c r="H3" s="16"/>
      <c r="I3" s="3"/>
    </row>
    <row r="4" spans="1:9" x14ac:dyDescent="0.2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6" t="s">
        <v>9</v>
      </c>
    </row>
    <row r="5" spans="1:9" x14ac:dyDescent="0.2">
      <c r="A5" s="2" t="s">
        <v>10</v>
      </c>
      <c r="B5" s="7">
        <v>18792</v>
      </c>
      <c r="C5" s="7">
        <v>26579</v>
      </c>
      <c r="D5" s="7">
        <v>14410</v>
      </c>
      <c r="E5" s="7">
        <v>25019</v>
      </c>
      <c r="F5" s="7">
        <v>3485</v>
      </c>
      <c r="G5" s="7">
        <v>2940</v>
      </c>
      <c r="H5" s="7">
        <v>2963</v>
      </c>
      <c r="I5" s="2">
        <f>SUM(B5:H5)</f>
        <v>94188</v>
      </c>
    </row>
    <row r="6" spans="1:9" x14ac:dyDescent="0.2">
      <c r="A6" s="2" t="s">
        <v>11</v>
      </c>
      <c r="B6" s="7">
        <v>0</v>
      </c>
      <c r="C6" s="7">
        <v>0</v>
      </c>
      <c r="D6" s="7">
        <v>0</v>
      </c>
      <c r="E6" s="7">
        <v>2</v>
      </c>
      <c r="F6" s="7">
        <v>0</v>
      </c>
      <c r="G6" s="7">
        <v>0</v>
      </c>
      <c r="H6" s="7">
        <v>0</v>
      </c>
      <c r="I6" s="2">
        <f t="shared" ref="I6:I8" si="0">SUM(B6:H6)</f>
        <v>2</v>
      </c>
    </row>
    <row r="7" spans="1:9" x14ac:dyDescent="0.2">
      <c r="A7" s="2" t="s">
        <v>12</v>
      </c>
      <c r="B7" s="7">
        <v>3</v>
      </c>
      <c r="C7" s="7">
        <v>3</v>
      </c>
      <c r="D7" s="7">
        <v>2</v>
      </c>
      <c r="E7" s="7">
        <v>2</v>
      </c>
      <c r="F7" s="7">
        <v>0</v>
      </c>
      <c r="G7" s="7">
        <v>0</v>
      </c>
      <c r="H7" s="7">
        <v>0</v>
      </c>
      <c r="I7" s="2">
        <f t="shared" si="0"/>
        <v>10</v>
      </c>
    </row>
    <row r="8" spans="1:9" x14ac:dyDescent="0.2">
      <c r="A8" s="2" t="s">
        <v>13</v>
      </c>
      <c r="B8" s="7">
        <v>23</v>
      </c>
      <c r="C8" s="7">
        <v>21</v>
      </c>
      <c r="D8" s="7">
        <v>8</v>
      </c>
      <c r="E8" s="7">
        <v>8</v>
      </c>
      <c r="F8" s="7">
        <v>3</v>
      </c>
      <c r="G8" s="7">
        <v>2</v>
      </c>
      <c r="H8" s="7">
        <v>1</v>
      </c>
      <c r="I8" s="2">
        <f t="shared" si="0"/>
        <v>66</v>
      </c>
    </row>
    <row r="9" spans="1:9" x14ac:dyDescent="0.2">
      <c r="A9" s="2" t="s">
        <v>14</v>
      </c>
      <c r="B9" s="8">
        <v>0.15964240102171137</v>
      </c>
      <c r="C9" s="8">
        <v>0.11287106362165619</v>
      </c>
      <c r="D9" s="8">
        <v>0.13879250520471895</v>
      </c>
      <c r="E9" s="8">
        <v>0.15987849234581719</v>
      </c>
      <c r="F9" s="9">
        <v>0</v>
      </c>
      <c r="G9" s="9">
        <v>0</v>
      </c>
      <c r="H9" s="9">
        <v>0</v>
      </c>
    </row>
    <row r="10" spans="1:9" s="10" customFormat="1" x14ac:dyDescent="0.2">
      <c r="A10" s="10" t="s">
        <v>15</v>
      </c>
      <c r="B10" s="11">
        <v>1.2239250744997869</v>
      </c>
      <c r="C10" s="11">
        <v>0.79009744535159343</v>
      </c>
      <c r="D10" s="11">
        <v>0.55517002081887579</v>
      </c>
      <c r="E10" s="11">
        <v>0.31975698469163438</v>
      </c>
      <c r="F10" s="11">
        <v>0.86083213773314204</v>
      </c>
      <c r="G10" s="11">
        <v>0.68027210884353739</v>
      </c>
      <c r="H10" s="11">
        <v>0.33749578130273372</v>
      </c>
    </row>
    <row r="11" spans="1:9" x14ac:dyDescent="0.2">
      <c r="A11" s="2" t="s">
        <v>16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9" x14ac:dyDescent="0.2">
      <c r="A12" s="2" t="s">
        <v>17</v>
      </c>
      <c r="B12" s="7">
        <v>2</v>
      </c>
      <c r="C12" s="7">
        <v>2</v>
      </c>
      <c r="D12" s="7">
        <v>2</v>
      </c>
      <c r="E12" s="7">
        <v>2</v>
      </c>
      <c r="F12" s="7">
        <v>2</v>
      </c>
      <c r="G12" s="7">
        <v>1</v>
      </c>
      <c r="H12" s="7">
        <v>1</v>
      </c>
    </row>
    <row r="13" spans="1:9" x14ac:dyDescent="0.2">
      <c r="A13" s="2" t="s">
        <v>18</v>
      </c>
      <c r="B13" s="12">
        <v>1.0021008403361344</v>
      </c>
      <c r="C13" s="12">
        <v>0.99789915966386555</v>
      </c>
      <c r="D13" s="12">
        <v>5.8823529411764705E-2</v>
      </c>
      <c r="E13" s="12">
        <v>5.8823529411764705E-2</v>
      </c>
      <c r="F13" s="12">
        <v>0.91596638655462181</v>
      </c>
      <c r="G13" s="12">
        <v>5.473684210526316E-2</v>
      </c>
      <c r="H13" s="12">
        <v>6.3025210084033615E-3</v>
      </c>
    </row>
    <row r="14" spans="1:9" x14ac:dyDescent="0.2">
      <c r="A14" s="4" t="s">
        <v>19</v>
      </c>
      <c r="B14" s="13">
        <v>1</v>
      </c>
      <c r="C14" s="13">
        <v>1</v>
      </c>
      <c r="D14" s="13">
        <v>0</v>
      </c>
      <c r="E14" s="13">
        <v>0</v>
      </c>
      <c r="F14" s="13">
        <v>1</v>
      </c>
      <c r="G14" s="13">
        <v>0</v>
      </c>
      <c r="H14" s="13">
        <v>0</v>
      </c>
      <c r="I14" s="4"/>
    </row>
    <row r="15" spans="1:9" x14ac:dyDescent="0.2">
      <c r="A15" s="14" t="s">
        <v>20</v>
      </c>
    </row>
    <row r="16" spans="1:9" x14ac:dyDescent="0.2">
      <c r="B16" s="15"/>
      <c r="C16" s="15"/>
      <c r="D16" s="15"/>
      <c r="E16" s="15"/>
      <c r="F16" s="15"/>
      <c r="G16" s="15"/>
      <c r="H16" s="15"/>
      <c r="I16" s="15"/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2021-03-08T12:07:13Z</dcterms:created>
  <dcterms:modified xsi:type="dcterms:W3CDTF">2021-03-09T13:35:41Z</dcterms:modified>
</cp:coreProperties>
</file>