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aunay\Documents\1_Recherche\12_Publications\121_Publications en préparation\1214_Papier Anthony hK10\SUBMISSION\Submission_Elife\Revision_eLife\Submission_R1_eLife\"/>
    </mc:Choice>
  </mc:AlternateContent>
  <bookViews>
    <workbookView xWindow="120" yWindow="255" windowWidth="19080" windowHeight="7020" tabRatio="833"/>
  </bookViews>
  <sheets>
    <sheet name="Fig3" sheetId="5" r:id="rId1"/>
  </sheets>
  <calcPr calcId="162913"/>
</workbook>
</file>

<file path=xl/calcChain.xml><?xml version="1.0" encoding="utf-8"?>
<calcChain xmlns="http://schemas.openxmlformats.org/spreadsheetml/2006/main">
  <c r="E10" i="5" l="1"/>
  <c r="D10" i="5"/>
  <c r="C10" i="5"/>
  <c r="B10" i="5"/>
  <c r="E9" i="5"/>
  <c r="D9" i="5"/>
  <c r="C9" i="5"/>
  <c r="B9" i="5"/>
</calcChain>
</file>

<file path=xl/sharedStrings.xml><?xml version="1.0" encoding="utf-8"?>
<sst xmlns="http://schemas.openxmlformats.org/spreadsheetml/2006/main" count="40" uniqueCount="10">
  <si>
    <t>mean</t>
  </si>
  <si>
    <t>sem</t>
  </si>
  <si>
    <t>LG</t>
  </si>
  <si>
    <t>HG</t>
  </si>
  <si>
    <t>LGF</t>
  </si>
  <si>
    <t>HGF</t>
  </si>
  <si>
    <t>g</t>
  </si>
  <si>
    <t>y</t>
  </si>
  <si>
    <t>p-value: 0.001712</t>
  </si>
  <si>
    <r>
      <t xml:space="preserve">Klf10 </t>
    </r>
    <r>
      <rPr>
        <sz val="10"/>
        <color theme="1"/>
        <rFont val="Arial"/>
        <family val="2"/>
      </rPr>
      <t>expression in challenged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WT</t>
    </r>
    <r>
      <rPr>
        <i/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hepatocytes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</si>
</sst>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 applyFill="1"/>
    <xf numFmtId="0" fontId="2" fillId="0" borderId="0" xfId="0" applyFont="1"/>
    <xf numFmtId="164" fontId="2" fillId="0" borderId="0" xfId="0" applyNumberFormat="1" applyFont="1"/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214-4333-8E7A-5A4E330E60F5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214-4333-8E7A-5A4E330E60F5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7030A0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214-4333-8E7A-5A4E330E60F5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214-4333-8E7A-5A4E330E60F5}"/>
              </c:ext>
            </c:extLst>
          </c:dPt>
          <c:errBars>
            <c:errBarType val="plus"/>
            <c:errValType val="cust"/>
            <c:noEndCap val="0"/>
            <c:plus>
              <c:numRef>
                <c:f>'Fig3'!$B$10:$E$10</c:f>
                <c:numCache>
                  <c:formatCode>General</c:formatCode>
                  <c:ptCount val="4"/>
                  <c:pt idx="0">
                    <c:v>0.17357133917185341</c:v>
                  </c:pt>
                  <c:pt idx="1">
                    <c:v>2.6646600984136555</c:v>
                  </c:pt>
                  <c:pt idx="2">
                    <c:v>1.8257640750599475</c:v>
                  </c:pt>
                  <c:pt idx="3">
                    <c:v>2.8296752875522682</c:v>
                  </c:pt>
                </c:numCache>
              </c:numRef>
            </c:plus>
            <c:minus>
              <c:numRef>
                <c:f>'Fig3'!$B$10:$E$10</c:f>
                <c:numCache>
                  <c:formatCode>General</c:formatCode>
                  <c:ptCount val="4"/>
                  <c:pt idx="0">
                    <c:v>0.17357133917185341</c:v>
                  </c:pt>
                  <c:pt idx="1">
                    <c:v>2.6646600984136555</c:v>
                  </c:pt>
                  <c:pt idx="2">
                    <c:v>1.8257640750599475</c:v>
                  </c:pt>
                  <c:pt idx="3">
                    <c:v>2.8296752875522682</c:v>
                  </c:pt>
                </c:numCache>
              </c:numRef>
            </c:minus>
          </c:errBars>
          <c:val>
            <c:numRef>
              <c:f>'Fig3'!$B$9:$E$9</c:f>
              <c:numCache>
                <c:formatCode>0.000</c:formatCode>
                <c:ptCount val="4"/>
                <c:pt idx="0">
                  <c:v>1.0424551573993881</c:v>
                </c:pt>
                <c:pt idx="1">
                  <c:v>8.5165468914766205</c:v>
                </c:pt>
                <c:pt idx="2">
                  <c:v>7.3942226734205887</c:v>
                </c:pt>
                <c:pt idx="3">
                  <c:v>18.075319831384704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14-4333-8E7A-5A4E330E6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5242880"/>
        <c:axId val="95248768"/>
      </c:barChart>
      <c:catAx>
        <c:axId val="95242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pattFill prst="wdUpDiag">
            <a:fgClr>
              <a:srgbClr val="00B0F0"/>
            </a:fgClr>
            <a:bgClr>
              <a:schemeClr val="bg1"/>
            </a:bgClr>
          </a:pattFill>
          <a:ln>
            <a:noFill/>
          </a:ln>
        </c:spPr>
        <c:crossAx val="95248768"/>
        <c:crosses val="autoZero"/>
        <c:auto val="1"/>
        <c:lblAlgn val="ctr"/>
        <c:lblOffset val="100"/>
        <c:noMultiLvlLbl val="0"/>
      </c:catAx>
      <c:valAx>
        <c:axId val="95248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Klf10 / 36B4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952428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158749</xdr:colOff>
      <xdr:row>1</xdr:row>
      <xdr:rowOff>83608</xdr:rowOff>
    </xdr:from>
    <xdr:to>
      <xdr:col>8</xdr:col>
      <xdr:colOff>370416</xdr:colOff>
      <xdr:row>10</xdr:row>
      <xdr:rowOff>148167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42"/>
  <sheetViews>
    <sheetView tabSelected="1" zoomScaleNormal="100" workbookViewId="0">
      <selection activeCell="E13" sqref="E13:E14"/>
    </sheetView>
  </sheetViews>
  <sheetFormatPr baseColWidth="10" defaultRowHeight="12.75" x14ac:dyDescent="0.2"/>
  <cols>
    <col min="1" max="6" width="11.42578125" style="2"/>
    <col min="7" max="7" width="13.5703125" style="2" bestFit="1" customWidth="1"/>
    <col min="8" max="16384" width="11.42578125" style="2"/>
  </cols>
  <sheetData>
    <row r="1" spans="1:5" s="1" customFormat="1" ht="14.25" x14ac:dyDescent="0.2">
      <c r="A1" s="4" t="s">
        <v>9</v>
      </c>
    </row>
    <row r="2" spans="1:5" x14ac:dyDescent="0.2"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2">
      <c r="B3" s="3">
        <v>1</v>
      </c>
      <c r="C3" s="3">
        <v>19.91861955843887</v>
      </c>
      <c r="D3" s="3">
        <v>13.289912955550193</v>
      </c>
      <c r="E3" s="3">
        <v>19.739386117984655</v>
      </c>
    </row>
    <row r="4" spans="1:5" x14ac:dyDescent="0.2">
      <c r="B4" s="3">
        <v>0.55475305668574793</v>
      </c>
      <c r="C4" s="3">
        <v>9.943220706834488</v>
      </c>
      <c r="D4" s="3">
        <v>5.1414197423223094</v>
      </c>
      <c r="E4" s="3">
        <v>25.008654095419992</v>
      </c>
    </row>
    <row r="5" spans="1:5" x14ac:dyDescent="0.2">
      <c r="B5" s="3">
        <v>1.704559917542527</v>
      </c>
      <c r="C5" s="3">
        <v>8.4332479668897893</v>
      </c>
      <c r="D5" s="3">
        <v>5.4070761311796467</v>
      </c>
      <c r="E5" s="3">
        <v>9.7824007173388452</v>
      </c>
    </row>
    <row r="6" spans="1:5" x14ac:dyDescent="0.2">
      <c r="B6" s="3">
        <v>0.96951588793342269</v>
      </c>
      <c r="C6" s="3">
        <v>3.8771718180579202</v>
      </c>
      <c r="D6" s="3">
        <v>2.3900900359313684</v>
      </c>
      <c r="E6" s="3">
        <v>17.405960129119091</v>
      </c>
    </row>
    <row r="7" spans="1:5" x14ac:dyDescent="0.2">
      <c r="B7" s="3">
        <v>0.68226185333110378</v>
      </c>
      <c r="C7" s="3">
        <v>0.81763636589678845</v>
      </c>
      <c r="D7" s="3">
        <v>5.4926536324737816</v>
      </c>
      <c r="E7" s="3">
        <v>10.509065253378049</v>
      </c>
    </row>
    <row r="8" spans="1:5" x14ac:dyDescent="0.2">
      <c r="B8" s="3">
        <v>1.3436402289035267</v>
      </c>
      <c r="C8" s="3">
        <v>8.1093849327418646</v>
      </c>
      <c r="D8" s="3">
        <v>12.64418354306623</v>
      </c>
      <c r="E8" s="3">
        <v>26.006452675067585</v>
      </c>
    </row>
    <row r="9" spans="1:5" x14ac:dyDescent="0.2">
      <c r="A9" s="2" t="s">
        <v>0</v>
      </c>
      <c r="B9" s="3">
        <f>AVERAGE(B3:B8)</f>
        <v>1.0424551573993881</v>
      </c>
      <c r="C9" s="3">
        <f>AVERAGE(C3:C8)</f>
        <v>8.5165468914766205</v>
      </c>
      <c r="D9" s="3">
        <f>AVERAGE(D3:D8)</f>
        <v>7.3942226734205887</v>
      </c>
      <c r="E9" s="3">
        <f>AVERAGE(E3:E8)</f>
        <v>18.075319831384704</v>
      </c>
    </row>
    <row r="10" spans="1:5" x14ac:dyDescent="0.2">
      <c r="A10" s="2" t="s">
        <v>1</v>
      </c>
      <c r="B10" s="3">
        <f>STDEV(B3:B8)/SQRT(COUNTA(B3:B8))</f>
        <v>0.17357133917185341</v>
      </c>
      <c r="C10" s="3">
        <f>STDEV(C3:C8)/SQRT(COUNTA(C3:C8))</f>
        <v>2.6646600984136555</v>
      </c>
      <c r="D10" s="3">
        <f>STDEV(D3:D8)/SQRT(COUNTA(D3:D8))</f>
        <v>1.8257640750599475</v>
      </c>
      <c r="E10" s="3">
        <f>STDEV(E3:E8)/SQRT(COUNTA(E3:E8))</f>
        <v>2.8296752875522682</v>
      </c>
    </row>
    <row r="12" spans="1:5" x14ac:dyDescent="0.2">
      <c r="A12" s="2" t="s">
        <v>7</v>
      </c>
      <c r="B12" s="2" t="s">
        <v>6</v>
      </c>
    </row>
    <row r="13" spans="1:5" x14ac:dyDescent="0.2">
      <c r="A13" s="3">
        <v>1</v>
      </c>
      <c r="B13" s="2" t="s">
        <v>2</v>
      </c>
    </row>
    <row r="14" spans="1:5" x14ac:dyDescent="0.2">
      <c r="A14" s="3">
        <v>0.55475305668574793</v>
      </c>
      <c r="B14" s="2" t="s">
        <v>2</v>
      </c>
    </row>
    <row r="15" spans="1:5" x14ac:dyDescent="0.2">
      <c r="A15" s="3">
        <v>1.704559917542527</v>
      </c>
      <c r="B15" s="2" t="s">
        <v>2</v>
      </c>
    </row>
    <row r="16" spans="1:5" x14ac:dyDescent="0.2">
      <c r="A16" s="3">
        <v>0.96951588793342269</v>
      </c>
      <c r="B16" s="2" t="s">
        <v>2</v>
      </c>
    </row>
    <row r="17" spans="1:2" x14ac:dyDescent="0.2">
      <c r="A17" s="3">
        <v>0.68226185333110378</v>
      </c>
      <c r="B17" s="2" t="s">
        <v>2</v>
      </c>
    </row>
    <row r="18" spans="1:2" x14ac:dyDescent="0.2">
      <c r="A18" s="3">
        <v>1.3436402289035267</v>
      </c>
      <c r="B18" s="2" t="s">
        <v>2</v>
      </c>
    </row>
    <row r="19" spans="1:2" x14ac:dyDescent="0.2">
      <c r="A19" s="3">
        <v>19.91861955843887</v>
      </c>
      <c r="B19" s="2" t="s">
        <v>3</v>
      </c>
    </row>
    <row r="20" spans="1:2" x14ac:dyDescent="0.2">
      <c r="A20" s="3">
        <v>9.943220706834488</v>
      </c>
      <c r="B20" s="2" t="s">
        <v>3</v>
      </c>
    </row>
    <row r="21" spans="1:2" x14ac:dyDescent="0.2">
      <c r="A21" s="3">
        <v>8.4332479668897893</v>
      </c>
      <c r="B21" s="2" t="s">
        <v>3</v>
      </c>
    </row>
    <row r="22" spans="1:2" x14ac:dyDescent="0.2">
      <c r="A22" s="3">
        <v>3.8771718180579202</v>
      </c>
      <c r="B22" s="2" t="s">
        <v>3</v>
      </c>
    </row>
    <row r="23" spans="1:2" x14ac:dyDescent="0.2">
      <c r="A23" s="3">
        <v>0.81763636589678845</v>
      </c>
      <c r="B23" s="2" t="s">
        <v>3</v>
      </c>
    </row>
    <row r="24" spans="1:2" x14ac:dyDescent="0.2">
      <c r="A24" s="3">
        <v>8.1093849327418646</v>
      </c>
      <c r="B24" s="2" t="s">
        <v>3</v>
      </c>
    </row>
    <row r="25" spans="1:2" x14ac:dyDescent="0.2">
      <c r="A25" s="3">
        <v>13.289912955550193</v>
      </c>
      <c r="B25" s="2" t="s">
        <v>4</v>
      </c>
    </row>
    <row r="26" spans="1:2" x14ac:dyDescent="0.2">
      <c r="A26" s="3">
        <v>5.1414197423223094</v>
      </c>
      <c r="B26" s="2" t="s">
        <v>4</v>
      </c>
    </row>
    <row r="27" spans="1:2" x14ac:dyDescent="0.2">
      <c r="A27" s="3">
        <v>5.4070761311796467</v>
      </c>
      <c r="B27" s="2" t="s">
        <v>4</v>
      </c>
    </row>
    <row r="28" spans="1:2" x14ac:dyDescent="0.2">
      <c r="A28" s="3">
        <v>2.3900900359313684</v>
      </c>
      <c r="B28" s="2" t="s">
        <v>4</v>
      </c>
    </row>
    <row r="29" spans="1:2" x14ac:dyDescent="0.2">
      <c r="A29" s="3">
        <v>5.4926536324737816</v>
      </c>
      <c r="B29" s="2" t="s">
        <v>4</v>
      </c>
    </row>
    <row r="30" spans="1:2" x14ac:dyDescent="0.2">
      <c r="A30" s="3">
        <v>12.64418354306623</v>
      </c>
      <c r="B30" s="2" t="s">
        <v>4</v>
      </c>
    </row>
    <row r="31" spans="1:2" x14ac:dyDescent="0.2">
      <c r="A31" s="3">
        <v>19.739386117984655</v>
      </c>
      <c r="B31" s="2" t="s">
        <v>5</v>
      </c>
    </row>
    <row r="32" spans="1:2" x14ac:dyDescent="0.2">
      <c r="A32" s="3">
        <v>25.008654095419992</v>
      </c>
      <c r="B32" s="2" t="s">
        <v>5</v>
      </c>
    </row>
    <row r="33" spans="1:4" x14ac:dyDescent="0.2">
      <c r="A33" s="3">
        <v>9.7824007173388452</v>
      </c>
      <c r="B33" s="2" t="s">
        <v>5</v>
      </c>
    </row>
    <row r="34" spans="1:4" x14ac:dyDescent="0.2">
      <c r="A34" s="3">
        <v>17.405960129119091</v>
      </c>
      <c r="B34" s="2" t="s">
        <v>5</v>
      </c>
    </row>
    <row r="35" spans="1:4" x14ac:dyDescent="0.2">
      <c r="A35" s="3">
        <v>10.509065253378049</v>
      </c>
      <c r="B35" s="2" t="s">
        <v>5</v>
      </c>
    </row>
    <row r="36" spans="1:4" x14ac:dyDescent="0.2">
      <c r="A36" s="3">
        <v>26.006452675067585</v>
      </c>
      <c r="B36" s="2" t="s">
        <v>5</v>
      </c>
    </row>
    <row r="37" spans="1:4" x14ac:dyDescent="0.2">
      <c r="A37" s="2" t="s">
        <v>8</v>
      </c>
    </row>
    <row r="39" spans="1:4" x14ac:dyDescent="0.2">
      <c r="B39" s="2" t="s">
        <v>3</v>
      </c>
      <c r="C39" s="2" t="s">
        <v>5</v>
      </c>
      <c r="D39" s="2" t="s">
        <v>2</v>
      </c>
    </row>
    <row r="40" spans="1:4" x14ac:dyDescent="0.2">
      <c r="A40" s="2" t="s">
        <v>5</v>
      </c>
      <c r="B40" s="2">
        <v>1.5386E-2</v>
      </c>
    </row>
    <row r="41" spans="1:4" x14ac:dyDescent="0.2">
      <c r="A41" s="2" t="s">
        <v>2</v>
      </c>
      <c r="B41" s="2">
        <v>5.9030000000000003E-3</v>
      </c>
      <c r="C41" s="2">
        <v>2.9E-5</v>
      </c>
    </row>
    <row r="42" spans="1:4" x14ac:dyDescent="0.2">
      <c r="A42" s="2" t="s">
        <v>4</v>
      </c>
      <c r="B42" s="2">
        <v>0.94876700000000003</v>
      </c>
      <c r="C42" s="2">
        <v>1.5386E-2</v>
      </c>
      <c r="D42" s="2">
        <v>5.9030000000000003E-3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delaunay</dc:creator>
  <cp:lastModifiedBy>delaunay</cp:lastModifiedBy>
  <dcterms:created xsi:type="dcterms:W3CDTF">2019-09-24T13:46:51Z</dcterms:created>
  <dcterms:modified xsi:type="dcterms:W3CDTF">2021-08-10T14:31:39Z</dcterms:modified>
</cp:coreProperties>
</file>