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e-my.sharepoint.com/personal/sbhatia2_ed_ac_uk/Documents/shipra mac book data/Q-STARZ revision/Final files/"/>
    </mc:Choice>
  </mc:AlternateContent>
  <xr:revisionPtr revIDLastSave="0" documentId="8_{0DD2257E-A4AF-9D4F-B626-FBB4413F32DC}" xr6:coauthVersionLast="47" xr6:coauthVersionMax="47" xr10:uidLastSave="{00000000-0000-0000-0000-000000000000}"/>
  <bookViews>
    <workbookView xWindow="2060" yWindow="1560" windowWidth="27640" windowHeight="16280" xr2:uid="{9D7BEDA6-9ADB-C344-BC53-999A03EB15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1" l="1"/>
  <c r="E118" i="1"/>
  <c r="F94" i="1"/>
  <c r="E94" i="1"/>
  <c r="F84" i="1"/>
  <c r="E84" i="1"/>
  <c r="F74" i="1"/>
  <c r="E74" i="1"/>
  <c r="F55" i="1"/>
  <c r="E55" i="1"/>
  <c r="L37" i="1"/>
  <c r="L36" i="1"/>
  <c r="F36" i="1"/>
  <c r="E36" i="1"/>
  <c r="F30" i="1"/>
  <c r="E30" i="1"/>
  <c r="F25" i="1"/>
  <c r="E25" i="1"/>
  <c r="F19" i="1"/>
  <c r="E19" i="1"/>
  <c r="F13" i="1"/>
  <c r="E13" i="1"/>
  <c r="F8" i="1"/>
  <c r="E8" i="1"/>
  <c r="L5" i="1"/>
  <c r="L4" i="1"/>
  <c r="F3" i="1"/>
  <c r="E3" i="1"/>
</calcChain>
</file>

<file path=xl/sharedStrings.xml><?xml version="1.0" encoding="utf-8"?>
<sst xmlns="http://schemas.openxmlformats.org/spreadsheetml/2006/main" count="36" uniqueCount="17">
  <si>
    <t>SHH-SBE2(WT)eGFP/3XcHS4/SHH-SBE2(Mut)mCherry</t>
  </si>
  <si>
    <t>28hpf</t>
  </si>
  <si>
    <t>RH</t>
  </si>
  <si>
    <t>p-values: t-test</t>
  </si>
  <si>
    <t>RH28 vs RH72</t>
  </si>
  <si>
    <t>CH28 vs CH72</t>
  </si>
  <si>
    <t>CH</t>
  </si>
  <si>
    <t>48hpf</t>
  </si>
  <si>
    <t>72hpf</t>
  </si>
  <si>
    <t>Mean C/G</t>
  </si>
  <si>
    <t>avg C/G</t>
  </si>
  <si>
    <t>stdev C/G</t>
  </si>
  <si>
    <t>SHH-SBE2(Mut)eGFP/3XcHS4/SHH-SBE2(WT)mCherry</t>
  </si>
  <si>
    <t>Dual-CRE dual-reporter transgenic line</t>
  </si>
  <si>
    <t>Mean G/C</t>
  </si>
  <si>
    <t>avg G/C</t>
  </si>
  <si>
    <t>stdev G/C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</si>
</sst>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F10E-F483-054C-AFFE-43CFFA22C1B6}">
  <dimension ref="A1:M151"/>
  <sheetViews>
    <sheetView tabSelected="1" workbookViewId="0">
      <selection activeCell="D2" sqref="D2:F2"/>
    </sheetView>
  </sheetViews>
  <sheetFormatPr baseColWidth="10" defaultRowHeight="16" x14ac:dyDescent="0.2"/>
  <cols>
    <col min="1" max="1" width="36.6640625" customWidth="1"/>
  </cols>
  <sheetData>
    <row r="1" spans="1:13" x14ac:dyDescent="0.2">
      <c r="A1" s="2" t="s">
        <v>13</v>
      </c>
    </row>
    <row r="2" spans="1:13" x14ac:dyDescent="0.2">
      <c r="D2" s="4" t="s">
        <v>14</v>
      </c>
      <c r="E2" s="4" t="s">
        <v>15</v>
      </c>
      <c r="F2" s="4" t="s">
        <v>16</v>
      </c>
    </row>
    <row r="3" spans="1:13" x14ac:dyDescent="0.2">
      <c r="A3" s="1" t="s">
        <v>0</v>
      </c>
      <c r="B3" s="1" t="s">
        <v>1</v>
      </c>
      <c r="C3" s="1" t="s">
        <v>2</v>
      </c>
      <c r="D3" s="1">
        <v>0.71538773853024762</v>
      </c>
      <c r="E3" s="1">
        <f>AVERAGE(D3:D7)</f>
        <v>0.72144400288702315</v>
      </c>
      <c r="F3" s="1">
        <f>STDEV(D3:D7)</f>
        <v>1.0303986789326685E-2</v>
      </c>
      <c r="G3" s="1"/>
      <c r="H3" s="1"/>
      <c r="I3" s="1"/>
      <c r="J3" s="1"/>
      <c r="K3" s="1"/>
      <c r="L3" s="2" t="s">
        <v>3</v>
      </c>
      <c r="M3" s="1"/>
    </row>
    <row r="4" spans="1:13" x14ac:dyDescent="0.2">
      <c r="A4" s="1"/>
      <c r="B4" s="1"/>
      <c r="C4" s="1"/>
      <c r="D4" s="1">
        <v>0.72174361808473453</v>
      </c>
      <c r="E4" s="1"/>
      <c r="F4" s="1"/>
      <c r="G4" s="1"/>
      <c r="H4" s="1"/>
      <c r="I4" s="1"/>
      <c r="J4" s="1"/>
      <c r="K4" s="2" t="s">
        <v>4</v>
      </c>
      <c r="L4" s="1">
        <f>TTEST(D3:D7,D25:D29,2,3)</f>
        <v>6.4097523596863268E-6</v>
      </c>
      <c r="M4" s="1"/>
    </row>
    <row r="5" spans="1:13" x14ac:dyDescent="0.2">
      <c r="A5" s="1"/>
      <c r="B5" s="1"/>
      <c r="C5" s="1"/>
      <c r="D5" s="1">
        <v>0.7268649620703197</v>
      </c>
      <c r="E5" s="1"/>
      <c r="F5" s="1"/>
      <c r="G5" s="1"/>
      <c r="H5" s="1"/>
      <c r="I5" s="1"/>
      <c r="J5" s="1"/>
      <c r="K5" s="2" t="s">
        <v>5</v>
      </c>
      <c r="L5" s="1">
        <f>TTEST(D8:D12,D30:D34,2,3)</f>
        <v>1.2425767000486055E-3</v>
      </c>
      <c r="M5" s="1"/>
    </row>
    <row r="6" spans="1:13" x14ac:dyDescent="0.2">
      <c r="A6" s="1"/>
      <c r="B6" s="1"/>
      <c r="C6" s="1"/>
      <c r="D6" s="1">
        <v>0.73499985230883491</v>
      </c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1"/>
      <c r="C7" s="1"/>
      <c r="D7" s="1">
        <v>0.70822384344097922</v>
      </c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1"/>
      <c r="C8" s="1" t="s">
        <v>6</v>
      </c>
      <c r="D8" s="3">
        <v>0.71538774000000005</v>
      </c>
      <c r="E8" s="1">
        <f>AVERAGE(D8:D12)</f>
        <v>0.72144400199999992</v>
      </c>
      <c r="F8" s="1">
        <f>STDEV(D8:D12)</f>
        <v>1.0303986659318792E-2</v>
      </c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3">
        <v>0.72174362000000003</v>
      </c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1"/>
      <c r="C10" s="1"/>
      <c r="D10" s="3">
        <v>0.72686496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1"/>
      <c r="C11" s="1"/>
      <c r="D11" s="3">
        <v>0.73499985000000001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3">
        <v>0.70822384000000005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 t="s">
        <v>7</v>
      </c>
      <c r="C13" s="1" t="s">
        <v>2</v>
      </c>
      <c r="D13" s="1">
        <v>3.1327002414008911</v>
      </c>
      <c r="E13" s="1">
        <f>AVERAGE(D13:D18)</f>
        <v>3.809152450915549</v>
      </c>
      <c r="F13" s="1">
        <f>STDEV(D13:D18)</f>
        <v>0.50871795732909608</v>
      </c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>
        <v>3.3325170223722602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>
        <v>3.6722919839229098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>
        <v>4.0847089401606089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>
        <v>4.3210138641810136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>
        <v>4.3116826534556054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 t="s">
        <v>6</v>
      </c>
      <c r="D19" s="1">
        <v>2.4985835952920534</v>
      </c>
      <c r="E19" s="1">
        <f>AVERAGE(D19:D24)</f>
        <v>2.4796360442592262</v>
      </c>
      <c r="F19" s="1">
        <f>STDEV(D19:D24)</f>
        <v>0.13978070062520878</v>
      </c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>
        <v>2.5148716101476865</v>
      </c>
      <c r="E20" s="1"/>
      <c r="F20" s="1"/>
      <c r="G20" s="1"/>
      <c r="H20" s="1"/>
      <c r="I20" s="1"/>
      <c r="J20" s="1"/>
      <c r="L20" s="1"/>
      <c r="M20" s="1"/>
    </row>
    <row r="21" spans="1:13" x14ac:dyDescent="0.2">
      <c r="A21" s="1"/>
      <c r="B21" s="1"/>
      <c r="C21" s="1"/>
      <c r="D21" s="1">
        <v>2.5810429160818336</v>
      </c>
      <c r="E21" s="1"/>
      <c r="F21" s="1"/>
      <c r="G21" s="1"/>
      <c r="H21" s="1"/>
      <c r="I21" s="1"/>
      <c r="J21" s="1"/>
      <c r="L21" s="1"/>
      <c r="M21" s="1"/>
    </row>
    <row r="22" spans="1:13" x14ac:dyDescent="0.2">
      <c r="A22" s="1"/>
      <c r="B22" s="1"/>
      <c r="C22" s="1"/>
      <c r="D22" s="1">
        <v>2.5808875001019831</v>
      </c>
      <c r="E22" s="1"/>
      <c r="F22" s="1"/>
      <c r="G22" s="1"/>
      <c r="H22" s="1"/>
      <c r="I22" s="1"/>
      <c r="J22" s="1"/>
      <c r="L22" s="1"/>
      <c r="M22" s="1"/>
    </row>
    <row r="23" spans="1:13" x14ac:dyDescent="0.2">
      <c r="A23" s="1"/>
      <c r="B23" s="1"/>
      <c r="C23" s="1"/>
      <c r="D23" s="1">
        <v>2.4971154449112682</v>
      </c>
      <c r="E23" s="1"/>
      <c r="F23" s="1"/>
      <c r="G23" s="1"/>
      <c r="H23" s="1"/>
      <c r="I23" s="1"/>
      <c r="J23" s="1"/>
      <c r="L23" s="1"/>
      <c r="M23" s="1"/>
    </row>
    <row r="24" spans="1:13" x14ac:dyDescent="0.2">
      <c r="A24" s="1"/>
      <c r="B24" s="1"/>
      <c r="C24" s="1"/>
      <c r="D24" s="1">
        <v>2.205315199020534</v>
      </c>
      <c r="E24" s="1"/>
      <c r="F24" s="1"/>
      <c r="G24" s="1"/>
      <c r="H24" s="1"/>
      <c r="I24" s="1"/>
      <c r="J24" s="1"/>
      <c r="L24" s="1"/>
      <c r="M24" s="1"/>
    </row>
    <row r="25" spans="1:13" x14ac:dyDescent="0.2">
      <c r="A25" s="1"/>
      <c r="B25" s="1" t="s">
        <v>8</v>
      </c>
      <c r="C25" s="1" t="s">
        <v>2</v>
      </c>
      <c r="D25" s="1">
        <v>7.0429923509628267</v>
      </c>
      <c r="E25" s="1">
        <f>AVERAGE(D25:D29)</f>
        <v>7.6002635150755236</v>
      </c>
      <c r="F25" s="1">
        <f>STDEV(D25:D29)</f>
        <v>0.49626250616466649</v>
      </c>
      <c r="G25" s="1"/>
      <c r="H25" s="1"/>
      <c r="I25" s="1"/>
      <c r="J25" s="1"/>
      <c r="L25" s="1"/>
      <c r="M25" s="1"/>
    </row>
    <row r="26" spans="1:13" x14ac:dyDescent="0.2">
      <c r="A26" s="1"/>
      <c r="B26" s="1"/>
      <c r="C26" s="1"/>
      <c r="D26" s="1">
        <v>7.8818365167872821</v>
      </c>
      <c r="E26" s="1"/>
      <c r="F26" s="1"/>
      <c r="G26" s="1"/>
      <c r="H26" s="1"/>
      <c r="I26" s="1"/>
      <c r="J26" s="1"/>
      <c r="L26" s="1"/>
      <c r="M26" s="1"/>
    </row>
    <row r="27" spans="1:13" x14ac:dyDescent="0.2">
      <c r="A27" s="1"/>
      <c r="B27" s="1"/>
      <c r="C27" s="1"/>
      <c r="D27" s="1">
        <v>7.8827251820059479</v>
      </c>
      <c r="E27" s="1"/>
      <c r="F27" s="1"/>
      <c r="G27" s="1"/>
      <c r="H27" s="1"/>
      <c r="I27" s="1"/>
      <c r="J27" s="1"/>
      <c r="L27" s="1"/>
      <c r="M27" s="1"/>
    </row>
    <row r="28" spans="1:13" x14ac:dyDescent="0.2">
      <c r="A28" s="1"/>
      <c r="B28" s="1"/>
      <c r="C28" s="1"/>
      <c r="D28" s="1">
        <v>8.104554850866954</v>
      </c>
      <c r="E28" s="1"/>
      <c r="F28" s="1"/>
      <c r="G28" s="1"/>
      <c r="H28" s="1"/>
      <c r="I28" s="1"/>
      <c r="J28" s="1"/>
      <c r="L28" s="1"/>
      <c r="M28" s="1"/>
    </row>
    <row r="29" spans="1:13" x14ac:dyDescent="0.2">
      <c r="A29" s="1"/>
      <c r="B29" s="1"/>
      <c r="C29" s="1"/>
      <c r="D29" s="1">
        <v>7.0892086747546115</v>
      </c>
      <c r="E29" s="1"/>
      <c r="F29" s="1"/>
      <c r="G29" s="1"/>
      <c r="H29" s="1"/>
      <c r="I29" s="1"/>
      <c r="J29" s="1"/>
      <c r="L29" s="1"/>
      <c r="M29" s="1"/>
    </row>
    <row r="30" spans="1:13" x14ac:dyDescent="0.2">
      <c r="A30" s="1"/>
      <c r="B30" s="1"/>
      <c r="C30" s="1" t="s">
        <v>6</v>
      </c>
      <c r="D30" s="1">
        <v>3.4214931976551264</v>
      </c>
      <c r="E30" s="1">
        <f>AVERAGE(D30:D34)</f>
        <v>2.7734788555955427</v>
      </c>
      <c r="F30" s="1">
        <f>STDEV(D30:D34)</f>
        <v>0.56441428198681654</v>
      </c>
      <c r="G30" s="1"/>
      <c r="H30" s="1"/>
      <c r="I30" s="1"/>
      <c r="J30" s="1"/>
      <c r="L30" s="1"/>
      <c r="M30" s="1"/>
    </row>
    <row r="31" spans="1:13" x14ac:dyDescent="0.2">
      <c r="A31" s="1"/>
      <c r="B31" s="1"/>
      <c r="C31" s="1"/>
      <c r="D31" s="1">
        <v>3.2275806898015977</v>
      </c>
      <c r="E31" s="1"/>
      <c r="F31" s="1"/>
      <c r="G31" s="1"/>
      <c r="H31" s="1"/>
      <c r="I31" s="1"/>
      <c r="J31" s="1"/>
      <c r="L31" s="1"/>
      <c r="M31" s="1"/>
    </row>
    <row r="32" spans="1:13" x14ac:dyDescent="0.2">
      <c r="A32" s="1"/>
      <c r="B32" s="1"/>
      <c r="C32" s="1"/>
      <c r="D32" s="1">
        <v>2.7664879455826275</v>
      </c>
      <c r="E32" s="1"/>
      <c r="F32" s="1"/>
      <c r="G32" s="1"/>
      <c r="H32" s="1"/>
      <c r="I32" s="1"/>
      <c r="J32" s="1"/>
      <c r="L32" s="1"/>
      <c r="M32" s="1"/>
    </row>
    <row r="33" spans="1:13" x14ac:dyDescent="0.2">
      <c r="A33" s="1"/>
      <c r="B33" s="1"/>
      <c r="C33" s="1"/>
      <c r="D33" s="1">
        <v>2.3815187871704082</v>
      </c>
      <c r="E33" s="1"/>
      <c r="F33" s="1"/>
      <c r="G33" s="1"/>
      <c r="H33" s="1"/>
      <c r="I33" s="1"/>
      <c r="J33" s="1"/>
      <c r="L33" s="1"/>
      <c r="M33" s="1"/>
    </row>
    <row r="34" spans="1:13" x14ac:dyDescent="0.2">
      <c r="A34" s="1"/>
      <c r="B34" s="1"/>
      <c r="C34" s="1"/>
      <c r="D34" s="1">
        <v>2.0703136577679522</v>
      </c>
      <c r="E34" s="1"/>
      <c r="F34" s="1"/>
      <c r="G34" s="1"/>
      <c r="H34" s="1"/>
      <c r="I34" s="1"/>
      <c r="J34" s="1"/>
      <c r="L34" s="1"/>
      <c r="M34" s="1"/>
    </row>
    <row r="35" spans="1:13" x14ac:dyDescent="0.2">
      <c r="A35" s="1"/>
      <c r="B35" s="1"/>
      <c r="C35" s="1"/>
      <c r="D35" s="4" t="s">
        <v>9</v>
      </c>
      <c r="E35" s="4" t="s">
        <v>10</v>
      </c>
      <c r="F35" s="4" t="s">
        <v>11</v>
      </c>
      <c r="G35" s="4"/>
      <c r="H35" s="4"/>
      <c r="I35" s="4"/>
      <c r="J35" s="1"/>
      <c r="L35" s="2" t="s">
        <v>3</v>
      </c>
      <c r="M35" s="1"/>
    </row>
    <row r="36" spans="1:13" x14ac:dyDescent="0.2">
      <c r="A36" s="1" t="s">
        <v>12</v>
      </c>
      <c r="B36" s="1" t="s">
        <v>1</v>
      </c>
      <c r="C36" s="1" t="s">
        <v>2</v>
      </c>
      <c r="D36">
        <v>1.7131128891585456</v>
      </c>
      <c r="E36" s="1">
        <f>AVERAGE(D36:D54)</f>
        <v>1.5185329300764843</v>
      </c>
      <c r="F36" s="1">
        <f>STDEV(D36:D54)</f>
        <v>0.23498714992738473</v>
      </c>
      <c r="G36" s="1"/>
      <c r="H36" s="1"/>
      <c r="I36" s="1"/>
      <c r="J36" s="1"/>
      <c r="K36" s="2" t="s">
        <v>4</v>
      </c>
      <c r="L36" s="1">
        <f>TTEST(D36:D54,D94:D117,2,2)</f>
        <v>8.4070197477445622E-7</v>
      </c>
      <c r="M36" s="1"/>
    </row>
    <row r="37" spans="1:13" x14ac:dyDescent="0.2">
      <c r="A37" s="1"/>
      <c r="B37" s="1"/>
      <c r="C37" s="1"/>
      <c r="D37">
        <v>1.8383522520510267</v>
      </c>
      <c r="E37" s="1"/>
      <c r="F37" s="1"/>
      <c r="G37" s="1"/>
      <c r="H37" s="1"/>
      <c r="I37" s="1"/>
      <c r="J37" s="1"/>
      <c r="K37" s="2" t="s">
        <v>5</v>
      </c>
      <c r="L37" s="1">
        <f>TTEST(D55:D73,D118:D151,2,3)</f>
        <v>1.9506974635729837E-9</v>
      </c>
      <c r="M37" s="1"/>
    </row>
    <row r="38" spans="1:13" x14ac:dyDescent="0.2">
      <c r="A38" s="1"/>
      <c r="B38" s="1"/>
      <c r="C38" s="1"/>
      <c r="D38">
        <v>1.8885245966630921</v>
      </c>
      <c r="E38" s="1"/>
      <c r="F38" s="1"/>
      <c r="G38" s="1"/>
      <c r="H38" s="1"/>
      <c r="I38" s="1"/>
      <c r="J38" s="1"/>
      <c r="L38" s="1"/>
      <c r="M38" s="1"/>
    </row>
    <row r="39" spans="1:13" x14ac:dyDescent="0.2">
      <c r="A39" s="1"/>
      <c r="B39" s="1"/>
      <c r="C39" s="1"/>
      <c r="D39">
        <v>1.8671607446829981</v>
      </c>
      <c r="E39" s="1"/>
      <c r="F39" s="1"/>
      <c r="G39" s="1"/>
      <c r="H39" s="1"/>
      <c r="I39" s="1"/>
      <c r="J39" s="1"/>
      <c r="L39" s="1"/>
      <c r="M39" s="1"/>
    </row>
    <row r="40" spans="1:13" x14ac:dyDescent="0.2">
      <c r="A40" s="1"/>
      <c r="B40" s="1"/>
      <c r="C40" s="1"/>
      <c r="D40">
        <v>1.7968665343510593</v>
      </c>
      <c r="E40" s="1"/>
      <c r="F40" s="1"/>
      <c r="G40" s="1"/>
      <c r="H40" s="1"/>
      <c r="I40" s="1"/>
      <c r="J40" s="1"/>
      <c r="L40" s="1"/>
      <c r="M40" s="1"/>
    </row>
    <row r="41" spans="1:13" x14ac:dyDescent="0.2">
      <c r="A41" s="1"/>
      <c r="B41" s="1"/>
      <c r="C41" s="1"/>
      <c r="D41">
        <v>1.7414115051769332</v>
      </c>
      <c r="E41" s="1"/>
      <c r="F41" s="1"/>
      <c r="G41" s="1"/>
      <c r="H41" s="1"/>
      <c r="I41" s="1"/>
      <c r="J41" s="1"/>
      <c r="L41" s="1"/>
      <c r="M41" s="1"/>
    </row>
    <row r="42" spans="1:13" x14ac:dyDescent="0.2">
      <c r="A42" s="1"/>
      <c r="B42" s="1"/>
      <c r="C42" s="1"/>
      <c r="D42">
        <v>1.6828025131836004</v>
      </c>
      <c r="E42" s="1"/>
      <c r="F42" s="1"/>
      <c r="G42" s="1"/>
      <c r="H42" s="1"/>
      <c r="I42" s="1"/>
      <c r="J42" s="1"/>
      <c r="L42" s="1"/>
      <c r="M42" s="1"/>
    </row>
    <row r="43" spans="1:13" x14ac:dyDescent="0.2">
      <c r="A43" s="1"/>
      <c r="B43" s="1"/>
      <c r="C43" s="1"/>
      <c r="D43">
        <v>1.6191089584834153</v>
      </c>
      <c r="E43" s="1"/>
      <c r="F43" s="1"/>
      <c r="G43" s="1"/>
      <c r="H43" s="1"/>
      <c r="I43" s="1"/>
      <c r="J43" s="1"/>
      <c r="L43" s="1"/>
      <c r="M43" s="1"/>
    </row>
    <row r="44" spans="1:13" x14ac:dyDescent="0.2">
      <c r="A44" s="1"/>
      <c r="B44" s="1"/>
      <c r="C44" s="1"/>
      <c r="D44">
        <v>1.1289503813580724</v>
      </c>
      <c r="E44" s="1"/>
      <c r="F44" s="1"/>
      <c r="G44" s="1"/>
      <c r="H44" s="1"/>
      <c r="I44" s="1"/>
      <c r="J44" s="1"/>
      <c r="L44" s="1"/>
      <c r="M44" s="1"/>
    </row>
    <row r="45" spans="1:13" x14ac:dyDescent="0.2">
      <c r="A45" s="1"/>
      <c r="B45" s="1"/>
      <c r="C45" s="1"/>
      <c r="D45">
        <v>1.2556961199869581</v>
      </c>
      <c r="E45" s="1"/>
      <c r="F45" s="1"/>
      <c r="G45" s="1"/>
      <c r="H45" s="1"/>
      <c r="I45" s="1"/>
      <c r="J45" s="1"/>
      <c r="L45" s="1"/>
      <c r="M45" s="1"/>
    </row>
    <row r="46" spans="1:13" x14ac:dyDescent="0.2">
      <c r="A46" s="1"/>
      <c r="B46" s="1"/>
      <c r="C46" s="1"/>
      <c r="D46">
        <v>1.3244475145349597</v>
      </c>
      <c r="E46" s="1"/>
      <c r="F46" s="1"/>
      <c r="G46" s="1"/>
      <c r="H46" s="1"/>
      <c r="I46" s="1"/>
      <c r="J46" s="1"/>
      <c r="L46" s="1"/>
      <c r="M46" s="1"/>
    </row>
    <row r="47" spans="1:13" x14ac:dyDescent="0.2">
      <c r="A47" s="1"/>
      <c r="B47" s="1"/>
      <c r="C47" s="1"/>
      <c r="D47">
        <v>1.3712836378700937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>
        <v>1.4046039509779253</v>
      </c>
      <c r="E48" s="1"/>
      <c r="F48" s="1"/>
      <c r="G48" s="1"/>
      <c r="H48" s="1"/>
      <c r="I48" s="1"/>
      <c r="J48" s="1"/>
      <c r="L48" s="1"/>
      <c r="M48" s="1"/>
    </row>
    <row r="49" spans="1:13" x14ac:dyDescent="0.2">
      <c r="A49" s="1"/>
      <c r="B49" s="1"/>
      <c r="C49" s="1"/>
      <c r="D49">
        <v>1.4061362608542813</v>
      </c>
      <c r="E49" s="1"/>
      <c r="F49" s="1"/>
      <c r="G49" s="1"/>
      <c r="H49" s="1"/>
      <c r="I49" s="1"/>
      <c r="J49" s="1"/>
      <c r="L49" s="1"/>
      <c r="M49" s="1"/>
    </row>
    <row r="50" spans="1:13" x14ac:dyDescent="0.2">
      <c r="A50" s="1"/>
      <c r="B50" s="1"/>
      <c r="C50" s="1"/>
      <c r="D50">
        <v>1.4089621744729142</v>
      </c>
      <c r="E50" s="1"/>
      <c r="F50" s="1"/>
      <c r="G50" s="1"/>
      <c r="H50" s="1"/>
      <c r="I50" s="1"/>
      <c r="J50" s="1"/>
      <c r="L50" s="1"/>
      <c r="M50" s="1"/>
    </row>
    <row r="51" spans="1:13" x14ac:dyDescent="0.2">
      <c r="A51" s="1"/>
      <c r="B51" s="1"/>
      <c r="C51" s="1"/>
      <c r="D51">
        <v>1.3781973382177684</v>
      </c>
      <c r="E51" s="1"/>
      <c r="F51" s="1"/>
      <c r="G51" s="1"/>
      <c r="H51" s="1"/>
      <c r="I51" s="1"/>
      <c r="J51" s="1"/>
      <c r="L51" s="1"/>
      <c r="M51" s="1"/>
    </row>
    <row r="52" spans="1:13" x14ac:dyDescent="0.2">
      <c r="A52" s="1"/>
      <c r="B52" s="1"/>
      <c r="C52" s="1"/>
      <c r="D52">
        <v>1.3461918603519996</v>
      </c>
      <c r="E52" s="1"/>
      <c r="F52" s="1"/>
      <c r="G52" s="1"/>
      <c r="H52" s="1"/>
      <c r="I52" s="1"/>
      <c r="J52" s="1"/>
      <c r="L52" s="1"/>
      <c r="M52" s="1"/>
    </row>
    <row r="53" spans="1:13" x14ac:dyDescent="0.2">
      <c r="A53" s="1"/>
      <c r="B53" s="1"/>
      <c r="C53" s="1"/>
      <c r="D53">
        <v>1.3515035447106718</v>
      </c>
      <c r="E53" s="1"/>
      <c r="F53" s="1"/>
      <c r="G53" s="1"/>
      <c r="H53" s="1"/>
      <c r="I53" s="1"/>
      <c r="J53" s="1"/>
      <c r="L53" s="1"/>
      <c r="M53" s="1"/>
    </row>
    <row r="54" spans="1:13" x14ac:dyDescent="0.2">
      <c r="A54" s="1"/>
      <c r="B54" s="1"/>
      <c r="C54" s="1"/>
      <c r="D54">
        <v>1.328812894366888</v>
      </c>
      <c r="E54" s="1"/>
      <c r="F54" s="1"/>
      <c r="G54" s="1"/>
      <c r="H54" s="1"/>
      <c r="I54" s="1"/>
      <c r="J54" s="1"/>
      <c r="L54" s="1"/>
      <c r="M54" s="1"/>
    </row>
    <row r="55" spans="1:13" x14ac:dyDescent="0.2">
      <c r="A55" s="1"/>
      <c r="B55" s="1" t="s">
        <v>1</v>
      </c>
      <c r="C55" s="1" t="s">
        <v>6</v>
      </c>
      <c r="D55">
        <v>1.3369700531376802</v>
      </c>
      <c r="E55" s="1">
        <f>AVERAGE(D55:D73)</f>
        <v>1.5862469215174371</v>
      </c>
      <c r="F55" s="1">
        <f>STDEV(D55:D73)</f>
        <v>0.27292588994432326</v>
      </c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>
        <v>1.3789172000761125</v>
      </c>
      <c r="E56" s="1"/>
      <c r="F56" s="1"/>
      <c r="G56" s="1"/>
      <c r="H56" s="1"/>
      <c r="I56" s="1"/>
      <c r="J56" s="1"/>
      <c r="L56" s="1"/>
      <c r="M56" s="1"/>
    </row>
    <row r="57" spans="1:13" x14ac:dyDescent="0.2">
      <c r="A57" s="1"/>
      <c r="B57" s="1"/>
      <c r="C57" s="1"/>
      <c r="D57">
        <v>1.396127260939912</v>
      </c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>
        <v>1.4088559741276192</v>
      </c>
      <c r="E58" s="1"/>
      <c r="F58" s="1"/>
      <c r="G58" s="1"/>
      <c r="H58" s="1"/>
      <c r="I58" s="1"/>
      <c r="J58" s="1"/>
      <c r="L58" s="1"/>
      <c r="M58" s="1"/>
    </row>
    <row r="59" spans="1:13" x14ac:dyDescent="0.2">
      <c r="A59" s="1"/>
      <c r="B59" s="1"/>
      <c r="C59" s="1"/>
      <c r="D59">
        <v>1.4078443506045797</v>
      </c>
      <c r="E59" s="1"/>
      <c r="F59" s="1"/>
      <c r="G59" s="1"/>
      <c r="H59" s="1"/>
      <c r="I59" s="1"/>
      <c r="J59" s="1"/>
      <c r="L59" s="1"/>
      <c r="M59" s="1"/>
    </row>
    <row r="60" spans="1:13" x14ac:dyDescent="0.2">
      <c r="A60" s="1"/>
      <c r="B60" s="1"/>
      <c r="C60" s="1"/>
      <c r="D60">
        <v>1.3838258878372593</v>
      </c>
      <c r="E60" s="1"/>
      <c r="F60" s="1"/>
      <c r="G60" s="1"/>
      <c r="H60" s="1"/>
      <c r="I60" s="1"/>
      <c r="J60" s="1"/>
      <c r="L60" s="1"/>
      <c r="M60" s="1"/>
    </row>
    <row r="61" spans="1:13" x14ac:dyDescent="0.2">
      <c r="A61" s="1"/>
      <c r="B61" s="1"/>
      <c r="C61" s="1"/>
      <c r="D61">
        <v>1.3491918762411175</v>
      </c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>
        <v>1.2839612722647527</v>
      </c>
      <c r="E62" s="1"/>
      <c r="F62" s="1"/>
      <c r="G62" s="1"/>
      <c r="H62" s="1"/>
      <c r="I62" s="1"/>
      <c r="J62" s="1"/>
      <c r="L62" s="1"/>
      <c r="M62" s="1"/>
    </row>
    <row r="63" spans="1:13" x14ac:dyDescent="0.2">
      <c r="A63" s="1"/>
      <c r="B63" s="1"/>
      <c r="C63" s="1"/>
      <c r="D63">
        <v>1.3230056840069497</v>
      </c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>
        <v>1.3760493713508788</v>
      </c>
      <c r="E64" s="1"/>
      <c r="F64" s="1"/>
      <c r="G64" s="1"/>
      <c r="H64" s="1"/>
      <c r="I64" s="1"/>
      <c r="J64" s="1"/>
      <c r="L64" s="1"/>
      <c r="M64" s="1"/>
    </row>
    <row r="65" spans="1:13" x14ac:dyDescent="0.2">
      <c r="A65" s="1"/>
      <c r="B65" s="1"/>
      <c r="C65" s="1"/>
      <c r="D65">
        <v>1.4615139641257004</v>
      </c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>
        <v>1.6129161348936816</v>
      </c>
      <c r="E66" s="1"/>
      <c r="F66" s="1"/>
      <c r="G66" s="1"/>
      <c r="H66" s="1"/>
      <c r="I66" s="1"/>
      <c r="J66" s="1"/>
      <c r="L66" s="1"/>
      <c r="M66" s="1"/>
    </row>
    <row r="67" spans="1:13" x14ac:dyDescent="0.2">
      <c r="A67" s="1"/>
      <c r="B67" s="1"/>
      <c r="C67" s="1"/>
      <c r="D67" s="1">
        <v>1.74705122539855</v>
      </c>
      <c r="E67" s="1"/>
      <c r="F67" s="1"/>
      <c r="G67" s="1"/>
      <c r="H67" s="1"/>
      <c r="I67" s="1"/>
      <c r="J67" s="1"/>
      <c r="L67" s="1"/>
      <c r="M67" s="1"/>
    </row>
    <row r="68" spans="1:13" x14ac:dyDescent="0.2">
      <c r="A68" s="1"/>
      <c r="B68" s="1"/>
      <c r="C68" s="1"/>
      <c r="D68">
        <v>1.8642388067353994</v>
      </c>
      <c r="E68" s="1"/>
      <c r="F68" s="1"/>
      <c r="G68" s="1"/>
      <c r="H68" s="1"/>
      <c r="I68" s="1"/>
      <c r="J68" s="1"/>
      <c r="L68" s="1"/>
      <c r="M68" s="1"/>
    </row>
    <row r="69" spans="1:13" x14ac:dyDescent="0.2">
      <c r="A69" s="1"/>
      <c r="B69" s="1"/>
      <c r="C69" s="1"/>
      <c r="D69">
        <v>1.9516633550392479</v>
      </c>
      <c r="E69" s="1"/>
      <c r="F69" s="1"/>
      <c r="G69" s="1"/>
      <c r="H69" s="1"/>
      <c r="I69" s="1"/>
      <c r="J69" s="1"/>
      <c r="L69" s="1"/>
      <c r="M69" s="1"/>
    </row>
    <row r="70" spans="1:13" x14ac:dyDescent="0.2">
      <c r="A70" s="1"/>
      <c r="B70" s="1"/>
      <c r="C70" s="1"/>
      <c r="D70">
        <v>2.0043595236908973</v>
      </c>
      <c r="E70" s="1"/>
      <c r="F70" s="1"/>
      <c r="G70" s="1"/>
      <c r="H70" s="1"/>
      <c r="I70" s="1"/>
      <c r="J70" s="1"/>
      <c r="L70" s="1"/>
      <c r="M70" s="1"/>
    </row>
    <row r="71" spans="1:13" x14ac:dyDescent="0.2">
      <c r="A71" s="1"/>
      <c r="B71" s="1"/>
      <c r="C71" s="1"/>
      <c r="D71">
        <v>1.975297506146821</v>
      </c>
      <c r="E71" s="1"/>
      <c r="F71" s="1"/>
      <c r="G71" s="1"/>
      <c r="H71" s="1"/>
      <c r="I71" s="1"/>
      <c r="J71" s="1"/>
      <c r="L71" s="1"/>
      <c r="M71" s="1"/>
    </row>
    <row r="72" spans="1:13" x14ac:dyDescent="0.2">
      <c r="A72" s="1"/>
      <c r="B72" s="1"/>
      <c r="C72" s="1"/>
      <c r="D72">
        <v>1.9975843826643092</v>
      </c>
      <c r="E72" s="1"/>
      <c r="F72" s="1"/>
      <c r="G72" s="1"/>
      <c r="H72" s="1"/>
      <c r="I72" s="1"/>
      <c r="J72" s="1"/>
      <c r="L72" s="1"/>
      <c r="M72" s="1"/>
    </row>
    <row r="73" spans="1:13" x14ac:dyDescent="0.2">
      <c r="A73" s="1"/>
      <c r="B73" s="1"/>
      <c r="C73" s="1"/>
      <c r="D73">
        <v>1.8793176795498312</v>
      </c>
      <c r="E73" s="1"/>
      <c r="F73" s="1"/>
      <c r="G73" s="1"/>
      <c r="H73" s="1"/>
      <c r="I73" s="1"/>
      <c r="J73" s="1"/>
      <c r="L73" s="1"/>
      <c r="M73" s="1"/>
    </row>
    <row r="74" spans="1:13" x14ac:dyDescent="0.2">
      <c r="A74" s="1"/>
      <c r="B74" s="1" t="s">
        <v>7</v>
      </c>
      <c r="C74" s="1" t="s">
        <v>2</v>
      </c>
      <c r="D74">
        <v>1.8159419371196757</v>
      </c>
      <c r="E74" s="1">
        <f>AVERAGE(D74:D83)</f>
        <v>2.355233116521013</v>
      </c>
      <c r="F74" s="1">
        <f>STDEV(D74:D83)</f>
        <v>0.35302180006191158</v>
      </c>
      <c r="G74" s="1"/>
      <c r="H74" s="1"/>
      <c r="I74" s="1"/>
      <c r="J74" s="1"/>
      <c r="L74" s="1"/>
      <c r="M74" s="1"/>
    </row>
    <row r="75" spans="1:13" x14ac:dyDescent="0.2">
      <c r="A75" s="1"/>
      <c r="B75" s="1"/>
      <c r="C75" s="1"/>
      <c r="D75">
        <v>2.4103868309653333</v>
      </c>
      <c r="E75" s="1"/>
      <c r="F75" s="1"/>
      <c r="G75" s="1"/>
      <c r="H75" s="1"/>
      <c r="I75" s="1"/>
      <c r="J75" s="1"/>
      <c r="L75" s="1"/>
      <c r="M75" s="1"/>
    </row>
    <row r="76" spans="1:13" x14ac:dyDescent="0.2">
      <c r="A76" s="1"/>
      <c r="B76" s="1"/>
      <c r="C76" s="1"/>
      <c r="D76">
        <v>2.7395403437333772</v>
      </c>
      <c r="E76" s="1"/>
      <c r="F76" s="1"/>
      <c r="G76" s="1"/>
      <c r="H76" s="1"/>
      <c r="I76" s="1"/>
      <c r="J76" s="1"/>
      <c r="L76" s="1"/>
      <c r="M76" s="1"/>
    </row>
    <row r="77" spans="1:13" x14ac:dyDescent="0.2">
      <c r="A77" s="1"/>
      <c r="B77" s="1"/>
      <c r="C77" s="1"/>
      <c r="D77">
        <v>2.8727791036860246</v>
      </c>
      <c r="E77" s="1"/>
      <c r="F77" s="1"/>
      <c r="G77" s="1"/>
      <c r="H77" s="1"/>
      <c r="I77" s="1"/>
      <c r="J77" s="1"/>
      <c r="L77" s="1"/>
      <c r="M77" s="1"/>
    </row>
    <row r="78" spans="1:13" x14ac:dyDescent="0.2">
      <c r="A78" s="1"/>
      <c r="B78" s="1"/>
      <c r="C78" s="1"/>
      <c r="D78">
        <v>2.7464018340420266</v>
      </c>
      <c r="E78" s="1"/>
      <c r="F78" s="1"/>
      <c r="G78" s="1"/>
      <c r="H78" s="1"/>
      <c r="I78" s="1"/>
      <c r="J78" s="1"/>
      <c r="L78" s="1"/>
      <c r="M78" s="1"/>
    </row>
    <row r="79" spans="1:13" x14ac:dyDescent="0.2">
      <c r="A79" s="1"/>
      <c r="B79" s="1"/>
      <c r="C79" s="1"/>
      <c r="D79">
        <v>2.4782629182153557</v>
      </c>
      <c r="E79" s="1"/>
      <c r="F79" s="1"/>
      <c r="G79" s="1"/>
      <c r="H79" s="1"/>
      <c r="I79" s="1"/>
      <c r="J79" s="1"/>
      <c r="L79" s="1"/>
      <c r="M79" s="1"/>
    </row>
    <row r="80" spans="1:13" x14ac:dyDescent="0.2">
      <c r="A80" s="1"/>
      <c r="B80" s="1"/>
      <c r="C80" s="1"/>
      <c r="D80">
        <v>2.2589589474089067</v>
      </c>
      <c r="E80" s="1"/>
      <c r="F80" s="1"/>
      <c r="G80" s="1"/>
      <c r="H80" s="1"/>
      <c r="I80" s="1"/>
      <c r="J80" s="1"/>
      <c r="L80" s="1"/>
      <c r="M80" s="1"/>
    </row>
    <row r="81" spans="1:13" x14ac:dyDescent="0.2">
      <c r="A81" s="1"/>
      <c r="B81" s="1"/>
      <c r="C81" s="1"/>
      <c r="D81">
        <v>2.1129697224337596</v>
      </c>
      <c r="E81" s="1"/>
      <c r="F81" s="1"/>
      <c r="G81" s="1"/>
      <c r="H81" s="1"/>
      <c r="I81" s="1"/>
      <c r="J81" s="1"/>
      <c r="L81" s="1"/>
      <c r="M81" s="1"/>
    </row>
    <row r="82" spans="1:13" x14ac:dyDescent="0.2">
      <c r="A82" s="1"/>
      <c r="B82" s="1"/>
      <c r="C82" s="1"/>
      <c r="D82">
        <v>2.0541177414916065</v>
      </c>
      <c r="E82" s="1"/>
      <c r="F82" s="1"/>
      <c r="G82" s="1"/>
      <c r="H82" s="1"/>
      <c r="I82" s="1"/>
      <c r="J82" s="1"/>
      <c r="L82" s="1"/>
      <c r="M82" s="1"/>
    </row>
    <row r="83" spans="1:13" x14ac:dyDescent="0.2">
      <c r="A83" s="1"/>
      <c r="B83" s="1"/>
      <c r="C83" s="1"/>
      <c r="D83">
        <v>2.0629717861140611</v>
      </c>
      <c r="E83" s="1"/>
      <c r="F83" s="1"/>
      <c r="G83" s="1"/>
      <c r="H83" s="1"/>
      <c r="I83" s="1"/>
      <c r="J83" s="1"/>
      <c r="L83" s="1"/>
      <c r="M83" s="1"/>
    </row>
    <row r="84" spans="1:13" x14ac:dyDescent="0.2">
      <c r="A84" s="1"/>
      <c r="B84" s="1" t="s">
        <v>7</v>
      </c>
      <c r="C84" s="1" t="s">
        <v>6</v>
      </c>
      <c r="D84">
        <v>1.6379136945225634</v>
      </c>
      <c r="E84" s="1">
        <f>AVERAGE(D84:D93)</f>
        <v>1.1829881281961456</v>
      </c>
      <c r="F84" s="1">
        <f>STDEV(D84:D93)</f>
        <v>0.57650347984376793</v>
      </c>
      <c r="G84" s="1"/>
      <c r="H84" s="1"/>
      <c r="I84" s="1"/>
      <c r="J84" s="1"/>
      <c r="L84" s="1"/>
      <c r="M84" s="1"/>
    </row>
    <row r="85" spans="1:13" x14ac:dyDescent="0.2">
      <c r="A85" s="1"/>
      <c r="B85" s="1"/>
      <c r="C85" s="1"/>
      <c r="D85">
        <v>1.8403219071135479</v>
      </c>
      <c r="E85" s="1"/>
      <c r="F85" s="1"/>
      <c r="G85" s="1"/>
      <c r="H85" s="1"/>
      <c r="I85" s="1"/>
      <c r="J85" s="1"/>
      <c r="L85" s="1"/>
      <c r="M85" s="1"/>
    </row>
    <row r="86" spans="1:13" x14ac:dyDescent="0.2">
      <c r="A86" s="1"/>
      <c r="B86" s="1"/>
      <c r="C86" s="1"/>
      <c r="D86">
        <v>1.7696393802601074</v>
      </c>
      <c r="E86" s="1"/>
      <c r="F86" s="1"/>
      <c r="G86" s="1"/>
      <c r="H86" s="1"/>
      <c r="I86" s="1"/>
      <c r="J86" s="1"/>
      <c r="L86" s="1"/>
      <c r="M86" s="1"/>
    </row>
    <row r="87" spans="1:13" x14ac:dyDescent="0.2">
      <c r="A87" s="1"/>
      <c r="B87" s="1"/>
      <c r="C87" s="1"/>
      <c r="D87">
        <v>1.6905898204894163</v>
      </c>
      <c r="E87" s="1"/>
      <c r="F87" s="1"/>
      <c r="G87" s="1"/>
      <c r="H87" s="1"/>
      <c r="I87" s="1"/>
      <c r="J87" s="1"/>
      <c r="L87" s="1"/>
      <c r="M87" s="1"/>
    </row>
    <row r="88" spans="1:13" x14ac:dyDescent="0.2">
      <c r="A88" s="1"/>
      <c r="B88" s="1"/>
      <c r="C88" s="1"/>
      <c r="D88">
        <v>1.6592917491697101</v>
      </c>
      <c r="E88" s="1"/>
      <c r="F88" s="1"/>
      <c r="G88" s="1"/>
      <c r="H88" s="1"/>
      <c r="I88" s="1"/>
      <c r="J88" s="1"/>
      <c r="L88" s="1"/>
      <c r="M88" s="1"/>
    </row>
    <row r="89" spans="1:13" x14ac:dyDescent="0.2">
      <c r="A89" s="1"/>
      <c r="B89" s="1"/>
      <c r="C89" s="1"/>
      <c r="D89">
        <v>0.85344439592919752</v>
      </c>
      <c r="E89" s="1"/>
      <c r="F89" s="1"/>
      <c r="G89" s="1"/>
      <c r="H89" s="1"/>
      <c r="I89" s="1"/>
      <c r="J89" s="1"/>
      <c r="L89" s="1"/>
      <c r="M89" s="1"/>
    </row>
    <row r="90" spans="1:13" x14ac:dyDescent="0.2">
      <c r="A90" s="1"/>
      <c r="B90" s="1"/>
      <c r="C90" s="1"/>
      <c r="D90">
        <v>0.53753430953262438</v>
      </c>
      <c r="E90" s="1"/>
      <c r="F90" s="1"/>
      <c r="G90" s="1"/>
      <c r="H90" s="1"/>
      <c r="I90" s="1"/>
      <c r="J90" s="1"/>
      <c r="L90" s="1"/>
    </row>
    <row r="91" spans="1:13" x14ac:dyDescent="0.2">
      <c r="A91" s="1"/>
      <c r="B91" s="1"/>
      <c r="C91" s="1"/>
      <c r="D91">
        <v>0.52143448648274882</v>
      </c>
      <c r="E91" s="1"/>
      <c r="F91" s="1"/>
      <c r="G91" s="1"/>
      <c r="H91" s="1"/>
      <c r="I91" s="1"/>
      <c r="J91" s="1"/>
      <c r="L91" s="1"/>
      <c r="M91" s="1"/>
    </row>
    <row r="92" spans="1:13" x14ac:dyDescent="0.2">
      <c r="A92" s="1"/>
      <c r="B92" s="1"/>
      <c r="C92" s="1"/>
      <c r="D92">
        <v>0.74133960002996024</v>
      </c>
      <c r="E92" s="1"/>
      <c r="F92" s="1"/>
      <c r="G92" s="1"/>
      <c r="H92" s="1"/>
      <c r="I92" s="1"/>
      <c r="J92" s="1"/>
      <c r="K92" s="1"/>
      <c r="L92" s="1"/>
    </row>
    <row r="93" spans="1:13" x14ac:dyDescent="0.2">
      <c r="A93" s="1"/>
      <c r="B93" s="1"/>
      <c r="C93" s="1"/>
      <c r="D93">
        <v>0.57837193843157808</v>
      </c>
      <c r="E93" s="1"/>
      <c r="F93" s="1"/>
      <c r="G93" s="1"/>
      <c r="H93" s="1"/>
      <c r="I93" s="1"/>
      <c r="J93" s="1"/>
      <c r="L93" s="1"/>
      <c r="M93" s="1"/>
    </row>
    <row r="94" spans="1:13" x14ac:dyDescent="0.2">
      <c r="A94" s="1"/>
      <c r="B94" s="1" t="s">
        <v>8</v>
      </c>
      <c r="C94" s="1" t="s">
        <v>2</v>
      </c>
      <c r="D94">
        <v>2.5833840271139303</v>
      </c>
      <c r="E94" s="1">
        <f>AVERAGE(D94:D117)</f>
        <v>3.0418038513314607</v>
      </c>
      <c r="F94" s="1">
        <f>STDEV(D94:D117)</f>
        <v>1.1233898991872939</v>
      </c>
      <c r="G94" s="1"/>
      <c r="H94" s="1"/>
      <c r="I94" s="1"/>
      <c r="J94" s="1"/>
      <c r="K94" s="1"/>
      <c r="L94" s="1"/>
    </row>
    <row r="95" spans="1:13" x14ac:dyDescent="0.2">
      <c r="A95" s="1"/>
      <c r="B95" s="1"/>
      <c r="C95" s="1"/>
      <c r="D95">
        <v>3.6143287927628154</v>
      </c>
      <c r="E95" s="1"/>
      <c r="F95" s="1"/>
      <c r="G95" s="1"/>
      <c r="H95" s="1"/>
      <c r="I95" s="1"/>
      <c r="J95" s="1"/>
      <c r="K95" s="5"/>
      <c r="L95" s="1"/>
      <c r="M95" s="1"/>
    </row>
    <row r="96" spans="1:13" x14ac:dyDescent="0.2">
      <c r="A96" s="1"/>
      <c r="B96" s="1"/>
      <c r="C96" s="1"/>
      <c r="D96">
        <v>4.3995456382667362</v>
      </c>
      <c r="E96" s="1"/>
      <c r="F96" s="1"/>
      <c r="G96" s="1"/>
      <c r="H96" s="1"/>
      <c r="I96" s="1"/>
      <c r="J96" s="1"/>
      <c r="K96" s="5"/>
      <c r="L96" s="1"/>
    </row>
    <row r="97" spans="1:13" x14ac:dyDescent="0.2">
      <c r="A97" s="1"/>
      <c r="B97" s="1"/>
      <c r="C97" s="1"/>
      <c r="D97">
        <v>4.6411529504811284</v>
      </c>
      <c r="E97" s="1"/>
      <c r="F97" s="1"/>
      <c r="G97" s="1"/>
      <c r="H97" s="1"/>
      <c r="I97" s="1"/>
      <c r="J97" s="1"/>
      <c r="K97" s="5"/>
      <c r="L97" s="1"/>
      <c r="M97" s="1"/>
    </row>
    <row r="98" spans="1:13" x14ac:dyDescent="0.2">
      <c r="A98" s="1"/>
      <c r="B98" s="1"/>
      <c r="C98" s="1"/>
      <c r="D98">
        <v>4.4568202089704387</v>
      </c>
      <c r="E98" s="1"/>
      <c r="F98" s="1"/>
      <c r="G98" s="1"/>
      <c r="H98" s="1"/>
      <c r="I98" s="1"/>
      <c r="J98" s="1"/>
      <c r="K98" s="5"/>
      <c r="L98" s="1"/>
    </row>
    <row r="99" spans="1:13" x14ac:dyDescent="0.2">
      <c r="A99" s="1"/>
      <c r="B99" s="1"/>
      <c r="C99" s="1"/>
      <c r="D99">
        <v>3.6202533675432966</v>
      </c>
      <c r="E99" s="1"/>
      <c r="F99" s="1"/>
      <c r="G99" s="1"/>
      <c r="H99" s="1"/>
      <c r="I99" s="1"/>
      <c r="J99" s="1"/>
      <c r="K99" s="5"/>
      <c r="L99" s="1"/>
      <c r="M99" s="1"/>
    </row>
    <row r="100" spans="1:13" x14ac:dyDescent="0.2">
      <c r="A100" s="1"/>
      <c r="B100" s="1"/>
      <c r="C100" s="1"/>
      <c r="D100">
        <v>3.0092428376534786</v>
      </c>
      <c r="E100" s="1"/>
      <c r="F100" s="1"/>
      <c r="G100" s="1"/>
      <c r="H100" s="1"/>
      <c r="I100" s="1"/>
      <c r="J100" s="1"/>
      <c r="K100" s="5"/>
      <c r="L100" s="1"/>
    </row>
    <row r="101" spans="1:13" x14ac:dyDescent="0.2">
      <c r="A101" s="1"/>
      <c r="B101" s="1"/>
      <c r="C101" s="1"/>
      <c r="D101">
        <v>2.3646198830409357</v>
      </c>
      <c r="E101" s="1"/>
      <c r="F101" s="1"/>
      <c r="G101" s="1"/>
      <c r="H101" s="1"/>
      <c r="I101" s="1"/>
      <c r="J101" s="1"/>
      <c r="K101" s="5"/>
      <c r="L101" s="1"/>
      <c r="M101" s="1"/>
    </row>
    <row r="102" spans="1:13" x14ac:dyDescent="0.2">
      <c r="A102" s="1"/>
      <c r="B102" s="1"/>
      <c r="C102" s="1"/>
      <c r="D102">
        <v>2.046423853557275</v>
      </c>
      <c r="E102" s="1"/>
      <c r="F102" s="1"/>
      <c r="G102" s="1"/>
      <c r="H102" s="1"/>
      <c r="I102" s="1"/>
      <c r="J102" s="1"/>
      <c r="K102" s="5"/>
      <c r="L102" s="1"/>
      <c r="M102" s="1"/>
    </row>
    <row r="103" spans="1:13" x14ac:dyDescent="0.2">
      <c r="A103" s="1"/>
      <c r="B103" s="1"/>
      <c r="C103" s="1"/>
      <c r="D103">
        <v>3.3331289096038268</v>
      </c>
      <c r="E103" s="1"/>
      <c r="F103" s="1"/>
      <c r="G103" s="1"/>
      <c r="H103" s="1"/>
      <c r="I103" s="1"/>
      <c r="J103" s="1"/>
      <c r="K103" s="5"/>
      <c r="L103" s="1"/>
      <c r="M103" s="1"/>
    </row>
    <row r="104" spans="1:13" x14ac:dyDescent="0.2">
      <c r="A104" s="1"/>
      <c r="B104" s="1"/>
      <c r="C104" s="1"/>
      <c r="D104">
        <v>2.4977798898112535</v>
      </c>
      <c r="E104" s="1"/>
      <c r="F104" s="1"/>
      <c r="G104" s="1"/>
      <c r="H104" s="1"/>
      <c r="I104" s="1"/>
      <c r="J104" s="1"/>
      <c r="K104" s="5"/>
      <c r="L104" s="1"/>
      <c r="M104" s="1"/>
    </row>
    <row r="105" spans="1:13" x14ac:dyDescent="0.2">
      <c r="A105" s="1"/>
      <c r="B105" s="1"/>
      <c r="C105" s="1"/>
      <c r="D105">
        <v>1.8084229570811137</v>
      </c>
      <c r="E105" s="1"/>
      <c r="F105" s="1"/>
      <c r="G105" s="1"/>
      <c r="H105" s="1"/>
      <c r="I105" s="1"/>
      <c r="J105" s="1"/>
      <c r="K105" s="5"/>
      <c r="L105" s="1"/>
      <c r="M105" s="1"/>
    </row>
    <row r="106" spans="1:13" x14ac:dyDescent="0.2">
      <c r="A106" s="1"/>
      <c r="B106" s="1"/>
      <c r="C106" s="1"/>
      <c r="D106">
        <v>1.4045273451647955</v>
      </c>
      <c r="E106" s="1"/>
      <c r="F106" s="1"/>
      <c r="G106" s="1"/>
      <c r="H106" s="1"/>
      <c r="I106" s="1"/>
      <c r="J106" s="1"/>
      <c r="K106" s="5"/>
      <c r="L106" s="1"/>
      <c r="M106" s="1"/>
    </row>
    <row r="107" spans="1:13" x14ac:dyDescent="0.2">
      <c r="A107" s="1"/>
      <c r="B107" s="1"/>
      <c r="C107" s="1"/>
      <c r="D107">
        <v>2.569224377524999</v>
      </c>
      <c r="E107" s="1"/>
      <c r="F107" s="1"/>
      <c r="G107" s="1"/>
      <c r="H107" s="1"/>
      <c r="I107" s="1"/>
      <c r="J107" s="1"/>
      <c r="K107" s="5"/>
      <c r="L107" s="1"/>
      <c r="M107" s="1"/>
    </row>
    <row r="108" spans="1:13" x14ac:dyDescent="0.2">
      <c r="A108" s="1"/>
      <c r="B108" s="1"/>
      <c r="C108" s="1"/>
      <c r="D108">
        <v>2.090730764726549</v>
      </c>
      <c r="E108" s="1"/>
      <c r="F108" s="1"/>
      <c r="G108" s="1"/>
      <c r="H108" s="1"/>
      <c r="I108" s="1"/>
      <c r="J108" s="1"/>
      <c r="L108" s="1"/>
      <c r="M108" s="1"/>
    </row>
    <row r="109" spans="1:13" x14ac:dyDescent="0.2">
      <c r="A109" s="1"/>
      <c r="B109" s="1"/>
      <c r="C109" s="1"/>
      <c r="D109">
        <v>1.9261544616615631</v>
      </c>
      <c r="E109" s="1"/>
      <c r="F109" s="1"/>
      <c r="G109" s="1"/>
      <c r="H109" s="1"/>
      <c r="I109" s="1"/>
      <c r="J109" s="1"/>
      <c r="L109" s="1"/>
      <c r="M109" s="1"/>
    </row>
    <row r="110" spans="1:13" x14ac:dyDescent="0.2">
      <c r="A110" s="1"/>
      <c r="B110" s="1"/>
      <c r="C110" s="1"/>
      <c r="D110">
        <v>1.7015682937207464</v>
      </c>
      <c r="E110" s="1"/>
      <c r="F110" s="1"/>
      <c r="G110" s="1"/>
      <c r="H110" s="1"/>
      <c r="I110" s="1"/>
      <c r="J110" s="1"/>
      <c r="L110" s="1"/>
      <c r="M110" s="1"/>
    </row>
    <row r="111" spans="1:13" x14ac:dyDescent="0.2">
      <c r="A111" s="1"/>
      <c r="B111" s="1"/>
      <c r="C111" s="1"/>
      <c r="D111">
        <v>5.6522559636874954</v>
      </c>
      <c r="E111" s="1"/>
      <c r="F111" s="1"/>
      <c r="G111" s="1"/>
      <c r="I111" s="1"/>
      <c r="J111" s="1"/>
      <c r="L111" s="1"/>
      <c r="M111" s="1"/>
    </row>
    <row r="112" spans="1:13" x14ac:dyDescent="0.2">
      <c r="A112" s="1"/>
      <c r="B112" s="1"/>
      <c r="C112" s="1"/>
      <c r="D112">
        <v>4.7303434017200674</v>
      </c>
      <c r="E112" s="1"/>
      <c r="F112" s="1"/>
      <c r="G112" s="1"/>
      <c r="I112" s="1"/>
      <c r="J112" s="1"/>
      <c r="L112" s="1"/>
      <c r="M112" s="1"/>
    </row>
    <row r="113" spans="1:13" x14ac:dyDescent="0.2">
      <c r="A113" s="1"/>
      <c r="B113" s="1"/>
      <c r="C113" s="1"/>
      <c r="D113">
        <v>3.921551745651469</v>
      </c>
      <c r="E113" s="1"/>
      <c r="F113" s="1"/>
      <c r="G113" s="1"/>
      <c r="I113" s="1"/>
      <c r="J113" s="1"/>
      <c r="L113" s="1"/>
      <c r="M113" s="1"/>
    </row>
    <row r="114" spans="1:13" x14ac:dyDescent="0.2">
      <c r="A114" s="1"/>
      <c r="B114" s="1"/>
      <c r="C114" s="1"/>
      <c r="D114">
        <v>3.2270872686059691</v>
      </c>
      <c r="E114" s="1"/>
      <c r="F114" s="1"/>
      <c r="G114" s="1"/>
      <c r="I114" s="1"/>
      <c r="J114" s="1"/>
      <c r="L114" s="1"/>
      <c r="M114" s="1"/>
    </row>
    <row r="115" spans="1:13" x14ac:dyDescent="0.2">
      <c r="A115" s="1"/>
      <c r="B115" s="1"/>
      <c r="C115" s="1"/>
      <c r="D115">
        <v>2.6885013696799627</v>
      </c>
      <c r="E115" s="1"/>
      <c r="F115" s="1"/>
      <c r="G115" s="1"/>
      <c r="I115" s="1"/>
      <c r="J115" s="1"/>
      <c r="L115" s="1"/>
      <c r="M115" s="1"/>
    </row>
    <row r="116" spans="1:13" x14ac:dyDescent="0.2">
      <c r="A116" s="1"/>
      <c r="B116" s="1"/>
      <c r="C116" s="1"/>
      <c r="D116">
        <v>2.443019765688756</v>
      </c>
      <c r="E116" s="1"/>
      <c r="F116" s="1"/>
      <c r="G116" s="1"/>
      <c r="I116" s="1"/>
      <c r="J116" s="1"/>
      <c r="L116" s="1"/>
      <c r="M116" s="1"/>
    </row>
    <row r="117" spans="1:13" x14ac:dyDescent="0.2">
      <c r="A117" s="1"/>
      <c r="B117" s="1"/>
      <c r="C117" s="1"/>
      <c r="D117">
        <v>2.2732243582364453</v>
      </c>
      <c r="E117" s="1"/>
      <c r="F117" s="1"/>
      <c r="G117" s="1"/>
      <c r="I117" s="1"/>
      <c r="J117" s="1"/>
      <c r="L117" s="1"/>
      <c r="M117" s="1"/>
    </row>
    <row r="118" spans="1:13" x14ac:dyDescent="0.2">
      <c r="A118" s="1"/>
      <c r="B118" s="1" t="s">
        <v>8</v>
      </c>
      <c r="C118" s="1" t="s">
        <v>6</v>
      </c>
      <c r="D118" s="5">
        <v>1.9218047300000001</v>
      </c>
      <c r="E118" s="1">
        <f>AVERAGE(D118:D151)</f>
        <v>2.2051196086372489</v>
      </c>
      <c r="F118" s="1">
        <f>STDEV(D118:D151)</f>
        <v>0.2881750392641147</v>
      </c>
      <c r="G118" s="1"/>
      <c r="H118" s="1"/>
      <c r="I118" s="1"/>
      <c r="J118" s="1"/>
      <c r="L118" s="1"/>
      <c r="M118" s="1"/>
    </row>
    <row r="119" spans="1:13" x14ac:dyDescent="0.2">
      <c r="A119" s="1"/>
      <c r="B119" s="1"/>
      <c r="C119" s="1"/>
      <c r="D119" s="5">
        <v>2.1306949300000002</v>
      </c>
      <c r="E119" s="1"/>
      <c r="F119" s="1"/>
      <c r="G119" s="1"/>
      <c r="H119" s="1"/>
      <c r="I119" s="1"/>
      <c r="J119" s="1"/>
      <c r="L119" s="1"/>
    </row>
    <row r="120" spans="1:13" x14ac:dyDescent="0.2">
      <c r="A120" s="1"/>
      <c r="B120" s="1"/>
      <c r="C120" s="1"/>
      <c r="D120" s="5">
        <v>2.2714825200000002</v>
      </c>
      <c r="E120" s="1"/>
      <c r="F120" s="1"/>
      <c r="G120" s="1"/>
      <c r="H120" s="1"/>
      <c r="I120" s="1"/>
      <c r="J120" s="1"/>
      <c r="L120" s="1"/>
      <c r="M120" s="1"/>
    </row>
    <row r="121" spans="1:13" x14ac:dyDescent="0.2">
      <c r="A121" s="1"/>
      <c r="B121" s="1"/>
      <c r="C121" s="1"/>
      <c r="D121" s="5">
        <v>2.2569279799999999</v>
      </c>
      <c r="E121" s="1"/>
      <c r="F121" s="1"/>
      <c r="G121" s="1"/>
      <c r="H121" s="1"/>
      <c r="I121" s="1"/>
      <c r="J121" s="1"/>
      <c r="L121" s="1"/>
    </row>
    <row r="122" spans="1:13" x14ac:dyDescent="0.2">
      <c r="A122" s="1"/>
      <c r="B122" s="1"/>
      <c r="C122" s="1"/>
      <c r="D122" s="5">
        <v>2.2647457900000001</v>
      </c>
      <c r="E122" s="1"/>
      <c r="F122" s="1"/>
      <c r="G122" s="1"/>
      <c r="H122" s="1"/>
      <c r="I122" s="1"/>
      <c r="J122" s="1"/>
      <c r="L122" s="1"/>
      <c r="M122" s="1"/>
    </row>
    <row r="123" spans="1:13" x14ac:dyDescent="0.2">
      <c r="A123" s="1"/>
      <c r="B123" s="1"/>
      <c r="C123" s="1"/>
      <c r="D123" s="5">
        <v>2.2159607399999999</v>
      </c>
      <c r="E123" s="1"/>
      <c r="F123" s="1"/>
      <c r="G123" s="1"/>
      <c r="H123" s="1"/>
      <c r="I123" s="1"/>
      <c r="J123" s="1"/>
      <c r="L123" s="1"/>
    </row>
    <row r="124" spans="1:13" x14ac:dyDescent="0.2">
      <c r="A124" s="1"/>
      <c r="B124" s="1"/>
      <c r="C124" s="1"/>
      <c r="D124" s="5">
        <v>2.1939704500000001</v>
      </c>
      <c r="E124" s="1"/>
      <c r="F124" s="1"/>
      <c r="G124" s="1"/>
      <c r="H124" s="1"/>
      <c r="I124" s="1"/>
      <c r="J124" s="1"/>
      <c r="L124" s="1"/>
      <c r="M124" s="1"/>
    </row>
    <row r="125" spans="1:13" x14ac:dyDescent="0.2">
      <c r="A125" s="1"/>
      <c r="B125" s="1"/>
      <c r="C125" s="1"/>
      <c r="D125" s="5">
        <v>2.17636231</v>
      </c>
      <c r="E125" s="1"/>
      <c r="F125" s="1"/>
      <c r="G125" s="1"/>
      <c r="H125" s="1"/>
      <c r="I125" s="1"/>
      <c r="J125" s="1"/>
      <c r="L125" s="1"/>
    </row>
    <row r="126" spans="1:13" x14ac:dyDescent="0.2">
      <c r="A126" s="1"/>
      <c r="B126" s="1"/>
      <c r="C126" s="1"/>
      <c r="D126" s="5">
        <v>2.1631220199999999</v>
      </c>
      <c r="E126" s="1"/>
      <c r="F126" s="1"/>
      <c r="G126" s="1"/>
      <c r="H126" s="1"/>
      <c r="I126" s="1"/>
      <c r="J126" s="1"/>
      <c r="L126" s="1"/>
      <c r="M126" s="1"/>
    </row>
    <row r="127" spans="1:13" x14ac:dyDescent="0.2">
      <c r="A127" s="1"/>
      <c r="B127" s="1"/>
      <c r="C127" s="1"/>
      <c r="D127" s="5">
        <v>2.1375169500000002</v>
      </c>
      <c r="E127" s="1"/>
      <c r="F127" s="1"/>
      <c r="G127" s="1"/>
      <c r="H127" s="1"/>
      <c r="I127" s="1"/>
      <c r="J127" s="1"/>
      <c r="L127" s="1"/>
    </row>
    <row r="128" spans="1:13" x14ac:dyDescent="0.2">
      <c r="A128" s="1"/>
      <c r="B128" s="1"/>
      <c r="C128" s="1"/>
      <c r="D128" s="5">
        <v>2.1173025000000001</v>
      </c>
      <c r="E128" s="1"/>
      <c r="F128" s="1"/>
      <c r="G128" s="1"/>
      <c r="H128" s="1"/>
      <c r="I128" s="1"/>
      <c r="J128" s="1"/>
      <c r="L128" s="1"/>
      <c r="M128" s="1"/>
    </row>
    <row r="129" spans="1:13" x14ac:dyDescent="0.2">
      <c r="A129" s="1"/>
      <c r="B129" s="1"/>
      <c r="C129" s="1"/>
      <c r="D129" s="5">
        <v>2.0811843099999998</v>
      </c>
      <c r="E129" s="1"/>
      <c r="F129" s="1"/>
      <c r="G129" s="1"/>
      <c r="H129" s="1"/>
      <c r="I129" s="1"/>
      <c r="J129" s="1"/>
      <c r="K129" s="1"/>
      <c r="L129" s="1"/>
    </row>
    <row r="130" spans="1:13" x14ac:dyDescent="0.2">
      <c r="A130" s="1"/>
      <c r="B130" s="1"/>
      <c r="C130" s="1"/>
      <c r="D130" s="5">
        <v>2.0172067600000001</v>
      </c>
      <c r="E130" s="1"/>
      <c r="F130" s="1"/>
      <c r="G130" s="1"/>
      <c r="H130" s="1"/>
      <c r="I130" s="1"/>
      <c r="J130" s="1"/>
      <c r="L130" s="1"/>
      <c r="M130" s="1"/>
    </row>
    <row r="131" spans="1:13" x14ac:dyDescent="0.2">
      <c r="A131" s="1"/>
      <c r="B131" s="1"/>
      <c r="C131" s="1"/>
      <c r="D131">
        <v>1.3465272476702306</v>
      </c>
      <c r="E131" s="1"/>
      <c r="F131" s="1"/>
      <c r="G131" s="1"/>
      <c r="H131" s="1"/>
      <c r="I131" s="1"/>
      <c r="J131" s="1"/>
      <c r="K131" s="1"/>
      <c r="L131" s="1"/>
    </row>
    <row r="132" spans="1:13" x14ac:dyDescent="0.2">
      <c r="A132" s="1"/>
      <c r="B132" s="1"/>
      <c r="C132" s="1"/>
      <c r="D132">
        <v>1.6127500413913516</v>
      </c>
      <c r="E132" s="1"/>
      <c r="F132" s="1"/>
      <c r="G132" s="1"/>
      <c r="H132" s="1"/>
      <c r="I132" s="1"/>
      <c r="J132" s="1"/>
      <c r="L132" s="1"/>
      <c r="M132" s="1"/>
    </row>
    <row r="133" spans="1:13" x14ac:dyDescent="0.2">
      <c r="A133" s="1"/>
      <c r="B133" s="1"/>
      <c r="C133" s="1"/>
      <c r="D133">
        <v>1.5987898760163153</v>
      </c>
      <c r="E133" s="1"/>
      <c r="F133" s="1"/>
      <c r="G133" s="1"/>
      <c r="H133" s="1"/>
      <c r="I133" s="1"/>
      <c r="J133" s="1"/>
      <c r="K133" s="1"/>
      <c r="L133" s="1"/>
    </row>
    <row r="134" spans="1:13" x14ac:dyDescent="0.2">
      <c r="A134" s="1"/>
      <c r="B134" s="1"/>
      <c r="C134" s="1"/>
      <c r="D134">
        <v>2.592261765472792</v>
      </c>
      <c r="E134" s="1"/>
      <c r="F134" s="1"/>
      <c r="G134" s="1"/>
      <c r="H134" s="1"/>
      <c r="I134" s="1"/>
      <c r="J134" s="1"/>
      <c r="L134" s="1"/>
      <c r="M134" s="1"/>
    </row>
    <row r="135" spans="1:13" x14ac:dyDescent="0.2">
      <c r="A135" s="1"/>
      <c r="B135" s="1"/>
      <c r="C135" s="1"/>
      <c r="D135">
        <v>2.5252130681818183</v>
      </c>
      <c r="E135" s="1"/>
      <c r="F135" s="1"/>
      <c r="G135" s="1"/>
      <c r="H135" s="1"/>
      <c r="I135" s="1"/>
      <c r="J135" s="1"/>
      <c r="K135" s="1"/>
      <c r="L135" s="1"/>
    </row>
    <row r="136" spans="1:13" x14ac:dyDescent="0.2">
      <c r="A136" s="1"/>
      <c r="B136" s="1"/>
      <c r="C136" s="1"/>
      <c r="D136">
        <v>2.4666686093950343</v>
      </c>
      <c r="E136" s="1"/>
      <c r="F136" s="1"/>
      <c r="G136" s="1"/>
      <c r="H136" s="1"/>
      <c r="I136" s="1"/>
      <c r="J136" s="1"/>
      <c r="L136" s="1"/>
      <c r="M136" s="1"/>
    </row>
    <row r="137" spans="1:13" x14ac:dyDescent="0.2">
      <c r="A137" s="1"/>
      <c r="B137" s="1"/>
      <c r="C137" s="1"/>
      <c r="D137">
        <v>2.4496280528014625</v>
      </c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">
      <c r="A138" s="1"/>
      <c r="B138" s="1"/>
      <c r="C138" s="1"/>
      <c r="D138">
        <v>2.3743953601692396</v>
      </c>
      <c r="E138" s="1"/>
      <c r="F138" s="1"/>
      <c r="G138" s="1"/>
      <c r="H138" s="1"/>
      <c r="I138" s="1"/>
      <c r="J138" s="1"/>
      <c r="L138" s="1"/>
      <c r="M138" s="1"/>
    </row>
    <row r="139" spans="1:13" x14ac:dyDescent="0.2">
      <c r="A139" s="1"/>
      <c r="B139" s="1"/>
      <c r="C139" s="1"/>
      <c r="D139">
        <v>2.272538389740574</v>
      </c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">
      <c r="A140" s="1"/>
      <c r="B140" s="1"/>
      <c r="C140" s="1"/>
      <c r="D140">
        <v>2.2572505078304173</v>
      </c>
      <c r="E140" s="1"/>
      <c r="F140" s="1"/>
      <c r="G140" s="1"/>
      <c r="H140" s="1"/>
      <c r="I140" s="1"/>
      <c r="J140" s="1"/>
      <c r="L140" s="1"/>
      <c r="M140" s="1"/>
    </row>
    <row r="141" spans="1:13" x14ac:dyDescent="0.2">
      <c r="A141" s="1"/>
      <c r="B141" s="1"/>
      <c r="C141" s="1"/>
      <c r="D141">
        <v>2.1713017464648279</v>
      </c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">
      <c r="A142" s="1"/>
      <c r="B142" s="1"/>
      <c r="C142" s="1"/>
      <c r="D142">
        <v>1.7928666537005733</v>
      </c>
      <c r="E142" s="1"/>
      <c r="F142" s="1"/>
      <c r="G142" s="1"/>
      <c r="H142" s="1"/>
      <c r="I142" s="1"/>
      <c r="J142" s="1"/>
      <c r="L142" s="1"/>
      <c r="M142" s="1"/>
    </row>
    <row r="143" spans="1:13" x14ac:dyDescent="0.2">
      <c r="A143" s="1"/>
      <c r="B143" s="1"/>
      <c r="C143" s="1"/>
      <c r="D143">
        <v>2.0462485249320781</v>
      </c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">
      <c r="A144" s="1"/>
      <c r="B144" s="1"/>
      <c r="C144" s="1"/>
      <c r="D144">
        <v>2.2167277815605853</v>
      </c>
      <c r="E144" s="1"/>
      <c r="F144" s="1"/>
      <c r="G144" s="1"/>
      <c r="H144" s="1"/>
      <c r="I144" s="1"/>
      <c r="J144" s="1"/>
      <c r="L144" s="1"/>
      <c r="M144" s="1"/>
    </row>
    <row r="145" spans="1:13" x14ac:dyDescent="0.2">
      <c r="A145" s="1"/>
      <c r="B145" s="1"/>
      <c r="C145" s="1"/>
      <c r="D145">
        <v>2.3901684192527997</v>
      </c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">
      <c r="A146" s="1"/>
      <c r="B146" s="1"/>
      <c r="C146" s="1"/>
      <c r="D146">
        <v>2.4516890335736505</v>
      </c>
      <c r="E146" s="1"/>
      <c r="F146" s="1"/>
      <c r="G146" s="1"/>
      <c r="H146" s="1"/>
      <c r="I146" s="1"/>
      <c r="J146" s="1"/>
      <c r="L146" s="1"/>
      <c r="M146" s="1"/>
    </row>
    <row r="147" spans="1:13" x14ac:dyDescent="0.2">
      <c r="A147" s="1"/>
      <c r="B147" s="1"/>
      <c r="C147" s="1"/>
      <c r="D147">
        <v>2.4777151129181907</v>
      </c>
      <c r="E147" s="1"/>
      <c r="F147" s="1"/>
      <c r="G147" s="1"/>
      <c r="H147" s="1"/>
      <c r="I147" s="1"/>
      <c r="J147" s="1"/>
      <c r="L147" s="1"/>
      <c r="M147" s="1"/>
    </row>
    <row r="148" spans="1:13" x14ac:dyDescent="0.2">
      <c r="A148" s="1"/>
      <c r="B148" s="1"/>
      <c r="C148" s="1"/>
      <c r="D148">
        <v>2.5180100829432464</v>
      </c>
      <c r="E148" s="1"/>
      <c r="F148" s="1"/>
      <c r="G148" s="1"/>
      <c r="H148" s="1"/>
      <c r="I148" s="1"/>
      <c r="J148" s="1"/>
      <c r="L148" s="1"/>
      <c r="M148" s="1"/>
    </row>
    <row r="149" spans="1:13" x14ac:dyDescent="0.2">
      <c r="A149" s="1"/>
      <c r="B149" s="1"/>
      <c r="C149" s="1"/>
      <c r="D149">
        <v>2.5086634243650017</v>
      </c>
      <c r="E149" s="1"/>
      <c r="F149" s="1"/>
      <c r="G149" s="1"/>
      <c r="H149" s="1"/>
      <c r="I149" s="1"/>
      <c r="J149" s="1"/>
      <c r="L149" s="1"/>
      <c r="M149" s="1"/>
    </row>
    <row r="150" spans="1:13" x14ac:dyDescent="0.2">
      <c r="A150" s="1"/>
      <c r="B150" s="1"/>
      <c r="C150" s="1"/>
      <c r="D150">
        <v>2.5015301735039706</v>
      </c>
      <c r="E150" s="1"/>
      <c r="F150" s="1"/>
      <c r="G150" s="1"/>
      <c r="H150" s="1"/>
      <c r="I150" s="1"/>
      <c r="J150" s="1"/>
      <c r="L150" s="1"/>
      <c r="M150" s="1"/>
    </row>
    <row r="151" spans="1:13" x14ac:dyDescent="0.2">
      <c r="A151" s="1"/>
      <c r="B151" s="1"/>
      <c r="C151" s="1"/>
      <c r="D151">
        <v>2.4548408317822989</v>
      </c>
      <c r="E151" s="1"/>
      <c r="F151" s="1"/>
      <c r="G151" s="1"/>
      <c r="H151" s="1"/>
      <c r="I151" s="1"/>
      <c r="J151" s="1"/>
      <c r="L151" s="1"/>
      <c r="M1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BHATIA Shipra</dc:creator>
  <cp:lastModifiedBy>BHATIA Shipra</cp:lastModifiedBy>
  <dcterms:created xsi:type="dcterms:W3CDTF">2021-10-03T06:05:33Z</dcterms:created>
  <dcterms:modified xsi:type="dcterms:W3CDTF">2021-10-03T06:09:35Z</dcterms:modified>
</cp:coreProperties>
</file>