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radrw/Desktop/Files/CellEMNet/"/>
    </mc:Choice>
  </mc:AlternateContent>
  <xr:revisionPtr revIDLastSave="0" documentId="13_ncr:1_{887FA420-85C1-0D43-A2D5-4319E409D80F}" xr6:coauthVersionLast="45" xr6:coauthVersionMax="45" xr10:uidLastSave="{00000000-0000-0000-0000-000000000000}"/>
  <bookViews>
    <workbookView xWindow="0" yWindow="460" windowWidth="35240" windowHeight="21340" activeTab="2" xr2:uid="{00000000-000D-0000-FFFF-FFFF00000000}"/>
  </bookViews>
  <sheets>
    <sheet name="Figure4a_raw_unaveraged" sheetId="12" r:id="rId1"/>
    <sheet name="Figure4a" sheetId="13" r:id="rId2"/>
    <sheet name="Table2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4" l="1"/>
</calcChain>
</file>

<file path=xl/sharedStrings.xml><?xml version="1.0" encoding="utf-8"?>
<sst xmlns="http://schemas.openxmlformats.org/spreadsheetml/2006/main" count="712" uniqueCount="46">
  <si>
    <t>iters</t>
  </si>
  <si>
    <t>pretraining</t>
  </si>
  <si>
    <t>Test_Set_IoU</t>
  </si>
  <si>
    <t>benchmark</t>
  </si>
  <si>
    <t>All Mito.</t>
  </si>
  <si>
    <t>CEM500K-moco</t>
  </si>
  <si>
    <t>IN-moco</t>
  </si>
  <si>
    <t>IN-super</t>
  </si>
  <si>
    <t>Random Init.</t>
  </si>
  <si>
    <t>mito</t>
  </si>
  <si>
    <t>perez_nucleoli</t>
  </si>
  <si>
    <t>perez_nuclei</t>
  </si>
  <si>
    <t>perez_mito</t>
  </si>
  <si>
    <t>perez_lyso</t>
  </si>
  <si>
    <t>kasthuri_pp</t>
  </si>
  <si>
    <t>lucchi_pp</t>
  </si>
  <si>
    <t>urocell</t>
  </si>
  <si>
    <t>cremi</t>
  </si>
  <si>
    <t>CREMI S.C.</t>
  </si>
  <si>
    <t>guay</t>
  </si>
  <si>
    <t>Guay</t>
  </si>
  <si>
    <t>Perez</t>
  </si>
  <si>
    <t>UroCell</t>
  </si>
  <si>
    <t>Lucchi++</t>
  </si>
  <si>
    <t>Kasthuri++</t>
  </si>
  <si>
    <t>Benchmark</t>
  </si>
  <si>
    <t>Initialization</t>
  </si>
  <si>
    <t>IoU</t>
  </si>
  <si>
    <t>convname</t>
  </si>
  <si>
    <t>IN-mocov2</t>
  </si>
  <si>
    <t>Iterations</t>
  </si>
  <si>
    <t>Training Iterations</t>
  </si>
  <si>
    <t>Reported</t>
  </si>
  <si>
    <t>All Mitochondria</t>
  </si>
  <si>
    <t>--</t>
  </si>
  <si>
    <t>CREMI Synaptic Clefts</t>
  </si>
  <si>
    <t>Guay [15]</t>
  </si>
  <si>
    <t>Kasthuri++ [17]</t>
  </si>
  <si>
    <t>Lucchi++ [17]</t>
  </si>
  <si>
    <t>Perez [18]</t>
  </si>
  <si>
    <t xml:space="preserve">     Lysosomes</t>
  </si>
  <si>
    <t xml:space="preserve">     Mitochondria</t>
  </si>
  <si>
    <t xml:space="preserve">     Nuclei</t>
  </si>
  <si>
    <t xml:space="preserve">     Nucleoli</t>
  </si>
  <si>
    <t>Percent_Over_Random_Init</t>
  </si>
  <si>
    <t>Lookup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</si>
</sst>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11" fontId="0" fillId="0" borderId="0" xfId="0" applyNumberFormat="1"/>
    <xf numFmtId="164" fontId="18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19" fillId="0" borderId="0" xfId="0" applyNumberFormat="1" applyFont="1"/>
    <xf numFmtId="0" fontId="0" fillId="33" borderId="0" xfId="0" applyFill="1" applyAlignment="1">
      <alignment horizontal="left"/>
    </xf>
    <xf numFmtId="0" fontId="0" fillId="33" borderId="0" xfId="0" applyFill="1"/>
    <xf numFmtId="0" fontId="0" fillId="33" borderId="0" xfId="0" applyFill="1" applyAlignment="1">
      <alignment horizontal="right"/>
    </xf>
    <xf numFmtId="164" fontId="20" fillId="34" borderId="10" xfId="0" applyNumberFormat="1" applyFont="1" applyFill="1" applyBorder="1" applyAlignment="1">
      <alignment vertical="center" wrapText="1"/>
    </xf>
    <xf numFmtId="164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164" fontId="22" fillId="33" borderId="12" xfId="0" applyNumberFormat="1" applyFont="1" applyFill="1" applyBorder="1" applyAlignment="1">
      <alignment horizontal="center" vertical="center"/>
    </xf>
    <xf numFmtId="164" fontId="20" fillId="33" borderId="12" xfId="0" quotePrefix="1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4" fontId="20" fillId="33" borderId="11" xfId="0" quotePrefix="1" applyNumberFormat="1" applyFont="1" applyFill="1" applyBorder="1" applyAlignment="1">
      <alignment horizontal="center" vertical="center"/>
    </xf>
    <xf numFmtId="0" fontId="21" fillId="33" borderId="11" xfId="0" quotePrefix="1" applyFont="1" applyFill="1" applyBorder="1" applyAlignment="1">
      <alignment horizontal="center" vertical="center"/>
    </xf>
    <xf numFmtId="164" fontId="21" fillId="33" borderId="13" xfId="0" applyNumberFormat="1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164" fontId="21" fillId="33" borderId="13" xfId="0" applyNumberFormat="1" applyFont="1" applyFill="1" applyBorder="1" applyAlignment="1">
      <alignment horizontal="center" vertical="center"/>
    </xf>
    <xf numFmtId="164" fontId="22" fillId="33" borderId="13" xfId="0" applyNumberFormat="1" applyFont="1" applyFill="1" applyBorder="1" applyAlignment="1">
      <alignment horizontal="center" vertical="center"/>
    </xf>
    <xf numFmtId="164" fontId="20" fillId="33" borderId="13" xfId="0" quotePrefix="1" applyNumberFormat="1" applyFont="1" applyFill="1" applyBorder="1" applyAlignment="1">
      <alignment horizontal="center" vertical="center"/>
    </xf>
    <xf numFmtId="164" fontId="0" fillId="33" borderId="0" xfId="0" applyNumberFormat="1" applyFill="1"/>
    <xf numFmtId="0" fontId="16" fillId="0" borderId="0" xfId="0" applyFont="1"/>
    <xf numFmtId="165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480A-D7A1-994E-9757-5FFEB866458B}">
  <dimension ref="A1:I201"/>
  <sheetViews>
    <sheetView workbookViewId="0">
      <selection activeCell="D12" sqref="D12"/>
    </sheetView>
  </sheetViews>
  <sheetFormatPr baseColWidth="10" defaultRowHeight="16" x14ac:dyDescent="0.2"/>
  <cols>
    <col min="1" max="1" width="13" bestFit="1" customWidth="1"/>
    <col min="4" max="4" width="14" bestFit="1" customWidth="1"/>
    <col min="8" max="8" width="14.83203125" customWidth="1"/>
  </cols>
  <sheetData>
    <row r="1" spans="1:9" x14ac:dyDescent="0.2">
      <c r="A1" s="26" t="s">
        <v>3</v>
      </c>
      <c r="B1" s="26" t="s">
        <v>28</v>
      </c>
      <c r="C1" s="26" t="s">
        <v>0</v>
      </c>
      <c r="D1" s="26" t="s">
        <v>1</v>
      </c>
      <c r="E1" s="26" t="s">
        <v>2</v>
      </c>
      <c r="H1" t="s">
        <v>45</v>
      </c>
    </row>
    <row r="2" spans="1:9" x14ac:dyDescent="0.2">
      <c r="A2" s="2" t="s">
        <v>9</v>
      </c>
      <c r="B2" s="2" t="s">
        <v>4</v>
      </c>
      <c r="C2">
        <v>10000</v>
      </c>
      <c r="D2" t="s">
        <v>5</v>
      </c>
      <c r="E2">
        <v>0.761671569543097</v>
      </c>
      <c r="H2" t="s">
        <v>17</v>
      </c>
      <c r="I2" s="2" t="s">
        <v>18</v>
      </c>
    </row>
    <row r="3" spans="1:9" x14ac:dyDescent="0.2">
      <c r="A3" s="2" t="s">
        <v>9</v>
      </c>
      <c r="B3" s="2" t="s">
        <v>4</v>
      </c>
      <c r="C3">
        <v>10000</v>
      </c>
      <c r="D3" t="s">
        <v>5</v>
      </c>
      <c r="E3">
        <v>0.76215543096236704</v>
      </c>
      <c r="H3" t="s">
        <v>9</v>
      </c>
      <c r="I3" s="2" t="s">
        <v>4</v>
      </c>
    </row>
    <row r="4" spans="1:9" x14ac:dyDescent="0.2">
      <c r="A4" s="2" t="s">
        <v>9</v>
      </c>
      <c r="B4" s="2" t="s">
        <v>4</v>
      </c>
      <c r="C4">
        <v>10000</v>
      </c>
      <c r="D4" t="s">
        <v>5</v>
      </c>
      <c r="E4">
        <v>0.769575483220726</v>
      </c>
      <c r="H4" t="s">
        <v>19</v>
      </c>
      <c r="I4" s="2" t="s">
        <v>20</v>
      </c>
    </row>
    <row r="5" spans="1:9" x14ac:dyDescent="0.2">
      <c r="A5" s="2" t="s">
        <v>9</v>
      </c>
      <c r="B5" s="2" t="s">
        <v>4</v>
      </c>
      <c r="C5">
        <v>10000</v>
      </c>
      <c r="D5" t="s">
        <v>5</v>
      </c>
      <c r="E5">
        <v>0.78458322414941195</v>
      </c>
      <c r="H5" t="s">
        <v>12</v>
      </c>
      <c r="I5" t="s">
        <v>21</v>
      </c>
    </row>
    <row r="6" spans="1:9" x14ac:dyDescent="0.2">
      <c r="A6" t="s">
        <v>9</v>
      </c>
      <c r="B6" s="2" t="s">
        <v>4</v>
      </c>
      <c r="C6">
        <v>10000</v>
      </c>
      <c r="D6" t="s">
        <v>5</v>
      </c>
      <c r="E6">
        <v>0.77224599999999999</v>
      </c>
      <c r="H6" t="s">
        <v>13</v>
      </c>
      <c r="I6" t="s">
        <v>21</v>
      </c>
    </row>
    <row r="7" spans="1:9" x14ac:dyDescent="0.2">
      <c r="A7" s="2" t="s">
        <v>9</v>
      </c>
      <c r="B7" s="2" t="s">
        <v>4</v>
      </c>
      <c r="C7">
        <v>10000</v>
      </c>
      <c r="D7" t="s">
        <v>6</v>
      </c>
      <c r="E7">
        <v>0.64877301263415799</v>
      </c>
      <c r="H7" t="s">
        <v>11</v>
      </c>
      <c r="I7" t="s">
        <v>21</v>
      </c>
    </row>
    <row r="8" spans="1:9" x14ac:dyDescent="0.2">
      <c r="A8" s="2" t="s">
        <v>9</v>
      </c>
      <c r="B8" s="2" t="s">
        <v>4</v>
      </c>
      <c r="C8">
        <v>10000</v>
      </c>
      <c r="D8" t="s">
        <v>6</v>
      </c>
      <c r="E8">
        <v>0.65048406628029298</v>
      </c>
      <c r="H8" t="s">
        <v>10</v>
      </c>
      <c r="I8" t="s">
        <v>21</v>
      </c>
    </row>
    <row r="9" spans="1:9" x14ac:dyDescent="0.2">
      <c r="A9" s="2" t="s">
        <v>9</v>
      </c>
      <c r="B9" s="2" t="s">
        <v>4</v>
      </c>
      <c r="C9">
        <v>10000</v>
      </c>
      <c r="D9" t="s">
        <v>6</v>
      </c>
      <c r="E9">
        <v>0.650486258815825</v>
      </c>
      <c r="H9" t="s">
        <v>16</v>
      </c>
      <c r="I9" s="3" t="s">
        <v>22</v>
      </c>
    </row>
    <row r="10" spans="1:9" x14ac:dyDescent="0.2">
      <c r="A10" s="2" t="s">
        <v>9</v>
      </c>
      <c r="B10" s="2" t="s">
        <v>4</v>
      </c>
      <c r="C10">
        <v>10000</v>
      </c>
      <c r="D10" t="s">
        <v>6</v>
      </c>
      <c r="E10">
        <v>0.65399284828671</v>
      </c>
      <c r="H10" t="s">
        <v>15</v>
      </c>
      <c r="I10" s="3" t="s">
        <v>23</v>
      </c>
    </row>
    <row r="11" spans="1:9" x14ac:dyDescent="0.2">
      <c r="A11" t="s">
        <v>9</v>
      </c>
      <c r="B11" s="2" t="s">
        <v>4</v>
      </c>
      <c r="C11">
        <v>10000</v>
      </c>
      <c r="D11" t="s">
        <v>6</v>
      </c>
      <c r="E11">
        <v>0.662299999999999</v>
      </c>
      <c r="H11" t="s">
        <v>14</v>
      </c>
      <c r="I11" s="2" t="s">
        <v>24</v>
      </c>
    </row>
    <row r="12" spans="1:9" x14ac:dyDescent="0.2">
      <c r="A12" s="2" t="s">
        <v>9</v>
      </c>
      <c r="B12" s="2" t="s">
        <v>4</v>
      </c>
      <c r="C12">
        <v>10000</v>
      </c>
      <c r="D12" t="s">
        <v>7</v>
      </c>
      <c r="E12">
        <v>0.64952752703482897</v>
      </c>
    </row>
    <row r="13" spans="1:9" x14ac:dyDescent="0.2">
      <c r="A13" s="2" t="s">
        <v>9</v>
      </c>
      <c r="B13" s="2" t="s">
        <v>4</v>
      </c>
      <c r="C13">
        <v>10000</v>
      </c>
      <c r="D13" t="s">
        <v>7</v>
      </c>
      <c r="E13">
        <v>0.65184325831386503</v>
      </c>
    </row>
    <row r="14" spans="1:9" x14ac:dyDescent="0.2">
      <c r="A14" s="2" t="s">
        <v>9</v>
      </c>
      <c r="B14" s="2" t="s">
        <v>4</v>
      </c>
      <c r="C14">
        <v>10000</v>
      </c>
      <c r="D14" t="s">
        <v>7</v>
      </c>
      <c r="E14">
        <v>0.65417025399761297</v>
      </c>
    </row>
    <row r="15" spans="1:9" x14ac:dyDescent="0.2">
      <c r="A15" s="2" t="s">
        <v>9</v>
      </c>
      <c r="B15" s="2" t="s">
        <v>4</v>
      </c>
      <c r="C15">
        <v>10000</v>
      </c>
      <c r="D15" t="s">
        <v>7</v>
      </c>
      <c r="E15">
        <v>0.65489075226094695</v>
      </c>
    </row>
    <row r="16" spans="1:9" x14ac:dyDescent="0.2">
      <c r="A16" t="s">
        <v>9</v>
      </c>
      <c r="B16" s="2" t="s">
        <v>4</v>
      </c>
      <c r="C16">
        <v>10000</v>
      </c>
      <c r="D16" t="s">
        <v>7</v>
      </c>
      <c r="E16">
        <v>0.65290800000000004</v>
      </c>
    </row>
    <row r="17" spans="1:5" x14ac:dyDescent="0.2">
      <c r="A17" s="2" t="s">
        <v>9</v>
      </c>
      <c r="B17" s="2" t="s">
        <v>4</v>
      </c>
      <c r="C17">
        <v>10000</v>
      </c>
      <c r="D17" t="s">
        <v>8</v>
      </c>
      <c r="E17">
        <v>0.58435205874556995</v>
      </c>
    </row>
    <row r="18" spans="1:5" x14ac:dyDescent="0.2">
      <c r="A18" s="2" t="s">
        <v>9</v>
      </c>
      <c r="B18" s="2" t="s">
        <v>4</v>
      </c>
      <c r="C18">
        <v>10000</v>
      </c>
      <c r="D18" t="s">
        <v>8</v>
      </c>
      <c r="E18">
        <v>0.58722549191213802</v>
      </c>
    </row>
    <row r="19" spans="1:5" x14ac:dyDescent="0.2">
      <c r="A19" s="2" t="s">
        <v>9</v>
      </c>
      <c r="B19" s="2" t="s">
        <v>4</v>
      </c>
      <c r="C19">
        <v>10000</v>
      </c>
      <c r="D19" t="s">
        <v>8</v>
      </c>
      <c r="E19">
        <v>0.58811655054734002</v>
      </c>
    </row>
    <row r="20" spans="1:5" x14ac:dyDescent="0.2">
      <c r="A20" s="2" t="s">
        <v>9</v>
      </c>
      <c r="B20" s="2" t="s">
        <v>4</v>
      </c>
      <c r="C20">
        <v>10000</v>
      </c>
      <c r="D20" t="s">
        <v>8</v>
      </c>
      <c r="E20">
        <v>0.59137898601553895</v>
      </c>
    </row>
    <row r="21" spans="1:5" x14ac:dyDescent="0.2">
      <c r="A21" t="s">
        <v>9</v>
      </c>
      <c r="B21" s="2" t="s">
        <v>4</v>
      </c>
      <c r="C21">
        <v>10000</v>
      </c>
      <c r="D21" t="s">
        <v>8</v>
      </c>
      <c r="E21">
        <v>0.58628599999999997</v>
      </c>
    </row>
    <row r="22" spans="1:5" x14ac:dyDescent="0.2">
      <c r="A22" t="s">
        <v>10</v>
      </c>
      <c r="B22" s="2" t="s">
        <v>21</v>
      </c>
      <c r="C22">
        <v>2500</v>
      </c>
      <c r="D22" t="s">
        <v>5</v>
      </c>
      <c r="E22">
        <v>0.88834338989175898</v>
      </c>
    </row>
    <row r="23" spans="1:5" x14ac:dyDescent="0.2">
      <c r="A23" t="s">
        <v>10</v>
      </c>
      <c r="B23" s="2" t="s">
        <v>21</v>
      </c>
      <c r="C23">
        <v>2500</v>
      </c>
      <c r="D23" t="s">
        <v>5</v>
      </c>
      <c r="E23">
        <v>0.88603576378112403</v>
      </c>
    </row>
    <row r="24" spans="1:5" x14ac:dyDescent="0.2">
      <c r="A24" t="s">
        <v>10</v>
      </c>
      <c r="B24" s="2" t="s">
        <v>21</v>
      </c>
      <c r="C24">
        <v>2500</v>
      </c>
      <c r="D24" t="s">
        <v>5</v>
      </c>
      <c r="E24">
        <v>0.88501813787691497</v>
      </c>
    </row>
    <row r="25" spans="1:5" x14ac:dyDescent="0.2">
      <c r="A25" t="s">
        <v>10</v>
      </c>
      <c r="B25" s="2" t="s">
        <v>21</v>
      </c>
      <c r="C25">
        <v>2500</v>
      </c>
      <c r="D25" t="s">
        <v>5</v>
      </c>
      <c r="E25">
        <v>0.88479872678765303</v>
      </c>
    </row>
    <row r="26" spans="1:5" x14ac:dyDescent="0.2">
      <c r="A26" t="s">
        <v>10</v>
      </c>
      <c r="B26" s="2" t="s">
        <v>21</v>
      </c>
      <c r="C26">
        <v>2500</v>
      </c>
      <c r="D26" t="s">
        <v>5</v>
      </c>
      <c r="E26">
        <v>0.87944999999999995</v>
      </c>
    </row>
    <row r="27" spans="1:5" x14ac:dyDescent="0.2">
      <c r="A27" t="s">
        <v>10</v>
      </c>
      <c r="B27" s="2" t="s">
        <v>21</v>
      </c>
      <c r="C27">
        <v>2500</v>
      </c>
      <c r="D27" t="s">
        <v>6</v>
      </c>
      <c r="E27">
        <v>0.867209787038143</v>
      </c>
    </row>
    <row r="28" spans="1:5" x14ac:dyDescent="0.2">
      <c r="A28" t="s">
        <v>10</v>
      </c>
      <c r="B28" s="2" t="s">
        <v>21</v>
      </c>
      <c r="C28">
        <v>2500</v>
      </c>
      <c r="D28" t="s">
        <v>6</v>
      </c>
      <c r="E28">
        <v>0.86656616920637597</v>
      </c>
    </row>
    <row r="29" spans="1:5" x14ac:dyDescent="0.2">
      <c r="A29" t="s">
        <v>10</v>
      </c>
      <c r="B29" s="2" t="s">
        <v>21</v>
      </c>
      <c r="C29">
        <v>2500</v>
      </c>
      <c r="D29" t="s">
        <v>6</v>
      </c>
      <c r="E29">
        <v>0.87117919015684198</v>
      </c>
    </row>
    <row r="30" spans="1:5" x14ac:dyDescent="0.2">
      <c r="A30" t="s">
        <v>10</v>
      </c>
      <c r="B30" s="2" t="s">
        <v>21</v>
      </c>
      <c r="C30">
        <v>2500</v>
      </c>
      <c r="D30" t="s">
        <v>6</v>
      </c>
      <c r="E30">
        <v>0.87156068302498302</v>
      </c>
    </row>
    <row r="31" spans="1:5" x14ac:dyDescent="0.2">
      <c r="A31" t="s">
        <v>10</v>
      </c>
      <c r="B31" s="2" t="s">
        <v>21</v>
      </c>
      <c r="C31">
        <v>2500</v>
      </c>
      <c r="D31" t="s">
        <v>6</v>
      </c>
      <c r="E31">
        <v>0.84726000000000001</v>
      </c>
    </row>
    <row r="32" spans="1:5" x14ac:dyDescent="0.2">
      <c r="A32" t="s">
        <v>10</v>
      </c>
      <c r="B32" s="2" t="s">
        <v>21</v>
      </c>
      <c r="C32">
        <v>2500</v>
      </c>
      <c r="D32" t="s">
        <v>7</v>
      </c>
      <c r="E32">
        <v>0.86310833736160997</v>
      </c>
    </row>
    <row r="33" spans="1:5" x14ac:dyDescent="0.2">
      <c r="A33" t="s">
        <v>10</v>
      </c>
      <c r="B33" s="2" t="s">
        <v>21</v>
      </c>
      <c r="C33">
        <v>2500</v>
      </c>
      <c r="D33" t="s">
        <v>7</v>
      </c>
      <c r="E33">
        <v>0.86369169728528705</v>
      </c>
    </row>
    <row r="34" spans="1:5" x14ac:dyDescent="0.2">
      <c r="A34" t="s">
        <v>10</v>
      </c>
      <c r="B34" s="2" t="s">
        <v>21</v>
      </c>
      <c r="C34">
        <v>2500</v>
      </c>
      <c r="D34" t="s">
        <v>7</v>
      </c>
      <c r="E34">
        <v>0.86089968620378698</v>
      </c>
    </row>
    <row r="35" spans="1:5" x14ac:dyDescent="0.2">
      <c r="A35" t="s">
        <v>10</v>
      </c>
      <c r="B35" s="2" t="s">
        <v>21</v>
      </c>
      <c r="C35">
        <v>2500</v>
      </c>
      <c r="D35" t="s">
        <v>7</v>
      </c>
      <c r="E35">
        <v>0.86113224383711895</v>
      </c>
    </row>
    <row r="36" spans="1:5" x14ac:dyDescent="0.2">
      <c r="A36" t="s">
        <v>10</v>
      </c>
      <c r="B36" s="2" t="s">
        <v>21</v>
      </c>
      <c r="C36">
        <v>2500</v>
      </c>
      <c r="D36" t="s">
        <v>7</v>
      </c>
      <c r="E36">
        <v>0.84570000000000001</v>
      </c>
    </row>
    <row r="37" spans="1:5" x14ac:dyDescent="0.2">
      <c r="A37" t="s">
        <v>10</v>
      </c>
      <c r="B37" s="2" t="s">
        <v>21</v>
      </c>
      <c r="C37">
        <v>2500</v>
      </c>
      <c r="D37" t="s">
        <v>8</v>
      </c>
      <c r="E37">
        <v>0.68597258330091104</v>
      </c>
    </row>
    <row r="38" spans="1:5" x14ac:dyDescent="0.2">
      <c r="A38" t="s">
        <v>10</v>
      </c>
      <c r="B38" s="2" t="s">
        <v>21</v>
      </c>
      <c r="C38">
        <v>2500</v>
      </c>
      <c r="D38" t="s">
        <v>8</v>
      </c>
      <c r="E38">
        <v>0.79087111409802302</v>
      </c>
    </row>
    <row r="39" spans="1:5" x14ac:dyDescent="0.2">
      <c r="A39" t="s">
        <v>10</v>
      </c>
      <c r="B39" s="2" t="s">
        <v>21</v>
      </c>
      <c r="C39">
        <v>2500</v>
      </c>
      <c r="D39" t="s">
        <v>8</v>
      </c>
      <c r="E39">
        <v>0.79253171500695196</v>
      </c>
    </row>
    <row r="40" spans="1:5" x14ac:dyDescent="0.2">
      <c r="A40" t="s">
        <v>10</v>
      </c>
      <c r="B40" s="2" t="s">
        <v>21</v>
      </c>
      <c r="C40">
        <v>2500</v>
      </c>
      <c r="D40" t="s">
        <v>8</v>
      </c>
      <c r="E40">
        <v>0.74699124253760796</v>
      </c>
    </row>
    <row r="41" spans="1:5" x14ac:dyDescent="0.2">
      <c r="A41" t="s">
        <v>10</v>
      </c>
      <c r="B41" s="2" t="s">
        <v>21</v>
      </c>
      <c r="C41">
        <v>2500</v>
      </c>
      <c r="D41" t="s">
        <v>8</v>
      </c>
      <c r="E41">
        <v>0.63615999999999995</v>
      </c>
    </row>
    <row r="42" spans="1:5" x14ac:dyDescent="0.2">
      <c r="A42" t="s">
        <v>11</v>
      </c>
      <c r="B42" s="2" t="s">
        <v>21</v>
      </c>
      <c r="C42">
        <v>2500</v>
      </c>
      <c r="D42" t="s">
        <v>5</v>
      </c>
      <c r="E42">
        <v>0.98840708029996605</v>
      </c>
    </row>
    <row r="43" spans="1:5" x14ac:dyDescent="0.2">
      <c r="A43" t="s">
        <v>11</v>
      </c>
      <c r="B43" s="2" t="s">
        <v>21</v>
      </c>
      <c r="C43">
        <v>2500</v>
      </c>
      <c r="D43" t="s">
        <v>5</v>
      </c>
      <c r="E43">
        <v>0.98844465347777999</v>
      </c>
    </row>
    <row r="44" spans="1:5" x14ac:dyDescent="0.2">
      <c r="A44" t="s">
        <v>11</v>
      </c>
      <c r="B44" s="2" t="s">
        <v>21</v>
      </c>
      <c r="C44">
        <v>2500</v>
      </c>
      <c r="D44" t="s">
        <v>5</v>
      </c>
      <c r="E44">
        <v>0.98810670068505801</v>
      </c>
    </row>
    <row r="45" spans="1:5" x14ac:dyDescent="0.2">
      <c r="A45" t="s">
        <v>11</v>
      </c>
      <c r="B45" s="2" t="s">
        <v>21</v>
      </c>
      <c r="C45">
        <v>2500</v>
      </c>
      <c r="D45" t="s">
        <v>5</v>
      </c>
      <c r="E45">
        <v>0.98796969548421198</v>
      </c>
    </row>
    <row r="46" spans="1:5" x14ac:dyDescent="0.2">
      <c r="A46" t="s">
        <v>11</v>
      </c>
      <c r="B46" s="2" t="s">
        <v>21</v>
      </c>
      <c r="C46">
        <v>2500</v>
      </c>
      <c r="D46" t="s">
        <v>5</v>
      </c>
      <c r="E46">
        <v>0.98897000000000002</v>
      </c>
    </row>
    <row r="47" spans="1:5" x14ac:dyDescent="0.2">
      <c r="A47" t="s">
        <v>11</v>
      </c>
      <c r="B47" s="2" t="s">
        <v>21</v>
      </c>
      <c r="C47">
        <v>2500</v>
      </c>
      <c r="D47" t="s">
        <v>6</v>
      </c>
      <c r="E47">
        <v>0.98709346899117001</v>
      </c>
    </row>
    <row r="48" spans="1:5" x14ac:dyDescent="0.2">
      <c r="A48" t="s">
        <v>11</v>
      </c>
      <c r="B48" s="2" t="s">
        <v>21</v>
      </c>
      <c r="C48">
        <v>2500</v>
      </c>
      <c r="D48" t="s">
        <v>6</v>
      </c>
      <c r="E48">
        <v>0.98613555362336702</v>
      </c>
    </row>
    <row r="49" spans="1:5" x14ac:dyDescent="0.2">
      <c r="A49" t="s">
        <v>11</v>
      </c>
      <c r="B49" s="2" t="s">
        <v>21</v>
      </c>
      <c r="C49">
        <v>2500</v>
      </c>
      <c r="D49" t="s">
        <v>6</v>
      </c>
      <c r="E49">
        <v>0.98518262974979898</v>
      </c>
    </row>
    <row r="50" spans="1:5" x14ac:dyDescent="0.2">
      <c r="A50" t="s">
        <v>11</v>
      </c>
      <c r="B50" s="2" t="s">
        <v>21</v>
      </c>
      <c r="C50">
        <v>2500</v>
      </c>
      <c r="D50" t="s">
        <v>6</v>
      </c>
      <c r="E50">
        <v>0.98664401055499695</v>
      </c>
    </row>
    <row r="51" spans="1:5" x14ac:dyDescent="0.2">
      <c r="A51" t="s">
        <v>11</v>
      </c>
      <c r="B51" s="2" t="s">
        <v>21</v>
      </c>
      <c r="C51">
        <v>2500</v>
      </c>
      <c r="D51" t="s">
        <v>6</v>
      </c>
      <c r="E51">
        <v>0.9849</v>
      </c>
    </row>
    <row r="52" spans="1:5" x14ac:dyDescent="0.2">
      <c r="A52" t="s">
        <v>11</v>
      </c>
      <c r="B52" s="2" t="s">
        <v>21</v>
      </c>
      <c r="C52">
        <v>2500</v>
      </c>
      <c r="D52" t="s">
        <v>7</v>
      </c>
      <c r="E52">
        <v>0.988093696731556</v>
      </c>
    </row>
    <row r="53" spans="1:5" x14ac:dyDescent="0.2">
      <c r="A53" t="s">
        <v>11</v>
      </c>
      <c r="B53" s="2" t="s">
        <v>21</v>
      </c>
      <c r="C53">
        <v>2500</v>
      </c>
      <c r="D53" t="s">
        <v>7</v>
      </c>
      <c r="E53">
        <v>0.98767534572947602</v>
      </c>
    </row>
    <row r="54" spans="1:5" x14ac:dyDescent="0.2">
      <c r="A54" t="s">
        <v>11</v>
      </c>
      <c r="B54" s="2" t="s">
        <v>21</v>
      </c>
      <c r="C54">
        <v>2500</v>
      </c>
      <c r="D54" t="s">
        <v>7</v>
      </c>
      <c r="E54">
        <v>0.98804135845238295</v>
      </c>
    </row>
    <row r="55" spans="1:5" x14ac:dyDescent="0.2">
      <c r="A55" t="s">
        <v>11</v>
      </c>
      <c r="B55" s="2" t="s">
        <v>21</v>
      </c>
      <c r="C55">
        <v>2500</v>
      </c>
      <c r="D55" t="s">
        <v>7</v>
      </c>
      <c r="E55">
        <v>0.98793984537078094</v>
      </c>
    </row>
    <row r="56" spans="1:5" x14ac:dyDescent="0.2">
      <c r="A56" t="s">
        <v>11</v>
      </c>
      <c r="B56" s="2" t="s">
        <v>21</v>
      </c>
      <c r="C56">
        <v>2500</v>
      </c>
      <c r="D56" t="s">
        <v>7</v>
      </c>
      <c r="E56">
        <v>0.98480999999999996</v>
      </c>
    </row>
    <row r="57" spans="1:5" x14ac:dyDescent="0.2">
      <c r="A57" t="s">
        <v>11</v>
      </c>
      <c r="B57" s="2" t="s">
        <v>21</v>
      </c>
      <c r="C57">
        <v>2500</v>
      </c>
      <c r="D57" t="s">
        <v>8</v>
      </c>
      <c r="E57">
        <v>0.98527801403346604</v>
      </c>
    </row>
    <row r="58" spans="1:5" x14ac:dyDescent="0.2">
      <c r="A58" t="s">
        <v>11</v>
      </c>
      <c r="B58" s="2" t="s">
        <v>21</v>
      </c>
      <c r="C58">
        <v>2500</v>
      </c>
      <c r="D58" t="s">
        <v>8</v>
      </c>
      <c r="E58">
        <v>0.98507826160907197</v>
      </c>
    </row>
    <row r="59" spans="1:5" x14ac:dyDescent="0.2">
      <c r="A59" t="s">
        <v>11</v>
      </c>
      <c r="B59" s="2" t="s">
        <v>21</v>
      </c>
      <c r="C59">
        <v>2500</v>
      </c>
      <c r="D59" t="s">
        <v>8</v>
      </c>
      <c r="E59">
        <v>0.98490397371434502</v>
      </c>
    </row>
    <row r="60" spans="1:5" x14ac:dyDescent="0.2">
      <c r="A60" t="s">
        <v>11</v>
      </c>
      <c r="B60" s="2" t="s">
        <v>21</v>
      </c>
      <c r="C60">
        <v>2500</v>
      </c>
      <c r="D60" t="s">
        <v>8</v>
      </c>
      <c r="E60">
        <v>0.97985837629484196</v>
      </c>
    </row>
    <row r="61" spans="1:5" x14ac:dyDescent="0.2">
      <c r="A61" t="s">
        <v>11</v>
      </c>
      <c r="B61" s="2" t="s">
        <v>21</v>
      </c>
      <c r="C61">
        <v>2500</v>
      </c>
      <c r="D61" t="s">
        <v>8</v>
      </c>
      <c r="E61">
        <v>0.98426999999999998</v>
      </c>
    </row>
    <row r="62" spans="1:5" x14ac:dyDescent="0.2">
      <c r="A62" t="s">
        <v>12</v>
      </c>
      <c r="B62" s="2" t="s">
        <v>21</v>
      </c>
      <c r="C62">
        <v>2500</v>
      </c>
      <c r="D62" t="s">
        <v>5</v>
      </c>
      <c r="E62">
        <v>0.88345951879555296</v>
      </c>
    </row>
    <row r="63" spans="1:5" x14ac:dyDescent="0.2">
      <c r="A63" t="s">
        <v>12</v>
      </c>
      <c r="B63" s="2" t="s">
        <v>21</v>
      </c>
      <c r="C63">
        <v>2500</v>
      </c>
      <c r="D63" t="s">
        <v>5</v>
      </c>
      <c r="E63">
        <v>0.885200446472173</v>
      </c>
    </row>
    <row r="64" spans="1:5" x14ac:dyDescent="0.2">
      <c r="A64" t="s">
        <v>12</v>
      </c>
      <c r="B64" s="2" t="s">
        <v>21</v>
      </c>
      <c r="C64">
        <v>2500</v>
      </c>
      <c r="D64" t="s">
        <v>5</v>
      </c>
      <c r="E64">
        <v>0.88387588391152305</v>
      </c>
    </row>
    <row r="65" spans="1:5" x14ac:dyDescent="0.2">
      <c r="A65" t="s">
        <v>12</v>
      </c>
      <c r="B65" s="2" t="s">
        <v>21</v>
      </c>
      <c r="C65">
        <v>2500</v>
      </c>
      <c r="D65" t="s">
        <v>5</v>
      </c>
      <c r="E65">
        <v>0.88587831653073101</v>
      </c>
    </row>
    <row r="66" spans="1:5" x14ac:dyDescent="0.2">
      <c r="A66" t="s">
        <v>12</v>
      </c>
      <c r="B66" s="2" t="s">
        <v>21</v>
      </c>
      <c r="C66">
        <v>2500</v>
      </c>
      <c r="D66" t="s">
        <v>5</v>
      </c>
      <c r="E66">
        <v>0.87951999999999997</v>
      </c>
    </row>
    <row r="67" spans="1:5" x14ac:dyDescent="0.2">
      <c r="A67" t="s">
        <v>12</v>
      </c>
      <c r="B67" s="2" t="s">
        <v>21</v>
      </c>
      <c r="C67">
        <v>2500</v>
      </c>
      <c r="D67" t="s">
        <v>6</v>
      </c>
      <c r="E67">
        <v>0.87091124783253204</v>
      </c>
    </row>
    <row r="68" spans="1:5" x14ac:dyDescent="0.2">
      <c r="A68" t="s">
        <v>12</v>
      </c>
      <c r="B68" s="2" t="s">
        <v>21</v>
      </c>
      <c r="C68">
        <v>2500</v>
      </c>
      <c r="D68" t="s">
        <v>6</v>
      </c>
      <c r="E68">
        <v>0.86890609943354902</v>
      </c>
    </row>
    <row r="69" spans="1:5" x14ac:dyDescent="0.2">
      <c r="A69" t="s">
        <v>12</v>
      </c>
      <c r="B69" s="2" t="s">
        <v>21</v>
      </c>
      <c r="C69">
        <v>2500</v>
      </c>
      <c r="D69" t="s">
        <v>6</v>
      </c>
      <c r="E69">
        <v>0.87051794537335303</v>
      </c>
    </row>
    <row r="70" spans="1:5" x14ac:dyDescent="0.2">
      <c r="A70" t="s">
        <v>12</v>
      </c>
      <c r="B70" s="2" t="s">
        <v>21</v>
      </c>
      <c r="C70">
        <v>2500</v>
      </c>
      <c r="D70" t="s">
        <v>6</v>
      </c>
      <c r="E70">
        <v>0.86961889375510104</v>
      </c>
    </row>
    <row r="71" spans="1:5" x14ac:dyDescent="0.2">
      <c r="A71" t="s">
        <v>12</v>
      </c>
      <c r="B71" s="2" t="s">
        <v>21</v>
      </c>
      <c r="C71">
        <v>2500</v>
      </c>
      <c r="D71" t="s">
        <v>6</v>
      </c>
      <c r="E71">
        <v>0.85226999999999997</v>
      </c>
    </row>
    <row r="72" spans="1:5" x14ac:dyDescent="0.2">
      <c r="A72" t="s">
        <v>12</v>
      </c>
      <c r="B72" s="2" t="s">
        <v>21</v>
      </c>
      <c r="C72">
        <v>2500</v>
      </c>
      <c r="D72" t="s">
        <v>7</v>
      </c>
      <c r="E72">
        <v>0.86578250739704199</v>
      </c>
    </row>
    <row r="73" spans="1:5" x14ac:dyDescent="0.2">
      <c r="A73" t="s">
        <v>12</v>
      </c>
      <c r="B73" s="2" t="s">
        <v>21</v>
      </c>
      <c r="C73">
        <v>2500</v>
      </c>
      <c r="D73" t="s">
        <v>7</v>
      </c>
      <c r="E73">
        <v>0.86561939110145103</v>
      </c>
    </row>
    <row r="74" spans="1:5" x14ac:dyDescent="0.2">
      <c r="A74" t="s">
        <v>12</v>
      </c>
      <c r="B74" s="2" t="s">
        <v>21</v>
      </c>
      <c r="C74">
        <v>2500</v>
      </c>
      <c r="D74" t="s">
        <v>7</v>
      </c>
      <c r="E74">
        <v>0.86625125781035195</v>
      </c>
    </row>
    <row r="75" spans="1:5" x14ac:dyDescent="0.2">
      <c r="A75" t="s">
        <v>12</v>
      </c>
      <c r="B75" s="2" t="s">
        <v>21</v>
      </c>
      <c r="C75">
        <v>2500</v>
      </c>
      <c r="D75" t="s">
        <v>7</v>
      </c>
      <c r="E75">
        <v>0.86557110862539</v>
      </c>
    </row>
    <row r="76" spans="1:5" x14ac:dyDescent="0.2">
      <c r="A76" t="s">
        <v>12</v>
      </c>
      <c r="B76" s="2" t="s">
        <v>21</v>
      </c>
      <c r="C76">
        <v>2500</v>
      </c>
      <c r="D76" t="s">
        <v>7</v>
      </c>
      <c r="E76">
        <v>0.83526999999999996</v>
      </c>
    </row>
    <row r="77" spans="1:5" x14ac:dyDescent="0.2">
      <c r="A77" t="s">
        <v>12</v>
      </c>
      <c r="B77" s="2" t="s">
        <v>21</v>
      </c>
      <c r="C77">
        <v>2500</v>
      </c>
      <c r="D77" t="s">
        <v>8</v>
      </c>
      <c r="E77">
        <v>0.10378825029281601</v>
      </c>
    </row>
    <row r="78" spans="1:5" x14ac:dyDescent="0.2">
      <c r="A78" t="s">
        <v>12</v>
      </c>
      <c r="B78" s="2" t="s">
        <v>21</v>
      </c>
      <c r="C78">
        <v>2500</v>
      </c>
      <c r="D78" t="s">
        <v>8</v>
      </c>
      <c r="E78" s="1">
        <v>7.7069089974033904E-10</v>
      </c>
    </row>
    <row r="79" spans="1:5" x14ac:dyDescent="0.2">
      <c r="A79" t="s">
        <v>12</v>
      </c>
      <c r="B79" s="2" t="s">
        <v>21</v>
      </c>
      <c r="C79">
        <v>2500</v>
      </c>
      <c r="D79" t="s">
        <v>8</v>
      </c>
      <c r="E79">
        <v>0.142421822325593</v>
      </c>
    </row>
    <row r="80" spans="1:5" x14ac:dyDescent="0.2">
      <c r="A80" t="s">
        <v>12</v>
      </c>
      <c r="B80" s="2" t="s">
        <v>21</v>
      </c>
      <c r="C80">
        <v>2500</v>
      </c>
      <c r="D80" t="s">
        <v>8</v>
      </c>
      <c r="E80">
        <v>3.1678583844514802E-2</v>
      </c>
    </row>
    <row r="81" spans="1:5" x14ac:dyDescent="0.2">
      <c r="A81" t="s">
        <v>12</v>
      </c>
      <c r="B81" s="2" t="s">
        <v>21</v>
      </c>
      <c r="C81">
        <v>2500</v>
      </c>
      <c r="D81" t="s">
        <v>8</v>
      </c>
      <c r="E81">
        <v>0.37452000000000002</v>
      </c>
    </row>
    <row r="82" spans="1:5" x14ac:dyDescent="0.2">
      <c r="A82" t="s">
        <v>13</v>
      </c>
      <c r="B82" s="2" t="s">
        <v>21</v>
      </c>
      <c r="C82">
        <v>2500</v>
      </c>
      <c r="D82" t="s">
        <v>5</v>
      </c>
      <c r="E82">
        <v>0.84710575542283695</v>
      </c>
    </row>
    <row r="83" spans="1:5" x14ac:dyDescent="0.2">
      <c r="A83" t="s">
        <v>13</v>
      </c>
      <c r="B83" s="2" t="s">
        <v>21</v>
      </c>
      <c r="C83">
        <v>2500</v>
      </c>
      <c r="D83" t="s">
        <v>5</v>
      </c>
      <c r="E83">
        <v>0.848463870627718</v>
      </c>
    </row>
    <row r="84" spans="1:5" x14ac:dyDescent="0.2">
      <c r="A84" t="s">
        <v>13</v>
      </c>
      <c r="B84" s="2" t="s">
        <v>21</v>
      </c>
      <c r="C84">
        <v>2500</v>
      </c>
      <c r="D84" t="s">
        <v>5</v>
      </c>
      <c r="E84">
        <v>0.82900620830017502</v>
      </c>
    </row>
    <row r="85" spans="1:5" x14ac:dyDescent="0.2">
      <c r="A85" t="s">
        <v>13</v>
      </c>
      <c r="B85" s="2" t="s">
        <v>21</v>
      </c>
      <c r="C85">
        <v>2500</v>
      </c>
      <c r="D85" t="s">
        <v>5</v>
      </c>
      <c r="E85">
        <v>0.85176937019928001</v>
      </c>
    </row>
    <row r="86" spans="1:5" x14ac:dyDescent="0.2">
      <c r="A86" t="s">
        <v>13</v>
      </c>
      <c r="B86" s="2" t="s">
        <v>21</v>
      </c>
      <c r="C86">
        <v>2500</v>
      </c>
      <c r="D86" t="s">
        <v>5</v>
      </c>
      <c r="E86">
        <v>0.86658999999999997</v>
      </c>
    </row>
    <row r="87" spans="1:5" x14ac:dyDescent="0.2">
      <c r="A87" t="s">
        <v>13</v>
      </c>
      <c r="B87" s="2" t="s">
        <v>21</v>
      </c>
      <c r="C87">
        <v>2500</v>
      </c>
      <c r="D87" t="s">
        <v>6</v>
      </c>
      <c r="E87">
        <v>0.82746254841821998</v>
      </c>
    </row>
    <row r="88" spans="1:5" x14ac:dyDescent="0.2">
      <c r="A88" t="s">
        <v>13</v>
      </c>
      <c r="B88" s="2" t="s">
        <v>21</v>
      </c>
      <c r="C88">
        <v>2500</v>
      </c>
      <c r="D88" t="s">
        <v>6</v>
      </c>
      <c r="E88">
        <v>0.81892591947291105</v>
      </c>
    </row>
    <row r="89" spans="1:5" x14ac:dyDescent="0.2">
      <c r="A89" t="s">
        <v>13</v>
      </c>
      <c r="B89" s="2" t="s">
        <v>21</v>
      </c>
      <c r="C89">
        <v>2500</v>
      </c>
      <c r="D89" t="s">
        <v>6</v>
      </c>
      <c r="E89">
        <v>0.82058919369435501</v>
      </c>
    </row>
    <row r="90" spans="1:5" x14ac:dyDescent="0.2">
      <c r="A90" t="s">
        <v>13</v>
      </c>
      <c r="B90" s="2" t="s">
        <v>21</v>
      </c>
      <c r="C90">
        <v>2500</v>
      </c>
      <c r="D90" t="s">
        <v>6</v>
      </c>
      <c r="E90">
        <v>0.82128137120159905</v>
      </c>
    </row>
    <row r="91" spans="1:5" x14ac:dyDescent="0.2">
      <c r="A91" t="s">
        <v>13</v>
      </c>
      <c r="B91" s="2" t="s">
        <v>21</v>
      </c>
      <c r="C91">
        <v>2500</v>
      </c>
      <c r="D91" t="s">
        <v>6</v>
      </c>
      <c r="E91">
        <v>0.79135999999999995</v>
      </c>
    </row>
    <row r="92" spans="1:5" x14ac:dyDescent="0.2">
      <c r="A92" t="s">
        <v>13</v>
      </c>
      <c r="B92" s="2" t="s">
        <v>21</v>
      </c>
      <c r="C92">
        <v>2500</v>
      </c>
      <c r="D92" t="s">
        <v>7</v>
      </c>
      <c r="E92">
        <v>0.85696688491178896</v>
      </c>
    </row>
    <row r="93" spans="1:5" x14ac:dyDescent="0.2">
      <c r="A93" t="s">
        <v>13</v>
      </c>
      <c r="B93" s="2" t="s">
        <v>21</v>
      </c>
      <c r="C93">
        <v>2500</v>
      </c>
      <c r="D93" t="s">
        <v>7</v>
      </c>
      <c r="E93">
        <v>0.85937143552622497</v>
      </c>
    </row>
    <row r="94" spans="1:5" x14ac:dyDescent="0.2">
      <c r="A94" t="s">
        <v>13</v>
      </c>
      <c r="B94" s="2" t="s">
        <v>21</v>
      </c>
      <c r="C94">
        <v>2500</v>
      </c>
      <c r="D94" t="s">
        <v>7</v>
      </c>
      <c r="E94">
        <v>0.862314345337859</v>
      </c>
    </row>
    <row r="95" spans="1:5" x14ac:dyDescent="0.2">
      <c r="A95" t="s">
        <v>13</v>
      </c>
      <c r="B95" s="2" t="s">
        <v>21</v>
      </c>
      <c r="C95">
        <v>2500</v>
      </c>
      <c r="D95" t="s">
        <v>7</v>
      </c>
      <c r="E95">
        <v>0.85384054454952096</v>
      </c>
    </row>
    <row r="96" spans="1:5" x14ac:dyDescent="0.2">
      <c r="A96" t="s">
        <v>13</v>
      </c>
      <c r="B96" s="2" t="s">
        <v>21</v>
      </c>
      <c r="C96">
        <v>2500</v>
      </c>
      <c r="D96" t="s">
        <v>7</v>
      </c>
      <c r="E96">
        <v>0.75761999999999996</v>
      </c>
    </row>
    <row r="97" spans="1:5" x14ac:dyDescent="0.2">
      <c r="A97" t="s">
        <v>13</v>
      </c>
      <c r="B97" s="2" t="s">
        <v>21</v>
      </c>
      <c r="C97">
        <v>2500</v>
      </c>
      <c r="D97" t="s">
        <v>8</v>
      </c>
      <c r="E97">
        <v>0.84179818027702702</v>
      </c>
    </row>
    <row r="98" spans="1:5" x14ac:dyDescent="0.2">
      <c r="A98" t="s">
        <v>13</v>
      </c>
      <c r="B98" s="2" t="s">
        <v>21</v>
      </c>
      <c r="C98">
        <v>2500</v>
      </c>
      <c r="D98" t="s">
        <v>8</v>
      </c>
      <c r="E98">
        <v>0.84279485629252404</v>
      </c>
    </row>
    <row r="99" spans="1:5" x14ac:dyDescent="0.2">
      <c r="A99" t="s">
        <v>13</v>
      </c>
      <c r="B99" s="2" t="s">
        <v>21</v>
      </c>
      <c r="C99">
        <v>2500</v>
      </c>
      <c r="D99" t="s">
        <v>8</v>
      </c>
      <c r="E99">
        <v>0.84016905453812996</v>
      </c>
    </row>
    <row r="100" spans="1:5" x14ac:dyDescent="0.2">
      <c r="A100" t="s">
        <v>13</v>
      </c>
      <c r="B100" s="2" t="s">
        <v>21</v>
      </c>
      <c r="C100">
        <v>2500</v>
      </c>
      <c r="D100" t="s">
        <v>8</v>
      </c>
      <c r="E100">
        <v>0.839047113688</v>
      </c>
    </row>
    <row r="101" spans="1:5" x14ac:dyDescent="0.2">
      <c r="A101" t="s">
        <v>13</v>
      </c>
      <c r="B101" s="2" t="s">
        <v>21</v>
      </c>
      <c r="C101">
        <v>2500</v>
      </c>
      <c r="D101" t="s">
        <v>8</v>
      </c>
      <c r="E101">
        <v>0.84423000000000004</v>
      </c>
    </row>
    <row r="102" spans="1:5" x14ac:dyDescent="0.2">
      <c r="A102" t="s">
        <v>14</v>
      </c>
      <c r="B102" s="2" t="s">
        <v>24</v>
      </c>
      <c r="C102">
        <v>10000</v>
      </c>
      <c r="D102" t="s">
        <v>5</v>
      </c>
      <c r="E102">
        <v>0.91189170418283205</v>
      </c>
    </row>
    <row r="103" spans="1:5" x14ac:dyDescent="0.2">
      <c r="A103" t="s">
        <v>14</v>
      </c>
      <c r="B103" s="2" t="s">
        <v>24</v>
      </c>
      <c r="C103">
        <v>10000</v>
      </c>
      <c r="D103" t="s">
        <v>5</v>
      </c>
      <c r="E103">
        <v>0.91363657551169897</v>
      </c>
    </row>
    <row r="104" spans="1:5" x14ac:dyDescent="0.2">
      <c r="A104" t="s">
        <v>14</v>
      </c>
      <c r="B104" s="2" t="s">
        <v>24</v>
      </c>
      <c r="C104">
        <v>10000</v>
      </c>
      <c r="D104" t="s">
        <v>5</v>
      </c>
      <c r="E104">
        <v>0.91379639710570504</v>
      </c>
    </row>
    <row r="105" spans="1:5" x14ac:dyDescent="0.2">
      <c r="A105" t="s">
        <v>14</v>
      </c>
      <c r="B105" s="2" t="s">
        <v>24</v>
      </c>
      <c r="C105">
        <v>10000</v>
      </c>
      <c r="D105" t="s">
        <v>5</v>
      </c>
      <c r="E105">
        <v>0.91478068340674501</v>
      </c>
    </row>
    <row r="106" spans="1:5" x14ac:dyDescent="0.2">
      <c r="A106" t="s">
        <v>14</v>
      </c>
      <c r="B106" s="2" t="s">
        <v>24</v>
      </c>
      <c r="C106">
        <v>10000</v>
      </c>
      <c r="D106" t="s">
        <v>5</v>
      </c>
      <c r="E106">
        <v>0.91847999999999996</v>
      </c>
    </row>
    <row r="107" spans="1:5" x14ac:dyDescent="0.2">
      <c r="A107" t="s">
        <v>14</v>
      </c>
      <c r="B107" s="2" t="s">
        <v>24</v>
      </c>
      <c r="C107">
        <v>10000</v>
      </c>
      <c r="D107" t="s">
        <v>6</v>
      </c>
      <c r="E107">
        <v>0.91118458130277302</v>
      </c>
    </row>
    <row r="108" spans="1:5" x14ac:dyDescent="0.2">
      <c r="A108" t="s">
        <v>14</v>
      </c>
      <c r="B108" s="2" t="s">
        <v>24</v>
      </c>
      <c r="C108">
        <v>10000</v>
      </c>
      <c r="D108" t="s">
        <v>6</v>
      </c>
      <c r="E108">
        <v>0.91099317191565699</v>
      </c>
    </row>
    <row r="109" spans="1:5" x14ac:dyDescent="0.2">
      <c r="A109" t="s">
        <v>14</v>
      </c>
      <c r="B109" s="2" t="s">
        <v>24</v>
      </c>
      <c r="C109">
        <v>10000</v>
      </c>
      <c r="D109" t="s">
        <v>6</v>
      </c>
      <c r="E109">
        <v>0.910342181569749</v>
      </c>
    </row>
    <row r="110" spans="1:5" x14ac:dyDescent="0.2">
      <c r="A110" t="s">
        <v>14</v>
      </c>
      <c r="B110" s="2" t="s">
        <v>24</v>
      </c>
      <c r="C110">
        <v>10000</v>
      </c>
      <c r="D110" t="s">
        <v>6</v>
      </c>
      <c r="E110">
        <v>0.91164545969129196</v>
      </c>
    </row>
    <row r="111" spans="1:5" x14ac:dyDescent="0.2">
      <c r="A111" t="s">
        <v>14</v>
      </c>
      <c r="B111" s="2" t="s">
        <v>24</v>
      </c>
      <c r="C111">
        <v>10000</v>
      </c>
      <c r="D111" t="s">
        <v>6</v>
      </c>
      <c r="E111">
        <v>0.91022000000000003</v>
      </c>
    </row>
    <row r="112" spans="1:5" x14ac:dyDescent="0.2">
      <c r="A112" t="s">
        <v>14</v>
      </c>
      <c r="B112" s="2" t="s">
        <v>24</v>
      </c>
      <c r="C112">
        <v>10000</v>
      </c>
      <c r="D112" t="s">
        <v>7</v>
      </c>
      <c r="E112">
        <v>0.90967622356022304</v>
      </c>
    </row>
    <row r="113" spans="1:5" x14ac:dyDescent="0.2">
      <c r="A113" t="s">
        <v>14</v>
      </c>
      <c r="B113" s="2" t="s">
        <v>24</v>
      </c>
      <c r="C113">
        <v>10000</v>
      </c>
      <c r="D113" t="s">
        <v>7</v>
      </c>
      <c r="E113">
        <v>0.91065650636673001</v>
      </c>
    </row>
    <row r="114" spans="1:5" x14ac:dyDescent="0.2">
      <c r="A114" t="s">
        <v>14</v>
      </c>
      <c r="B114" s="2" t="s">
        <v>24</v>
      </c>
      <c r="C114">
        <v>10000</v>
      </c>
      <c r="D114" t="s">
        <v>7</v>
      </c>
      <c r="E114">
        <v>0.90873604135067698</v>
      </c>
    </row>
    <row r="115" spans="1:5" x14ac:dyDescent="0.2">
      <c r="A115" t="s">
        <v>14</v>
      </c>
      <c r="B115" s="2" t="s">
        <v>24</v>
      </c>
      <c r="C115">
        <v>10000</v>
      </c>
      <c r="D115" t="s">
        <v>7</v>
      </c>
      <c r="E115">
        <v>0.910219719685882</v>
      </c>
    </row>
    <row r="116" spans="1:5" x14ac:dyDescent="0.2">
      <c r="A116" t="s">
        <v>14</v>
      </c>
      <c r="B116" s="2" t="s">
        <v>24</v>
      </c>
      <c r="C116">
        <v>10000</v>
      </c>
      <c r="D116" t="s">
        <v>7</v>
      </c>
      <c r="E116">
        <v>0.90271999999999997</v>
      </c>
    </row>
    <row r="117" spans="1:5" x14ac:dyDescent="0.2">
      <c r="A117" t="s">
        <v>14</v>
      </c>
      <c r="B117" s="2" t="s">
        <v>24</v>
      </c>
      <c r="C117">
        <v>10000</v>
      </c>
      <c r="D117" t="s">
        <v>8</v>
      </c>
      <c r="E117">
        <v>0.90707142715995404</v>
      </c>
    </row>
    <row r="118" spans="1:5" x14ac:dyDescent="0.2">
      <c r="A118" t="s">
        <v>14</v>
      </c>
      <c r="B118" s="2" t="s">
        <v>24</v>
      </c>
      <c r="C118">
        <v>10000</v>
      </c>
      <c r="D118" t="s">
        <v>8</v>
      </c>
      <c r="E118">
        <v>0.90538514665359104</v>
      </c>
    </row>
    <row r="119" spans="1:5" x14ac:dyDescent="0.2">
      <c r="A119" t="s">
        <v>14</v>
      </c>
      <c r="B119" s="2" t="s">
        <v>24</v>
      </c>
      <c r="C119">
        <v>10000</v>
      </c>
      <c r="D119" t="s">
        <v>8</v>
      </c>
      <c r="E119">
        <v>0.90428132152735197</v>
      </c>
    </row>
    <row r="120" spans="1:5" x14ac:dyDescent="0.2">
      <c r="A120" t="s">
        <v>14</v>
      </c>
      <c r="B120" s="2" t="s">
        <v>24</v>
      </c>
      <c r="C120">
        <v>10000</v>
      </c>
      <c r="D120" t="s">
        <v>8</v>
      </c>
      <c r="E120">
        <v>0.90376619022150795</v>
      </c>
    </row>
    <row r="121" spans="1:5" x14ac:dyDescent="0.2">
      <c r="A121" t="s">
        <v>14</v>
      </c>
      <c r="B121" s="2" t="s">
        <v>24</v>
      </c>
      <c r="C121">
        <v>10000</v>
      </c>
      <c r="D121" t="s">
        <v>8</v>
      </c>
      <c r="E121">
        <v>0.90391999999999995</v>
      </c>
    </row>
    <row r="122" spans="1:5" x14ac:dyDescent="0.2">
      <c r="A122" t="s">
        <v>15</v>
      </c>
      <c r="B122" s="2" t="s">
        <v>23</v>
      </c>
      <c r="C122">
        <v>10000</v>
      </c>
      <c r="D122" t="s">
        <v>5</v>
      </c>
      <c r="E122">
        <v>0.89327093052351403</v>
      </c>
    </row>
    <row r="123" spans="1:5" x14ac:dyDescent="0.2">
      <c r="A123" t="s">
        <v>15</v>
      </c>
      <c r="B123" s="2" t="s">
        <v>23</v>
      </c>
      <c r="C123">
        <v>10000</v>
      </c>
      <c r="D123" t="s">
        <v>5</v>
      </c>
      <c r="E123">
        <v>0.88996305199582904</v>
      </c>
    </row>
    <row r="124" spans="1:5" x14ac:dyDescent="0.2">
      <c r="A124" t="s">
        <v>15</v>
      </c>
      <c r="B124" s="2" t="s">
        <v>23</v>
      </c>
      <c r="C124">
        <v>10000</v>
      </c>
      <c r="D124" t="s">
        <v>5</v>
      </c>
      <c r="E124">
        <v>0.89508036125643398</v>
      </c>
    </row>
    <row r="125" spans="1:5" x14ac:dyDescent="0.2">
      <c r="A125" t="s">
        <v>15</v>
      </c>
      <c r="B125" s="2" t="s">
        <v>23</v>
      </c>
      <c r="C125">
        <v>10000</v>
      </c>
      <c r="D125" t="s">
        <v>5</v>
      </c>
      <c r="E125">
        <v>0.89489220888031695</v>
      </c>
    </row>
    <row r="126" spans="1:5" x14ac:dyDescent="0.2">
      <c r="A126" t="s">
        <v>15</v>
      </c>
      <c r="B126" s="2" t="s">
        <v>23</v>
      </c>
      <c r="C126">
        <v>10000</v>
      </c>
      <c r="D126" t="s">
        <v>5</v>
      </c>
      <c r="E126">
        <v>0.89939000000000002</v>
      </c>
    </row>
    <row r="127" spans="1:5" x14ac:dyDescent="0.2">
      <c r="A127" t="s">
        <v>15</v>
      </c>
      <c r="B127" s="2" t="s">
        <v>23</v>
      </c>
      <c r="C127">
        <v>10000</v>
      </c>
      <c r="D127" t="s">
        <v>6</v>
      </c>
      <c r="E127">
        <v>0.88688732200759401</v>
      </c>
    </row>
    <row r="128" spans="1:5" x14ac:dyDescent="0.2">
      <c r="A128" t="s">
        <v>15</v>
      </c>
      <c r="B128" s="2" t="s">
        <v>23</v>
      </c>
      <c r="C128">
        <v>10000</v>
      </c>
      <c r="D128" t="s">
        <v>6</v>
      </c>
      <c r="E128">
        <v>0.88786315560393103</v>
      </c>
    </row>
    <row r="129" spans="1:5" x14ac:dyDescent="0.2">
      <c r="A129" t="s">
        <v>15</v>
      </c>
      <c r="B129" s="2" t="s">
        <v>23</v>
      </c>
      <c r="C129">
        <v>10000</v>
      </c>
      <c r="D129" t="s">
        <v>6</v>
      </c>
      <c r="E129">
        <v>0.88611845406706802</v>
      </c>
    </row>
    <row r="130" spans="1:5" x14ac:dyDescent="0.2">
      <c r="A130" t="s">
        <v>15</v>
      </c>
      <c r="B130" s="2" t="s">
        <v>23</v>
      </c>
      <c r="C130">
        <v>10000</v>
      </c>
      <c r="D130" t="s">
        <v>6</v>
      </c>
      <c r="E130">
        <v>0.88811226879975602</v>
      </c>
    </row>
    <row r="131" spans="1:5" x14ac:dyDescent="0.2">
      <c r="A131" t="s">
        <v>15</v>
      </c>
      <c r="B131" s="2" t="s">
        <v>23</v>
      </c>
      <c r="C131">
        <v>10000</v>
      </c>
      <c r="D131" t="s">
        <v>6</v>
      </c>
      <c r="E131">
        <v>0.89214000000000004</v>
      </c>
    </row>
    <row r="132" spans="1:5" x14ac:dyDescent="0.2">
      <c r="A132" t="s">
        <v>15</v>
      </c>
      <c r="B132" s="2" t="s">
        <v>23</v>
      </c>
      <c r="C132">
        <v>10000</v>
      </c>
      <c r="D132" t="s">
        <v>7</v>
      </c>
      <c r="E132">
        <v>0.87398791900345996</v>
      </c>
    </row>
    <row r="133" spans="1:5" x14ac:dyDescent="0.2">
      <c r="A133" t="s">
        <v>15</v>
      </c>
      <c r="B133" s="2" t="s">
        <v>23</v>
      </c>
      <c r="C133">
        <v>10000</v>
      </c>
      <c r="D133" t="s">
        <v>7</v>
      </c>
      <c r="E133">
        <v>0.87519221559259697</v>
      </c>
    </row>
    <row r="134" spans="1:5" x14ac:dyDescent="0.2">
      <c r="A134" t="s">
        <v>15</v>
      </c>
      <c r="B134" s="2" t="s">
        <v>23</v>
      </c>
      <c r="C134">
        <v>10000</v>
      </c>
      <c r="D134" t="s">
        <v>7</v>
      </c>
      <c r="E134">
        <v>0.87755893417538999</v>
      </c>
    </row>
    <row r="135" spans="1:5" x14ac:dyDescent="0.2">
      <c r="A135" t="s">
        <v>15</v>
      </c>
      <c r="B135" s="2" t="s">
        <v>23</v>
      </c>
      <c r="C135">
        <v>10000</v>
      </c>
      <c r="D135" t="s">
        <v>7</v>
      </c>
      <c r="E135">
        <v>0.87215425107313405</v>
      </c>
    </row>
    <row r="136" spans="1:5" x14ac:dyDescent="0.2">
      <c r="A136" t="s">
        <v>15</v>
      </c>
      <c r="B136" s="2" t="s">
        <v>23</v>
      </c>
      <c r="C136">
        <v>10000</v>
      </c>
      <c r="D136" t="s">
        <v>7</v>
      </c>
      <c r="E136">
        <v>0.86482000000000003</v>
      </c>
    </row>
    <row r="137" spans="1:5" x14ac:dyDescent="0.2">
      <c r="A137" t="s">
        <v>15</v>
      </c>
      <c r="B137" s="2" t="s">
        <v>23</v>
      </c>
      <c r="C137">
        <v>10000</v>
      </c>
      <c r="D137" t="s">
        <v>8</v>
      </c>
      <c r="E137">
        <v>0.88968812987546797</v>
      </c>
    </row>
    <row r="138" spans="1:5" x14ac:dyDescent="0.2">
      <c r="A138" t="s">
        <v>15</v>
      </c>
      <c r="B138" s="2" t="s">
        <v>23</v>
      </c>
      <c r="C138">
        <v>10000</v>
      </c>
      <c r="D138" t="s">
        <v>8</v>
      </c>
      <c r="E138">
        <v>0.89198537107644205</v>
      </c>
    </row>
    <row r="139" spans="1:5" x14ac:dyDescent="0.2">
      <c r="A139" t="s">
        <v>15</v>
      </c>
      <c r="B139" s="2" t="s">
        <v>23</v>
      </c>
      <c r="C139">
        <v>10000</v>
      </c>
      <c r="D139" t="s">
        <v>8</v>
      </c>
      <c r="E139">
        <v>0.89255396236131501</v>
      </c>
    </row>
    <row r="140" spans="1:5" x14ac:dyDescent="0.2">
      <c r="A140" t="s">
        <v>15</v>
      </c>
      <c r="B140" s="2" t="s">
        <v>23</v>
      </c>
      <c r="C140">
        <v>10000</v>
      </c>
      <c r="D140" t="s">
        <v>8</v>
      </c>
      <c r="E140">
        <v>0.89218480236349296</v>
      </c>
    </row>
    <row r="141" spans="1:5" x14ac:dyDescent="0.2">
      <c r="A141" t="s">
        <v>15</v>
      </c>
      <c r="B141" s="2" t="s">
        <v>23</v>
      </c>
      <c r="C141">
        <v>10000</v>
      </c>
      <c r="D141" t="s">
        <v>8</v>
      </c>
      <c r="E141">
        <v>0.89417999999999997</v>
      </c>
    </row>
    <row r="142" spans="1:5" x14ac:dyDescent="0.2">
      <c r="A142" t="s">
        <v>16</v>
      </c>
      <c r="B142" s="2" t="s">
        <v>22</v>
      </c>
      <c r="C142">
        <v>2500</v>
      </c>
      <c r="D142" t="s">
        <v>5</v>
      </c>
      <c r="E142">
        <v>0.71364600709398296</v>
      </c>
    </row>
    <row r="143" spans="1:5" x14ac:dyDescent="0.2">
      <c r="A143" t="s">
        <v>16</v>
      </c>
      <c r="B143" s="2" t="s">
        <v>22</v>
      </c>
      <c r="C143">
        <v>2500</v>
      </c>
      <c r="D143" t="s">
        <v>5</v>
      </c>
      <c r="E143">
        <v>0.71926459412584298</v>
      </c>
    </row>
    <row r="144" spans="1:5" x14ac:dyDescent="0.2">
      <c r="A144" t="s">
        <v>16</v>
      </c>
      <c r="B144" s="2" t="s">
        <v>22</v>
      </c>
      <c r="C144">
        <v>2500</v>
      </c>
      <c r="D144" t="s">
        <v>5</v>
      </c>
      <c r="E144">
        <v>0.72770014998069898</v>
      </c>
    </row>
    <row r="145" spans="1:5" x14ac:dyDescent="0.2">
      <c r="A145" t="s">
        <v>16</v>
      </c>
      <c r="B145" s="2" t="s">
        <v>22</v>
      </c>
      <c r="C145">
        <v>2500</v>
      </c>
      <c r="D145" t="s">
        <v>5</v>
      </c>
      <c r="E145">
        <v>0.72830377503945498</v>
      </c>
    </row>
    <row r="146" spans="1:5" x14ac:dyDescent="0.2">
      <c r="A146" t="s">
        <v>16</v>
      </c>
      <c r="B146" s="2" t="s">
        <v>22</v>
      </c>
      <c r="C146">
        <v>2500</v>
      </c>
      <c r="D146" t="s">
        <v>5</v>
      </c>
      <c r="E146">
        <v>0.78209499999999998</v>
      </c>
    </row>
    <row r="147" spans="1:5" x14ac:dyDescent="0.2">
      <c r="A147" t="s">
        <v>16</v>
      </c>
      <c r="B147" s="2" t="s">
        <v>22</v>
      </c>
      <c r="C147">
        <v>2500</v>
      </c>
      <c r="D147" t="s">
        <v>6</v>
      </c>
      <c r="E147">
        <v>0.61809000000000003</v>
      </c>
    </row>
    <row r="148" spans="1:5" x14ac:dyDescent="0.2">
      <c r="A148" t="s">
        <v>16</v>
      </c>
      <c r="B148" s="2" t="s">
        <v>22</v>
      </c>
      <c r="C148">
        <v>2500</v>
      </c>
      <c r="D148" t="s">
        <v>29</v>
      </c>
      <c r="E148">
        <v>0.58707883876348999</v>
      </c>
    </row>
    <row r="149" spans="1:5" x14ac:dyDescent="0.2">
      <c r="A149" t="s">
        <v>16</v>
      </c>
      <c r="B149" s="2" t="s">
        <v>22</v>
      </c>
      <c r="C149">
        <v>2500</v>
      </c>
      <c r="D149" t="s">
        <v>29</v>
      </c>
      <c r="E149">
        <v>0.59832156451662599</v>
      </c>
    </row>
    <row r="150" spans="1:5" x14ac:dyDescent="0.2">
      <c r="A150" t="s">
        <v>16</v>
      </c>
      <c r="B150" s="2" t="s">
        <v>22</v>
      </c>
      <c r="C150">
        <v>2500</v>
      </c>
      <c r="D150" t="s">
        <v>29</v>
      </c>
      <c r="E150">
        <v>0.60086779243867905</v>
      </c>
    </row>
    <row r="151" spans="1:5" x14ac:dyDescent="0.2">
      <c r="A151" t="s">
        <v>16</v>
      </c>
      <c r="B151" s="2" t="s">
        <v>22</v>
      </c>
      <c r="C151">
        <v>2500</v>
      </c>
      <c r="D151" t="s">
        <v>29</v>
      </c>
      <c r="E151">
        <v>0.60919832640405103</v>
      </c>
    </row>
    <row r="152" spans="1:5" x14ac:dyDescent="0.2">
      <c r="A152" t="s">
        <v>16</v>
      </c>
      <c r="B152" s="2" t="s">
        <v>22</v>
      </c>
      <c r="C152">
        <v>2500</v>
      </c>
      <c r="D152" t="s">
        <v>7</v>
      </c>
      <c r="E152">
        <v>0.57829405510285303</v>
      </c>
    </row>
    <row r="153" spans="1:5" x14ac:dyDescent="0.2">
      <c r="A153" t="s">
        <v>16</v>
      </c>
      <c r="B153" s="2" t="s">
        <v>22</v>
      </c>
      <c r="C153">
        <v>2500</v>
      </c>
      <c r="D153" t="s">
        <v>7</v>
      </c>
      <c r="E153">
        <v>0.58255192389562005</v>
      </c>
    </row>
    <row r="154" spans="1:5" x14ac:dyDescent="0.2">
      <c r="A154" t="s">
        <v>16</v>
      </c>
      <c r="B154" s="2" t="s">
        <v>22</v>
      </c>
      <c r="C154">
        <v>2500</v>
      </c>
      <c r="D154" t="s">
        <v>7</v>
      </c>
      <c r="E154">
        <v>0.58793560607557205</v>
      </c>
    </row>
    <row r="155" spans="1:5" x14ac:dyDescent="0.2">
      <c r="A155" t="s">
        <v>16</v>
      </c>
      <c r="B155" s="2" t="s">
        <v>22</v>
      </c>
      <c r="C155">
        <v>2500</v>
      </c>
      <c r="D155" t="s">
        <v>7</v>
      </c>
      <c r="E155">
        <v>0.58796665126466396</v>
      </c>
    </row>
    <row r="156" spans="1:5" x14ac:dyDescent="0.2">
      <c r="A156" t="s">
        <v>16</v>
      </c>
      <c r="B156" s="2" t="s">
        <v>22</v>
      </c>
      <c r="C156">
        <v>2500</v>
      </c>
      <c r="D156" t="s">
        <v>7</v>
      </c>
      <c r="E156">
        <v>0.58436999999999995</v>
      </c>
    </row>
    <row r="157" spans="1:5" x14ac:dyDescent="0.2">
      <c r="A157" t="s">
        <v>16</v>
      </c>
      <c r="B157" s="2" t="s">
        <v>22</v>
      </c>
      <c r="C157">
        <v>2500</v>
      </c>
      <c r="D157" t="s">
        <v>8</v>
      </c>
      <c r="E157">
        <v>0.39977086842874898</v>
      </c>
    </row>
    <row r="158" spans="1:5" x14ac:dyDescent="0.2">
      <c r="A158" t="s">
        <v>16</v>
      </c>
      <c r="B158" s="2" t="s">
        <v>22</v>
      </c>
      <c r="C158">
        <v>2500</v>
      </c>
      <c r="D158" t="s">
        <v>8</v>
      </c>
      <c r="E158">
        <v>0.40904855272939999</v>
      </c>
    </row>
    <row r="159" spans="1:5" x14ac:dyDescent="0.2">
      <c r="A159" t="s">
        <v>16</v>
      </c>
      <c r="B159" s="2" t="s">
        <v>22</v>
      </c>
      <c r="C159">
        <v>2500</v>
      </c>
      <c r="D159" t="s">
        <v>8</v>
      </c>
      <c r="E159">
        <v>0.41215496808573598</v>
      </c>
    </row>
    <row r="160" spans="1:5" x14ac:dyDescent="0.2">
      <c r="A160" t="s">
        <v>16</v>
      </c>
      <c r="B160" s="2" t="s">
        <v>22</v>
      </c>
      <c r="C160">
        <v>2500</v>
      </c>
      <c r="D160" t="s">
        <v>8</v>
      </c>
      <c r="E160">
        <v>0.4174967195175</v>
      </c>
    </row>
    <row r="161" spans="1:5" x14ac:dyDescent="0.2">
      <c r="A161" t="s">
        <v>16</v>
      </c>
      <c r="B161" s="2" t="s">
        <v>22</v>
      </c>
      <c r="C161">
        <v>2500</v>
      </c>
      <c r="D161" t="s">
        <v>8</v>
      </c>
      <c r="E161">
        <v>0.47973500000000002</v>
      </c>
    </row>
    <row r="162" spans="1:5" x14ac:dyDescent="0.2">
      <c r="A162" t="s">
        <v>17</v>
      </c>
      <c r="B162" s="2" t="s">
        <v>18</v>
      </c>
      <c r="C162">
        <v>5000</v>
      </c>
      <c r="D162" t="s">
        <v>5</v>
      </c>
      <c r="E162">
        <v>0.234982774135336</v>
      </c>
    </row>
    <row r="163" spans="1:5" x14ac:dyDescent="0.2">
      <c r="A163" t="s">
        <v>17</v>
      </c>
      <c r="B163" s="2" t="s">
        <v>18</v>
      </c>
      <c r="C163">
        <v>5000</v>
      </c>
      <c r="D163" t="s">
        <v>5</v>
      </c>
      <c r="E163">
        <v>0.25901262435156502</v>
      </c>
    </row>
    <row r="164" spans="1:5" x14ac:dyDescent="0.2">
      <c r="A164" t="s">
        <v>17</v>
      </c>
      <c r="B164" s="2" t="s">
        <v>18</v>
      </c>
      <c r="C164">
        <v>5000</v>
      </c>
      <c r="D164" t="s">
        <v>5</v>
      </c>
      <c r="E164">
        <v>0.25606477306094999</v>
      </c>
    </row>
    <row r="165" spans="1:5" x14ac:dyDescent="0.2">
      <c r="A165" t="s">
        <v>17</v>
      </c>
      <c r="B165" s="2" t="s">
        <v>18</v>
      </c>
      <c r="C165">
        <v>5000</v>
      </c>
      <c r="D165" t="s">
        <v>5</v>
      </c>
      <c r="E165">
        <v>0.259545882266356</v>
      </c>
    </row>
    <row r="166" spans="1:5" x14ac:dyDescent="0.2">
      <c r="A166" t="s">
        <v>17</v>
      </c>
      <c r="B166" s="2" t="s">
        <v>18</v>
      </c>
      <c r="C166">
        <v>5000</v>
      </c>
      <c r="D166" t="s">
        <v>5</v>
      </c>
      <c r="E166">
        <v>0.25924000000000003</v>
      </c>
    </row>
    <row r="167" spans="1:5" x14ac:dyDescent="0.2">
      <c r="A167" t="s">
        <v>17</v>
      </c>
      <c r="B167" s="2" t="s">
        <v>18</v>
      </c>
      <c r="C167">
        <v>5000</v>
      </c>
      <c r="D167" t="s">
        <v>6</v>
      </c>
      <c r="E167">
        <v>0.22577</v>
      </c>
    </row>
    <row r="168" spans="1:5" x14ac:dyDescent="0.2">
      <c r="A168" t="s">
        <v>17</v>
      </c>
      <c r="B168" s="2" t="s">
        <v>18</v>
      </c>
      <c r="C168">
        <v>5000</v>
      </c>
      <c r="D168" t="s">
        <v>29</v>
      </c>
      <c r="E168">
        <v>0.23217659966270801</v>
      </c>
    </row>
    <row r="169" spans="1:5" x14ac:dyDescent="0.2">
      <c r="A169" t="s">
        <v>17</v>
      </c>
      <c r="B169" s="2" t="s">
        <v>18</v>
      </c>
      <c r="C169">
        <v>5000</v>
      </c>
      <c r="D169" t="s">
        <v>29</v>
      </c>
      <c r="E169">
        <v>0.221426339608188</v>
      </c>
    </row>
    <row r="170" spans="1:5" x14ac:dyDescent="0.2">
      <c r="A170" t="s">
        <v>17</v>
      </c>
      <c r="B170" s="2" t="s">
        <v>18</v>
      </c>
      <c r="C170">
        <v>5000</v>
      </c>
      <c r="D170" t="s">
        <v>29</v>
      </c>
      <c r="E170">
        <v>0.23100765746824101</v>
      </c>
    </row>
    <row r="171" spans="1:5" x14ac:dyDescent="0.2">
      <c r="A171" t="s">
        <v>17</v>
      </c>
      <c r="B171" s="2" t="s">
        <v>18</v>
      </c>
      <c r="C171">
        <v>5000</v>
      </c>
      <c r="D171" t="s">
        <v>29</v>
      </c>
      <c r="E171">
        <v>0.22615878239849299</v>
      </c>
    </row>
    <row r="172" spans="1:5" x14ac:dyDescent="0.2">
      <c r="A172" t="s">
        <v>17</v>
      </c>
      <c r="B172" s="2" t="s">
        <v>18</v>
      </c>
      <c r="C172">
        <v>5000</v>
      </c>
      <c r="D172" t="s">
        <v>7</v>
      </c>
      <c r="E172">
        <v>0.19855917477557899</v>
      </c>
    </row>
    <row r="173" spans="1:5" x14ac:dyDescent="0.2">
      <c r="A173" t="s">
        <v>17</v>
      </c>
      <c r="B173" s="2" t="s">
        <v>18</v>
      </c>
      <c r="C173">
        <v>5000</v>
      </c>
      <c r="D173" t="s">
        <v>7</v>
      </c>
      <c r="E173">
        <v>0.19355679634311199</v>
      </c>
    </row>
    <row r="174" spans="1:5" x14ac:dyDescent="0.2">
      <c r="A174" t="s">
        <v>17</v>
      </c>
      <c r="B174" s="2" t="s">
        <v>18</v>
      </c>
      <c r="C174">
        <v>5000</v>
      </c>
      <c r="D174" t="s">
        <v>7</v>
      </c>
      <c r="E174">
        <v>0.18313182012151699</v>
      </c>
    </row>
    <row r="175" spans="1:5" x14ac:dyDescent="0.2">
      <c r="A175" t="s">
        <v>17</v>
      </c>
      <c r="B175" s="2" t="s">
        <v>18</v>
      </c>
      <c r="C175">
        <v>5000</v>
      </c>
      <c r="D175" t="s">
        <v>7</v>
      </c>
      <c r="E175">
        <v>0.19754165764401899</v>
      </c>
    </row>
    <row r="176" spans="1:5" x14ac:dyDescent="0.2">
      <c r="A176" t="s">
        <v>17</v>
      </c>
      <c r="B176" s="2" t="s">
        <v>18</v>
      </c>
      <c r="C176">
        <v>5000</v>
      </c>
      <c r="D176" t="s">
        <v>7</v>
      </c>
      <c r="E176">
        <v>0.20646</v>
      </c>
    </row>
    <row r="177" spans="1:5" x14ac:dyDescent="0.2">
      <c r="A177" t="s">
        <v>17</v>
      </c>
      <c r="B177" s="2" t="s">
        <v>18</v>
      </c>
      <c r="C177">
        <v>5000</v>
      </c>
      <c r="D177" t="s">
        <v>8</v>
      </c>
      <c r="E177">
        <v>0</v>
      </c>
    </row>
    <row r="178" spans="1:5" x14ac:dyDescent="0.2">
      <c r="A178" t="s">
        <v>17</v>
      </c>
      <c r="B178" s="2" t="s">
        <v>18</v>
      </c>
      <c r="C178">
        <v>5000</v>
      </c>
      <c r="D178" t="s">
        <v>8</v>
      </c>
      <c r="E178">
        <v>0</v>
      </c>
    </row>
    <row r="179" spans="1:5" x14ac:dyDescent="0.2">
      <c r="A179" t="s">
        <v>17</v>
      </c>
      <c r="B179" s="2" t="s">
        <v>18</v>
      </c>
      <c r="C179">
        <v>5000</v>
      </c>
      <c r="D179" t="s">
        <v>8</v>
      </c>
      <c r="E179">
        <v>0</v>
      </c>
    </row>
    <row r="180" spans="1:5" x14ac:dyDescent="0.2">
      <c r="A180" t="s">
        <v>17</v>
      </c>
      <c r="B180" s="2" t="s">
        <v>18</v>
      </c>
      <c r="C180">
        <v>5000</v>
      </c>
      <c r="D180" t="s">
        <v>8</v>
      </c>
      <c r="E180">
        <v>0</v>
      </c>
    </row>
    <row r="181" spans="1:5" x14ac:dyDescent="0.2">
      <c r="A181" t="s">
        <v>17</v>
      </c>
      <c r="B181" s="2" t="s">
        <v>18</v>
      </c>
      <c r="C181">
        <v>5000</v>
      </c>
      <c r="D181" t="s">
        <v>8</v>
      </c>
      <c r="E181">
        <v>0</v>
      </c>
    </row>
    <row r="182" spans="1:5" x14ac:dyDescent="0.2">
      <c r="A182" t="s">
        <v>19</v>
      </c>
      <c r="B182" s="2" t="s">
        <v>20</v>
      </c>
      <c r="C182">
        <v>1000</v>
      </c>
      <c r="D182" t="s">
        <v>5</v>
      </c>
      <c r="E182">
        <v>0.42784321010017601</v>
      </c>
    </row>
    <row r="183" spans="1:5" x14ac:dyDescent="0.2">
      <c r="A183" t="s">
        <v>19</v>
      </c>
      <c r="B183" s="2" t="s">
        <v>20</v>
      </c>
      <c r="C183">
        <v>1000</v>
      </c>
      <c r="D183" t="s">
        <v>5</v>
      </c>
      <c r="E183">
        <v>0.41700392536929498</v>
      </c>
    </row>
    <row r="184" spans="1:5" x14ac:dyDescent="0.2">
      <c r="A184" t="s">
        <v>19</v>
      </c>
      <c r="B184" s="2" t="s">
        <v>20</v>
      </c>
      <c r="C184">
        <v>1000</v>
      </c>
      <c r="D184" t="s">
        <v>5</v>
      </c>
      <c r="E184">
        <v>0.43157846862068799</v>
      </c>
    </row>
    <row r="185" spans="1:5" x14ac:dyDescent="0.2">
      <c r="A185" t="s">
        <v>19</v>
      </c>
      <c r="B185" s="2" t="s">
        <v>20</v>
      </c>
      <c r="C185">
        <v>1000</v>
      </c>
      <c r="D185" t="s">
        <v>5</v>
      </c>
      <c r="E185">
        <v>0.42904414537996099</v>
      </c>
    </row>
    <row r="186" spans="1:5" x14ac:dyDescent="0.2">
      <c r="A186" t="s">
        <v>19</v>
      </c>
      <c r="B186" s="2" t="s">
        <v>20</v>
      </c>
      <c r="C186">
        <v>1000</v>
      </c>
      <c r="D186" t="s">
        <v>5</v>
      </c>
      <c r="E186">
        <v>0.44124999999999998</v>
      </c>
    </row>
    <row r="187" spans="1:5" x14ac:dyDescent="0.2">
      <c r="A187" t="s">
        <v>19</v>
      </c>
      <c r="B187" s="2" t="s">
        <v>20</v>
      </c>
      <c r="C187">
        <v>1000</v>
      </c>
      <c r="D187" t="s">
        <v>6</v>
      </c>
      <c r="E187">
        <v>0.30007799999999901</v>
      </c>
    </row>
    <row r="188" spans="1:5" x14ac:dyDescent="0.2">
      <c r="A188" t="s">
        <v>19</v>
      </c>
      <c r="B188" s="2" t="s">
        <v>20</v>
      </c>
      <c r="C188">
        <v>1000</v>
      </c>
      <c r="D188" t="s">
        <v>29</v>
      </c>
      <c r="E188">
        <v>0.351856200162313</v>
      </c>
    </row>
    <row r="189" spans="1:5" x14ac:dyDescent="0.2">
      <c r="A189" t="s">
        <v>19</v>
      </c>
      <c r="B189" s="2" t="s">
        <v>20</v>
      </c>
      <c r="C189">
        <v>1000</v>
      </c>
      <c r="D189" t="s">
        <v>29</v>
      </c>
      <c r="E189">
        <v>0.33957809647515302</v>
      </c>
    </row>
    <row r="190" spans="1:5" x14ac:dyDescent="0.2">
      <c r="A190" t="s">
        <v>19</v>
      </c>
      <c r="B190" s="2" t="s">
        <v>20</v>
      </c>
      <c r="C190">
        <v>1000</v>
      </c>
      <c r="D190" t="s">
        <v>29</v>
      </c>
      <c r="E190">
        <v>0.34082082498829103</v>
      </c>
    </row>
    <row r="191" spans="1:5" x14ac:dyDescent="0.2">
      <c r="A191" t="s">
        <v>19</v>
      </c>
      <c r="B191" s="2" t="s">
        <v>20</v>
      </c>
      <c r="C191">
        <v>1000</v>
      </c>
      <c r="D191" t="s">
        <v>29</v>
      </c>
      <c r="E191">
        <v>0.34043444727216199</v>
      </c>
    </row>
    <row r="192" spans="1:5" x14ac:dyDescent="0.2">
      <c r="A192" t="s">
        <v>19</v>
      </c>
      <c r="B192" s="2" t="s">
        <v>20</v>
      </c>
      <c r="C192">
        <v>1000</v>
      </c>
      <c r="D192" t="s">
        <v>7</v>
      </c>
      <c r="E192">
        <v>0.27811783946644603</v>
      </c>
    </row>
    <row r="193" spans="1:5" x14ac:dyDescent="0.2">
      <c r="A193" t="s">
        <v>19</v>
      </c>
      <c r="B193" s="2" t="s">
        <v>20</v>
      </c>
      <c r="C193">
        <v>1000</v>
      </c>
      <c r="D193" t="s">
        <v>7</v>
      </c>
      <c r="E193">
        <v>0.27890542898807402</v>
      </c>
    </row>
    <row r="194" spans="1:5" x14ac:dyDescent="0.2">
      <c r="A194" t="s">
        <v>19</v>
      </c>
      <c r="B194" s="2" t="s">
        <v>20</v>
      </c>
      <c r="C194">
        <v>1000</v>
      </c>
      <c r="D194" t="s">
        <v>7</v>
      </c>
      <c r="E194">
        <v>0.273304031501302</v>
      </c>
    </row>
    <row r="195" spans="1:5" x14ac:dyDescent="0.2">
      <c r="A195" t="s">
        <v>19</v>
      </c>
      <c r="B195" s="2" t="s">
        <v>20</v>
      </c>
      <c r="C195">
        <v>1000</v>
      </c>
      <c r="D195" t="s">
        <v>7</v>
      </c>
      <c r="E195">
        <v>0.26995274247065498</v>
      </c>
    </row>
    <row r="196" spans="1:5" x14ac:dyDescent="0.2">
      <c r="A196" t="s">
        <v>19</v>
      </c>
      <c r="B196" s="2" t="s">
        <v>20</v>
      </c>
      <c r="C196">
        <v>1000</v>
      </c>
      <c r="D196" t="s">
        <v>7</v>
      </c>
      <c r="E196">
        <v>0.27656599999999998</v>
      </c>
    </row>
    <row r="197" spans="1:5" x14ac:dyDescent="0.2">
      <c r="A197" t="s">
        <v>19</v>
      </c>
      <c r="B197" s="2" t="s">
        <v>20</v>
      </c>
      <c r="C197">
        <v>1000</v>
      </c>
      <c r="D197" t="s">
        <v>8</v>
      </c>
      <c r="E197">
        <v>0.31200753055876101</v>
      </c>
    </row>
    <row r="198" spans="1:5" x14ac:dyDescent="0.2">
      <c r="A198" t="s">
        <v>19</v>
      </c>
      <c r="B198" s="2" t="s">
        <v>20</v>
      </c>
      <c r="C198">
        <v>1000</v>
      </c>
      <c r="D198" t="s">
        <v>8</v>
      </c>
      <c r="E198">
        <v>0.32170236294260202</v>
      </c>
    </row>
    <row r="199" spans="1:5" x14ac:dyDescent="0.2">
      <c r="A199" t="s">
        <v>19</v>
      </c>
      <c r="B199" s="2" t="s">
        <v>20</v>
      </c>
      <c r="C199">
        <v>1000</v>
      </c>
      <c r="D199" t="s">
        <v>8</v>
      </c>
      <c r="E199">
        <v>0.300771810633222</v>
      </c>
    </row>
    <row r="200" spans="1:5" x14ac:dyDescent="0.2">
      <c r="A200" t="s">
        <v>19</v>
      </c>
      <c r="B200" s="2" t="s">
        <v>20</v>
      </c>
      <c r="C200">
        <v>1000</v>
      </c>
      <c r="D200" t="s">
        <v>8</v>
      </c>
      <c r="E200">
        <v>0.29382639704276797</v>
      </c>
    </row>
    <row r="201" spans="1:5" x14ac:dyDescent="0.2">
      <c r="A201" t="s">
        <v>19</v>
      </c>
      <c r="B201" s="2" t="s">
        <v>20</v>
      </c>
      <c r="C201">
        <v>1000</v>
      </c>
      <c r="D201" t="s">
        <v>8</v>
      </c>
      <c r="E201">
        <v>0.30957999999999902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8823-DDF4-404E-A332-B416EC4D1E74}">
  <dimension ref="A1:E29"/>
  <sheetViews>
    <sheetView workbookViewId="0">
      <selection activeCell="E10" sqref="E10"/>
    </sheetView>
  </sheetViews>
  <sheetFormatPr baseColWidth="10" defaultRowHeight="16" x14ac:dyDescent="0.2"/>
  <cols>
    <col min="3" max="3" width="15" customWidth="1"/>
    <col min="4" max="4" width="12.5" style="4" customWidth="1"/>
    <col min="5" max="5" width="24" bestFit="1" customWidth="1"/>
  </cols>
  <sheetData>
    <row r="1" spans="1:5" x14ac:dyDescent="0.2">
      <c r="A1" s="26" t="s">
        <v>25</v>
      </c>
      <c r="B1" s="26" t="s">
        <v>30</v>
      </c>
      <c r="C1" s="26" t="s">
        <v>26</v>
      </c>
      <c r="D1" s="27" t="s">
        <v>27</v>
      </c>
      <c r="E1" s="26" t="s">
        <v>44</v>
      </c>
    </row>
    <row r="2" spans="1:5" x14ac:dyDescent="0.2">
      <c r="A2" s="2" t="s">
        <v>4</v>
      </c>
      <c r="B2">
        <v>10000</v>
      </c>
      <c r="C2" t="s">
        <v>8</v>
      </c>
      <c r="D2" s="4">
        <v>0.58747181744411736</v>
      </c>
      <c r="E2">
        <v>0</v>
      </c>
    </row>
    <row r="3" spans="1:5" x14ac:dyDescent="0.2">
      <c r="A3" s="2" t="s">
        <v>4</v>
      </c>
      <c r="B3">
        <v>10000</v>
      </c>
      <c r="C3" t="s">
        <v>7</v>
      </c>
      <c r="D3" s="4">
        <v>0.65266795832145097</v>
      </c>
      <c r="E3">
        <v>0.1109774783086257</v>
      </c>
    </row>
    <row r="4" spans="1:5" x14ac:dyDescent="0.2">
      <c r="A4" s="2" t="s">
        <v>4</v>
      </c>
      <c r="B4">
        <v>10000</v>
      </c>
      <c r="C4" t="s">
        <v>6</v>
      </c>
      <c r="D4" s="4">
        <v>0.65320723720339702</v>
      </c>
      <c r="E4">
        <v>0.11189544384490002</v>
      </c>
    </row>
    <row r="5" spans="1:5" x14ac:dyDescent="0.2">
      <c r="A5" s="2" t="s">
        <v>4</v>
      </c>
      <c r="B5">
        <v>10000</v>
      </c>
      <c r="C5" t="s">
        <v>5</v>
      </c>
      <c r="D5" s="4">
        <v>0.77004634157511997</v>
      </c>
      <c r="E5">
        <v>0.31078005567198175</v>
      </c>
    </row>
    <row r="6" spans="1:5" x14ac:dyDescent="0.2">
      <c r="A6" s="2" t="s">
        <v>18</v>
      </c>
      <c r="B6">
        <v>5000</v>
      </c>
      <c r="C6" t="s">
        <v>8</v>
      </c>
      <c r="D6" s="5">
        <v>0.2</v>
      </c>
      <c r="E6">
        <v>0</v>
      </c>
    </row>
    <row r="7" spans="1:5" x14ac:dyDescent="0.2">
      <c r="A7" s="2" t="s">
        <v>18</v>
      </c>
      <c r="B7">
        <v>5000</v>
      </c>
      <c r="C7" t="s">
        <v>7</v>
      </c>
      <c r="D7" s="4">
        <v>0.195849889776845</v>
      </c>
      <c r="E7">
        <v>-2.0750551115773064E-2</v>
      </c>
    </row>
    <row r="8" spans="1:5" x14ac:dyDescent="0.2">
      <c r="A8" s="2" t="s">
        <v>18</v>
      </c>
      <c r="B8">
        <v>5000</v>
      </c>
      <c r="C8" t="s">
        <v>6</v>
      </c>
      <c r="D8" s="4">
        <v>0.22577</v>
      </c>
      <c r="E8">
        <v>0.12884999999999991</v>
      </c>
    </row>
    <row r="9" spans="1:5" x14ac:dyDescent="0.2">
      <c r="A9" s="2" t="s">
        <v>18</v>
      </c>
      <c r="B9">
        <v>5000</v>
      </c>
      <c r="C9" t="s">
        <v>5</v>
      </c>
      <c r="D9" s="4">
        <v>0.25376921076284098</v>
      </c>
      <c r="E9">
        <v>0.26884605381420701</v>
      </c>
    </row>
    <row r="10" spans="1:5" x14ac:dyDescent="0.2">
      <c r="A10" s="2" t="s">
        <v>20</v>
      </c>
      <c r="B10">
        <v>1000</v>
      </c>
      <c r="C10" t="s">
        <v>8</v>
      </c>
      <c r="D10" s="4">
        <v>0.30757762023546997</v>
      </c>
      <c r="E10">
        <v>0</v>
      </c>
    </row>
    <row r="11" spans="1:5" x14ac:dyDescent="0.2">
      <c r="A11" s="2" t="s">
        <v>20</v>
      </c>
      <c r="B11">
        <v>1000</v>
      </c>
      <c r="C11" t="s">
        <v>7</v>
      </c>
      <c r="D11" s="4">
        <v>0.275369208485295</v>
      </c>
      <c r="E11">
        <v>-0.10471636956394104</v>
      </c>
    </row>
    <row r="12" spans="1:5" x14ac:dyDescent="0.2">
      <c r="A12" s="2" t="s">
        <v>20</v>
      </c>
      <c r="B12">
        <v>1000</v>
      </c>
      <c r="C12" t="s">
        <v>6</v>
      </c>
      <c r="D12" s="4">
        <v>0.30007799999999901</v>
      </c>
      <c r="E12">
        <v>-2.4382854089741501E-2</v>
      </c>
    </row>
    <row r="13" spans="1:5" x14ac:dyDescent="0.2">
      <c r="A13" s="2" t="s">
        <v>20</v>
      </c>
      <c r="B13">
        <v>1000</v>
      </c>
      <c r="C13" t="s">
        <v>5</v>
      </c>
      <c r="D13" s="4">
        <v>0.42934394989402402</v>
      </c>
      <c r="E13">
        <v>0.39588813245038312</v>
      </c>
    </row>
    <row r="14" spans="1:5" x14ac:dyDescent="0.2">
      <c r="A14" s="2" t="s">
        <v>24</v>
      </c>
      <c r="B14">
        <v>10000</v>
      </c>
      <c r="C14" t="s">
        <v>8</v>
      </c>
      <c r="D14" s="4">
        <v>0.90488481711248103</v>
      </c>
      <c r="E14">
        <v>0</v>
      </c>
    </row>
    <row r="15" spans="1:5" x14ac:dyDescent="0.2">
      <c r="A15" s="2" t="s">
        <v>24</v>
      </c>
      <c r="B15">
        <v>10000</v>
      </c>
      <c r="C15" t="s">
        <v>7</v>
      </c>
      <c r="D15" s="4">
        <v>0.908401698192703</v>
      </c>
      <c r="E15">
        <v>3.8865510987839968E-3</v>
      </c>
    </row>
    <row r="16" spans="1:5" x14ac:dyDescent="0.2">
      <c r="A16" s="2" t="s">
        <v>24</v>
      </c>
      <c r="B16">
        <v>10000</v>
      </c>
      <c r="C16" t="s">
        <v>6</v>
      </c>
      <c r="D16" s="4">
        <v>0.91087707889589398</v>
      </c>
      <c r="E16">
        <v>6.6221265625105996E-3</v>
      </c>
    </row>
    <row r="17" spans="1:5" x14ac:dyDescent="0.2">
      <c r="A17" s="2" t="s">
        <v>24</v>
      </c>
      <c r="B17">
        <v>10000</v>
      </c>
      <c r="C17" t="s">
        <v>5</v>
      </c>
      <c r="D17" s="4">
        <v>0.91451707204139598</v>
      </c>
      <c r="E17">
        <v>1.0644730408508885E-2</v>
      </c>
    </row>
    <row r="18" spans="1:5" x14ac:dyDescent="0.2">
      <c r="A18" s="3" t="s">
        <v>23</v>
      </c>
      <c r="B18">
        <v>10000</v>
      </c>
      <c r="C18" t="s">
        <v>8</v>
      </c>
      <c r="D18" s="4">
        <v>0.89211845313534399</v>
      </c>
      <c r="E18">
        <v>0</v>
      </c>
    </row>
    <row r="19" spans="1:5" x14ac:dyDescent="0.2">
      <c r="A19" s="3" t="s">
        <v>23</v>
      </c>
      <c r="B19">
        <v>10000</v>
      </c>
      <c r="C19" t="s">
        <v>7</v>
      </c>
      <c r="D19" s="4">
        <v>0.87274266396891598</v>
      </c>
      <c r="E19">
        <v>-2.1718852578748282E-2</v>
      </c>
    </row>
    <row r="20" spans="1:5" x14ac:dyDescent="0.2">
      <c r="A20" s="3" t="s">
        <v>23</v>
      </c>
      <c r="B20">
        <v>10000</v>
      </c>
      <c r="C20" t="s">
        <v>6</v>
      </c>
      <c r="D20" s="4">
        <v>0.88822424009567003</v>
      </c>
      <c r="E20">
        <v>-4.3651300183149555E-3</v>
      </c>
    </row>
    <row r="21" spans="1:5" x14ac:dyDescent="0.2">
      <c r="A21" s="3" t="s">
        <v>23</v>
      </c>
      <c r="B21">
        <v>10000</v>
      </c>
      <c r="C21" t="s">
        <v>5</v>
      </c>
      <c r="D21" s="4">
        <v>0.89451931053121903</v>
      </c>
      <c r="E21">
        <v>2.6911867896437514E-3</v>
      </c>
    </row>
    <row r="22" spans="1:5" x14ac:dyDescent="0.2">
      <c r="A22" t="s">
        <v>21</v>
      </c>
      <c r="B22">
        <v>2500</v>
      </c>
      <c r="C22" t="s">
        <v>8</v>
      </c>
      <c r="D22" s="4">
        <v>0.67161815713122597</v>
      </c>
      <c r="E22">
        <v>0</v>
      </c>
    </row>
    <row r="23" spans="1:5" x14ac:dyDescent="0.2">
      <c r="A23" t="s">
        <v>21</v>
      </c>
      <c r="B23">
        <v>2500</v>
      </c>
      <c r="C23" t="s">
        <v>7</v>
      </c>
      <c r="D23" s="4">
        <v>0.88598498431158101</v>
      </c>
      <c r="E23">
        <v>0.31917961851420129</v>
      </c>
    </row>
    <row r="24" spans="1:5" x14ac:dyDescent="0.2">
      <c r="A24" t="s">
        <v>21</v>
      </c>
      <c r="B24">
        <v>2500</v>
      </c>
      <c r="C24" t="s">
        <v>6</v>
      </c>
      <c r="D24" s="4">
        <v>0.88327873557636505</v>
      </c>
      <c r="E24">
        <v>0.31515017305254811</v>
      </c>
    </row>
    <row r="25" spans="1:5" x14ac:dyDescent="0.2">
      <c r="A25" t="s">
        <v>21</v>
      </c>
      <c r="B25">
        <v>2500</v>
      </c>
      <c r="C25" t="s">
        <v>5</v>
      </c>
      <c r="D25" s="4">
        <v>0.90132067592722298</v>
      </c>
      <c r="E25">
        <v>0.34201356285118401</v>
      </c>
    </row>
    <row r="26" spans="1:5" x14ac:dyDescent="0.2">
      <c r="A26" s="3" t="s">
        <v>22</v>
      </c>
      <c r="B26">
        <v>2500</v>
      </c>
      <c r="C26" t="s">
        <v>8</v>
      </c>
      <c r="D26" s="4">
        <v>0.42364122175227698</v>
      </c>
      <c r="E26">
        <v>0</v>
      </c>
    </row>
    <row r="27" spans="1:5" x14ac:dyDescent="0.2">
      <c r="A27" s="3" t="s">
        <v>22</v>
      </c>
      <c r="B27">
        <v>2500</v>
      </c>
      <c r="C27" t="s">
        <v>7</v>
      </c>
      <c r="D27" s="4">
        <v>0.58422364726774201</v>
      </c>
      <c r="E27">
        <v>0.37905288076372567</v>
      </c>
    </row>
    <row r="28" spans="1:5" x14ac:dyDescent="0.2">
      <c r="A28" s="3" t="s">
        <v>22</v>
      </c>
      <c r="B28">
        <v>2500</v>
      </c>
      <c r="C28" t="s">
        <v>6</v>
      </c>
      <c r="D28" s="4">
        <v>0.61809000000000003</v>
      </c>
      <c r="E28">
        <v>0.45899399837305377</v>
      </c>
    </row>
    <row r="29" spans="1:5" x14ac:dyDescent="0.2">
      <c r="A29" s="3" t="s">
        <v>22</v>
      </c>
      <c r="B29">
        <v>2500</v>
      </c>
      <c r="C29" t="s">
        <v>5</v>
      </c>
      <c r="D29" s="4">
        <v>0.734201905247996</v>
      </c>
      <c r="E29">
        <v>0.73307475181751469</v>
      </c>
    </row>
  </sheetData>
  <sortState xmlns:xlrd2="http://schemas.microsoft.com/office/spreadsheetml/2017/richdata2" ref="A2:E29">
    <sortCondition ref="A2:A29"/>
    <sortCondition descending="1" ref="C2:C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B87D1-1F0C-7A44-A995-7CC6EB566A4C}">
  <dimension ref="A1:J17"/>
  <sheetViews>
    <sheetView tabSelected="1" zoomScale="96" zoomScaleNormal="96" workbookViewId="0">
      <selection activeCell="C19" sqref="C19"/>
    </sheetView>
  </sheetViews>
  <sheetFormatPr baseColWidth="10" defaultRowHeight="16" x14ac:dyDescent="0.2"/>
  <cols>
    <col min="1" max="1" width="12.6640625" customWidth="1"/>
    <col min="2" max="2" width="33.5" customWidth="1"/>
    <col min="3" max="8" width="25.83203125" customWidth="1"/>
    <col min="9" max="9" width="20.83203125" customWidth="1"/>
  </cols>
  <sheetData>
    <row r="1" spans="1:10" ht="25" customHeight="1" x14ac:dyDescent="0.2">
      <c r="A1" s="6"/>
      <c r="B1" s="7"/>
      <c r="C1" s="7"/>
      <c r="D1" s="7"/>
      <c r="E1" s="7"/>
      <c r="F1" s="7"/>
      <c r="G1" s="7"/>
      <c r="H1" s="7"/>
      <c r="I1" s="8"/>
      <c r="J1" s="7"/>
    </row>
    <row r="2" spans="1:10" ht="25" customHeight="1" x14ac:dyDescent="0.2">
      <c r="A2" s="6"/>
      <c r="B2" s="9" t="s">
        <v>25</v>
      </c>
      <c r="C2" s="10" t="s">
        <v>31</v>
      </c>
      <c r="D2" s="11" t="s">
        <v>8</v>
      </c>
      <c r="E2" s="10" t="s">
        <v>7</v>
      </c>
      <c r="F2" s="10" t="s">
        <v>6</v>
      </c>
      <c r="G2" s="10" t="s">
        <v>5</v>
      </c>
      <c r="H2" s="10" t="s">
        <v>32</v>
      </c>
      <c r="I2" s="8"/>
      <c r="J2" s="7"/>
    </row>
    <row r="3" spans="1:10" ht="25" customHeight="1" x14ac:dyDescent="0.2">
      <c r="A3" s="6"/>
      <c r="B3" s="12" t="s">
        <v>33</v>
      </c>
      <c r="C3" s="13">
        <v>10000</v>
      </c>
      <c r="D3" s="14">
        <v>0.58747000000000005</v>
      </c>
      <c r="E3" s="14">
        <v>0.65266795832145097</v>
      </c>
      <c r="F3" s="14">
        <v>0.65320723720339702</v>
      </c>
      <c r="G3" s="15">
        <v>0.77004634157511997</v>
      </c>
      <c r="H3" s="16" t="s">
        <v>34</v>
      </c>
      <c r="I3" s="8"/>
      <c r="J3" s="7"/>
    </row>
    <row r="4" spans="1:10" ht="25" customHeight="1" x14ac:dyDescent="0.2">
      <c r="A4" s="6"/>
      <c r="B4" s="12" t="s">
        <v>35</v>
      </c>
      <c r="C4" s="13">
        <v>5000</v>
      </c>
      <c r="D4" s="14">
        <v>0</v>
      </c>
      <c r="E4" s="14">
        <v>0.195849889776845</v>
      </c>
      <c r="F4" s="14">
        <v>0.22570000000000001</v>
      </c>
      <c r="G4" s="17">
        <v>0.25376921076283998</v>
      </c>
      <c r="H4" s="18" t="s">
        <v>34</v>
      </c>
      <c r="I4" s="8"/>
      <c r="J4" s="7"/>
    </row>
    <row r="5" spans="1:10" ht="25" customHeight="1" x14ac:dyDescent="0.2">
      <c r="A5" s="6"/>
      <c r="B5" s="12" t="s">
        <v>36</v>
      </c>
      <c r="C5" s="13">
        <v>1000</v>
      </c>
      <c r="D5" s="14">
        <v>0.30757762023546997</v>
      </c>
      <c r="E5" s="14">
        <v>0.275369208485295</v>
      </c>
      <c r="F5" s="14">
        <v>0.30007799999999901</v>
      </c>
      <c r="G5" s="17">
        <v>0.42934394989402402</v>
      </c>
      <c r="H5" s="14">
        <v>0.41699999999999998</v>
      </c>
      <c r="I5" s="8"/>
      <c r="J5" s="7"/>
    </row>
    <row r="6" spans="1:10" ht="25" customHeight="1" x14ac:dyDescent="0.2">
      <c r="A6" s="6"/>
      <c r="B6" s="12" t="s">
        <v>37</v>
      </c>
      <c r="C6" s="13">
        <v>10000</v>
      </c>
      <c r="D6" s="14">
        <v>0.90488481711248103</v>
      </c>
      <c r="E6" s="14">
        <v>0.908401698192703</v>
      </c>
      <c r="F6" s="14">
        <v>0.91087707889589398</v>
      </c>
      <c r="G6" s="17">
        <v>0.91451707204139598</v>
      </c>
      <c r="H6" s="14">
        <v>0.84499999999999997</v>
      </c>
      <c r="I6" s="8"/>
      <c r="J6" s="7"/>
    </row>
    <row r="7" spans="1:10" ht="25" customHeight="1" x14ac:dyDescent="0.2">
      <c r="A7" s="6"/>
      <c r="B7" s="12" t="s">
        <v>38</v>
      </c>
      <c r="C7" s="13">
        <v>10000</v>
      </c>
      <c r="D7" s="14">
        <v>0.89400000000000002</v>
      </c>
      <c r="E7" s="14">
        <v>0.86499999999999999</v>
      </c>
      <c r="F7" s="14">
        <v>0.89200000000000002</v>
      </c>
      <c r="G7" s="17">
        <v>0.89451931053121003</v>
      </c>
      <c r="H7" s="14">
        <v>0.88800000000000001</v>
      </c>
      <c r="I7" s="8"/>
      <c r="J7" s="7"/>
    </row>
    <row r="8" spans="1:10" ht="25" customHeight="1" x14ac:dyDescent="0.2">
      <c r="A8" s="6"/>
      <c r="B8" s="12" t="s">
        <v>39</v>
      </c>
      <c r="C8" s="13">
        <v>2500</v>
      </c>
      <c r="D8" s="14">
        <v>0.67161815713122597</v>
      </c>
      <c r="E8" s="14">
        <v>0.88598498431158101</v>
      </c>
      <c r="F8" s="14">
        <v>0.88327873557636505</v>
      </c>
      <c r="G8" s="17">
        <v>0.90132067592722298</v>
      </c>
      <c r="H8" s="14">
        <f>AVERAGE(H9:H12)</f>
        <v>0.82074999999999998</v>
      </c>
      <c r="I8" s="8"/>
      <c r="J8" s="7"/>
    </row>
    <row r="9" spans="1:10" ht="25" customHeight="1" x14ac:dyDescent="0.2">
      <c r="A9" s="6"/>
      <c r="B9" s="12" t="s">
        <v>40</v>
      </c>
      <c r="C9" s="19" t="s">
        <v>34</v>
      </c>
      <c r="D9" s="14">
        <v>0.84160784095913599</v>
      </c>
      <c r="E9" s="14">
        <v>0.83802264206507904</v>
      </c>
      <c r="F9" s="14">
        <v>0.81592380655741703</v>
      </c>
      <c r="G9" s="17">
        <v>0.84858704091000203</v>
      </c>
      <c r="H9" s="14">
        <v>0.72599999999999998</v>
      </c>
      <c r="I9" s="8"/>
      <c r="J9" s="7"/>
    </row>
    <row r="10" spans="1:10" ht="25" customHeight="1" x14ac:dyDescent="0.2">
      <c r="A10" s="6"/>
      <c r="B10" s="12" t="s">
        <v>41</v>
      </c>
      <c r="C10" s="19" t="s">
        <v>34</v>
      </c>
      <c r="D10" s="14">
        <v>0.13048173144672301</v>
      </c>
      <c r="E10" s="14">
        <v>0.85969885298684701</v>
      </c>
      <c r="F10" s="14">
        <v>0.86644483727890698</v>
      </c>
      <c r="G10" s="17">
        <v>0.88358683314199604</v>
      </c>
      <c r="H10" s="14">
        <v>0.78</v>
      </c>
      <c r="I10" s="8"/>
      <c r="J10" s="7"/>
    </row>
    <row r="11" spans="1:10" ht="25" customHeight="1" x14ac:dyDescent="0.2">
      <c r="A11" s="6"/>
      <c r="B11" s="12" t="s">
        <v>42</v>
      </c>
      <c r="C11" s="19" t="s">
        <v>34</v>
      </c>
      <c r="D11" s="14">
        <v>0.98387772513034499</v>
      </c>
      <c r="E11" s="14">
        <v>0.98731204925683902</v>
      </c>
      <c r="F11" s="14">
        <v>0.98599113258385995</v>
      </c>
      <c r="G11" s="17">
        <v>0.98837962598940299</v>
      </c>
      <c r="H11" s="14">
        <v>0.94199999999999995</v>
      </c>
      <c r="I11" s="8"/>
      <c r="J11" s="7"/>
    </row>
    <row r="12" spans="1:10" ht="25" customHeight="1" x14ac:dyDescent="0.2">
      <c r="A12" s="6"/>
      <c r="B12" s="12" t="s">
        <v>43</v>
      </c>
      <c r="C12" s="19" t="s">
        <v>34</v>
      </c>
      <c r="D12" s="14">
        <v>0.73050533098869896</v>
      </c>
      <c r="E12" s="14">
        <v>0.85890639293756099</v>
      </c>
      <c r="F12" s="14">
        <v>0.86475516588526902</v>
      </c>
      <c r="G12" s="17">
        <v>0.88472920366748997</v>
      </c>
      <c r="H12" s="14">
        <v>0.83499999999999996</v>
      </c>
      <c r="I12" s="8"/>
      <c r="J12" s="7"/>
    </row>
    <row r="13" spans="1:10" ht="25" customHeight="1" x14ac:dyDescent="0.2">
      <c r="A13" s="6"/>
      <c r="B13" s="20" t="s">
        <v>22</v>
      </c>
      <c r="C13" s="21">
        <v>2500</v>
      </c>
      <c r="D13" s="22">
        <v>0.42364122175227698</v>
      </c>
      <c r="E13" s="22">
        <v>0.58422364726774201</v>
      </c>
      <c r="F13" s="22">
        <v>0.61809000000000003</v>
      </c>
      <c r="G13" s="23">
        <v>0.734201905247996</v>
      </c>
      <c r="H13" s="24" t="s">
        <v>34</v>
      </c>
      <c r="I13" s="8"/>
      <c r="J13" s="7"/>
    </row>
    <row r="14" spans="1:10" ht="25" customHeight="1" x14ac:dyDescent="0.2">
      <c r="A14" s="6"/>
      <c r="B14" s="7"/>
      <c r="C14" s="7"/>
      <c r="D14" s="7"/>
      <c r="E14" s="7"/>
      <c r="F14" s="7"/>
      <c r="G14" s="25"/>
      <c r="H14" s="7"/>
      <c r="I14" s="8"/>
      <c r="J14" s="7"/>
    </row>
    <row r="15" spans="1:10" ht="25" customHeight="1" x14ac:dyDescent="0.2">
      <c r="A15" s="6"/>
      <c r="B15" s="7"/>
      <c r="C15" s="7"/>
      <c r="D15" s="7"/>
      <c r="E15" s="7"/>
      <c r="F15" s="7"/>
      <c r="G15" s="7"/>
      <c r="H15" s="7"/>
      <c r="I15" s="8"/>
      <c r="J15" s="7"/>
    </row>
    <row r="16" spans="1:10" ht="25" customHeight="1" x14ac:dyDescent="0.2">
      <c r="A16" s="6"/>
      <c r="B16" s="7"/>
      <c r="C16" s="7"/>
      <c r="D16" s="7"/>
      <c r="E16" s="7"/>
      <c r="F16" s="7"/>
      <c r="G16" s="7"/>
      <c r="H16" s="7"/>
      <c r="I16" s="8"/>
      <c r="J16" s="7"/>
    </row>
    <row r="17" ht="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Figure4a_raw_unaveraged</vt:lpstr>
      <vt:lpstr>Figure4a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2020-12-15T13:32:39Z</dcterms:created>
  <dcterms:modified xsi:type="dcterms:W3CDTF">2020-12-16T15:59:56Z</dcterms:modified>
</cp:coreProperties>
</file>