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zralencer/CUDenver/Manuscripts/20201001_scSeq/SuppDataTables/"/>
    </mc:Choice>
  </mc:AlternateContent>
  <xr:revisionPtr revIDLastSave="0" documentId="13_ncr:1_{504E2CB8-07F8-EE40-B570-DF4E1B960B38}" xr6:coauthVersionLast="46" xr6:coauthVersionMax="46" xr10:uidLastSave="{00000000-0000-0000-0000-000000000000}"/>
  <bookViews>
    <workbookView xWindow="0" yWindow="500" windowWidth="20440" windowHeight="12160" tabRatio="500" xr2:uid="{00000000-000D-0000-FFFF-FFFF00000000}"/>
  </bookViews>
  <sheets>
    <sheet name="Aox5_gjb8" sheetId="1" r:id="rId1"/>
    <sheet name="Aox5_slc2a15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50" i="2" l="1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<sst xmlns="http://schemas.openxmlformats.org/spreadsheetml/2006/main" count="234" uniqueCount="42">
  <si>
    <t>Series</t>
  </si>
  <si>
    <t>CellID</t>
  </si>
  <si>
    <t>Aox5_Mean</t>
  </si>
  <si>
    <t>CTCF_aox5</t>
  </si>
  <si>
    <t>CTCF_gjb8</t>
  </si>
  <si>
    <t>series1</t>
  </si>
  <si>
    <t>obj1-val2</t>
  </si>
  <si>
    <t>obj2-val3</t>
  </si>
  <si>
    <t>obj3-val4</t>
  </si>
  <si>
    <t>obj4-val5</t>
  </si>
  <si>
    <t>obj5-val6</t>
  </si>
  <si>
    <t>obj6-val7</t>
  </si>
  <si>
    <t>obj7-val8</t>
  </si>
  <si>
    <t>series2</t>
  </si>
  <si>
    <t>series3</t>
  </si>
  <si>
    <t>series4</t>
  </si>
  <si>
    <t>series5</t>
  </si>
  <si>
    <t>series6</t>
  </si>
  <si>
    <t>series7</t>
  </si>
  <si>
    <t>series8</t>
  </si>
  <si>
    <t>obj8-val9</t>
  </si>
  <si>
    <t>obj9-val10</t>
  </si>
  <si>
    <t>series9</t>
  </si>
  <si>
    <t>Object</t>
  </si>
  <si>
    <t>Vol.micron</t>
  </si>
  <si>
    <t>Vol.pixel</t>
  </si>
  <si>
    <t>Series1</t>
  </si>
  <si>
    <t>Series2</t>
  </si>
  <si>
    <t>Series3</t>
  </si>
  <si>
    <t>Series4</t>
  </si>
  <si>
    <t>Series5</t>
  </si>
  <si>
    <t>Series6</t>
  </si>
  <si>
    <t>Series7</t>
  </si>
  <si>
    <t>Series8</t>
  </si>
  <si>
    <t>Series9</t>
  </si>
  <si>
    <t>Gjb8_Mean</t>
  </si>
  <si>
    <t>Gjb8_background</t>
  </si>
  <si>
    <t>Aox5_background</t>
  </si>
  <si>
    <t>Aox5_mean</t>
  </si>
  <si>
    <t>Slc2a15b_mean</t>
  </si>
  <si>
    <t>Slc2a15b_background</t>
  </si>
  <si>
    <t>CTCF_slc2a15b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</si>
</sst>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selection activeCell="F13" sqref="F13"/>
    </sheetView>
  </sheetViews>
  <sheetFormatPr baseColWidth="10" defaultColWidth="11.5" defaultRowHeight="13" x14ac:dyDescent="0.15"/>
  <cols>
    <col min="1" max="1" width="7.33203125" customWidth="1"/>
    <col min="2" max="2" width="9.33203125" customWidth="1"/>
    <col min="3" max="3" width="16.6640625" customWidth="1"/>
    <col min="4" max="4" width="7.33203125" customWidth="1"/>
    <col min="5" max="6" width="17.6640625" customWidth="1"/>
    <col min="7" max="7" width="14.6640625" customWidth="1"/>
    <col min="8" max="8" width="13.6640625" customWidth="1"/>
    <col min="9" max="9" width="15.5" customWidth="1"/>
  </cols>
  <sheetData>
    <row r="1" spans="1:10" x14ac:dyDescent="0.15">
      <c r="A1" t="s">
        <v>0</v>
      </c>
      <c r="B1" t="s">
        <v>1</v>
      </c>
      <c r="C1" t="s">
        <v>24</v>
      </c>
      <c r="D1" t="s">
        <v>25</v>
      </c>
      <c r="E1" t="s">
        <v>2</v>
      </c>
      <c r="F1" t="s">
        <v>35</v>
      </c>
      <c r="G1" t="s">
        <v>37</v>
      </c>
      <c r="H1" t="s">
        <v>36</v>
      </c>
      <c r="I1" t="s">
        <v>3</v>
      </c>
      <c r="J1" s="1" t="s">
        <v>4</v>
      </c>
    </row>
    <row r="2" spans="1:10" x14ac:dyDescent="0.15">
      <c r="A2" t="s">
        <v>5</v>
      </c>
      <c r="B2" t="s">
        <v>6</v>
      </c>
      <c r="C2">
        <v>1345.7789677338201</v>
      </c>
      <c r="D2">
        <v>138572</v>
      </c>
      <c r="E2">
        <v>17.285945212597099</v>
      </c>
      <c r="F2">
        <v>30.396465375400499</v>
      </c>
      <c r="G2">
        <v>1.3620000000000001</v>
      </c>
      <c r="H2">
        <v>1.083</v>
      </c>
      <c r="I2">
        <f>(E2*C2)-(G2*C2)</f>
        <v>21430.11055045883</v>
      </c>
      <c r="J2">
        <f>(F2*C2)-(H2*C2)</f>
        <v>39449.445173607557</v>
      </c>
    </row>
    <row r="3" spans="1:10" x14ac:dyDescent="0.15">
      <c r="A3" t="s">
        <v>5</v>
      </c>
      <c r="B3" t="s">
        <v>7</v>
      </c>
      <c r="C3">
        <v>477.13910952257697</v>
      </c>
      <c r="D3">
        <v>49130</v>
      </c>
      <c r="E3">
        <v>14.186932627722401</v>
      </c>
      <c r="F3">
        <v>23.742072053735001</v>
      </c>
      <c r="G3">
        <v>1.3620000000000001</v>
      </c>
      <c r="H3">
        <v>1.083</v>
      </c>
      <c r="I3">
        <f>(E3*C3)-(G3*C3)</f>
        <v>6119.2769336785095</v>
      </c>
      <c r="J3">
        <f>(F3*C3)-(H3*C3)</f>
        <v>10811.529462327029</v>
      </c>
    </row>
    <row r="4" spans="1:10" x14ac:dyDescent="0.15">
      <c r="A4" t="s">
        <v>5</v>
      </c>
      <c r="B4" t="s">
        <v>8</v>
      </c>
      <c r="C4">
        <v>558.58198704051597</v>
      </c>
      <c r="D4">
        <v>57516</v>
      </c>
      <c r="E4">
        <v>17.943911259475598</v>
      </c>
      <c r="F4">
        <v>23.356787676472599</v>
      </c>
      <c r="G4">
        <v>1.3620000000000001</v>
      </c>
      <c r="H4">
        <v>1.083</v>
      </c>
      <c r="I4">
        <f>(E4*C4)-(G4*C4)</f>
        <v>9262.356940247384</v>
      </c>
      <c r="J4">
        <f>(F4*C4)-(H4*C4)</f>
        <v>12441.736579242621</v>
      </c>
    </row>
    <row r="5" spans="1:10" x14ac:dyDescent="0.15">
      <c r="A5" t="s">
        <v>5</v>
      </c>
      <c r="B5" t="s">
        <v>9</v>
      </c>
      <c r="C5">
        <v>350.944409967593</v>
      </c>
      <c r="D5">
        <v>36136</v>
      </c>
      <c r="E5">
        <v>0.97371042727474</v>
      </c>
      <c r="F5">
        <v>0.82413659508523396</v>
      </c>
      <c r="G5">
        <v>1.3620000000000001</v>
      </c>
      <c r="H5">
        <v>1.083</v>
      </c>
      <c r="I5">
        <f>(E5*C5)-(G5*C5)</f>
        <v>-136.26805499663521</v>
      </c>
      <c r="J5">
        <f>(F5*C5)-(H5*C5)</f>
        <v>-90.846664900014673</v>
      </c>
    </row>
    <row r="6" spans="1:10" x14ac:dyDescent="0.15">
      <c r="A6" t="s">
        <v>5</v>
      </c>
      <c r="B6" t="s">
        <v>10</v>
      </c>
      <c r="C6">
        <v>219.01005615395101</v>
      </c>
      <c r="D6">
        <v>22551</v>
      </c>
      <c r="E6">
        <v>1.21418118930424</v>
      </c>
      <c r="F6">
        <v>0.737883020708616</v>
      </c>
      <c r="G6">
        <v>1.3620000000000001</v>
      </c>
      <c r="H6">
        <v>1.083</v>
      </c>
      <c r="I6">
        <f>(E6*C6)-(G6*C6)</f>
        <v>-32.373806031088691</v>
      </c>
      <c r="J6">
        <f>(F6*C6)-(H6*C6)</f>
        <v>-75.584089014287969</v>
      </c>
    </row>
    <row r="7" spans="1:10" x14ac:dyDescent="0.15">
      <c r="A7" t="s">
        <v>5</v>
      </c>
      <c r="B7" t="s">
        <v>11</v>
      </c>
      <c r="C7">
        <v>324.19820382826498</v>
      </c>
      <c r="D7">
        <v>33382</v>
      </c>
      <c r="E7">
        <v>1.15999640524834</v>
      </c>
      <c r="F7">
        <v>0.97049308010305002</v>
      </c>
      <c r="G7">
        <v>1.3620000000000001</v>
      </c>
      <c r="H7">
        <v>1.083</v>
      </c>
      <c r="I7">
        <f>(E7*C7)-(G7*C7)</f>
        <v>-65.489202585340934</v>
      </c>
      <c r="J7">
        <f>(F7*C7)-(H7*C7)</f>
        <v>-36.474541348841683</v>
      </c>
    </row>
    <row r="8" spans="1:10" x14ac:dyDescent="0.15">
      <c r="A8" t="s">
        <v>5</v>
      </c>
      <c r="B8" t="s">
        <v>12</v>
      </c>
      <c r="C8">
        <v>386.761406424325</v>
      </c>
      <c r="D8">
        <v>39824</v>
      </c>
      <c r="E8">
        <v>2.0958467255926099</v>
      </c>
      <c r="F8">
        <v>2.2109029730815601</v>
      </c>
      <c r="G8">
        <v>1.3620000000000001</v>
      </c>
      <c r="H8">
        <v>1.083</v>
      </c>
      <c r="I8">
        <f>(E8*C8)-(G8*C8)</f>
        <v>283.8235916900835</v>
      </c>
      <c r="J8">
        <f>(F8*C8)-(H8*C8)</f>
        <v>436.22934017920181</v>
      </c>
    </row>
    <row r="9" spans="1:10" x14ac:dyDescent="0.15">
      <c r="A9" t="s">
        <v>13</v>
      </c>
      <c r="B9" t="s">
        <v>6</v>
      </c>
      <c r="C9">
        <v>358.36424159175499</v>
      </c>
      <c r="D9">
        <v>36900</v>
      </c>
      <c r="E9">
        <v>16.527100271002698</v>
      </c>
      <c r="F9">
        <v>11.980352303523</v>
      </c>
      <c r="G9">
        <v>1.3340000000000001</v>
      </c>
      <c r="H9">
        <v>0.77400000000000002</v>
      </c>
      <c r="I9">
        <f>(E9*C9)-(G9*C9)</f>
        <v>5444.6638560453694</v>
      </c>
      <c r="J9">
        <f>(F9*C9)-(H9*C9)</f>
        <v>4015.9559442620366</v>
      </c>
    </row>
    <row r="10" spans="1:10" x14ac:dyDescent="0.15">
      <c r="A10" t="s">
        <v>13</v>
      </c>
      <c r="B10" t="s">
        <v>7</v>
      </c>
      <c r="C10">
        <v>447.314325297415</v>
      </c>
      <c r="D10">
        <v>46059</v>
      </c>
      <c r="E10">
        <v>20.603617099806801</v>
      </c>
      <c r="F10">
        <v>28.765778675177501</v>
      </c>
      <c r="G10">
        <v>1.3340000000000001</v>
      </c>
      <c r="H10">
        <v>0.77400000000000002</v>
      </c>
      <c r="I10">
        <f>(E10*C10)-(G10*C10)</f>
        <v>8619.57577173961</v>
      </c>
      <c r="J10">
        <f>(F10*C10)-(H10*C10)</f>
        <v>12521.123591961592</v>
      </c>
    </row>
    <row r="11" spans="1:10" x14ac:dyDescent="0.15">
      <c r="A11" t="s">
        <v>13</v>
      </c>
      <c r="B11" t="s">
        <v>8</v>
      </c>
      <c r="C11">
        <v>727.89701645804905</v>
      </c>
      <c r="D11">
        <v>74950</v>
      </c>
      <c r="E11">
        <v>22.871154102735201</v>
      </c>
      <c r="F11">
        <v>34.267298198799203</v>
      </c>
      <c r="G11">
        <v>1.3340000000000001</v>
      </c>
      <c r="H11">
        <v>0.77400000000000002</v>
      </c>
      <c r="I11">
        <f>(E11*C11)-(G11*C11)</f>
        <v>15676.830214378182</v>
      </c>
      <c r="J11">
        <f>(F11*C11)-(H11*C11)</f>
        <v>24379.671830245687</v>
      </c>
    </row>
    <row r="12" spans="1:10" x14ac:dyDescent="0.15">
      <c r="A12" t="s">
        <v>13</v>
      </c>
      <c r="B12" t="s">
        <v>9</v>
      </c>
      <c r="C12">
        <v>264.29605611593502</v>
      </c>
      <c r="D12">
        <v>27214</v>
      </c>
      <c r="E12">
        <v>14.294480781950501</v>
      </c>
      <c r="F12">
        <v>12.5929301095025</v>
      </c>
      <c r="G12">
        <v>1.3340000000000001</v>
      </c>
      <c r="H12">
        <v>0.77400000000000002</v>
      </c>
      <c r="I12">
        <f>(E12*C12)-(G12*C12)</f>
        <v>3425.4039560358869</v>
      </c>
      <c r="J12">
        <f>(F12*C12)-(H12*C12)</f>
        <v>3123.6966154513866</v>
      </c>
    </row>
    <row r="13" spans="1:10" x14ac:dyDescent="0.15">
      <c r="A13" t="s">
        <v>13</v>
      </c>
      <c r="B13" t="s">
        <v>10</v>
      </c>
      <c r="C13">
        <v>170.00449997462499</v>
      </c>
      <c r="D13">
        <v>17505</v>
      </c>
      <c r="E13">
        <v>1.09671522422165</v>
      </c>
      <c r="F13">
        <v>0.49968580405598401</v>
      </c>
      <c r="G13">
        <v>1.3340000000000001</v>
      </c>
      <c r="H13">
        <v>0.77400000000000002</v>
      </c>
      <c r="I13">
        <f>(E13*C13)-(G13*C13)</f>
        <v>-40.339479657789383</v>
      </c>
      <c r="J13">
        <f>(F13*C13)-(H13*C13)</f>
        <v>-46.634647717403752</v>
      </c>
    </row>
    <row r="14" spans="1:10" x14ac:dyDescent="0.15">
      <c r="A14" t="s">
        <v>13</v>
      </c>
      <c r="B14" t="s">
        <v>11</v>
      </c>
      <c r="C14">
        <v>102.158088273812</v>
      </c>
      <c r="D14">
        <v>10519</v>
      </c>
      <c r="E14">
        <v>0.75891244414868297</v>
      </c>
      <c r="F14">
        <v>0.46240136895142098</v>
      </c>
      <c r="G14">
        <v>1.3340000000000001</v>
      </c>
      <c r="H14">
        <v>0.77400000000000002</v>
      </c>
      <c r="I14">
        <f>(E14*C14)-(G14*C14)</f>
        <v>-58.74984529582963</v>
      </c>
      <c r="J14">
        <f>(F14*C14)-(H14*C14)</f>
        <v>-31.832320456659716</v>
      </c>
    </row>
    <row r="15" spans="1:10" x14ac:dyDescent="0.15">
      <c r="A15" t="s">
        <v>13</v>
      </c>
      <c r="B15" t="s">
        <v>12</v>
      </c>
      <c r="C15">
        <v>47.315734011789402</v>
      </c>
      <c r="D15">
        <v>4872</v>
      </c>
      <c r="E15">
        <v>0.88669950738916303</v>
      </c>
      <c r="F15">
        <v>0.53694581280788201</v>
      </c>
      <c r="G15">
        <v>1.3340000000000001</v>
      </c>
      <c r="H15">
        <v>0.77400000000000002</v>
      </c>
      <c r="I15">
        <f>(E15*C15)-(G15*C15)</f>
        <v>-21.164351131716735</v>
      </c>
      <c r="J15">
        <f>(F15*C15)-(H15*C15)</f>
        <v>-11.216392867563187</v>
      </c>
    </row>
    <row r="16" spans="1:10" x14ac:dyDescent="0.15">
      <c r="A16" t="s">
        <v>14</v>
      </c>
      <c r="B16" t="s">
        <v>6</v>
      </c>
      <c r="C16">
        <v>989.43501822658504</v>
      </c>
      <c r="D16">
        <v>101880</v>
      </c>
      <c r="E16">
        <v>6.4024440518256798</v>
      </c>
      <c r="F16">
        <v>8.1897035728307799</v>
      </c>
      <c r="G16">
        <v>1.2729999999999999</v>
      </c>
      <c r="H16">
        <v>1.42</v>
      </c>
      <c r="I16">
        <f>(E16*C16)-(G16*C16)</f>
        <v>5075.2515689103902</v>
      </c>
      <c r="J16">
        <f>(F16*C16)-(H16*C16)</f>
        <v>6698.1817779724006</v>
      </c>
    </row>
    <row r="17" spans="1:10" x14ac:dyDescent="0.15">
      <c r="A17" t="s">
        <v>14</v>
      </c>
      <c r="B17" t="s">
        <v>7</v>
      </c>
      <c r="C17">
        <v>534.127867416821</v>
      </c>
      <c r="D17">
        <v>54998</v>
      </c>
      <c r="E17">
        <v>1.7179897450816399</v>
      </c>
      <c r="F17">
        <v>2.1478781046583499</v>
      </c>
      <c r="G17">
        <v>1.2729999999999999</v>
      </c>
      <c r="H17">
        <v>1.42</v>
      </c>
      <c r="I17">
        <f>(E17*C17)-(G17*C17)</f>
        <v>237.68142356281123</v>
      </c>
      <c r="J17">
        <f>(F17*C17)-(H17*C17)</f>
        <v>388.77997978056203</v>
      </c>
    </row>
    <row r="18" spans="1:10" x14ac:dyDescent="0.15">
      <c r="A18" t="s">
        <v>14</v>
      </c>
      <c r="B18" t="s">
        <v>8</v>
      </c>
      <c r="C18">
        <v>914.24650319802004</v>
      </c>
      <c r="D18">
        <v>94138</v>
      </c>
      <c r="E18">
        <v>12.912946950222</v>
      </c>
      <c r="F18">
        <v>24.294525058956001</v>
      </c>
      <c r="G18">
        <v>1.2729999999999999</v>
      </c>
      <c r="H18">
        <v>1.42</v>
      </c>
      <c r="I18">
        <f>(E18*C18)-(G18*C18)</f>
        <v>10641.780796650923</v>
      </c>
      <c r="J18">
        <f>(F18*C18)-(H18*C18)</f>
        <v>20912.954547466004</v>
      </c>
    </row>
    <row r="19" spans="1:10" x14ac:dyDescent="0.15">
      <c r="A19" t="s">
        <v>14</v>
      </c>
      <c r="B19" t="s">
        <v>9</v>
      </c>
      <c r="C19">
        <v>575.87876203162398</v>
      </c>
      <c r="D19">
        <v>59297</v>
      </c>
      <c r="E19">
        <v>17.577988768403099</v>
      </c>
      <c r="F19">
        <v>14.861797392785499</v>
      </c>
      <c r="G19">
        <v>1.2729999999999999</v>
      </c>
      <c r="H19">
        <v>1.42</v>
      </c>
      <c r="I19">
        <f>(E19*C19)-(G19*C19)</f>
        <v>9389.69674688751</v>
      </c>
      <c r="J19">
        <f>(F19*C19)-(H19*C19)</f>
        <v>7740.845642037224</v>
      </c>
    </row>
    <row r="20" spans="1:10" x14ac:dyDescent="0.15">
      <c r="A20" t="s">
        <v>15</v>
      </c>
      <c r="B20" t="s">
        <v>6</v>
      </c>
      <c r="C20">
        <v>352.216836694601</v>
      </c>
      <c r="D20">
        <v>36267</v>
      </c>
      <c r="E20">
        <v>1.0753026167038899</v>
      </c>
      <c r="F20">
        <v>0.53671381696859399</v>
      </c>
      <c r="G20">
        <v>1.21</v>
      </c>
      <c r="H20">
        <v>0.61299999999999999</v>
      </c>
      <c r="I20">
        <f>(E20*C20)-(G20*C20)</f>
        <v>-47.442686255596072</v>
      </c>
      <c r="J20">
        <f>(F20*C20)-(H20*C20)</f>
        <v>-26.869278070827193</v>
      </c>
    </row>
    <row r="21" spans="1:10" x14ac:dyDescent="0.15">
      <c r="A21" t="s">
        <v>15</v>
      </c>
      <c r="B21" t="s">
        <v>7</v>
      </c>
      <c r="C21">
        <v>681.183691117526</v>
      </c>
      <c r="D21">
        <v>70140</v>
      </c>
      <c r="E21">
        <v>9.7986455660108405</v>
      </c>
      <c r="F21">
        <v>8.2693327630453393</v>
      </c>
      <c r="G21">
        <v>1.21</v>
      </c>
      <c r="H21">
        <v>0.61299999999999999</v>
      </c>
      <c r="I21">
        <f>(E21*C21)-(G21*C21)</f>
        <v>5850.4452883554377</v>
      </c>
      <c r="J21">
        <f>(F21*C21)-(H21*C21)</f>
        <v>5215.3690119552712</v>
      </c>
    </row>
    <row r="22" spans="1:10" x14ac:dyDescent="0.15">
      <c r="A22" t="s">
        <v>15</v>
      </c>
      <c r="B22" t="s">
        <v>8</v>
      </c>
      <c r="C22">
        <v>429.61965987975498</v>
      </c>
      <c r="D22">
        <v>44237</v>
      </c>
      <c r="E22">
        <v>3.99459728281755</v>
      </c>
      <c r="F22">
        <v>3.9606890159821</v>
      </c>
      <c r="G22">
        <v>1.21</v>
      </c>
      <c r="H22">
        <v>0.61299999999999999</v>
      </c>
      <c r="I22">
        <f>(E22*C22)-(G22*C22)</f>
        <v>1196.3177375461655</v>
      </c>
      <c r="J22">
        <f>(F22*C22)-(H22*C22)</f>
        <v>1438.2330164294215</v>
      </c>
    </row>
    <row r="23" spans="1:10" x14ac:dyDescent="0.15">
      <c r="A23" t="s">
        <v>15</v>
      </c>
      <c r="B23" t="s">
        <v>9</v>
      </c>
      <c r="C23">
        <v>206.977285786951</v>
      </c>
      <c r="D23">
        <v>21312</v>
      </c>
      <c r="E23">
        <v>11.6806024774775</v>
      </c>
      <c r="F23">
        <v>11.2903997747748</v>
      </c>
      <c r="G23">
        <v>1.21</v>
      </c>
      <c r="H23">
        <v>0.61299999999999999</v>
      </c>
      <c r="I23">
        <f>(E23*C23)-(G23*C23)</f>
        <v>2167.1768813424173</v>
      </c>
      <c r="J23">
        <f>(F23*C23)-(H23*C23)</f>
        <v>2209.9792246450897</v>
      </c>
    </row>
    <row r="24" spans="1:10" x14ac:dyDescent="0.15">
      <c r="A24" t="s">
        <v>15</v>
      </c>
      <c r="B24" t="s">
        <v>10</v>
      </c>
      <c r="C24">
        <v>539.56663118202903</v>
      </c>
      <c r="D24">
        <v>55558</v>
      </c>
      <c r="E24">
        <v>2.3897008531624602</v>
      </c>
      <c r="F24">
        <v>0.98174880305266599</v>
      </c>
      <c r="G24">
        <v>1.21</v>
      </c>
      <c r="H24">
        <v>0.61299999999999999</v>
      </c>
      <c r="I24">
        <f>(E24*C24)-(G24*C24)</f>
        <v>636.52721514343409</v>
      </c>
      <c r="J24">
        <f>(F24*C24)-(H24*C24)</f>
        <v>198.96454941553253</v>
      </c>
    </row>
    <row r="25" spans="1:10" x14ac:dyDescent="0.15">
      <c r="A25" t="s">
        <v>15</v>
      </c>
      <c r="B25" t="s">
        <v>11</v>
      </c>
      <c r="C25">
        <v>270.64766330286898</v>
      </c>
      <c r="D25">
        <v>27868</v>
      </c>
      <c r="E25">
        <v>1.51051385101191</v>
      </c>
      <c r="F25">
        <v>0.47028850294244301</v>
      </c>
      <c r="G25">
        <v>1.21</v>
      </c>
      <c r="H25">
        <v>0.61299999999999999</v>
      </c>
      <c r="I25">
        <f>(E25*C25)-(G25*C25)</f>
        <v>81.333371566519929</v>
      </c>
      <c r="J25">
        <f>(F25*C25)-(H25*C25)</f>
        <v>-38.624533205082059</v>
      </c>
    </row>
    <row r="26" spans="1:10" x14ac:dyDescent="0.15">
      <c r="A26" t="s">
        <v>16</v>
      </c>
      <c r="B26" t="s">
        <v>6</v>
      </c>
      <c r="C26">
        <v>889.63691618716098</v>
      </c>
      <c r="D26">
        <v>91604</v>
      </c>
      <c r="E26">
        <v>0.84630583817300598</v>
      </c>
      <c r="F26">
        <v>0.57976725907165605</v>
      </c>
      <c r="G26">
        <v>0.79600000000000004</v>
      </c>
      <c r="H26">
        <v>0.67300000000000004</v>
      </c>
      <c r="I26">
        <f>(E26*C26)-(G26*C26)</f>
        <v>44.753930738443387</v>
      </c>
      <c r="J26">
        <f>(F26*C26)-(H26*C26)</f>
        <v>-82.943288127168444</v>
      </c>
    </row>
    <row r="27" spans="1:10" x14ac:dyDescent="0.15">
      <c r="A27" t="s">
        <v>16</v>
      </c>
      <c r="B27" t="s">
        <v>7</v>
      </c>
      <c r="C27">
        <v>562.36000209398696</v>
      </c>
      <c r="D27">
        <v>57905</v>
      </c>
      <c r="E27">
        <v>5.8405664450392898</v>
      </c>
      <c r="F27">
        <v>7.5084707710905798</v>
      </c>
      <c r="G27">
        <v>0.79600000000000004</v>
      </c>
      <c r="H27">
        <v>0.67300000000000004</v>
      </c>
      <c r="I27">
        <f>(E27*C27)-(G27*C27)</f>
        <v>2836.8623965955517</v>
      </c>
      <c r="J27">
        <f>(F27*C27)-(H27*C27)</f>
        <v>3843.9953571438855</v>
      </c>
    </row>
    <row r="28" spans="1:10" x14ac:dyDescent="0.15">
      <c r="A28" t="s">
        <v>16</v>
      </c>
      <c r="B28" t="s">
        <v>8</v>
      </c>
      <c r="C28">
        <v>1067.15834746729</v>
      </c>
      <c r="D28">
        <v>109883</v>
      </c>
      <c r="E28">
        <v>5.9069100770819896</v>
      </c>
      <c r="F28">
        <v>4.5994921871445102</v>
      </c>
      <c r="G28">
        <v>0.79600000000000004</v>
      </c>
      <c r="H28">
        <v>0.67300000000000004</v>
      </c>
      <c r="I28">
        <f>(E28*C28)-(G28*C28)</f>
        <v>5454.1503519127355</v>
      </c>
      <c r="J28">
        <f>(F28*C28)-(H28*C28)</f>
        <v>4190.1889137763601</v>
      </c>
    </row>
    <row r="29" spans="1:10" x14ac:dyDescent="0.15">
      <c r="A29" t="s">
        <v>16</v>
      </c>
      <c r="B29" t="s">
        <v>9</v>
      </c>
      <c r="C29">
        <v>365.259643877987</v>
      </c>
      <c r="D29">
        <v>37610</v>
      </c>
      <c r="E29">
        <v>7.4673225206062197</v>
      </c>
      <c r="F29">
        <v>4.3450943897899501</v>
      </c>
      <c r="G29">
        <v>0.79600000000000004</v>
      </c>
      <c r="H29">
        <v>0.67300000000000004</v>
      </c>
      <c r="I29">
        <f>(E29*C29)-(G29*C29)</f>
        <v>2436.7648880718225</v>
      </c>
      <c r="J29">
        <f>(F29*C29)-(H29*C29)</f>
        <v>1341.2678891010312</v>
      </c>
    </row>
    <row r="30" spans="1:10" x14ac:dyDescent="0.15">
      <c r="A30" t="s">
        <v>16</v>
      </c>
      <c r="B30" t="s">
        <v>10</v>
      </c>
      <c r="C30">
        <v>448.45065981680199</v>
      </c>
      <c r="D30">
        <v>46176</v>
      </c>
      <c r="E30">
        <v>1.4735360360360401</v>
      </c>
      <c r="F30">
        <v>1.1301975051975099</v>
      </c>
      <c r="G30">
        <v>0.79600000000000004</v>
      </c>
      <c r="H30">
        <v>0.67300000000000004</v>
      </c>
      <c r="I30">
        <f>(E30*C30)-(G30*C30)</f>
        <v>303.84148241002265</v>
      </c>
      <c r="J30">
        <f>(F30*C30)-(H30*C30)</f>
        <v>205.03052287241906</v>
      </c>
    </row>
    <row r="31" spans="1:10" x14ac:dyDescent="0.15">
      <c r="A31" t="s">
        <v>16</v>
      </c>
      <c r="B31" t="s">
        <v>11</v>
      </c>
      <c r="C31">
        <v>421.063470352938</v>
      </c>
      <c r="D31">
        <v>43356</v>
      </c>
      <c r="E31">
        <v>0.69591290709474996</v>
      </c>
      <c r="F31">
        <v>0.35206199833933</v>
      </c>
      <c r="G31">
        <v>0.79600000000000004</v>
      </c>
      <c r="H31">
        <v>0.67300000000000004</v>
      </c>
      <c r="I31">
        <f>(E31*C31)-(G31*C31)</f>
        <v>-42.143018676221516</v>
      </c>
      <c r="J31">
        <f>(F31*C31)-(H31*C31)</f>
        <v>-135.13526874737872</v>
      </c>
    </row>
    <row r="32" spans="1:10" x14ac:dyDescent="0.15">
      <c r="A32" t="s">
        <v>17</v>
      </c>
      <c r="B32" t="s">
        <v>6</v>
      </c>
      <c r="C32">
        <v>273.64848008106298</v>
      </c>
      <c r="D32">
        <v>28177</v>
      </c>
      <c r="E32">
        <v>1.1661638925364699</v>
      </c>
      <c r="F32">
        <v>0.55147815594279004</v>
      </c>
      <c r="G32">
        <v>1.61</v>
      </c>
      <c r="H32">
        <v>1.1639999999999999</v>
      </c>
      <c r="I32">
        <f>(E32*C32)-(G32*C32)</f>
        <v>-121.45507621249033</v>
      </c>
      <c r="J32">
        <f>(F32*C32)-(H32*C32)</f>
        <v>-167.61567164270539</v>
      </c>
    </row>
    <row r="33" spans="1:10" x14ac:dyDescent="0.15">
      <c r="A33" t="s">
        <v>17</v>
      </c>
      <c r="B33" t="s">
        <v>7</v>
      </c>
      <c r="C33">
        <v>258.536969451608</v>
      </c>
      <c r="D33">
        <v>26621</v>
      </c>
      <c r="E33">
        <v>1.35930280605537</v>
      </c>
      <c r="F33">
        <v>0.57488448968859196</v>
      </c>
      <c r="G33">
        <v>1.61</v>
      </c>
      <c r="H33">
        <v>1.1639999999999999</v>
      </c>
      <c r="I33">
        <f>(E33*C33)-(G33*C33)</f>
        <v>-64.814492772466679</v>
      </c>
      <c r="J33">
        <f>(F33*C33)-(H33*C33)</f>
        <v>-152.30813869284896</v>
      </c>
    </row>
    <row r="34" spans="1:10" x14ac:dyDescent="0.15">
      <c r="A34" t="s">
        <v>17</v>
      </c>
      <c r="B34" t="s">
        <v>8</v>
      </c>
      <c r="C34">
        <v>301.89030071760101</v>
      </c>
      <c r="D34">
        <v>31085</v>
      </c>
      <c r="E34">
        <v>1.14682322663664</v>
      </c>
      <c r="F34">
        <v>0.65475309634872103</v>
      </c>
      <c r="G34">
        <v>1.61</v>
      </c>
      <c r="H34">
        <v>1.1639999999999999</v>
      </c>
      <c r="I34">
        <f>(E34*C34)-(G34*C34)</f>
        <v>-139.82857539607289</v>
      </c>
      <c r="J34">
        <f>(F34*C34)-(H34*C34)</f>
        <v>-153.73670088279175</v>
      </c>
    </row>
    <row r="35" spans="1:10" x14ac:dyDescent="0.15">
      <c r="A35" t="s">
        <v>17</v>
      </c>
      <c r="B35" t="s">
        <v>9</v>
      </c>
      <c r="C35">
        <v>211.85250184506199</v>
      </c>
      <c r="D35">
        <v>21814</v>
      </c>
      <c r="E35">
        <v>23.9484276152929</v>
      </c>
      <c r="F35">
        <v>27.020674796002599</v>
      </c>
      <c r="G35">
        <v>1.61</v>
      </c>
      <c r="H35">
        <v>1.1639999999999999</v>
      </c>
      <c r="I35">
        <f>(E35*C35)-(G35*C35)</f>
        <v>4732.4517775846234</v>
      </c>
      <c r="J35">
        <f>(F35*C35)-(H35*C35)</f>
        <v>5477.8012449273083</v>
      </c>
    </row>
    <row r="36" spans="1:10" x14ac:dyDescent="0.15">
      <c r="A36" t="s">
        <v>17</v>
      </c>
      <c r="B36" t="s">
        <v>10</v>
      </c>
      <c r="C36">
        <v>424.870415820929</v>
      </c>
      <c r="D36">
        <v>43748</v>
      </c>
      <c r="E36">
        <v>9.4570951814940099</v>
      </c>
      <c r="F36">
        <v>14.1164396086678</v>
      </c>
      <c r="G36">
        <v>1.61</v>
      </c>
      <c r="H36">
        <v>1.1639999999999999</v>
      </c>
      <c r="I36">
        <f>(E36*C36)-(G36*C36)</f>
        <v>3333.9985927477683</v>
      </c>
      <c r="J36">
        <f>(F36*C36)-(H36*C36)</f>
        <v>5503.108402430159</v>
      </c>
    </row>
    <row r="37" spans="1:10" x14ac:dyDescent="0.15">
      <c r="A37" t="s">
        <v>17</v>
      </c>
      <c r="B37" t="s">
        <v>11</v>
      </c>
      <c r="C37">
        <v>300.50151792839</v>
      </c>
      <c r="D37">
        <v>30942</v>
      </c>
      <c r="E37">
        <v>17.255639583737299</v>
      </c>
      <c r="F37">
        <v>27.770893930579799</v>
      </c>
      <c r="G37">
        <v>1.61</v>
      </c>
      <c r="H37">
        <v>1.1639999999999999</v>
      </c>
      <c r="I37">
        <f>(E37*C37)-(G37*C37)</f>
        <v>4701.5384438735618</v>
      </c>
      <c r="J37">
        <f>(F37*C37)-(H37*C37)</f>
        <v>7995.4120134988971</v>
      </c>
    </row>
    <row r="38" spans="1:10" x14ac:dyDescent="0.15">
      <c r="A38" t="s">
        <v>17</v>
      </c>
      <c r="B38" t="s">
        <v>12</v>
      </c>
      <c r="C38">
        <v>189.15610059760999</v>
      </c>
      <c r="D38">
        <v>19477</v>
      </c>
      <c r="E38">
        <v>20.938337526313099</v>
      </c>
      <c r="F38">
        <v>19.727062689325901</v>
      </c>
      <c r="G38">
        <v>1.61</v>
      </c>
      <c r="H38">
        <v>1.1639999999999999</v>
      </c>
      <c r="I38">
        <f>(E38*C38)-(G38*C38)</f>
        <v>3656.0729575118412</v>
      </c>
      <c r="J38">
        <f>(F38*C38)-(H38*C38)</f>
        <v>3511.3165534618711</v>
      </c>
    </row>
    <row r="39" spans="1:10" x14ac:dyDescent="0.15">
      <c r="A39" t="s">
        <v>18</v>
      </c>
      <c r="B39" t="s">
        <v>6</v>
      </c>
      <c r="C39">
        <v>664.19737708344996</v>
      </c>
      <c r="D39">
        <v>68391</v>
      </c>
      <c r="E39">
        <v>2.9944437133541002</v>
      </c>
      <c r="F39">
        <v>2.8987878522027799</v>
      </c>
      <c r="G39">
        <v>1.0149999999999999</v>
      </c>
      <c r="H39">
        <v>1.1659999999999999</v>
      </c>
      <c r="I39">
        <f>(E39*C39)-(G39*C39)</f>
        <v>1314.7413224941179</v>
      </c>
      <c r="J39">
        <f>(F39*C39)-(H39*C39)</f>
        <v>1150.9131464751511</v>
      </c>
    </row>
    <row r="40" spans="1:10" x14ac:dyDescent="0.15">
      <c r="A40" t="s">
        <v>18</v>
      </c>
      <c r="B40" t="s">
        <v>7</v>
      </c>
      <c r="C40">
        <v>207.88034765497301</v>
      </c>
      <c r="D40">
        <v>21405</v>
      </c>
      <c r="E40">
        <v>5.5897687456201801</v>
      </c>
      <c r="F40">
        <v>8.7062835786031307</v>
      </c>
      <c r="G40">
        <v>1.0149999999999999</v>
      </c>
      <c r="H40">
        <v>1.1659999999999999</v>
      </c>
      <c r="I40">
        <f>(E40*C40)-(G40*C40)</f>
        <v>951.00451728062785</v>
      </c>
      <c r="J40">
        <f>(F40*C40)-(H40*C40)</f>
        <v>1567.4767717371028</v>
      </c>
    </row>
    <row r="41" spans="1:10" x14ac:dyDescent="0.15">
      <c r="A41" t="s">
        <v>18</v>
      </c>
      <c r="B41" t="s">
        <v>8</v>
      </c>
      <c r="C41">
        <v>602.42083461985305</v>
      </c>
      <c r="D41">
        <v>62030</v>
      </c>
      <c r="E41">
        <v>23.2927615669837</v>
      </c>
      <c r="F41">
        <v>49.936047073996498</v>
      </c>
      <c r="G41">
        <v>1.0149999999999999</v>
      </c>
      <c r="H41">
        <v>1.1659999999999999</v>
      </c>
      <c r="I41">
        <f>(E41*C41)-(G41*C41)</f>
        <v>13420.587716644406</v>
      </c>
      <c r="J41">
        <f>(F41*C41)-(H41*C41)</f>
        <v>29380.092462766494</v>
      </c>
    </row>
    <row r="42" spans="1:10" x14ac:dyDescent="0.15">
      <c r="A42" t="s">
        <v>18</v>
      </c>
      <c r="B42" t="s">
        <v>9</v>
      </c>
      <c r="C42">
        <v>317.08915444685198</v>
      </c>
      <c r="D42">
        <v>32650</v>
      </c>
      <c r="E42">
        <v>23.336079632465498</v>
      </c>
      <c r="F42">
        <v>46.917856049004598</v>
      </c>
      <c r="G42">
        <v>1.0149999999999999</v>
      </c>
      <c r="H42">
        <v>1.1659999999999999</v>
      </c>
      <c r="I42">
        <f>(E42*C42)-(G42*C42)</f>
        <v>7077.7722669993345</v>
      </c>
      <c r="J42">
        <f>(F42*C42)-(H42*C42)</f>
        <v>14507.417348952957</v>
      </c>
    </row>
    <row r="43" spans="1:10" x14ac:dyDescent="0.15">
      <c r="A43" t="s">
        <v>18</v>
      </c>
      <c r="B43" t="s">
        <v>10</v>
      </c>
      <c r="C43">
        <v>124.49512621299201</v>
      </c>
      <c r="D43">
        <v>12819</v>
      </c>
      <c r="E43">
        <v>3.15952882440128</v>
      </c>
      <c r="F43">
        <v>3.29456275840549</v>
      </c>
      <c r="G43">
        <v>1.0149999999999999</v>
      </c>
      <c r="H43">
        <v>1.1659999999999999</v>
      </c>
      <c r="I43">
        <f>(E43*C43)-(G43*C43)</f>
        <v>266.98338666123675</v>
      </c>
      <c r="J43">
        <f>(F43*C43)-(H43*C43)</f>
        <v>264.99568925996584</v>
      </c>
    </row>
    <row r="44" spans="1:10" x14ac:dyDescent="0.15">
      <c r="A44" t="s">
        <v>19</v>
      </c>
      <c r="B44" t="s">
        <v>6</v>
      </c>
      <c r="C44">
        <v>349.34215385006797</v>
      </c>
      <c r="D44">
        <v>35971</v>
      </c>
      <c r="E44">
        <v>1.22081676906397</v>
      </c>
      <c r="F44">
        <v>0.72730810931027801</v>
      </c>
      <c r="G44">
        <v>1.2569999999999999</v>
      </c>
      <c r="H44">
        <v>1.0640000000000001</v>
      </c>
      <c r="I44">
        <f>(E44*C44)-(G44*C44)</f>
        <v>-12.640327828447084</v>
      </c>
      <c r="J44">
        <f>(F44*C44)-(H44*C44)</f>
        <v>-117.62067027739917</v>
      </c>
    </row>
    <row r="45" spans="1:10" x14ac:dyDescent="0.15">
      <c r="A45" t="s">
        <v>19</v>
      </c>
      <c r="B45" t="s">
        <v>7</v>
      </c>
      <c r="C45">
        <v>411.96366028650903</v>
      </c>
      <c r="D45">
        <v>42419</v>
      </c>
      <c r="E45">
        <v>1.1593625498008</v>
      </c>
      <c r="F45">
        <v>0.63181593154011195</v>
      </c>
      <c r="G45">
        <v>1.2569999999999999</v>
      </c>
      <c r="H45">
        <v>1.0640000000000001</v>
      </c>
      <c r="I45">
        <f>(E45*C45)-(G45*C45)</f>
        <v>-40.223081365104122</v>
      </c>
      <c r="J45">
        <f>(F45*C45)-(H45*C45)</f>
        <v>-178.04413076025071</v>
      </c>
    </row>
    <row r="46" spans="1:10" x14ac:dyDescent="0.15">
      <c r="A46" t="s">
        <v>19</v>
      </c>
      <c r="B46" t="s">
        <v>8</v>
      </c>
      <c r="C46">
        <v>382.35246718404198</v>
      </c>
      <c r="D46">
        <v>39370</v>
      </c>
      <c r="E46">
        <v>1.0865379730759499</v>
      </c>
      <c r="F46">
        <v>0.62410464820929601</v>
      </c>
      <c r="G46">
        <v>1.2569999999999999</v>
      </c>
      <c r="H46">
        <v>1.0640000000000001</v>
      </c>
      <c r="I46">
        <f>(E46*C46)-(G46*C46)</f>
        <v>-65.176576555603106</v>
      </c>
      <c r="J46">
        <f>(F46*C46)-(H46*C46)</f>
        <v>-168.1950730599678</v>
      </c>
    </row>
    <row r="47" spans="1:10" x14ac:dyDescent="0.15">
      <c r="A47" t="s">
        <v>19</v>
      </c>
      <c r="B47" t="s">
        <v>9</v>
      </c>
      <c r="C47">
        <v>347.36095234370401</v>
      </c>
      <c r="D47">
        <v>35767</v>
      </c>
      <c r="E47">
        <v>1.9835882237817</v>
      </c>
      <c r="F47">
        <v>2.8819861883859401</v>
      </c>
      <c r="G47">
        <v>1.2569999999999999</v>
      </c>
      <c r="H47">
        <v>1.0640000000000001</v>
      </c>
      <c r="I47">
        <f>(E47*C47)-(G47*C47)</f>
        <v>252.38837737453173</v>
      </c>
      <c r="J47">
        <f>(F47*C47)-(H47*C47)</f>
        <v>631.49741374544055</v>
      </c>
    </row>
    <row r="48" spans="1:10" x14ac:dyDescent="0.15">
      <c r="A48" t="s">
        <v>19</v>
      </c>
      <c r="B48" t="s">
        <v>10</v>
      </c>
      <c r="C48">
        <v>225.21599476753701</v>
      </c>
      <c r="D48">
        <v>23190</v>
      </c>
      <c r="E48">
        <v>20.2601552393273</v>
      </c>
      <c r="F48">
        <v>30.5698576972833</v>
      </c>
      <c r="G48">
        <v>1.2569999999999999</v>
      </c>
      <c r="H48">
        <v>1.0640000000000001</v>
      </c>
      <c r="I48">
        <f>(E48*C48)-(G48*C48)</f>
        <v>4279.8145109470315</v>
      </c>
      <c r="J48">
        <f>(F48*C48)-(H48*C48)</f>
        <v>6645.191092763047</v>
      </c>
    </row>
    <row r="49" spans="1:10" x14ac:dyDescent="0.15">
      <c r="A49" t="s">
        <v>19</v>
      </c>
      <c r="B49" t="s">
        <v>11</v>
      </c>
      <c r="C49">
        <v>413.15820825358202</v>
      </c>
      <c r="D49">
        <v>42542</v>
      </c>
      <c r="E49">
        <v>24.300879131211499</v>
      </c>
      <c r="F49">
        <v>25.234051055427599</v>
      </c>
      <c r="G49">
        <v>1.2569999999999999</v>
      </c>
      <c r="H49">
        <v>1.0640000000000001</v>
      </c>
      <c r="I49">
        <f>(E49*C49)-(G49*C49)</f>
        <v>9520.767813063454</v>
      </c>
      <c r="J49">
        <f>(F49*C49)-(H49*C49)</f>
        <v>9986.0549874580665</v>
      </c>
    </row>
    <row r="50" spans="1:10" x14ac:dyDescent="0.15">
      <c r="A50" t="s">
        <v>19</v>
      </c>
      <c r="B50" t="s">
        <v>12</v>
      </c>
      <c r="C50">
        <v>319.57557239416002</v>
      </c>
      <c r="D50">
        <v>32906</v>
      </c>
      <c r="E50">
        <v>9.2245791041147491</v>
      </c>
      <c r="F50">
        <v>16.656050568285401</v>
      </c>
      <c r="G50">
        <v>1.2569999999999999</v>
      </c>
      <c r="H50">
        <v>1.0640000000000001</v>
      </c>
      <c r="I50">
        <f>(E50*C50)-(G50*C50)</f>
        <v>2546.2436527932196</v>
      </c>
      <c r="J50">
        <f>(F50*C50)-(H50*C50)</f>
        <v>4982.8384851584951</v>
      </c>
    </row>
    <row r="51" spans="1:10" x14ac:dyDescent="0.15">
      <c r="A51" t="s">
        <v>19</v>
      </c>
      <c r="B51" t="s">
        <v>20</v>
      </c>
      <c r="C51">
        <v>323.72249907659801</v>
      </c>
      <c r="D51">
        <v>33333</v>
      </c>
      <c r="E51">
        <v>13.7753277532775</v>
      </c>
      <c r="F51">
        <v>16.706837068370699</v>
      </c>
      <c r="G51">
        <v>1.2569999999999999</v>
      </c>
      <c r="H51">
        <v>1.0640000000000001</v>
      </c>
      <c r="I51">
        <f>(E51*C51)-(G51*C51)</f>
        <v>4052.4643445509264</v>
      </c>
      <c r="J51">
        <f>(F51*C51)-(H51*C51)</f>
        <v>5063.9383084210067</v>
      </c>
    </row>
    <row r="52" spans="1:10" x14ac:dyDescent="0.15">
      <c r="A52" t="s">
        <v>19</v>
      </c>
      <c r="B52" t="s">
        <v>21</v>
      </c>
      <c r="C52">
        <v>186.65054779807201</v>
      </c>
      <c r="D52">
        <v>19219</v>
      </c>
      <c r="E52">
        <v>1.0533326395754199</v>
      </c>
      <c r="F52">
        <v>0.73853998647172103</v>
      </c>
      <c r="G52">
        <v>1.2569999999999999</v>
      </c>
      <c r="H52">
        <v>1.0640000000000001</v>
      </c>
      <c r="I52">
        <f>(E52*C52)-(G52*C52)</f>
        <v>-38.014624391835213</v>
      </c>
      <c r="J52">
        <f>(F52*C52)-(H52*C52)</f>
        <v>-60.747289811421183</v>
      </c>
    </row>
    <row r="53" spans="1:10" x14ac:dyDescent="0.15">
      <c r="A53" t="s">
        <v>22</v>
      </c>
      <c r="B53" t="s">
        <v>6</v>
      </c>
      <c r="C53">
        <v>736.09374870475494</v>
      </c>
      <c r="D53">
        <v>75794</v>
      </c>
      <c r="E53">
        <v>0.69698129139509701</v>
      </c>
      <c r="F53">
        <v>0.744188194316173</v>
      </c>
      <c r="G53">
        <v>0.97299999999999998</v>
      </c>
      <c r="H53">
        <v>0.98</v>
      </c>
      <c r="I53">
        <f>(E53*C53)-(G53*C53)</f>
        <v>-203.17564592962844</v>
      </c>
      <c r="J53">
        <f>(F53*C53)-(H53*C53)</f>
        <v>-173.57959603464542</v>
      </c>
    </row>
    <row r="54" spans="1:10" x14ac:dyDescent="0.15">
      <c r="A54" t="s">
        <v>22</v>
      </c>
      <c r="B54" t="s">
        <v>7</v>
      </c>
      <c r="C54">
        <v>688.2438674494</v>
      </c>
      <c r="D54">
        <v>70867</v>
      </c>
      <c r="E54">
        <v>0.85897526352180797</v>
      </c>
      <c r="F54">
        <v>0.70261193503323105</v>
      </c>
      <c r="G54">
        <v>0.97299999999999998</v>
      </c>
      <c r="H54">
        <v>0.98</v>
      </c>
      <c r="I54">
        <f>(E54*C54)-(G54*C54)</f>
        <v>-78.476825618649514</v>
      </c>
      <c r="J54">
        <f>(F54*C54)-(H54*C54)</f>
        <v>-190.91063461703453</v>
      </c>
    </row>
    <row r="55" spans="1:10" x14ac:dyDescent="0.15">
      <c r="A55" t="s">
        <v>22</v>
      </c>
      <c r="B55" t="s">
        <v>8</v>
      </c>
      <c r="C55">
        <v>218.844981572591</v>
      </c>
      <c r="D55">
        <v>22534</v>
      </c>
      <c r="E55">
        <v>0.869619242034259</v>
      </c>
      <c r="F55">
        <v>0.91501730718026097</v>
      </c>
      <c r="G55">
        <v>0.97299999999999998</v>
      </c>
      <c r="H55">
        <v>0.98</v>
      </c>
      <c r="I55">
        <f>(E55*C55)-(G55*C55)</f>
        <v>-22.624360071973086</v>
      </c>
      <c r="J55">
        <f>(F55*C55)-(H55*C55)</f>
        <v>-14.221136212673116</v>
      </c>
    </row>
    <row r="56" spans="1:10" x14ac:dyDescent="0.15">
      <c r="A56" t="s">
        <v>22</v>
      </c>
      <c r="B56" t="s">
        <v>9</v>
      </c>
      <c r="C56">
        <v>855.74273126330297</v>
      </c>
      <c r="D56">
        <v>88114</v>
      </c>
      <c r="E56">
        <v>7.1685657216787302</v>
      </c>
      <c r="F56">
        <v>7.6744785164672997</v>
      </c>
      <c r="G56">
        <v>0.97299999999999998</v>
      </c>
      <c r="H56">
        <v>0.98</v>
      </c>
      <c r="I56">
        <f>(E56*C56)-(G56*C56)</f>
        <v>5301.8103323906535</v>
      </c>
      <c r="J56">
        <f>(F56*C56)-(H56*C56)</f>
        <v>5728.7513300652317</v>
      </c>
    </row>
    <row r="57" spans="1:10" x14ac:dyDescent="0.15">
      <c r="A57" t="s">
        <v>22</v>
      </c>
      <c r="B57" t="s">
        <v>10</v>
      </c>
      <c r="C57">
        <v>424.01579370991902</v>
      </c>
      <c r="D57">
        <v>43660</v>
      </c>
      <c r="E57">
        <v>1.10739807604214</v>
      </c>
      <c r="F57">
        <v>1.0096885020613799</v>
      </c>
      <c r="G57">
        <v>0.97299999999999998</v>
      </c>
      <c r="H57">
        <v>0.98</v>
      </c>
      <c r="I57">
        <f>(E57*C57)-(G57*C57)</f>
        <v>56.986906886094062</v>
      </c>
      <c r="J57">
        <f>(F57*C57)-(H57*C57)</f>
        <v>12.588393765614569</v>
      </c>
    </row>
    <row r="58" spans="1:10" x14ac:dyDescent="0.15">
      <c r="A58" t="s">
        <v>22</v>
      </c>
      <c r="B58" t="s">
        <v>11</v>
      </c>
      <c r="C58">
        <v>244.62001401661601</v>
      </c>
      <c r="D58">
        <v>25188</v>
      </c>
      <c r="E58">
        <v>1.09040019056694</v>
      </c>
      <c r="F58">
        <v>0.85433539780848</v>
      </c>
      <c r="G58">
        <v>0.97299999999999998</v>
      </c>
      <c r="H58">
        <v>0.98</v>
      </c>
      <c r="I58">
        <f>(E58*C58)-(G58*C58)</f>
        <v>28.718436262038296</v>
      </c>
      <c r="J58">
        <f>(F58*C58)-(H58*C58)</f>
        <v>-30.740076749482114</v>
      </c>
    </row>
    <row r="59" spans="1:10" x14ac:dyDescent="0.15">
      <c r="A59" t="s">
        <v>22</v>
      </c>
      <c r="B59" t="s">
        <v>12</v>
      </c>
      <c r="C59">
        <v>1324.3452521587999</v>
      </c>
      <c r="D59">
        <v>136365</v>
      </c>
      <c r="E59">
        <v>11.0688593114069</v>
      </c>
      <c r="F59">
        <v>12.196780698859699</v>
      </c>
      <c r="G59">
        <v>0.97299999999999998</v>
      </c>
      <c r="H59">
        <v>0.98</v>
      </c>
      <c r="I59">
        <f>(E59*C59)-(G59*C59)</f>
        <v>13370.403345524939</v>
      </c>
      <c r="J59">
        <f>(F59*C59)-(H59*C59)</f>
        <v>14854.890263041309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activeCell="K11" sqref="K11"/>
    </sheetView>
  </sheetViews>
  <sheetFormatPr baseColWidth="10" defaultColWidth="11.5" defaultRowHeight="13" x14ac:dyDescent="0.15"/>
  <cols>
    <col min="7" max="7" width="14.5" customWidth="1"/>
    <col min="8" max="8" width="16.33203125" customWidth="1"/>
  </cols>
  <sheetData>
    <row r="1" spans="1:10" x14ac:dyDescent="0.15">
      <c r="A1" t="s">
        <v>0</v>
      </c>
      <c r="B1" t="s">
        <v>23</v>
      </c>
      <c r="C1" t="s">
        <v>24</v>
      </c>
      <c r="D1" t="s">
        <v>25</v>
      </c>
      <c r="E1" t="s">
        <v>38</v>
      </c>
      <c r="F1" t="s">
        <v>39</v>
      </c>
      <c r="G1" t="s">
        <v>37</v>
      </c>
      <c r="H1" t="s">
        <v>40</v>
      </c>
      <c r="I1" t="s">
        <v>3</v>
      </c>
      <c r="J1" t="s">
        <v>41</v>
      </c>
    </row>
    <row r="2" spans="1:10" x14ac:dyDescent="0.15">
      <c r="A2" t="s">
        <v>26</v>
      </c>
      <c r="B2" t="s">
        <v>6</v>
      </c>
      <c r="C2">
        <v>1777.40908965018</v>
      </c>
      <c r="D2">
        <v>183016</v>
      </c>
      <c r="E2">
        <v>21.550230580932801</v>
      </c>
      <c r="F2">
        <v>19.911892949250301</v>
      </c>
      <c r="G2">
        <v>3.6709999999999998</v>
      </c>
      <c r="H2">
        <v>3.1230000000000002</v>
      </c>
      <c r="I2">
        <f t="shared" ref="I2:I33" si="0">(E2*C2)-(G2*C2)</f>
        <v>31778.706950501433</v>
      </c>
      <c r="J2">
        <f t="shared" ref="J2:J33" si="1">(F2*C2)-(H2*C2)</f>
        <v>29840.730933161307</v>
      </c>
    </row>
    <row r="3" spans="1:10" x14ac:dyDescent="0.15">
      <c r="A3" s="1" t="s">
        <v>26</v>
      </c>
      <c r="B3" t="s">
        <v>7</v>
      </c>
      <c r="C3">
        <v>2112.8632978374799</v>
      </c>
      <c r="D3">
        <v>217557</v>
      </c>
      <c r="E3">
        <v>43.678847382524999</v>
      </c>
      <c r="F3">
        <v>34.6910602738593</v>
      </c>
      <c r="G3">
        <v>3.6709999999999998</v>
      </c>
      <c r="H3">
        <v>3.1230000000000002</v>
      </c>
      <c r="I3" s="1">
        <f t="shared" si="0"/>
        <v>84531.112360020357</v>
      </c>
      <c r="J3" s="1">
        <f t="shared" si="1"/>
        <v>66698.995936558698</v>
      </c>
    </row>
    <row r="4" spans="1:10" x14ac:dyDescent="0.15">
      <c r="A4" s="1" t="s">
        <v>26</v>
      </c>
      <c r="B4" t="s">
        <v>8</v>
      </c>
      <c r="C4">
        <v>203.39357523136599</v>
      </c>
      <c r="D4">
        <v>20943</v>
      </c>
      <c r="E4">
        <v>13.593324738576101</v>
      </c>
      <c r="F4">
        <v>13.911712744115</v>
      </c>
      <c r="G4">
        <v>3.6709999999999998</v>
      </c>
      <c r="H4">
        <v>3.1230000000000002</v>
      </c>
      <c r="I4" s="1">
        <f t="shared" si="0"/>
        <v>2018.137103185622</v>
      </c>
      <c r="J4" s="1">
        <f t="shared" si="1"/>
        <v>2194.3548571697511</v>
      </c>
    </row>
    <row r="5" spans="1:10" x14ac:dyDescent="0.15">
      <c r="A5" s="1" t="s">
        <v>26</v>
      </c>
      <c r="B5" t="s">
        <v>9</v>
      </c>
      <c r="C5">
        <v>370.58167615329501</v>
      </c>
      <c r="D5">
        <v>38158</v>
      </c>
      <c r="E5">
        <v>4.2598144556842596</v>
      </c>
      <c r="F5">
        <v>3.7124849310760499</v>
      </c>
      <c r="G5">
        <v>3.6709999999999998</v>
      </c>
      <c r="H5">
        <v>3.1230000000000002</v>
      </c>
      <c r="I5" s="1">
        <f t="shared" si="0"/>
        <v>218.203847930763</v>
      </c>
      <c r="J5" s="1">
        <f t="shared" si="1"/>
        <v>218.45231382527209</v>
      </c>
    </row>
    <row r="6" spans="1:10" x14ac:dyDescent="0.15">
      <c r="A6" s="1" t="s">
        <v>26</v>
      </c>
      <c r="B6" t="s">
        <v>10</v>
      </c>
      <c r="C6">
        <v>385.12019413645697</v>
      </c>
      <c r="D6">
        <v>39655</v>
      </c>
      <c r="E6">
        <v>3.7335518850081999</v>
      </c>
      <c r="F6">
        <v>4.0346740638002796</v>
      </c>
      <c r="G6">
        <v>3.6709999999999998</v>
      </c>
      <c r="H6">
        <v>3.1230000000000002</v>
      </c>
      <c r="I6" s="1">
        <f t="shared" si="0"/>
        <v>24.089994097959334</v>
      </c>
      <c r="J6" s="1">
        <f t="shared" si="1"/>
        <v>351.10409243993627</v>
      </c>
    </row>
    <row r="7" spans="1:10" x14ac:dyDescent="0.15">
      <c r="A7" s="1" t="s">
        <v>26</v>
      </c>
      <c r="B7" t="s">
        <v>11</v>
      </c>
      <c r="C7">
        <v>163.63359351923299</v>
      </c>
      <c r="D7">
        <v>16849</v>
      </c>
      <c r="E7">
        <v>4.7487091222030999</v>
      </c>
      <c r="F7">
        <v>7.2424476230043302</v>
      </c>
      <c r="G7">
        <v>3.6709999999999998</v>
      </c>
      <c r="H7">
        <v>3.1230000000000002</v>
      </c>
      <c r="I7" s="1">
        <f t="shared" si="0"/>
        <v>176.34941643455147</v>
      </c>
      <c r="J7" s="1">
        <f t="shared" si="1"/>
        <v>674.08001786646105</v>
      </c>
    </row>
    <row r="8" spans="1:10" x14ac:dyDescent="0.15">
      <c r="A8" t="s">
        <v>27</v>
      </c>
      <c r="B8" t="s">
        <v>6</v>
      </c>
      <c r="C8">
        <v>684.43691039633904</v>
      </c>
      <c r="D8">
        <v>70475</v>
      </c>
      <c r="E8">
        <v>4.9962114224902496</v>
      </c>
      <c r="F8">
        <v>9.6289890031926202</v>
      </c>
      <c r="G8">
        <v>2.093</v>
      </c>
      <c r="H8">
        <v>2.2869999999999999</v>
      </c>
      <c r="I8" s="1">
        <f t="shared" si="0"/>
        <v>1987.0650562365872</v>
      </c>
      <c r="J8" s="1">
        <f t="shared" si="1"/>
        <v>5025.128269509054</v>
      </c>
    </row>
    <row r="9" spans="1:10" x14ac:dyDescent="0.15">
      <c r="A9" s="1" t="s">
        <v>27</v>
      </c>
      <c r="B9" t="s">
        <v>7</v>
      </c>
      <c r="C9">
        <v>529.40794408691295</v>
      </c>
      <c r="D9">
        <v>54512</v>
      </c>
      <c r="E9">
        <v>3.7095685353683598</v>
      </c>
      <c r="F9">
        <v>4.3428052538890496</v>
      </c>
      <c r="G9">
        <v>2.093</v>
      </c>
      <c r="H9">
        <v>2.2869999999999999</v>
      </c>
      <c r="I9" s="1">
        <f t="shared" si="0"/>
        <v>855.82422478495528</v>
      </c>
      <c r="J9" s="1">
        <f t="shared" si="1"/>
        <v>1088.3596329044758</v>
      </c>
    </row>
    <row r="10" spans="1:10" x14ac:dyDescent="0.15">
      <c r="A10" s="1" t="s">
        <v>27</v>
      </c>
      <c r="B10" t="s">
        <v>8</v>
      </c>
      <c r="C10">
        <v>1567.9845059568599</v>
      </c>
      <c r="D10">
        <v>161452</v>
      </c>
      <c r="E10">
        <v>14.253431360404299</v>
      </c>
      <c r="F10">
        <v>12.6937665683918</v>
      </c>
      <c r="G10">
        <v>2.093</v>
      </c>
      <c r="H10">
        <v>2.2869999999999999</v>
      </c>
      <c r="I10" s="1">
        <f t="shared" si="0"/>
        <v>19067.367958865842</v>
      </c>
      <c r="J10" s="1">
        <f t="shared" si="1"/>
        <v>16317.648736348185</v>
      </c>
    </row>
    <row r="11" spans="1:10" x14ac:dyDescent="0.15">
      <c r="A11" s="1" t="s">
        <v>27</v>
      </c>
      <c r="B11" t="s">
        <v>9</v>
      </c>
      <c r="C11">
        <v>465.96095812566102</v>
      </c>
      <c r="D11">
        <v>47979</v>
      </c>
      <c r="E11">
        <v>35.261614456324601</v>
      </c>
      <c r="F11">
        <v>35.826486587882201</v>
      </c>
      <c r="G11">
        <v>2.093</v>
      </c>
      <c r="H11">
        <v>2.2869999999999999</v>
      </c>
      <c r="I11" s="1">
        <f t="shared" si="0"/>
        <v>15455.279371769662</v>
      </c>
      <c r="J11" s="1">
        <f t="shared" si="1"/>
        <v>15628.091305532347</v>
      </c>
    </row>
    <row r="12" spans="1:10" x14ac:dyDescent="0.15">
      <c r="A12" s="1" t="s">
        <v>27</v>
      </c>
      <c r="B12" t="s">
        <v>10</v>
      </c>
      <c r="C12">
        <v>846.22526783220405</v>
      </c>
      <c r="D12">
        <v>87134</v>
      </c>
      <c r="E12">
        <v>4.1398306057337004</v>
      </c>
      <c r="F12">
        <v>7.6075469965799796</v>
      </c>
      <c r="G12">
        <v>2.093</v>
      </c>
      <c r="H12">
        <v>2.2869999999999999</v>
      </c>
      <c r="I12" s="1">
        <f t="shared" si="0"/>
        <v>1732.0797775441531</v>
      </c>
      <c r="J12" s="1">
        <f t="shared" si="1"/>
        <v>4502.3813071947225</v>
      </c>
    </row>
    <row r="13" spans="1:10" x14ac:dyDescent="0.15">
      <c r="A13" s="1" t="s">
        <v>27</v>
      </c>
      <c r="B13" t="s">
        <v>11</v>
      </c>
      <c r="C13">
        <v>49.471750571961003</v>
      </c>
      <c r="D13">
        <v>5094</v>
      </c>
      <c r="E13">
        <v>23.274833137024</v>
      </c>
      <c r="F13">
        <v>12.814487632508801</v>
      </c>
      <c r="G13">
        <v>2.093</v>
      </c>
      <c r="H13">
        <v>2.2869999999999999</v>
      </c>
      <c r="I13" s="1">
        <f t="shared" si="0"/>
        <v>1047.9023656117497</v>
      </c>
      <c r="J13" s="1">
        <f t="shared" si="1"/>
        <v>520.81324230487962</v>
      </c>
    </row>
    <row r="14" spans="1:10" x14ac:dyDescent="0.15">
      <c r="A14" t="s">
        <v>28</v>
      </c>
      <c r="B14" t="s">
        <v>6</v>
      </c>
      <c r="C14">
        <v>907.51614742748097</v>
      </c>
      <c r="D14">
        <v>93445</v>
      </c>
      <c r="E14">
        <v>8.5463106640269704</v>
      </c>
      <c r="F14">
        <v>3.5190860934239399</v>
      </c>
      <c r="G14">
        <v>6.2439999999999998</v>
      </c>
      <c r="H14">
        <v>1.7</v>
      </c>
      <c r="I14" s="1">
        <f t="shared" si="0"/>
        <v>2089.384103998962</v>
      </c>
      <c r="J14" s="1">
        <f t="shared" si="1"/>
        <v>1650.8500033430007</v>
      </c>
    </row>
    <row r="15" spans="1:10" x14ac:dyDescent="0.15">
      <c r="A15" s="1" t="s">
        <v>28</v>
      </c>
      <c r="B15" t="s">
        <v>7</v>
      </c>
      <c r="C15">
        <v>1392.7646284185901</v>
      </c>
      <c r="D15">
        <v>143410</v>
      </c>
      <c r="E15">
        <v>24.077839760128299</v>
      </c>
      <c r="F15">
        <v>7.76897705878251</v>
      </c>
      <c r="G15">
        <v>6.2439999999999998</v>
      </c>
      <c r="H15">
        <v>1.7</v>
      </c>
      <c r="I15" s="1">
        <f t="shared" si="0"/>
        <v>24838.341206791767</v>
      </c>
      <c r="J15" s="1">
        <f t="shared" si="1"/>
        <v>8452.6565781561694</v>
      </c>
    </row>
    <row r="16" spans="1:10" x14ac:dyDescent="0.15">
      <c r="A16" s="1" t="s">
        <v>28</v>
      </c>
      <c r="B16" t="s">
        <v>8</v>
      </c>
      <c r="C16">
        <v>1030.6613638583301</v>
      </c>
      <c r="D16">
        <v>106125</v>
      </c>
      <c r="E16">
        <v>16.952923439340399</v>
      </c>
      <c r="F16">
        <v>4.7459976442874003</v>
      </c>
      <c r="G16">
        <v>6.2439999999999998</v>
      </c>
      <c r="H16">
        <v>1.7</v>
      </c>
      <c r="I16" s="1">
        <f t="shared" si="0"/>
        <v>11037.273637445014</v>
      </c>
      <c r="J16" s="1">
        <f t="shared" si="1"/>
        <v>3139.3920863705125</v>
      </c>
    </row>
    <row r="17" spans="1:10" x14ac:dyDescent="0.15">
      <c r="A17" t="s">
        <v>29</v>
      </c>
      <c r="B17" t="s">
        <v>6</v>
      </c>
      <c r="C17">
        <v>395.74482841802597</v>
      </c>
      <c r="D17">
        <v>40749</v>
      </c>
      <c r="E17">
        <v>4.8403396402365697</v>
      </c>
      <c r="F17">
        <v>2.5756460281233902</v>
      </c>
      <c r="G17">
        <v>4.5250000000000004</v>
      </c>
      <c r="H17">
        <v>2.3140000000000001</v>
      </c>
      <c r="I17" s="1">
        <f t="shared" si="0"/>
        <v>124.79403181882321</v>
      </c>
      <c r="J17" s="1">
        <f t="shared" si="1"/>
        <v>103.54506250594909</v>
      </c>
    </row>
    <row r="18" spans="1:10" x14ac:dyDescent="0.15">
      <c r="A18" s="1" t="s">
        <v>29</v>
      </c>
      <c r="B18" t="s">
        <v>7</v>
      </c>
      <c r="C18">
        <v>1762.17114240756</v>
      </c>
      <c r="D18">
        <v>181447</v>
      </c>
      <c r="E18">
        <v>14.533064751690601</v>
      </c>
      <c r="F18">
        <v>5.5180631258714703</v>
      </c>
      <c r="G18">
        <v>4.5250000000000004</v>
      </c>
      <c r="H18">
        <v>2.3140000000000001</v>
      </c>
      <c r="I18" s="1">
        <f t="shared" si="0"/>
        <v>17635.922896775461</v>
      </c>
      <c r="J18" s="1">
        <f t="shared" si="1"/>
        <v>5646.1075788628659</v>
      </c>
    </row>
    <row r="19" spans="1:10" x14ac:dyDescent="0.15">
      <c r="A19" s="1" t="s">
        <v>29</v>
      </c>
      <c r="B19" t="s">
        <v>8</v>
      </c>
      <c r="C19">
        <v>881.585727248431</v>
      </c>
      <c r="D19">
        <v>90775</v>
      </c>
      <c r="E19">
        <v>32.278931423850203</v>
      </c>
      <c r="F19">
        <v>18.1420545304324</v>
      </c>
      <c r="G19">
        <v>4.5250000000000004</v>
      </c>
      <c r="H19">
        <v>2.3140000000000001</v>
      </c>
      <c r="I19" s="1">
        <f t="shared" si="0"/>
        <v>24467.469818298065</v>
      </c>
      <c r="J19" s="1">
        <f t="shared" si="1"/>
        <v>13953.78696413907</v>
      </c>
    </row>
    <row r="20" spans="1:10" x14ac:dyDescent="0.15">
      <c r="A20" s="1" t="s">
        <v>29</v>
      </c>
      <c r="B20" t="s">
        <v>9</v>
      </c>
      <c r="C20">
        <v>633.78997036885301</v>
      </c>
      <c r="D20">
        <v>65260</v>
      </c>
      <c r="E20">
        <v>27.288522831749901</v>
      </c>
      <c r="F20">
        <v>13.4341403616304</v>
      </c>
      <c r="G20">
        <v>4.5250000000000004</v>
      </c>
      <c r="H20">
        <v>2.3140000000000001</v>
      </c>
      <c r="I20" s="1">
        <f t="shared" si="0"/>
        <v>14427.292461025478</v>
      </c>
      <c r="J20" s="1">
        <f t="shared" si="1"/>
        <v>7047.8334302952171</v>
      </c>
    </row>
    <row r="21" spans="1:10" x14ac:dyDescent="0.15">
      <c r="A21" s="1" t="s">
        <v>29</v>
      </c>
      <c r="B21" t="s">
        <v>10</v>
      </c>
      <c r="C21">
        <v>1312.1375316670999</v>
      </c>
      <c r="D21">
        <v>135108</v>
      </c>
      <c r="E21">
        <v>14.759866181129199</v>
      </c>
      <c r="F21">
        <v>5.6161441217396497</v>
      </c>
      <c r="G21">
        <v>4.5250000000000004</v>
      </c>
      <c r="H21">
        <v>2.3140000000000001</v>
      </c>
      <c r="I21" s="1">
        <f t="shared" si="0"/>
        <v>13429.552047849946</v>
      </c>
      <c r="J21" s="1">
        <f t="shared" si="1"/>
        <v>4332.8672371084876</v>
      </c>
    </row>
    <row r="22" spans="1:10" x14ac:dyDescent="0.15">
      <c r="A22" s="1" t="s">
        <v>29</v>
      </c>
      <c r="B22" t="s">
        <v>11</v>
      </c>
      <c r="C22">
        <v>251.36968745107299</v>
      </c>
      <c r="D22">
        <v>25883</v>
      </c>
      <c r="E22">
        <v>4.8387358497855697</v>
      </c>
      <c r="F22">
        <v>2.66460611211992</v>
      </c>
      <c r="G22">
        <v>4.5250000000000004</v>
      </c>
      <c r="H22">
        <v>2.3140000000000001</v>
      </c>
      <c r="I22" s="1">
        <f t="shared" si="0"/>
        <v>78.863682502795427</v>
      </c>
      <c r="J22" s="1">
        <f t="shared" si="1"/>
        <v>88.131748822020086</v>
      </c>
    </row>
    <row r="23" spans="1:10" x14ac:dyDescent="0.15">
      <c r="A23" t="s">
        <v>30</v>
      </c>
      <c r="B23" t="s">
        <v>6</v>
      </c>
      <c r="C23">
        <v>1679.7376568346101</v>
      </c>
      <c r="D23">
        <v>172959</v>
      </c>
      <c r="E23">
        <v>21.883388548731201</v>
      </c>
      <c r="F23">
        <v>10.8362733364555</v>
      </c>
      <c r="G23">
        <v>4.8789999999999996</v>
      </c>
      <c r="H23">
        <v>2.8479999999999999</v>
      </c>
      <c r="I23" s="1">
        <f t="shared" si="0"/>
        <v>28562.911776751022</v>
      </c>
      <c r="J23" s="1">
        <f t="shared" si="1"/>
        <v>13418.203536332156</v>
      </c>
    </row>
    <row r="24" spans="1:10" x14ac:dyDescent="0.15">
      <c r="A24" s="1" t="s">
        <v>30</v>
      </c>
      <c r="B24" t="s">
        <v>7</v>
      </c>
      <c r="C24">
        <v>411.87607482903798</v>
      </c>
      <c r="D24">
        <v>42410</v>
      </c>
      <c r="E24">
        <v>21.467153973119501</v>
      </c>
      <c r="F24">
        <v>8.7319028531006797</v>
      </c>
      <c r="G24">
        <v>4.8789999999999996</v>
      </c>
      <c r="H24">
        <v>2.8479999999999999</v>
      </c>
      <c r="I24" s="1">
        <f t="shared" si="0"/>
        <v>6832.2637471081725</v>
      </c>
      <c r="J24" s="1">
        <f t="shared" si="1"/>
        <v>2423.4388118104857</v>
      </c>
    </row>
    <row r="25" spans="1:10" x14ac:dyDescent="0.15">
      <c r="A25" s="1" t="s">
        <v>30</v>
      </c>
      <c r="B25" t="s">
        <v>8</v>
      </c>
      <c r="C25">
        <v>1034.5460710012601</v>
      </c>
      <c r="D25">
        <v>106525</v>
      </c>
      <c r="E25">
        <v>19.4965782680122</v>
      </c>
      <c r="F25">
        <v>9.2107111006805908</v>
      </c>
      <c r="G25">
        <v>4.8789999999999996</v>
      </c>
      <c r="H25">
        <v>2.8479999999999999</v>
      </c>
      <c r="I25" s="1">
        <f t="shared" si="0"/>
        <v>15122.558164725426</v>
      </c>
      <c r="J25" s="1">
        <f t="shared" si="1"/>
        <v>6582.5177701252069</v>
      </c>
    </row>
    <row r="26" spans="1:10" x14ac:dyDescent="0.15">
      <c r="A26" s="1" t="s">
        <v>30</v>
      </c>
      <c r="B26" t="s">
        <v>9</v>
      </c>
      <c r="C26">
        <v>745.03827117447895</v>
      </c>
      <c r="D26">
        <v>76715</v>
      </c>
      <c r="E26">
        <v>4.9619109691716101</v>
      </c>
      <c r="F26">
        <v>4.27456168936975</v>
      </c>
      <c r="G26">
        <v>4.8789999999999996</v>
      </c>
      <c r="H26">
        <v>2.8479999999999999</v>
      </c>
      <c r="I26" s="1">
        <f t="shared" si="0"/>
        <v>61.77184513301745</v>
      </c>
      <c r="J26" s="1">
        <f t="shared" si="1"/>
        <v>1062.8430547717826</v>
      </c>
    </row>
    <row r="27" spans="1:10" x14ac:dyDescent="0.15">
      <c r="A27" s="1" t="s">
        <v>30</v>
      </c>
      <c r="B27" t="s">
        <v>10</v>
      </c>
      <c r="C27">
        <v>350.57539611362</v>
      </c>
      <c r="D27">
        <v>36098</v>
      </c>
      <c r="E27">
        <v>4.3543963654496096</v>
      </c>
      <c r="F27">
        <v>3.7641420577317302</v>
      </c>
      <c r="G27">
        <v>4.8789999999999996</v>
      </c>
      <c r="H27">
        <v>2.8479999999999999</v>
      </c>
      <c r="I27" s="1">
        <f t="shared" si="0"/>
        <v>-183.91312698514776</v>
      </c>
      <c r="J27" s="1">
        <f t="shared" si="1"/>
        <v>321.17686478564826</v>
      </c>
    </row>
    <row r="28" spans="1:10" x14ac:dyDescent="0.15">
      <c r="A28" s="1" t="s">
        <v>30</v>
      </c>
      <c r="B28" t="s">
        <v>11</v>
      </c>
      <c r="C28">
        <v>255.574882933293</v>
      </c>
      <c r="D28">
        <v>26316</v>
      </c>
      <c r="E28">
        <v>4.4880300957592301</v>
      </c>
      <c r="F28">
        <v>3.0337437300501602</v>
      </c>
      <c r="G28">
        <v>4.8789999999999996</v>
      </c>
      <c r="H28">
        <v>2.8479999999999999</v>
      </c>
      <c r="I28" s="1">
        <f t="shared" si="0"/>
        <v>-99.922087506775597</v>
      </c>
      <c r="J28" s="1">
        <f t="shared" si="1"/>
        <v>47.471432063162865</v>
      </c>
    </row>
    <row r="29" spans="1:10" x14ac:dyDescent="0.15">
      <c r="A29" s="1" t="s">
        <v>30</v>
      </c>
      <c r="B29" t="s">
        <v>12</v>
      </c>
      <c r="C29">
        <v>1192.1000809505999</v>
      </c>
      <c r="D29">
        <v>122748</v>
      </c>
      <c r="E29">
        <v>4.0514794538403898</v>
      </c>
      <c r="F29">
        <v>2.9017906605402901</v>
      </c>
      <c r="G29">
        <v>4.8789999999999996</v>
      </c>
      <c r="H29">
        <v>2.8479999999999999</v>
      </c>
      <c r="I29" s="1">
        <f t="shared" si="0"/>
        <v>-986.48731006515573</v>
      </c>
      <c r="J29" s="1">
        <f t="shared" si="1"/>
        <v>64.123850784466413</v>
      </c>
    </row>
    <row r="30" spans="1:10" x14ac:dyDescent="0.15">
      <c r="A30" s="1" t="s">
        <v>30</v>
      </c>
      <c r="B30" t="s">
        <v>20</v>
      </c>
      <c r="C30">
        <v>334.08481429188703</v>
      </c>
      <c r="D30">
        <v>34400</v>
      </c>
      <c r="E30">
        <v>7.7361627906976702</v>
      </c>
      <c r="F30">
        <v>4.2979360465116301</v>
      </c>
      <c r="G30">
        <v>4.8789999999999996</v>
      </c>
      <c r="H30">
        <v>2.8479999999999999</v>
      </c>
      <c r="I30" s="1">
        <f t="shared" si="0"/>
        <v>954.53470033192116</v>
      </c>
      <c r="J30" s="1">
        <f t="shared" si="1"/>
        <v>484.40161483395093</v>
      </c>
    </row>
    <row r="31" spans="1:10" x14ac:dyDescent="0.15">
      <c r="A31" s="1" t="s">
        <v>30</v>
      </c>
      <c r="B31" t="s">
        <v>21</v>
      </c>
      <c r="C31">
        <v>231.101227932841</v>
      </c>
      <c r="D31">
        <v>23796</v>
      </c>
      <c r="E31">
        <v>6.6121196839804997</v>
      </c>
      <c r="F31">
        <v>2.8838880484114999</v>
      </c>
      <c r="G31">
        <v>4.8789999999999996</v>
      </c>
      <c r="H31">
        <v>2.8479999999999999</v>
      </c>
      <c r="I31" s="1">
        <f t="shared" si="0"/>
        <v>400.52608712247093</v>
      </c>
      <c r="J31" s="1">
        <f t="shared" si="1"/>
        <v>8.2937720560109938</v>
      </c>
    </row>
    <row r="32" spans="1:10" x14ac:dyDescent="0.15">
      <c r="A32" t="s">
        <v>31</v>
      </c>
      <c r="B32" t="s">
        <v>6</v>
      </c>
      <c r="C32">
        <v>2760.7451102454302</v>
      </c>
      <c r="D32">
        <v>284268</v>
      </c>
      <c r="E32">
        <v>21.893786849029802</v>
      </c>
      <c r="F32">
        <v>7.1457392319923496</v>
      </c>
      <c r="G32">
        <v>5.2830000000000004</v>
      </c>
      <c r="H32">
        <v>2.6480000000000001</v>
      </c>
      <c r="I32" s="1">
        <f t="shared" si="0"/>
        <v>45858.148570788122</v>
      </c>
      <c r="J32" s="1">
        <f t="shared" si="1"/>
        <v>12417.111591881916</v>
      </c>
    </row>
    <row r="33" spans="1:10" x14ac:dyDescent="0.15">
      <c r="A33" s="1" t="s">
        <v>31</v>
      </c>
      <c r="B33" t="s">
        <v>7</v>
      </c>
      <c r="C33">
        <v>156.02927850198799</v>
      </c>
      <c r="D33">
        <v>16066</v>
      </c>
      <c r="E33">
        <v>4.2105066600273897</v>
      </c>
      <c r="F33">
        <v>1.8641229926553</v>
      </c>
      <c r="G33">
        <v>5.2830000000000004</v>
      </c>
      <c r="H33">
        <v>2.6480000000000001</v>
      </c>
      <c r="I33" s="1">
        <f t="shared" si="0"/>
        <v>-167.3403620341137</v>
      </c>
      <c r="J33" s="1">
        <f t="shared" si="1"/>
        <v>-122.30776389029108</v>
      </c>
    </row>
    <row r="34" spans="1:10" x14ac:dyDescent="0.15">
      <c r="A34" s="1" t="s">
        <v>31</v>
      </c>
      <c r="B34" t="s">
        <v>8</v>
      </c>
      <c r="C34">
        <v>611.13247904236096</v>
      </c>
      <c r="D34">
        <v>62927</v>
      </c>
      <c r="E34">
        <v>5.6312552640361098</v>
      </c>
      <c r="F34">
        <v>2.8895386717943001</v>
      </c>
      <c r="G34">
        <v>5.2830000000000004</v>
      </c>
      <c r="H34">
        <v>2.6480000000000001</v>
      </c>
      <c r="I34" s="1">
        <f t="shared" ref="I34:I50" si="2">(E34*C34)-(G34*C34)</f>
        <v>212.83010284993952</v>
      </c>
      <c r="J34" s="1">
        <f t="shared" ref="J34:J50" si="3">(F34*C34)-(H34*C34)</f>
        <v>147.61212727824977</v>
      </c>
    </row>
    <row r="35" spans="1:10" x14ac:dyDescent="0.15">
      <c r="A35" s="1" t="s">
        <v>31</v>
      </c>
      <c r="B35" t="s">
        <v>9</v>
      </c>
      <c r="C35">
        <v>135.702546278369</v>
      </c>
      <c r="D35">
        <v>13973</v>
      </c>
      <c r="E35">
        <v>6.2959994274672599</v>
      </c>
      <c r="F35">
        <v>3.9811779861160801</v>
      </c>
      <c r="G35">
        <v>5.2830000000000004</v>
      </c>
      <c r="H35">
        <v>2.6480000000000001</v>
      </c>
      <c r="I35" s="1">
        <f t="shared" si="2"/>
        <v>137.46660168583708</v>
      </c>
      <c r="J35" s="1">
        <f t="shared" si="3"/>
        <v>180.91564735822016</v>
      </c>
    </row>
    <row r="36" spans="1:10" x14ac:dyDescent="0.15">
      <c r="A36" s="1" t="s">
        <v>31</v>
      </c>
      <c r="B36" t="s">
        <v>10</v>
      </c>
      <c r="C36">
        <v>122.921858458836</v>
      </c>
      <c r="D36">
        <v>12657</v>
      </c>
      <c r="E36">
        <v>5.3805799162518797</v>
      </c>
      <c r="F36">
        <v>3.4000158015327502</v>
      </c>
      <c r="G36">
        <v>5.2830000000000004</v>
      </c>
      <c r="H36">
        <v>2.6480000000000001</v>
      </c>
      <c r="I36" s="1">
        <f t="shared" si="2"/>
        <v>11.994704653938584</v>
      </c>
      <c r="J36" s="1">
        <f t="shared" si="3"/>
        <v>92.439179914816805</v>
      </c>
    </row>
    <row r="37" spans="1:10" x14ac:dyDescent="0.15">
      <c r="A37" t="s">
        <v>32</v>
      </c>
      <c r="B37" t="s">
        <v>6</v>
      </c>
      <c r="C37">
        <v>569.36210240337698</v>
      </c>
      <c r="D37">
        <v>58626</v>
      </c>
      <c r="E37">
        <v>30.045031214819399</v>
      </c>
      <c r="F37">
        <v>16.804370074710899</v>
      </c>
      <c r="G37">
        <v>4.88</v>
      </c>
      <c r="H37">
        <v>2.4359999999999999</v>
      </c>
      <c r="I37" s="1">
        <f t="shared" si="2"/>
        <v>14328.015079516183</v>
      </c>
      <c r="J37" s="1">
        <f t="shared" si="3"/>
        <v>8180.8053938471639</v>
      </c>
    </row>
    <row r="38" spans="1:10" x14ac:dyDescent="0.15">
      <c r="A38" s="1" t="s">
        <v>32</v>
      </c>
      <c r="B38" t="s">
        <v>7</v>
      </c>
      <c r="C38">
        <v>383.51771268565699</v>
      </c>
      <c r="D38">
        <v>39490</v>
      </c>
      <c r="E38">
        <v>41.255026589009901</v>
      </c>
      <c r="F38">
        <v>15.935097493036199</v>
      </c>
      <c r="G38">
        <v>4.88</v>
      </c>
      <c r="H38">
        <v>2.4359999999999999</v>
      </c>
      <c r="I38" s="1">
        <f t="shared" si="2"/>
        <v>13950.466996297033</v>
      </c>
      <c r="J38" s="1">
        <f t="shared" si="3"/>
        <v>5177.1429938499296</v>
      </c>
    </row>
    <row r="39" spans="1:10" x14ac:dyDescent="0.15">
      <c r="A39" s="1" t="s">
        <v>32</v>
      </c>
      <c r="B39" t="s">
        <v>8</v>
      </c>
      <c r="C39">
        <v>200.69368277156499</v>
      </c>
      <c r="D39">
        <v>20665</v>
      </c>
      <c r="E39">
        <v>53.142511492862297</v>
      </c>
      <c r="F39">
        <v>41.254827002177599</v>
      </c>
      <c r="G39">
        <v>4.88</v>
      </c>
      <c r="H39">
        <v>2.4359999999999999</v>
      </c>
      <c r="I39" s="1">
        <f t="shared" si="2"/>
        <v>9685.9811713075142</v>
      </c>
      <c r="J39" s="1">
        <f t="shared" si="3"/>
        <v>7790.6933519392924</v>
      </c>
    </row>
    <row r="40" spans="1:10" x14ac:dyDescent="0.15">
      <c r="A40" s="1" t="s">
        <v>32</v>
      </c>
      <c r="B40" t="s">
        <v>9</v>
      </c>
      <c r="C40">
        <v>557.78567511744802</v>
      </c>
      <c r="D40">
        <v>57434</v>
      </c>
      <c r="E40">
        <v>34.475380436675103</v>
      </c>
      <c r="F40">
        <v>40.8977434968834</v>
      </c>
      <c r="G40">
        <v>4.88</v>
      </c>
      <c r="H40">
        <v>2.4359999999999999</v>
      </c>
      <c r="I40" s="1">
        <f t="shared" si="2"/>
        <v>16507.879257228535</v>
      </c>
      <c r="J40" s="1">
        <f t="shared" si="3"/>
        <v>21453.409562603225</v>
      </c>
    </row>
    <row r="41" spans="1:10" x14ac:dyDescent="0.15">
      <c r="A41" s="1" t="s">
        <v>32</v>
      </c>
      <c r="B41" t="s">
        <v>10</v>
      </c>
      <c r="C41">
        <v>384.78024250710899</v>
      </c>
      <c r="D41">
        <v>39620</v>
      </c>
      <c r="E41">
        <v>6.5104492680464396</v>
      </c>
      <c r="F41">
        <v>4.9497476022211</v>
      </c>
      <c r="G41">
        <v>4.88</v>
      </c>
      <c r="H41">
        <v>2.4359999999999999</v>
      </c>
      <c r="I41" s="1">
        <f t="shared" si="2"/>
        <v>627.3646647544474</v>
      </c>
      <c r="J41" s="1">
        <f t="shared" si="3"/>
        <v>967.24041198429859</v>
      </c>
    </row>
    <row r="42" spans="1:10" x14ac:dyDescent="0.15">
      <c r="A42" s="1" t="s">
        <v>32</v>
      </c>
      <c r="B42" t="s">
        <v>11</v>
      </c>
      <c r="C42">
        <v>161.458140627983</v>
      </c>
      <c r="D42">
        <v>16625</v>
      </c>
      <c r="E42">
        <v>4.3285413533834598</v>
      </c>
      <c r="F42">
        <v>3.42706766917293</v>
      </c>
      <c r="G42">
        <v>4.88</v>
      </c>
      <c r="H42">
        <v>2.4359999999999999</v>
      </c>
      <c r="I42" s="1">
        <f t="shared" si="2"/>
        <v>-89.037487715930524</v>
      </c>
      <c r="J42" s="1">
        <f t="shared" si="3"/>
        <v>160.01594310117031</v>
      </c>
    </row>
    <row r="43" spans="1:10" x14ac:dyDescent="0.15">
      <c r="A43" s="1" t="s">
        <v>32</v>
      </c>
      <c r="B43" t="s">
        <v>12</v>
      </c>
      <c r="C43">
        <v>44.178831982959103</v>
      </c>
      <c r="D43">
        <v>4549</v>
      </c>
      <c r="E43">
        <v>6.1949879094306404</v>
      </c>
      <c r="F43">
        <v>3.6155198944823002</v>
      </c>
      <c r="G43">
        <v>4.88</v>
      </c>
      <c r="H43">
        <v>2.4359999999999999</v>
      </c>
      <c r="I43" s="1">
        <f t="shared" si="2"/>
        <v>58.094629910358918</v>
      </c>
      <c r="J43" s="1">
        <f t="shared" si="3"/>
        <v>52.109811238891197</v>
      </c>
    </row>
    <row r="44" spans="1:10" x14ac:dyDescent="0.15">
      <c r="A44" t="s">
        <v>33</v>
      </c>
      <c r="B44" t="s">
        <v>6</v>
      </c>
      <c r="C44">
        <v>472.39020202322598</v>
      </c>
      <c r="D44">
        <v>48641</v>
      </c>
      <c r="E44">
        <v>2.8384079274685998</v>
      </c>
      <c r="F44">
        <v>1.6751300343331801</v>
      </c>
      <c r="G44">
        <v>4.53</v>
      </c>
      <c r="H44">
        <v>1.7250000000000001</v>
      </c>
      <c r="I44" s="1">
        <f t="shared" si="2"/>
        <v>-799.09152088399583</v>
      </c>
      <c r="J44" s="1">
        <f t="shared" si="3"/>
        <v>-23.558083156240514</v>
      </c>
    </row>
    <row r="45" spans="1:10" x14ac:dyDescent="0.15">
      <c r="A45" s="1" t="s">
        <v>33</v>
      </c>
      <c r="B45" t="s">
        <v>7</v>
      </c>
      <c r="C45">
        <v>755.07068988922401</v>
      </c>
      <c r="D45">
        <v>77748</v>
      </c>
      <c r="E45">
        <v>9.1923393527807793</v>
      </c>
      <c r="F45">
        <v>2.5614549570406999</v>
      </c>
      <c r="G45">
        <v>4.53</v>
      </c>
      <c r="H45">
        <v>1.7250000000000001</v>
      </c>
      <c r="I45" s="1">
        <f t="shared" si="2"/>
        <v>3520.3957916018612</v>
      </c>
      <c r="J45" s="1">
        <f t="shared" si="3"/>
        <v>631.5826214739825</v>
      </c>
    </row>
    <row r="46" spans="1:10" x14ac:dyDescent="0.15">
      <c r="A46" s="1" t="s">
        <v>33</v>
      </c>
      <c r="B46" t="s">
        <v>8</v>
      </c>
      <c r="C46">
        <v>511.89768217023101</v>
      </c>
      <c r="D46">
        <v>52709</v>
      </c>
      <c r="E46">
        <v>2.8349238270504098</v>
      </c>
      <c r="F46">
        <v>2.4994972395606099</v>
      </c>
      <c r="G46">
        <v>4.53</v>
      </c>
      <c r="H46">
        <v>1.7250000000000001</v>
      </c>
      <c r="I46" s="1">
        <f t="shared" si="2"/>
        <v>-867.70556403488104</v>
      </c>
      <c r="J46" s="1">
        <f t="shared" si="3"/>
        <v>396.46334177831829</v>
      </c>
    </row>
    <row r="47" spans="1:10" x14ac:dyDescent="0.15">
      <c r="A47" t="s">
        <v>34</v>
      </c>
      <c r="B47" t="s">
        <v>6</v>
      </c>
      <c r="C47">
        <v>548.47236245849899</v>
      </c>
      <c r="D47">
        <v>56475</v>
      </c>
      <c r="E47">
        <v>29.685683930942901</v>
      </c>
      <c r="F47">
        <v>12.718353253652101</v>
      </c>
      <c r="G47">
        <v>2.8450000000000002</v>
      </c>
      <c r="H47">
        <v>2.722</v>
      </c>
      <c r="I47" s="1">
        <f t="shared" si="2"/>
        <v>14721.373325606124</v>
      </c>
      <c r="J47" s="1">
        <f t="shared" si="3"/>
        <v>5482.7234850002715</v>
      </c>
    </row>
    <row r="48" spans="1:10" x14ac:dyDescent="0.15">
      <c r="A48" s="1" t="s">
        <v>34</v>
      </c>
      <c r="B48" t="s">
        <v>7</v>
      </c>
      <c r="C48">
        <v>221.71005865542401</v>
      </c>
      <c r="D48">
        <v>22829</v>
      </c>
      <c r="E48">
        <v>22.771387270576898</v>
      </c>
      <c r="F48">
        <v>15.945770730211599</v>
      </c>
      <c r="G48">
        <v>2.8450000000000002</v>
      </c>
      <c r="H48">
        <v>2.722</v>
      </c>
      <c r="I48" s="1">
        <f t="shared" si="2"/>
        <v>4417.8804905502984</v>
      </c>
      <c r="J48" s="1">
        <f t="shared" si="3"/>
        <v>2931.8429842410928</v>
      </c>
    </row>
    <row r="49" spans="1:10" x14ac:dyDescent="0.15">
      <c r="A49" s="1" t="s">
        <v>34</v>
      </c>
      <c r="B49" t="s">
        <v>8</v>
      </c>
      <c r="C49">
        <v>1314.59526258955</v>
      </c>
      <c r="D49">
        <v>135361</v>
      </c>
      <c r="E49">
        <v>10.285665738284999</v>
      </c>
      <c r="F49">
        <v>11.755830704560401</v>
      </c>
      <c r="G49">
        <v>2.8450000000000002</v>
      </c>
      <c r="H49">
        <v>2.722</v>
      </c>
      <c r="I49" s="1">
        <f t="shared" si="2"/>
        <v>9781.4639300618364</v>
      </c>
      <c r="J49" s="1">
        <f t="shared" si="3"/>
        <v>11875.83104725112</v>
      </c>
    </row>
    <row r="50" spans="1:10" x14ac:dyDescent="0.15">
      <c r="A50" s="1" t="s">
        <v>34</v>
      </c>
      <c r="B50" t="s">
        <v>9</v>
      </c>
      <c r="C50">
        <v>242.114493069329</v>
      </c>
      <c r="D50">
        <v>24930</v>
      </c>
      <c r="E50">
        <v>2.8898916967509001</v>
      </c>
      <c r="F50">
        <v>3.5223024468511799</v>
      </c>
      <c r="G50">
        <v>2.8450000000000002</v>
      </c>
      <c r="H50">
        <v>2.722</v>
      </c>
      <c r="I50" s="1">
        <f t="shared" si="2"/>
        <v>10.868930401866123</v>
      </c>
      <c r="J50" s="1">
        <f t="shared" si="3"/>
        <v>193.76482122151708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Aox5_gjb8</vt:lpstr>
      <vt:lpstr>Aox5_slc2a15b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2</cp:revision>
  <dcterms:modified xsi:type="dcterms:W3CDTF">2021-01-19T13:56:31Z</dcterms:modified>
  <dc:language>en-US</dc:language>
</cp:coreProperties>
</file>