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ap\Documents\Ken's Lab Postdoc\My paper II BioID\BioID2 and Rho A Dev paper\Final elife submision\FINAL files\"/>
    </mc:Choice>
  </mc:AlternateContent>
  <xr:revisionPtr revIDLastSave="0" documentId="13_ncr:1_{E271397F-2C0E-462F-B603-C8F9F8166FA3}" xr6:coauthVersionLast="46" xr6:coauthVersionMax="46" xr10:uidLastSave="{00000000-0000-0000-0000-000000000000}"/>
  <bookViews>
    <workbookView xWindow="-108" yWindow="-108" windowWidth="23256" windowHeight="12576" xr2:uid="{D8A8AEF0-5EE6-402E-B364-1D04718F3F22}"/>
  </bookViews>
  <sheets>
    <sheet name="T3 - Raw &amp; Norm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" i="1" l="1"/>
  <c r="AJ4" i="1"/>
  <c r="AK4" i="1"/>
  <c r="AI5" i="1"/>
  <c r="AJ5" i="1"/>
  <c r="AK5" i="1"/>
  <c r="AI6" i="1"/>
  <c r="AJ6" i="1"/>
  <c r="AK6" i="1"/>
  <c r="AI7" i="1"/>
  <c r="AJ7" i="1"/>
  <c r="AK7" i="1"/>
  <c r="AI8" i="1"/>
  <c r="AJ8" i="1"/>
  <c r="AK8" i="1"/>
  <c r="AI9" i="1"/>
  <c r="AJ9" i="1"/>
  <c r="AK9" i="1"/>
  <c r="AI10" i="1"/>
  <c r="AJ10" i="1"/>
  <c r="AK10" i="1"/>
  <c r="AI11" i="1"/>
  <c r="AJ11" i="1"/>
  <c r="AK11" i="1"/>
  <c r="AI12" i="1"/>
  <c r="AJ12" i="1"/>
  <c r="AK12" i="1"/>
  <c r="AI13" i="1"/>
  <c r="AJ13" i="1"/>
  <c r="AK13" i="1"/>
  <c r="AI14" i="1"/>
  <c r="AJ14" i="1"/>
  <c r="AK14" i="1"/>
  <c r="AI15" i="1"/>
  <c r="AJ15" i="1"/>
  <c r="AK15" i="1"/>
  <c r="AI16" i="1"/>
  <c r="AJ16" i="1"/>
  <c r="AK16" i="1"/>
  <c r="AI17" i="1"/>
  <c r="AJ17" i="1"/>
  <c r="AK17" i="1"/>
  <c r="AI18" i="1"/>
  <c r="AJ18" i="1"/>
  <c r="AK18" i="1"/>
  <c r="AI19" i="1"/>
  <c r="AJ19" i="1"/>
  <c r="AK19" i="1"/>
  <c r="AI20" i="1"/>
  <c r="AJ20" i="1"/>
  <c r="AK20" i="1"/>
  <c r="AI21" i="1"/>
  <c r="AJ21" i="1"/>
  <c r="AK21" i="1"/>
  <c r="AI22" i="1"/>
  <c r="AJ22" i="1"/>
  <c r="AK22" i="1"/>
  <c r="AI23" i="1"/>
  <c r="AJ23" i="1"/>
  <c r="AK23" i="1"/>
  <c r="AI24" i="1"/>
  <c r="AJ24" i="1"/>
  <c r="AK24" i="1"/>
  <c r="AI25" i="1"/>
  <c r="AJ25" i="1"/>
  <c r="AK25" i="1"/>
  <c r="AI26" i="1"/>
  <c r="AJ26" i="1"/>
  <c r="AK26" i="1"/>
  <c r="AI27" i="1"/>
  <c r="AJ27" i="1"/>
  <c r="AK27" i="1"/>
  <c r="AI28" i="1"/>
  <c r="AJ28" i="1"/>
  <c r="AK28" i="1"/>
  <c r="AI29" i="1"/>
  <c r="AJ29" i="1"/>
  <c r="AK29" i="1"/>
  <c r="AI30" i="1"/>
  <c r="AJ30" i="1"/>
  <c r="AK30" i="1"/>
  <c r="AI31" i="1"/>
  <c r="AJ31" i="1"/>
  <c r="AK31" i="1"/>
  <c r="AI32" i="1"/>
  <c r="AJ32" i="1"/>
  <c r="AK32" i="1"/>
  <c r="AI33" i="1"/>
  <c r="AJ33" i="1"/>
  <c r="AK33" i="1"/>
  <c r="AI34" i="1"/>
  <c r="AJ34" i="1"/>
  <c r="AK34" i="1"/>
  <c r="AI35" i="1"/>
  <c r="AJ35" i="1"/>
  <c r="AK35" i="1"/>
  <c r="AI36" i="1"/>
  <c r="AJ36" i="1"/>
  <c r="AK36" i="1"/>
  <c r="AI37" i="1"/>
  <c r="AJ37" i="1"/>
  <c r="AK37" i="1"/>
  <c r="AI38" i="1"/>
  <c r="AJ38" i="1"/>
  <c r="AK38" i="1"/>
  <c r="AI39" i="1"/>
  <c r="AJ39" i="1"/>
  <c r="AK39" i="1"/>
  <c r="AI40" i="1"/>
  <c r="AJ40" i="1"/>
  <c r="AK40" i="1"/>
  <c r="AI41" i="1"/>
  <c r="AJ41" i="1"/>
  <c r="AK41" i="1"/>
  <c r="AI42" i="1"/>
  <c r="AJ42" i="1"/>
  <c r="AK42" i="1"/>
  <c r="AI43" i="1"/>
  <c r="AJ43" i="1"/>
  <c r="AK43" i="1"/>
  <c r="AI44" i="1"/>
  <c r="AJ44" i="1"/>
  <c r="AK44" i="1"/>
  <c r="AI45" i="1"/>
  <c r="AJ45" i="1"/>
  <c r="AK45" i="1"/>
  <c r="AI46" i="1"/>
  <c r="AJ46" i="1"/>
  <c r="AK46" i="1"/>
  <c r="AI47" i="1"/>
  <c r="AJ47" i="1"/>
  <c r="AK47" i="1"/>
  <c r="AI48" i="1"/>
  <c r="AJ48" i="1"/>
  <c r="AK48" i="1"/>
  <c r="AI49" i="1"/>
  <c r="AJ49" i="1"/>
  <c r="AK49" i="1"/>
  <c r="AI50" i="1"/>
  <c r="AJ50" i="1"/>
  <c r="AK50" i="1"/>
  <c r="AI51" i="1"/>
  <c r="AJ51" i="1"/>
  <c r="AK51" i="1"/>
  <c r="AI52" i="1"/>
  <c r="AJ52" i="1"/>
  <c r="AK52" i="1"/>
  <c r="AI53" i="1"/>
  <c r="AJ53" i="1"/>
  <c r="AK53" i="1"/>
  <c r="AI54" i="1"/>
  <c r="AJ54" i="1"/>
  <c r="AK54" i="1"/>
  <c r="AI55" i="1"/>
  <c r="AJ55" i="1"/>
  <c r="AK55" i="1"/>
  <c r="AI56" i="1"/>
  <c r="AJ56" i="1"/>
  <c r="AK56" i="1"/>
  <c r="AI57" i="1"/>
  <c r="AJ57" i="1"/>
  <c r="AK57" i="1"/>
  <c r="AI58" i="1"/>
  <c r="AJ58" i="1"/>
  <c r="AK58" i="1"/>
  <c r="AI59" i="1"/>
  <c r="AJ59" i="1"/>
  <c r="AK59" i="1"/>
  <c r="AI60" i="1"/>
  <c r="AJ60" i="1"/>
  <c r="AK60" i="1"/>
  <c r="AI61" i="1"/>
  <c r="AJ61" i="1"/>
  <c r="AK61" i="1"/>
  <c r="AI62" i="1"/>
  <c r="AJ62" i="1"/>
  <c r="AK62" i="1"/>
  <c r="AI63" i="1"/>
  <c r="AJ63" i="1"/>
  <c r="AK63" i="1"/>
  <c r="AI64" i="1"/>
  <c r="AJ64" i="1"/>
  <c r="AK64" i="1"/>
  <c r="AI65" i="1"/>
  <c r="AJ65" i="1"/>
  <c r="AK65" i="1"/>
  <c r="AI66" i="1"/>
  <c r="AJ66" i="1"/>
  <c r="AK66" i="1"/>
  <c r="AI67" i="1"/>
  <c r="AJ67" i="1"/>
  <c r="AK67" i="1"/>
  <c r="AI68" i="1"/>
  <c r="AJ68" i="1"/>
  <c r="AK68" i="1"/>
  <c r="AI69" i="1"/>
  <c r="AJ69" i="1"/>
  <c r="AK69" i="1"/>
  <c r="AI70" i="1"/>
  <c r="AJ70" i="1"/>
  <c r="AK70" i="1"/>
  <c r="AI71" i="1"/>
  <c r="AJ71" i="1"/>
  <c r="AK71" i="1"/>
  <c r="AI72" i="1"/>
  <c r="AJ72" i="1"/>
  <c r="AK72" i="1"/>
  <c r="AI73" i="1"/>
  <c r="AJ73" i="1"/>
  <c r="AK73" i="1"/>
  <c r="AI74" i="1"/>
  <c r="AJ74" i="1"/>
  <c r="AK74" i="1"/>
  <c r="AI75" i="1"/>
  <c r="AJ75" i="1"/>
  <c r="AK75" i="1"/>
  <c r="AI76" i="1"/>
  <c r="AJ76" i="1"/>
  <c r="AK76" i="1"/>
  <c r="AI77" i="1"/>
  <c r="AJ77" i="1"/>
  <c r="AK77" i="1"/>
  <c r="AI78" i="1"/>
  <c r="AJ78" i="1"/>
  <c r="AK78" i="1"/>
  <c r="AI79" i="1"/>
  <c r="AJ79" i="1"/>
  <c r="AK79" i="1"/>
  <c r="AI80" i="1"/>
  <c r="AJ80" i="1"/>
  <c r="AK80" i="1"/>
  <c r="AI81" i="1"/>
  <c r="AJ81" i="1"/>
  <c r="AK81" i="1"/>
  <c r="AI82" i="1"/>
  <c r="AJ82" i="1"/>
  <c r="AK82" i="1"/>
  <c r="AI83" i="1"/>
  <c r="AJ83" i="1"/>
  <c r="AK83" i="1"/>
  <c r="AI84" i="1"/>
  <c r="AJ84" i="1"/>
  <c r="AK84" i="1"/>
  <c r="AI85" i="1"/>
  <c r="AJ85" i="1"/>
  <c r="AK85" i="1"/>
  <c r="AI86" i="1"/>
  <c r="AJ86" i="1"/>
  <c r="AK86" i="1"/>
  <c r="AI87" i="1"/>
  <c r="AJ87" i="1"/>
  <c r="AK87" i="1"/>
  <c r="AI88" i="1"/>
  <c r="AJ88" i="1"/>
  <c r="AK88" i="1"/>
  <c r="AI89" i="1"/>
  <c r="AJ89" i="1"/>
  <c r="AK89" i="1"/>
  <c r="AI90" i="1"/>
  <c r="AJ90" i="1"/>
  <c r="AK90" i="1"/>
  <c r="AI91" i="1"/>
  <c r="AJ91" i="1"/>
  <c r="AK91" i="1"/>
  <c r="AI92" i="1"/>
  <c r="AJ92" i="1"/>
  <c r="AK92" i="1"/>
  <c r="AI93" i="1"/>
  <c r="AJ93" i="1"/>
  <c r="AK93" i="1"/>
  <c r="AI94" i="1"/>
  <c r="AJ94" i="1"/>
  <c r="AK94" i="1"/>
  <c r="AI95" i="1"/>
  <c r="AJ95" i="1"/>
  <c r="AK95" i="1"/>
  <c r="AI96" i="1"/>
  <c r="AJ96" i="1"/>
  <c r="AK96" i="1"/>
  <c r="AI97" i="1"/>
  <c r="AJ97" i="1"/>
  <c r="AK97" i="1"/>
  <c r="AI98" i="1"/>
  <c r="AJ98" i="1"/>
  <c r="AK98" i="1"/>
  <c r="AI99" i="1"/>
  <c r="AJ99" i="1"/>
  <c r="AK99" i="1"/>
  <c r="AI100" i="1"/>
  <c r="AJ100" i="1"/>
  <c r="AK100" i="1"/>
  <c r="AI101" i="1"/>
  <c r="AJ101" i="1"/>
  <c r="AK101" i="1"/>
  <c r="AI102" i="1"/>
  <c r="AJ102" i="1"/>
  <c r="AK102" i="1"/>
  <c r="AI103" i="1"/>
  <c r="AJ103" i="1"/>
  <c r="AK103" i="1"/>
  <c r="AI104" i="1"/>
  <c r="AJ104" i="1"/>
  <c r="AK104" i="1"/>
  <c r="AI105" i="1"/>
  <c r="AJ105" i="1"/>
  <c r="AK105" i="1"/>
  <c r="AI106" i="1"/>
  <c r="AJ106" i="1"/>
  <c r="AK106" i="1"/>
  <c r="AI107" i="1"/>
  <c r="AJ107" i="1"/>
  <c r="AK107" i="1"/>
  <c r="AI108" i="1"/>
  <c r="AJ108" i="1"/>
  <c r="AK108" i="1"/>
  <c r="AI109" i="1"/>
  <c r="AJ109" i="1"/>
  <c r="AK109" i="1"/>
  <c r="AI110" i="1"/>
  <c r="AJ110" i="1"/>
  <c r="AK110" i="1"/>
  <c r="AI111" i="1"/>
  <c r="AJ111" i="1"/>
  <c r="AK111" i="1"/>
  <c r="AI112" i="1"/>
  <c r="AJ112" i="1"/>
  <c r="AK112" i="1"/>
  <c r="AI113" i="1"/>
  <c r="AJ113" i="1"/>
  <c r="AK113" i="1"/>
  <c r="AI114" i="1"/>
  <c r="AJ114" i="1"/>
  <c r="AK114" i="1"/>
  <c r="AI115" i="1"/>
  <c r="AJ115" i="1"/>
  <c r="AK115" i="1"/>
  <c r="AI116" i="1"/>
  <c r="AJ116" i="1"/>
  <c r="AK116" i="1"/>
  <c r="AI117" i="1"/>
  <c r="AJ117" i="1"/>
  <c r="AK117" i="1"/>
  <c r="AI118" i="1"/>
  <c r="AJ118" i="1"/>
  <c r="AK118" i="1"/>
  <c r="AI119" i="1"/>
  <c r="AJ119" i="1"/>
  <c r="AK119" i="1"/>
  <c r="AI120" i="1"/>
  <c r="AJ120" i="1"/>
  <c r="AK120" i="1"/>
  <c r="AI121" i="1"/>
  <c r="AJ121" i="1"/>
  <c r="AK121" i="1"/>
  <c r="AI122" i="1"/>
  <c r="AJ122" i="1"/>
  <c r="AK122" i="1"/>
  <c r="AI123" i="1"/>
  <c r="AJ123" i="1"/>
  <c r="AK123" i="1"/>
  <c r="AI124" i="1"/>
  <c r="AJ124" i="1"/>
  <c r="AK124" i="1"/>
  <c r="AI125" i="1"/>
  <c r="AJ125" i="1"/>
  <c r="AK125" i="1"/>
  <c r="AI126" i="1"/>
  <c r="AJ126" i="1"/>
  <c r="AK126" i="1"/>
  <c r="AI127" i="1"/>
  <c r="AJ127" i="1"/>
  <c r="AK127" i="1"/>
  <c r="AI128" i="1"/>
  <c r="AJ128" i="1"/>
  <c r="AK128" i="1"/>
  <c r="AI129" i="1"/>
  <c r="AJ129" i="1"/>
  <c r="AK129" i="1"/>
  <c r="AI130" i="1"/>
  <c r="AJ130" i="1"/>
  <c r="AK130" i="1"/>
  <c r="AI131" i="1"/>
  <c r="AJ131" i="1"/>
  <c r="AK131" i="1"/>
  <c r="AI132" i="1"/>
  <c r="AJ132" i="1"/>
  <c r="AK132" i="1"/>
  <c r="AI133" i="1"/>
  <c r="AJ133" i="1"/>
  <c r="AK133" i="1"/>
  <c r="AI134" i="1"/>
  <c r="AJ134" i="1"/>
  <c r="AK134" i="1"/>
  <c r="AI135" i="1"/>
  <c r="AJ135" i="1"/>
  <c r="AK135" i="1"/>
  <c r="AI136" i="1"/>
  <c r="AJ136" i="1"/>
  <c r="AK136" i="1"/>
  <c r="AI137" i="1"/>
  <c r="AJ137" i="1"/>
  <c r="AK137" i="1"/>
  <c r="AI138" i="1"/>
  <c r="AJ138" i="1"/>
  <c r="AK138" i="1"/>
  <c r="AI139" i="1"/>
  <c r="AJ139" i="1"/>
  <c r="AK139" i="1"/>
  <c r="AI140" i="1"/>
  <c r="AJ140" i="1"/>
  <c r="AK140" i="1"/>
  <c r="AI141" i="1"/>
  <c r="AJ141" i="1"/>
  <c r="AK141" i="1"/>
  <c r="AI142" i="1"/>
  <c r="AJ142" i="1"/>
  <c r="AK142" i="1"/>
  <c r="AI143" i="1"/>
  <c r="AJ143" i="1"/>
  <c r="AK143" i="1"/>
  <c r="AI144" i="1"/>
  <c r="AJ144" i="1"/>
  <c r="AK144" i="1"/>
  <c r="AI145" i="1"/>
  <c r="AJ145" i="1"/>
  <c r="AK145" i="1"/>
  <c r="AI146" i="1"/>
  <c r="AJ146" i="1"/>
  <c r="AK146" i="1"/>
  <c r="AI147" i="1"/>
  <c r="AJ147" i="1"/>
  <c r="AK147" i="1"/>
  <c r="AI148" i="1"/>
  <c r="AJ148" i="1"/>
  <c r="AK148" i="1"/>
  <c r="AI149" i="1"/>
  <c r="AJ149" i="1"/>
  <c r="AK149" i="1"/>
  <c r="AI150" i="1"/>
  <c r="AJ150" i="1"/>
  <c r="AK150" i="1"/>
  <c r="AI151" i="1"/>
  <c r="AJ151" i="1"/>
  <c r="AK151" i="1"/>
  <c r="AI152" i="1"/>
  <c r="AJ152" i="1"/>
  <c r="AK152" i="1"/>
  <c r="AI153" i="1"/>
  <c r="AJ153" i="1"/>
  <c r="AK153" i="1"/>
  <c r="AI154" i="1"/>
  <c r="AJ154" i="1"/>
  <c r="AK154" i="1"/>
  <c r="AI155" i="1"/>
  <c r="AJ155" i="1"/>
  <c r="AK155" i="1"/>
  <c r="AI156" i="1"/>
  <c r="AJ156" i="1"/>
  <c r="AK156" i="1"/>
  <c r="AI157" i="1"/>
  <c r="AJ157" i="1"/>
  <c r="AK157" i="1"/>
  <c r="AI158" i="1"/>
  <c r="AJ158" i="1"/>
  <c r="AK158" i="1"/>
  <c r="AI159" i="1"/>
  <c r="AJ159" i="1"/>
  <c r="AK159" i="1"/>
  <c r="AI160" i="1"/>
  <c r="AJ160" i="1"/>
  <c r="AK160" i="1"/>
  <c r="AI161" i="1"/>
  <c r="AJ161" i="1"/>
  <c r="AK161" i="1"/>
  <c r="AI162" i="1"/>
  <c r="AJ162" i="1"/>
  <c r="AK162" i="1"/>
  <c r="AI163" i="1"/>
  <c r="AJ163" i="1"/>
  <c r="AK163" i="1"/>
  <c r="AI164" i="1"/>
  <c r="AJ164" i="1"/>
  <c r="AK164" i="1"/>
  <c r="AI165" i="1"/>
  <c r="AJ165" i="1"/>
  <c r="AK165" i="1"/>
  <c r="AI166" i="1"/>
  <c r="AJ166" i="1"/>
  <c r="AK166" i="1"/>
  <c r="AI167" i="1"/>
  <c r="AJ167" i="1"/>
  <c r="AK167" i="1"/>
  <c r="AI168" i="1"/>
  <c r="AJ168" i="1"/>
  <c r="AK168" i="1"/>
  <c r="AI169" i="1"/>
  <c r="AJ169" i="1"/>
  <c r="AK169" i="1"/>
  <c r="AI170" i="1"/>
  <c r="AJ170" i="1"/>
  <c r="AK170" i="1"/>
  <c r="AI171" i="1"/>
  <c r="AJ171" i="1"/>
  <c r="AK171" i="1"/>
  <c r="AI172" i="1"/>
  <c r="AJ172" i="1"/>
  <c r="AK172" i="1"/>
  <c r="AI173" i="1"/>
  <c r="AJ173" i="1"/>
  <c r="AK173" i="1"/>
  <c r="AI174" i="1"/>
  <c r="AJ174" i="1"/>
  <c r="AK174" i="1"/>
  <c r="AI175" i="1"/>
  <c r="AJ175" i="1"/>
  <c r="AK175" i="1"/>
  <c r="AI176" i="1"/>
  <c r="AJ176" i="1"/>
  <c r="AK176" i="1"/>
  <c r="AI177" i="1"/>
  <c r="AJ177" i="1"/>
  <c r="AK177" i="1"/>
  <c r="AI178" i="1"/>
  <c r="AJ178" i="1"/>
  <c r="AK178" i="1"/>
  <c r="AI179" i="1"/>
  <c r="AJ179" i="1"/>
  <c r="AK179" i="1"/>
  <c r="AI180" i="1"/>
  <c r="AJ180" i="1"/>
  <c r="AK180" i="1"/>
  <c r="AI181" i="1"/>
  <c r="AJ181" i="1"/>
  <c r="AK181" i="1"/>
  <c r="AI182" i="1"/>
  <c r="AJ182" i="1"/>
  <c r="AK182" i="1"/>
  <c r="AI183" i="1"/>
  <c r="AJ183" i="1"/>
  <c r="AK183" i="1"/>
  <c r="AI184" i="1"/>
  <c r="AJ184" i="1"/>
  <c r="AK184" i="1"/>
  <c r="AI185" i="1"/>
  <c r="AJ185" i="1"/>
  <c r="AK185" i="1"/>
  <c r="AI186" i="1"/>
  <c r="AJ186" i="1"/>
  <c r="AK186" i="1"/>
  <c r="AI187" i="1"/>
  <c r="AJ187" i="1"/>
  <c r="AK187" i="1"/>
  <c r="AI188" i="1"/>
  <c r="AJ188" i="1"/>
  <c r="AK188" i="1"/>
  <c r="AI189" i="1"/>
  <c r="AJ189" i="1"/>
  <c r="AK189" i="1"/>
  <c r="AI190" i="1"/>
  <c r="AJ190" i="1"/>
  <c r="AK190" i="1"/>
  <c r="AI191" i="1"/>
  <c r="AJ191" i="1"/>
  <c r="AK191" i="1"/>
  <c r="AI192" i="1"/>
  <c r="AJ192" i="1"/>
  <c r="AK192" i="1"/>
  <c r="AI193" i="1"/>
  <c r="AJ193" i="1"/>
  <c r="AK193" i="1"/>
  <c r="AI194" i="1"/>
  <c r="AJ194" i="1"/>
  <c r="AK194" i="1"/>
  <c r="AI195" i="1"/>
  <c r="AJ195" i="1"/>
  <c r="AK195" i="1"/>
  <c r="AI196" i="1"/>
  <c r="AJ196" i="1"/>
  <c r="AK196" i="1"/>
  <c r="AI197" i="1"/>
  <c r="AJ197" i="1"/>
  <c r="AK197" i="1"/>
  <c r="AI198" i="1"/>
  <c r="AJ198" i="1"/>
  <c r="AK198" i="1"/>
  <c r="AI199" i="1"/>
  <c r="AJ199" i="1"/>
  <c r="AK199" i="1"/>
  <c r="AI200" i="1"/>
  <c r="AJ200" i="1"/>
  <c r="AK200" i="1"/>
  <c r="AI201" i="1"/>
  <c r="AJ201" i="1"/>
  <c r="AK201" i="1"/>
  <c r="AI202" i="1"/>
  <c r="AJ202" i="1"/>
  <c r="AK202" i="1"/>
  <c r="AI203" i="1"/>
  <c r="AJ203" i="1"/>
  <c r="AK203" i="1"/>
  <c r="AI204" i="1"/>
  <c r="AJ204" i="1"/>
  <c r="AK204" i="1"/>
  <c r="AI205" i="1"/>
  <c r="AJ205" i="1"/>
  <c r="AK205" i="1"/>
  <c r="AI206" i="1"/>
  <c r="AJ206" i="1"/>
  <c r="AK206" i="1"/>
  <c r="AI207" i="1"/>
  <c r="AJ207" i="1"/>
  <c r="AK207" i="1"/>
  <c r="AI208" i="1"/>
  <c r="AJ208" i="1"/>
  <c r="AK208" i="1"/>
  <c r="AI209" i="1"/>
  <c r="AJ209" i="1"/>
  <c r="AK209" i="1"/>
  <c r="AI210" i="1"/>
  <c r="AJ210" i="1"/>
  <c r="AK210" i="1"/>
  <c r="AI211" i="1"/>
  <c r="AJ211" i="1"/>
  <c r="AK211" i="1"/>
  <c r="AI212" i="1"/>
  <c r="AJ212" i="1"/>
  <c r="AK212" i="1"/>
  <c r="AI213" i="1"/>
  <c r="AJ213" i="1"/>
  <c r="AK213" i="1"/>
  <c r="AI214" i="1"/>
  <c r="AJ214" i="1"/>
  <c r="AK214" i="1"/>
  <c r="AI215" i="1"/>
  <c r="AJ215" i="1"/>
  <c r="AK215" i="1"/>
  <c r="AI216" i="1"/>
  <c r="AJ216" i="1"/>
  <c r="AK216" i="1"/>
  <c r="AI217" i="1"/>
  <c r="AJ217" i="1"/>
  <c r="AK217" i="1"/>
  <c r="AI218" i="1"/>
  <c r="AJ218" i="1"/>
  <c r="AK218" i="1"/>
  <c r="AI219" i="1"/>
  <c r="AJ219" i="1"/>
  <c r="AK219" i="1"/>
  <c r="AI220" i="1"/>
  <c r="AJ220" i="1"/>
  <c r="AK220" i="1"/>
  <c r="AI221" i="1"/>
  <c r="AJ221" i="1"/>
  <c r="AK221" i="1"/>
  <c r="AI222" i="1"/>
  <c r="AJ222" i="1"/>
  <c r="AK222" i="1"/>
  <c r="AI223" i="1"/>
  <c r="AJ223" i="1"/>
  <c r="AK223" i="1"/>
  <c r="AI224" i="1"/>
  <c r="AJ224" i="1"/>
  <c r="AK224" i="1"/>
  <c r="AI225" i="1"/>
  <c r="AJ225" i="1"/>
  <c r="AK225" i="1"/>
  <c r="AI226" i="1"/>
  <c r="AJ226" i="1"/>
  <c r="AK226" i="1"/>
  <c r="AI227" i="1"/>
  <c r="AJ227" i="1"/>
  <c r="AK227" i="1"/>
  <c r="AI228" i="1"/>
  <c r="AJ228" i="1"/>
  <c r="AK228" i="1"/>
  <c r="AI229" i="1"/>
  <c r="AJ229" i="1"/>
  <c r="AK229" i="1"/>
  <c r="AI230" i="1"/>
  <c r="AJ230" i="1"/>
  <c r="AK230" i="1"/>
  <c r="AI231" i="1"/>
  <c r="AJ231" i="1"/>
  <c r="AK231" i="1"/>
  <c r="AI232" i="1"/>
  <c r="AJ232" i="1"/>
  <c r="AK232" i="1"/>
  <c r="AI233" i="1"/>
  <c r="AJ233" i="1"/>
  <c r="AK233" i="1"/>
  <c r="AI234" i="1"/>
  <c r="AJ234" i="1"/>
  <c r="AK234" i="1"/>
  <c r="AI235" i="1"/>
  <c r="AJ235" i="1"/>
  <c r="AK235" i="1"/>
  <c r="AI236" i="1"/>
  <c r="AJ236" i="1"/>
  <c r="AK236" i="1"/>
  <c r="AI237" i="1"/>
  <c r="AJ237" i="1"/>
  <c r="AK237" i="1"/>
  <c r="AI238" i="1"/>
  <c r="AJ238" i="1"/>
  <c r="AK238" i="1"/>
  <c r="AI239" i="1"/>
  <c r="AJ239" i="1"/>
  <c r="AK239" i="1"/>
  <c r="AI240" i="1"/>
  <c r="AJ240" i="1"/>
  <c r="AK240" i="1"/>
  <c r="AI241" i="1"/>
  <c r="AJ241" i="1"/>
  <c r="AK241" i="1"/>
  <c r="AI242" i="1"/>
  <c r="AJ242" i="1"/>
  <c r="AK242" i="1"/>
  <c r="AI243" i="1"/>
  <c r="AJ243" i="1"/>
  <c r="AK243" i="1"/>
  <c r="AI244" i="1"/>
  <c r="AJ244" i="1"/>
  <c r="AK244" i="1"/>
  <c r="AI245" i="1"/>
  <c r="AJ245" i="1"/>
  <c r="AK245" i="1"/>
  <c r="AI246" i="1"/>
  <c r="AJ246" i="1"/>
  <c r="AK246" i="1"/>
  <c r="AI247" i="1"/>
  <c r="AJ247" i="1"/>
  <c r="AK247" i="1"/>
  <c r="AI248" i="1"/>
  <c r="AJ248" i="1"/>
  <c r="AK248" i="1"/>
  <c r="AI249" i="1"/>
  <c r="AJ249" i="1"/>
  <c r="AK249" i="1"/>
  <c r="AI250" i="1"/>
  <c r="AJ250" i="1"/>
  <c r="AK250" i="1"/>
  <c r="AI251" i="1"/>
  <c r="AJ251" i="1"/>
  <c r="AK251" i="1"/>
  <c r="AI252" i="1"/>
  <c r="AJ252" i="1"/>
  <c r="AK252" i="1"/>
  <c r="AI253" i="1"/>
  <c r="AJ253" i="1"/>
  <c r="AK253" i="1"/>
  <c r="AI254" i="1"/>
  <c r="AJ254" i="1"/>
  <c r="AK254" i="1"/>
  <c r="AI255" i="1"/>
  <c r="AJ255" i="1"/>
  <c r="AK255" i="1"/>
  <c r="AI256" i="1"/>
  <c r="AJ256" i="1"/>
  <c r="AK256" i="1"/>
  <c r="AI257" i="1"/>
  <c r="AJ257" i="1"/>
  <c r="AK257" i="1"/>
  <c r="AI258" i="1"/>
  <c r="AJ258" i="1"/>
  <c r="AK258" i="1"/>
  <c r="AI259" i="1"/>
  <c r="AJ259" i="1"/>
  <c r="AK259" i="1"/>
  <c r="AI260" i="1"/>
  <c r="AJ260" i="1"/>
  <c r="AK260" i="1"/>
  <c r="AI261" i="1"/>
  <c r="AJ261" i="1"/>
  <c r="AK261" i="1"/>
  <c r="AI262" i="1"/>
  <c r="AJ262" i="1"/>
  <c r="AK262" i="1"/>
  <c r="AI263" i="1"/>
  <c r="AJ263" i="1"/>
  <c r="AK263" i="1"/>
  <c r="AI264" i="1"/>
  <c r="AJ264" i="1"/>
  <c r="AK264" i="1"/>
  <c r="AI265" i="1"/>
  <c r="AJ265" i="1"/>
  <c r="AK265" i="1"/>
  <c r="AI266" i="1"/>
  <c r="AJ266" i="1"/>
  <c r="AK266" i="1"/>
  <c r="AI267" i="1"/>
  <c r="AJ267" i="1"/>
  <c r="AK267" i="1"/>
  <c r="AI268" i="1"/>
  <c r="AJ268" i="1"/>
  <c r="AK268" i="1"/>
  <c r="AI269" i="1"/>
  <c r="AJ269" i="1"/>
  <c r="AK269" i="1"/>
  <c r="AI270" i="1"/>
  <c r="AJ270" i="1"/>
  <c r="AK270" i="1"/>
  <c r="AI271" i="1"/>
  <c r="AJ271" i="1"/>
  <c r="AK271" i="1"/>
  <c r="AI272" i="1"/>
  <c r="AJ272" i="1"/>
  <c r="AK272" i="1"/>
  <c r="AI273" i="1"/>
  <c r="AJ273" i="1"/>
  <c r="AK273" i="1"/>
  <c r="AI274" i="1"/>
  <c r="AJ274" i="1"/>
  <c r="AK274" i="1"/>
  <c r="AI275" i="1"/>
  <c r="AJ275" i="1"/>
  <c r="AK275" i="1"/>
  <c r="AI276" i="1"/>
  <c r="AJ276" i="1"/>
  <c r="AK276" i="1"/>
  <c r="AI277" i="1"/>
  <c r="AJ277" i="1"/>
  <c r="AK277" i="1"/>
  <c r="AI278" i="1"/>
  <c r="AJ278" i="1"/>
  <c r="AK278" i="1"/>
  <c r="AI279" i="1"/>
  <c r="AJ279" i="1"/>
  <c r="AK279" i="1"/>
  <c r="AI280" i="1"/>
  <c r="AJ280" i="1"/>
  <c r="AK280" i="1"/>
  <c r="AI281" i="1"/>
  <c r="AJ281" i="1"/>
  <c r="AK281" i="1"/>
  <c r="AI282" i="1"/>
  <c r="AJ282" i="1"/>
  <c r="AK282" i="1"/>
  <c r="AI283" i="1"/>
  <c r="AJ283" i="1"/>
  <c r="AK283" i="1"/>
  <c r="AI284" i="1"/>
  <c r="AJ284" i="1"/>
  <c r="AK284" i="1"/>
  <c r="AI285" i="1"/>
  <c r="AJ285" i="1"/>
  <c r="AK285" i="1"/>
  <c r="AI286" i="1"/>
  <c r="AJ286" i="1"/>
  <c r="AK286" i="1"/>
  <c r="AI287" i="1"/>
  <c r="AJ287" i="1"/>
  <c r="AK287" i="1"/>
  <c r="AI288" i="1"/>
  <c r="AJ288" i="1"/>
  <c r="AK288" i="1"/>
  <c r="AI289" i="1"/>
  <c r="AJ289" i="1"/>
  <c r="AK289" i="1"/>
  <c r="AI290" i="1"/>
  <c r="AJ290" i="1"/>
  <c r="AK290" i="1"/>
  <c r="AI291" i="1"/>
  <c r="AJ291" i="1"/>
  <c r="AK291" i="1"/>
  <c r="AI292" i="1"/>
  <c r="AJ292" i="1"/>
  <c r="AK292" i="1"/>
  <c r="AI293" i="1"/>
  <c r="AJ293" i="1"/>
  <c r="AK293" i="1"/>
  <c r="AI294" i="1"/>
  <c r="AJ294" i="1"/>
  <c r="AK294" i="1"/>
  <c r="AI295" i="1"/>
  <c r="AJ295" i="1"/>
  <c r="AK295" i="1"/>
  <c r="AI296" i="1"/>
  <c r="AJ296" i="1"/>
  <c r="AK296" i="1"/>
  <c r="AI297" i="1"/>
  <c r="AJ297" i="1"/>
  <c r="AK297" i="1"/>
  <c r="AI298" i="1"/>
  <c r="AJ298" i="1"/>
  <c r="AK298" i="1"/>
  <c r="AI299" i="1"/>
  <c r="AJ299" i="1"/>
  <c r="AK299" i="1"/>
  <c r="AI300" i="1"/>
  <c r="AJ300" i="1"/>
  <c r="AK300" i="1"/>
  <c r="AI301" i="1"/>
  <c r="AJ301" i="1"/>
  <c r="AK301" i="1"/>
  <c r="AI302" i="1"/>
  <c r="AJ302" i="1"/>
  <c r="AK302" i="1"/>
  <c r="AI303" i="1"/>
  <c r="AJ303" i="1"/>
  <c r="AK303" i="1"/>
  <c r="AI304" i="1"/>
  <c r="AJ304" i="1"/>
  <c r="AK304" i="1"/>
  <c r="AI305" i="1"/>
  <c r="AJ305" i="1"/>
  <c r="AK305" i="1"/>
  <c r="AI306" i="1"/>
  <c r="AJ306" i="1"/>
  <c r="AK306" i="1"/>
  <c r="AI307" i="1"/>
  <c r="AJ307" i="1"/>
  <c r="AK307" i="1"/>
  <c r="AI308" i="1"/>
  <c r="AJ308" i="1"/>
  <c r="AK308" i="1"/>
  <c r="AI309" i="1"/>
  <c r="AJ309" i="1"/>
  <c r="AK309" i="1"/>
  <c r="AI310" i="1"/>
  <c r="AJ310" i="1"/>
  <c r="AK310" i="1"/>
  <c r="AI311" i="1"/>
  <c r="AJ311" i="1"/>
  <c r="AK311" i="1"/>
  <c r="AI312" i="1"/>
  <c r="AJ312" i="1"/>
  <c r="AK312" i="1"/>
  <c r="AI313" i="1"/>
  <c r="AJ313" i="1"/>
  <c r="AK313" i="1"/>
  <c r="AI314" i="1"/>
  <c r="AJ314" i="1"/>
  <c r="AK314" i="1"/>
  <c r="AI315" i="1"/>
  <c r="AJ315" i="1"/>
  <c r="AK315" i="1"/>
  <c r="AI316" i="1"/>
  <c r="AJ316" i="1"/>
  <c r="AK316" i="1"/>
  <c r="AI317" i="1"/>
  <c r="AJ317" i="1"/>
  <c r="AK317" i="1"/>
  <c r="AI318" i="1"/>
  <c r="AJ318" i="1"/>
  <c r="AK318" i="1"/>
  <c r="AI319" i="1"/>
  <c r="AJ319" i="1"/>
  <c r="AK319" i="1"/>
  <c r="AI320" i="1"/>
  <c r="AJ320" i="1"/>
  <c r="AK320" i="1"/>
  <c r="AI321" i="1"/>
  <c r="AJ321" i="1"/>
  <c r="AK321" i="1"/>
  <c r="AI322" i="1"/>
  <c r="AJ322" i="1"/>
  <c r="AK322" i="1"/>
  <c r="AI323" i="1"/>
  <c r="AJ323" i="1"/>
  <c r="AK323" i="1"/>
  <c r="AI324" i="1"/>
  <c r="AJ324" i="1"/>
  <c r="AK324" i="1"/>
  <c r="AI325" i="1"/>
  <c r="AJ325" i="1"/>
  <c r="AK325" i="1"/>
  <c r="AI326" i="1"/>
  <c r="AJ326" i="1"/>
  <c r="AK326" i="1"/>
  <c r="AI327" i="1"/>
  <c r="AJ327" i="1"/>
  <c r="AK327" i="1"/>
  <c r="AI328" i="1"/>
  <c r="AJ328" i="1"/>
  <c r="AK328" i="1"/>
  <c r="AI329" i="1"/>
  <c r="AJ329" i="1"/>
  <c r="AK329" i="1"/>
  <c r="AI330" i="1"/>
  <c r="AJ330" i="1"/>
  <c r="AK330" i="1"/>
  <c r="AI331" i="1"/>
  <c r="AJ331" i="1"/>
  <c r="AK331" i="1"/>
  <c r="AI332" i="1"/>
  <c r="AJ332" i="1"/>
  <c r="AK332" i="1"/>
  <c r="AI333" i="1"/>
  <c r="AJ333" i="1"/>
  <c r="AK333" i="1"/>
  <c r="AI334" i="1"/>
  <c r="AJ334" i="1"/>
  <c r="AK334" i="1"/>
  <c r="AI335" i="1"/>
  <c r="AJ335" i="1"/>
  <c r="AK335" i="1"/>
  <c r="AI336" i="1"/>
  <c r="AJ336" i="1"/>
  <c r="AK336" i="1"/>
  <c r="AI337" i="1"/>
  <c r="AJ337" i="1"/>
  <c r="AK337" i="1"/>
  <c r="AI338" i="1"/>
  <c r="AJ338" i="1"/>
  <c r="AK338" i="1"/>
  <c r="AI339" i="1"/>
  <c r="AJ339" i="1"/>
  <c r="AK339" i="1"/>
  <c r="AI340" i="1"/>
  <c r="AJ340" i="1"/>
  <c r="AK340" i="1"/>
  <c r="AI341" i="1"/>
  <c r="AJ341" i="1"/>
  <c r="AK341" i="1"/>
  <c r="AI342" i="1"/>
  <c r="AJ342" i="1"/>
  <c r="AK342" i="1"/>
  <c r="AI343" i="1"/>
  <c r="AJ343" i="1"/>
  <c r="AK343" i="1"/>
  <c r="AI344" i="1"/>
  <c r="AJ344" i="1"/>
  <c r="AK344" i="1"/>
  <c r="AI345" i="1"/>
  <c r="AJ345" i="1"/>
  <c r="AK345" i="1"/>
  <c r="AI346" i="1"/>
  <c r="AJ346" i="1"/>
  <c r="AK346" i="1"/>
  <c r="AI347" i="1"/>
  <c r="AJ347" i="1"/>
  <c r="AK347" i="1"/>
  <c r="AI348" i="1"/>
  <c r="AJ348" i="1"/>
  <c r="AK348" i="1"/>
  <c r="AI349" i="1"/>
  <c r="AJ349" i="1"/>
  <c r="AK349" i="1"/>
  <c r="AI350" i="1"/>
  <c r="AJ350" i="1"/>
  <c r="AK350" i="1"/>
  <c r="AI351" i="1"/>
  <c r="AJ351" i="1"/>
  <c r="AK351" i="1"/>
  <c r="AI352" i="1"/>
  <c r="AJ352" i="1"/>
  <c r="AK352" i="1"/>
  <c r="AI353" i="1"/>
  <c r="AJ353" i="1"/>
  <c r="AK353" i="1"/>
  <c r="AI354" i="1"/>
  <c r="AJ354" i="1"/>
  <c r="AK354" i="1"/>
  <c r="AI355" i="1"/>
  <c r="AJ355" i="1"/>
  <c r="AK355" i="1"/>
  <c r="AI356" i="1"/>
  <c r="AJ356" i="1"/>
  <c r="AK356" i="1"/>
  <c r="AI357" i="1"/>
  <c r="AJ357" i="1"/>
  <c r="AK357" i="1"/>
  <c r="AI358" i="1"/>
  <c r="AJ358" i="1"/>
  <c r="AK358" i="1"/>
  <c r="AI359" i="1"/>
  <c r="AJ359" i="1"/>
  <c r="AK359" i="1"/>
  <c r="AI360" i="1"/>
  <c r="AJ360" i="1"/>
  <c r="AK360" i="1"/>
  <c r="AI361" i="1"/>
  <c r="AJ361" i="1"/>
  <c r="AK361" i="1"/>
  <c r="AI362" i="1"/>
  <c r="AJ362" i="1"/>
  <c r="AK362" i="1"/>
  <c r="AI363" i="1"/>
  <c r="AJ363" i="1"/>
  <c r="AK363" i="1"/>
  <c r="AI364" i="1"/>
  <c r="AJ364" i="1"/>
  <c r="AK364" i="1"/>
  <c r="AI365" i="1"/>
  <c r="AJ365" i="1"/>
  <c r="AK365" i="1"/>
  <c r="AI366" i="1"/>
  <c r="AJ366" i="1"/>
  <c r="AK366" i="1"/>
  <c r="AI367" i="1"/>
  <c r="AJ367" i="1"/>
  <c r="AK367" i="1"/>
  <c r="AI368" i="1"/>
  <c r="AJ368" i="1"/>
  <c r="AK368" i="1"/>
  <c r="AI369" i="1"/>
  <c r="AJ369" i="1"/>
  <c r="AK369" i="1"/>
  <c r="AI370" i="1"/>
  <c r="AJ370" i="1"/>
  <c r="AK370" i="1"/>
  <c r="AI371" i="1"/>
  <c r="AJ371" i="1"/>
  <c r="AK371" i="1"/>
  <c r="AI372" i="1"/>
  <c r="AJ372" i="1"/>
  <c r="AK372" i="1"/>
  <c r="AI373" i="1"/>
  <c r="AJ373" i="1"/>
  <c r="AK373" i="1"/>
  <c r="AI374" i="1"/>
  <c r="AJ374" i="1"/>
  <c r="AK374" i="1"/>
  <c r="AI375" i="1"/>
  <c r="AJ375" i="1"/>
  <c r="AK375" i="1"/>
  <c r="AI376" i="1"/>
  <c r="AJ376" i="1"/>
  <c r="AK376" i="1"/>
  <c r="AI377" i="1"/>
  <c r="AJ377" i="1"/>
  <c r="AK377" i="1"/>
  <c r="AI378" i="1"/>
  <c r="AJ378" i="1"/>
  <c r="AK378" i="1"/>
  <c r="AI379" i="1"/>
  <c r="AJ379" i="1"/>
  <c r="AK379" i="1"/>
  <c r="AI380" i="1"/>
  <c r="AJ380" i="1"/>
  <c r="AK380" i="1"/>
  <c r="AI381" i="1"/>
  <c r="AJ381" i="1"/>
  <c r="AK381" i="1"/>
  <c r="AI382" i="1"/>
  <c r="AJ382" i="1"/>
  <c r="AK382" i="1"/>
  <c r="AI383" i="1"/>
  <c r="AJ383" i="1"/>
  <c r="AK383" i="1"/>
  <c r="AI384" i="1"/>
  <c r="AJ384" i="1"/>
  <c r="AK384" i="1"/>
  <c r="AI385" i="1"/>
  <c r="AJ385" i="1"/>
  <c r="AK385" i="1"/>
  <c r="AI386" i="1"/>
  <c r="AJ386" i="1"/>
  <c r="AK386" i="1"/>
  <c r="AI387" i="1"/>
  <c r="AJ387" i="1"/>
  <c r="AK387" i="1"/>
  <c r="AI388" i="1"/>
  <c r="AJ388" i="1"/>
  <c r="AK388" i="1"/>
  <c r="AI389" i="1"/>
  <c r="AJ389" i="1"/>
  <c r="AK389" i="1"/>
  <c r="AI390" i="1"/>
  <c r="AJ390" i="1"/>
  <c r="AK390" i="1"/>
  <c r="AI391" i="1"/>
  <c r="AJ391" i="1"/>
  <c r="AK391" i="1"/>
  <c r="AI392" i="1"/>
  <c r="AJ392" i="1"/>
  <c r="AK392" i="1"/>
  <c r="AI393" i="1"/>
  <c r="AJ393" i="1"/>
  <c r="AK393" i="1"/>
  <c r="AI394" i="1"/>
  <c r="AJ394" i="1"/>
  <c r="AK394" i="1"/>
  <c r="AI395" i="1"/>
  <c r="AJ395" i="1"/>
  <c r="AK395" i="1"/>
  <c r="AI396" i="1"/>
  <c r="AJ396" i="1"/>
  <c r="AK396" i="1"/>
  <c r="AI397" i="1"/>
  <c r="AJ397" i="1"/>
  <c r="AK397" i="1"/>
  <c r="AI398" i="1"/>
  <c r="AJ398" i="1"/>
  <c r="AK398" i="1"/>
  <c r="AI399" i="1"/>
  <c r="AJ399" i="1"/>
  <c r="AK399" i="1"/>
  <c r="AI400" i="1"/>
  <c r="AJ400" i="1"/>
  <c r="AK400" i="1"/>
  <c r="AI401" i="1"/>
  <c r="AJ401" i="1"/>
  <c r="AK401" i="1"/>
  <c r="AI402" i="1"/>
  <c r="AJ402" i="1"/>
  <c r="AK402" i="1"/>
  <c r="AI403" i="1"/>
  <c r="AJ403" i="1"/>
  <c r="AK403" i="1"/>
  <c r="AI404" i="1"/>
  <c r="AJ404" i="1"/>
  <c r="AK404" i="1"/>
  <c r="AI405" i="1"/>
  <c r="AJ405" i="1"/>
  <c r="AK405" i="1"/>
  <c r="AI406" i="1"/>
  <c r="AJ406" i="1"/>
  <c r="AK406" i="1"/>
  <c r="AI407" i="1"/>
  <c r="AJ407" i="1"/>
  <c r="AK407" i="1"/>
  <c r="AI408" i="1"/>
  <c r="AJ408" i="1"/>
  <c r="AK408" i="1"/>
  <c r="AI409" i="1"/>
  <c r="AJ409" i="1"/>
  <c r="AK409" i="1"/>
  <c r="AI410" i="1"/>
  <c r="AJ410" i="1"/>
  <c r="AK410" i="1"/>
  <c r="AI411" i="1"/>
  <c r="AJ411" i="1"/>
  <c r="AK411" i="1"/>
  <c r="AI412" i="1"/>
  <c r="AJ412" i="1"/>
  <c r="AK412" i="1"/>
  <c r="AI413" i="1"/>
  <c r="AJ413" i="1"/>
  <c r="AK413" i="1"/>
  <c r="AI414" i="1"/>
  <c r="AJ414" i="1"/>
  <c r="AK414" i="1"/>
  <c r="AI415" i="1"/>
  <c r="AJ415" i="1"/>
  <c r="AK415" i="1"/>
  <c r="AI416" i="1"/>
  <c r="AJ416" i="1"/>
  <c r="AK416" i="1"/>
  <c r="AI417" i="1"/>
  <c r="AJ417" i="1"/>
  <c r="AK417" i="1"/>
  <c r="AI418" i="1"/>
  <c r="AJ418" i="1"/>
  <c r="AK418" i="1"/>
  <c r="AI419" i="1"/>
  <c r="AJ419" i="1"/>
  <c r="AK419" i="1"/>
  <c r="AI420" i="1"/>
  <c r="AJ420" i="1"/>
  <c r="AK420" i="1"/>
  <c r="AI421" i="1"/>
  <c r="AJ421" i="1"/>
  <c r="AK421" i="1"/>
  <c r="AI422" i="1"/>
  <c r="AJ422" i="1"/>
  <c r="AK422" i="1"/>
  <c r="AI423" i="1"/>
  <c r="AJ423" i="1"/>
  <c r="AK423" i="1"/>
  <c r="AI424" i="1"/>
  <c r="AJ424" i="1"/>
  <c r="AK424" i="1"/>
  <c r="AI425" i="1"/>
  <c r="AJ425" i="1"/>
  <c r="AK425" i="1"/>
  <c r="AI426" i="1"/>
  <c r="AJ426" i="1"/>
  <c r="AK426" i="1"/>
  <c r="AI427" i="1"/>
  <c r="AJ427" i="1"/>
  <c r="AK427" i="1"/>
  <c r="AI428" i="1"/>
  <c r="AJ428" i="1"/>
  <c r="AK428" i="1"/>
  <c r="AI429" i="1"/>
  <c r="AJ429" i="1"/>
  <c r="AK429" i="1"/>
  <c r="AI430" i="1"/>
  <c r="AJ430" i="1"/>
  <c r="AK430" i="1"/>
  <c r="AI431" i="1"/>
  <c r="AJ431" i="1"/>
  <c r="AK431" i="1"/>
  <c r="AI432" i="1"/>
  <c r="AJ432" i="1"/>
  <c r="AK432" i="1"/>
  <c r="AI433" i="1"/>
  <c r="AJ433" i="1"/>
  <c r="AK433" i="1"/>
  <c r="AI434" i="1"/>
  <c r="AJ434" i="1"/>
  <c r="AK434" i="1"/>
  <c r="AI435" i="1"/>
  <c r="AJ435" i="1"/>
  <c r="AK435" i="1"/>
  <c r="AI436" i="1"/>
  <c r="AJ436" i="1"/>
  <c r="AK436" i="1"/>
  <c r="AI437" i="1"/>
  <c r="AJ437" i="1"/>
  <c r="AK437" i="1"/>
  <c r="AI438" i="1"/>
  <c r="AJ438" i="1"/>
  <c r="AK438" i="1"/>
  <c r="AI439" i="1"/>
  <c r="AJ439" i="1"/>
  <c r="AK439" i="1"/>
  <c r="AI440" i="1"/>
  <c r="AJ440" i="1"/>
  <c r="AK440" i="1"/>
  <c r="AI441" i="1"/>
  <c r="AJ441" i="1"/>
  <c r="AK441" i="1"/>
  <c r="AI442" i="1"/>
  <c r="AJ442" i="1"/>
  <c r="AK442" i="1"/>
  <c r="AI443" i="1"/>
  <c r="AJ443" i="1"/>
  <c r="AK443" i="1"/>
  <c r="AI444" i="1"/>
  <c r="AJ444" i="1"/>
  <c r="AK444" i="1"/>
  <c r="AI445" i="1"/>
  <c r="AJ445" i="1"/>
  <c r="AK445" i="1"/>
  <c r="AI446" i="1"/>
  <c r="AJ446" i="1"/>
  <c r="AK446" i="1"/>
  <c r="AI447" i="1"/>
  <c r="AJ447" i="1"/>
  <c r="AK447" i="1"/>
  <c r="AI448" i="1"/>
  <c r="AJ448" i="1"/>
  <c r="AK448" i="1"/>
  <c r="AI449" i="1"/>
  <c r="AJ449" i="1"/>
  <c r="AK449" i="1"/>
  <c r="AI450" i="1"/>
  <c r="AJ450" i="1"/>
  <c r="AK450" i="1"/>
  <c r="AI451" i="1"/>
  <c r="AJ451" i="1"/>
  <c r="AK451" i="1"/>
  <c r="AI452" i="1"/>
  <c r="AJ452" i="1"/>
  <c r="AK452" i="1"/>
  <c r="AI453" i="1"/>
  <c r="AJ453" i="1"/>
  <c r="AK453" i="1"/>
  <c r="AI454" i="1"/>
  <c r="AJ454" i="1"/>
  <c r="AK454" i="1"/>
  <c r="AI455" i="1"/>
  <c r="AJ455" i="1"/>
  <c r="AK455" i="1"/>
  <c r="AI456" i="1"/>
  <c r="AJ456" i="1"/>
  <c r="AK456" i="1"/>
  <c r="AI457" i="1"/>
  <c r="AJ457" i="1"/>
  <c r="AK457" i="1"/>
  <c r="AI458" i="1"/>
  <c r="AJ458" i="1"/>
  <c r="AK458" i="1"/>
  <c r="AI459" i="1"/>
  <c r="AJ459" i="1"/>
  <c r="AK459" i="1"/>
  <c r="AI460" i="1"/>
  <c r="AJ460" i="1"/>
  <c r="AK460" i="1"/>
  <c r="AI461" i="1"/>
  <c r="AJ461" i="1"/>
  <c r="AK461" i="1"/>
  <c r="AI462" i="1"/>
  <c r="AJ462" i="1"/>
  <c r="AK462" i="1"/>
  <c r="AI463" i="1"/>
  <c r="AJ463" i="1"/>
  <c r="AK463" i="1"/>
  <c r="AI464" i="1"/>
  <c r="AJ464" i="1"/>
  <c r="AK464" i="1"/>
  <c r="AI465" i="1"/>
  <c r="AJ465" i="1"/>
  <c r="AK465" i="1"/>
  <c r="AI466" i="1"/>
  <c r="AJ466" i="1"/>
  <c r="AK466" i="1"/>
  <c r="AI467" i="1"/>
  <c r="AJ467" i="1"/>
  <c r="AK467" i="1"/>
  <c r="AI468" i="1"/>
  <c r="AJ468" i="1"/>
  <c r="AK468" i="1"/>
  <c r="AI469" i="1"/>
  <c r="AJ469" i="1"/>
  <c r="AK469" i="1"/>
  <c r="AI470" i="1"/>
  <c r="AJ470" i="1"/>
  <c r="AK470" i="1"/>
  <c r="AI471" i="1"/>
  <c r="AJ471" i="1"/>
  <c r="AK471" i="1"/>
  <c r="AI472" i="1"/>
  <c r="AJ472" i="1"/>
  <c r="AK472" i="1"/>
  <c r="AI473" i="1"/>
  <c r="AJ473" i="1"/>
  <c r="AK473" i="1"/>
  <c r="AI474" i="1"/>
  <c r="AJ474" i="1"/>
  <c r="AK474" i="1"/>
  <c r="AI475" i="1"/>
  <c r="AJ475" i="1"/>
  <c r="AK475" i="1"/>
  <c r="AI476" i="1"/>
  <c r="AJ476" i="1"/>
  <c r="AK476" i="1"/>
  <c r="AI477" i="1"/>
  <c r="AJ477" i="1"/>
  <c r="AK477" i="1"/>
  <c r="AI478" i="1"/>
  <c r="AJ478" i="1"/>
  <c r="AK478" i="1"/>
  <c r="AI479" i="1"/>
  <c r="AJ479" i="1"/>
  <c r="AK479" i="1"/>
  <c r="AI480" i="1"/>
  <c r="AJ480" i="1"/>
  <c r="AK480" i="1"/>
  <c r="AI481" i="1"/>
  <c r="AJ481" i="1"/>
  <c r="AK481" i="1"/>
  <c r="AI482" i="1"/>
  <c r="AJ482" i="1"/>
  <c r="AK482" i="1"/>
  <c r="AI483" i="1"/>
  <c r="AJ483" i="1"/>
  <c r="AK483" i="1"/>
  <c r="AI484" i="1"/>
  <c r="AJ484" i="1"/>
  <c r="AK484" i="1"/>
  <c r="AI485" i="1"/>
  <c r="AJ485" i="1"/>
  <c r="AK485" i="1"/>
  <c r="AI486" i="1"/>
  <c r="AJ486" i="1"/>
  <c r="AK486" i="1"/>
  <c r="AI487" i="1"/>
  <c r="AJ487" i="1"/>
  <c r="AK487" i="1"/>
  <c r="AI488" i="1"/>
  <c r="AJ488" i="1"/>
  <c r="AK488" i="1"/>
  <c r="AI489" i="1"/>
  <c r="AJ489" i="1"/>
  <c r="AK489" i="1"/>
  <c r="AI490" i="1"/>
  <c r="AJ490" i="1"/>
  <c r="AK490" i="1"/>
  <c r="AI491" i="1"/>
  <c r="AJ491" i="1"/>
  <c r="AK491" i="1"/>
  <c r="AI492" i="1"/>
  <c r="AJ492" i="1"/>
  <c r="AK492" i="1"/>
  <c r="AI493" i="1"/>
  <c r="AJ493" i="1"/>
  <c r="AK493" i="1"/>
  <c r="AI494" i="1"/>
  <c r="AJ494" i="1"/>
  <c r="AK494" i="1"/>
  <c r="AI495" i="1"/>
  <c r="AJ495" i="1"/>
  <c r="AK495" i="1"/>
  <c r="AI496" i="1"/>
  <c r="AJ496" i="1"/>
  <c r="AK496" i="1"/>
  <c r="AI497" i="1"/>
  <c r="AJ497" i="1"/>
  <c r="AK497" i="1"/>
  <c r="AI498" i="1"/>
  <c r="AJ498" i="1"/>
  <c r="AK498" i="1"/>
  <c r="AI499" i="1"/>
  <c r="AJ499" i="1"/>
  <c r="AK499" i="1"/>
  <c r="AI500" i="1"/>
  <c r="AJ500" i="1"/>
  <c r="AK500" i="1"/>
  <c r="AI501" i="1"/>
  <c r="AJ501" i="1"/>
  <c r="AK501" i="1"/>
  <c r="AI502" i="1"/>
  <c r="AJ502" i="1"/>
  <c r="AK502" i="1"/>
  <c r="AI503" i="1"/>
  <c r="AJ503" i="1"/>
  <c r="AK503" i="1"/>
  <c r="AI504" i="1"/>
  <c r="AJ504" i="1"/>
  <c r="AK504" i="1"/>
  <c r="AI505" i="1"/>
  <c r="AJ505" i="1"/>
  <c r="AK505" i="1"/>
  <c r="AI506" i="1"/>
  <c r="AJ506" i="1"/>
  <c r="AK506" i="1"/>
  <c r="AI507" i="1"/>
  <c r="AJ507" i="1"/>
  <c r="AK507" i="1"/>
  <c r="AI508" i="1"/>
  <c r="AJ508" i="1"/>
  <c r="AK508" i="1"/>
  <c r="AI509" i="1"/>
  <c r="AJ509" i="1"/>
  <c r="AK509" i="1"/>
  <c r="AI510" i="1"/>
  <c r="AJ510" i="1"/>
  <c r="AK510" i="1"/>
  <c r="AI511" i="1"/>
  <c r="AJ511" i="1"/>
  <c r="AK511" i="1"/>
  <c r="AI512" i="1"/>
  <c r="AJ512" i="1"/>
  <c r="AK512" i="1"/>
  <c r="AI513" i="1"/>
  <c r="AJ513" i="1"/>
  <c r="AK513" i="1"/>
  <c r="AI514" i="1"/>
  <c r="AJ514" i="1"/>
  <c r="AK514" i="1"/>
  <c r="AI515" i="1"/>
  <c r="AJ515" i="1"/>
  <c r="AK515" i="1"/>
  <c r="AI516" i="1"/>
  <c r="AJ516" i="1"/>
  <c r="AK516" i="1"/>
  <c r="AI517" i="1"/>
  <c r="AJ517" i="1"/>
  <c r="AK517" i="1"/>
  <c r="AI518" i="1"/>
  <c r="AJ518" i="1"/>
  <c r="AK518" i="1"/>
  <c r="AI519" i="1"/>
  <c r="AJ519" i="1"/>
  <c r="AK519" i="1"/>
  <c r="AI520" i="1"/>
  <c r="AJ520" i="1"/>
  <c r="AK520" i="1"/>
  <c r="AI521" i="1"/>
  <c r="AJ521" i="1"/>
  <c r="AK521" i="1"/>
  <c r="AI522" i="1"/>
  <c r="AJ522" i="1"/>
  <c r="AK522" i="1"/>
  <c r="AI523" i="1"/>
  <c r="AJ523" i="1"/>
  <c r="AK523" i="1"/>
  <c r="AI524" i="1"/>
  <c r="AJ524" i="1"/>
  <c r="AK524" i="1"/>
  <c r="AI525" i="1"/>
  <c r="AJ525" i="1"/>
  <c r="AK525" i="1"/>
  <c r="AI526" i="1"/>
  <c r="AJ526" i="1"/>
  <c r="AK526" i="1"/>
  <c r="AI527" i="1"/>
  <c r="AJ527" i="1"/>
  <c r="AK527" i="1"/>
  <c r="AI528" i="1"/>
  <c r="AJ528" i="1"/>
  <c r="AK528" i="1"/>
  <c r="AI529" i="1"/>
  <c r="AJ529" i="1"/>
  <c r="AK529" i="1"/>
  <c r="AI530" i="1"/>
  <c r="AJ530" i="1"/>
  <c r="AK530" i="1"/>
  <c r="AI531" i="1"/>
  <c r="AJ531" i="1"/>
  <c r="AK531" i="1"/>
  <c r="AI532" i="1"/>
  <c r="AJ532" i="1"/>
  <c r="AK532" i="1"/>
  <c r="AI533" i="1"/>
  <c r="AJ533" i="1"/>
  <c r="AK533" i="1"/>
  <c r="AI534" i="1"/>
  <c r="AJ534" i="1"/>
  <c r="AK534" i="1"/>
  <c r="AI535" i="1"/>
  <c r="AJ535" i="1"/>
  <c r="AK535" i="1"/>
  <c r="AI536" i="1"/>
  <c r="AJ536" i="1"/>
  <c r="AK536" i="1"/>
  <c r="AI537" i="1"/>
  <c r="AJ537" i="1"/>
  <c r="AK537" i="1"/>
  <c r="AI538" i="1"/>
  <c r="AJ538" i="1"/>
  <c r="AK538" i="1"/>
  <c r="AI539" i="1"/>
  <c r="AJ539" i="1"/>
  <c r="AK539" i="1"/>
  <c r="AI540" i="1"/>
  <c r="AJ540" i="1"/>
  <c r="AK540" i="1"/>
  <c r="AI541" i="1"/>
  <c r="AJ541" i="1"/>
  <c r="AK541" i="1"/>
  <c r="AI542" i="1"/>
  <c r="AJ542" i="1"/>
  <c r="AK542" i="1"/>
  <c r="AI543" i="1"/>
  <c r="AJ543" i="1"/>
  <c r="AK543" i="1"/>
  <c r="AI544" i="1"/>
  <c r="AJ544" i="1"/>
  <c r="AK544" i="1"/>
  <c r="AI545" i="1"/>
  <c r="AJ545" i="1"/>
  <c r="AK545" i="1"/>
  <c r="AI546" i="1"/>
  <c r="AJ546" i="1"/>
  <c r="AK546" i="1"/>
  <c r="AI547" i="1"/>
  <c r="AJ547" i="1"/>
  <c r="AK547" i="1"/>
  <c r="AI548" i="1"/>
  <c r="AJ548" i="1"/>
  <c r="AK548" i="1"/>
  <c r="AI549" i="1"/>
  <c r="AJ549" i="1"/>
  <c r="AK549" i="1"/>
  <c r="AI550" i="1"/>
  <c r="AJ550" i="1"/>
  <c r="AK550" i="1"/>
  <c r="AI551" i="1"/>
  <c r="AJ551" i="1"/>
  <c r="AK551" i="1"/>
  <c r="AI552" i="1"/>
  <c r="AJ552" i="1"/>
  <c r="AK552" i="1"/>
  <c r="AI553" i="1"/>
  <c r="AJ553" i="1"/>
  <c r="AK553" i="1"/>
  <c r="AI554" i="1"/>
  <c r="AJ554" i="1"/>
  <c r="AK554" i="1"/>
  <c r="AI555" i="1"/>
  <c r="AJ555" i="1"/>
  <c r="AK555" i="1"/>
  <c r="AI556" i="1"/>
  <c r="AJ556" i="1"/>
  <c r="AK556" i="1"/>
  <c r="AI557" i="1"/>
  <c r="AJ557" i="1"/>
  <c r="AK557" i="1"/>
  <c r="AI558" i="1"/>
  <c r="AJ558" i="1"/>
  <c r="AK558" i="1"/>
  <c r="AI559" i="1"/>
  <c r="AJ559" i="1"/>
  <c r="AK559" i="1"/>
  <c r="AI560" i="1"/>
  <c r="AJ560" i="1"/>
  <c r="AK560" i="1"/>
  <c r="AI561" i="1"/>
  <c r="AJ561" i="1"/>
  <c r="AK561" i="1"/>
  <c r="AI562" i="1"/>
  <c r="AJ562" i="1"/>
  <c r="AK562" i="1"/>
  <c r="AI563" i="1"/>
  <c r="AJ563" i="1"/>
  <c r="AK563" i="1"/>
  <c r="AI564" i="1"/>
  <c r="AJ564" i="1"/>
  <c r="AK564" i="1"/>
  <c r="AI565" i="1"/>
  <c r="AJ565" i="1"/>
  <c r="AK565" i="1"/>
  <c r="AI566" i="1"/>
  <c r="AJ566" i="1"/>
  <c r="AK566" i="1"/>
  <c r="AI567" i="1"/>
  <c r="AJ567" i="1"/>
  <c r="AK567" i="1"/>
  <c r="AI568" i="1"/>
  <c r="AJ568" i="1"/>
  <c r="AK568" i="1"/>
  <c r="AI569" i="1"/>
  <c r="AJ569" i="1"/>
  <c r="AK569" i="1"/>
  <c r="AI570" i="1"/>
  <c r="AJ570" i="1"/>
  <c r="AK570" i="1"/>
  <c r="AI571" i="1"/>
  <c r="AJ571" i="1"/>
  <c r="AK571" i="1"/>
  <c r="AI572" i="1"/>
  <c r="AJ572" i="1"/>
  <c r="AK572" i="1"/>
  <c r="AI573" i="1"/>
  <c r="AJ573" i="1"/>
  <c r="AK573" i="1"/>
  <c r="AI574" i="1"/>
  <c r="AJ574" i="1"/>
  <c r="AK574" i="1"/>
  <c r="AI575" i="1"/>
  <c r="AJ575" i="1"/>
  <c r="AK575" i="1"/>
  <c r="AI576" i="1"/>
  <c r="AJ576" i="1"/>
  <c r="AK576" i="1"/>
  <c r="AI577" i="1"/>
  <c r="AJ577" i="1"/>
  <c r="AK577" i="1"/>
  <c r="AI578" i="1"/>
  <c r="AJ578" i="1"/>
  <c r="AK578" i="1"/>
  <c r="AI579" i="1"/>
  <c r="AJ579" i="1"/>
  <c r="AK579" i="1"/>
  <c r="AI580" i="1"/>
  <c r="AJ580" i="1"/>
  <c r="AK580" i="1"/>
  <c r="AI581" i="1"/>
  <c r="AJ581" i="1"/>
  <c r="AK581" i="1"/>
  <c r="AI582" i="1"/>
  <c r="AJ582" i="1"/>
  <c r="AK582" i="1"/>
  <c r="AI583" i="1"/>
  <c r="AJ583" i="1"/>
  <c r="AK583" i="1"/>
  <c r="AI584" i="1"/>
  <c r="AJ584" i="1"/>
  <c r="AK584" i="1"/>
  <c r="AI585" i="1"/>
  <c r="AJ585" i="1"/>
  <c r="AK585" i="1"/>
  <c r="AI586" i="1"/>
  <c r="AJ586" i="1"/>
  <c r="AK586" i="1"/>
  <c r="AI587" i="1"/>
  <c r="AJ587" i="1"/>
  <c r="AK587" i="1"/>
  <c r="AI588" i="1"/>
  <c r="AJ588" i="1"/>
  <c r="AK588" i="1"/>
  <c r="AI589" i="1"/>
  <c r="AJ589" i="1"/>
  <c r="AK589" i="1"/>
  <c r="AI590" i="1"/>
  <c r="AJ590" i="1"/>
  <c r="AK590" i="1"/>
  <c r="AI591" i="1"/>
  <c r="AJ591" i="1"/>
  <c r="AK591" i="1"/>
  <c r="AI592" i="1"/>
  <c r="AJ592" i="1"/>
  <c r="AK592" i="1"/>
  <c r="AI593" i="1"/>
  <c r="AJ593" i="1"/>
  <c r="AK593" i="1"/>
  <c r="AI594" i="1"/>
  <c r="AJ594" i="1"/>
  <c r="AK594" i="1"/>
  <c r="AI595" i="1"/>
  <c r="AJ595" i="1"/>
  <c r="AK595" i="1"/>
  <c r="AI596" i="1"/>
  <c r="AJ596" i="1"/>
  <c r="AK596" i="1"/>
  <c r="AI597" i="1"/>
  <c r="AJ597" i="1"/>
  <c r="AK597" i="1"/>
  <c r="AI598" i="1"/>
  <c r="AJ598" i="1"/>
  <c r="AK598" i="1"/>
  <c r="AI599" i="1"/>
  <c r="AJ599" i="1"/>
  <c r="AK599" i="1"/>
  <c r="AI600" i="1"/>
  <c r="AJ600" i="1"/>
  <c r="AK600" i="1"/>
  <c r="AI601" i="1"/>
  <c r="AJ601" i="1"/>
  <c r="AK601" i="1"/>
  <c r="AI602" i="1"/>
  <c r="AJ602" i="1"/>
  <c r="AK602" i="1"/>
  <c r="AI603" i="1"/>
  <c r="AJ603" i="1"/>
  <c r="AK603" i="1"/>
  <c r="AI604" i="1"/>
  <c r="AJ604" i="1"/>
  <c r="AK604" i="1"/>
  <c r="AI605" i="1"/>
  <c r="AJ605" i="1"/>
  <c r="AK605" i="1"/>
  <c r="AI606" i="1"/>
  <c r="AJ606" i="1"/>
  <c r="AK606" i="1"/>
  <c r="AI607" i="1"/>
  <c r="AJ607" i="1"/>
  <c r="AK607" i="1"/>
  <c r="AI608" i="1"/>
  <c r="AJ608" i="1"/>
  <c r="AK608" i="1"/>
  <c r="AI609" i="1"/>
  <c r="AJ609" i="1"/>
  <c r="AK609" i="1"/>
  <c r="AI610" i="1"/>
  <c r="AJ610" i="1"/>
  <c r="AK610" i="1"/>
  <c r="AI611" i="1"/>
  <c r="AJ611" i="1"/>
  <c r="AK611" i="1"/>
  <c r="AI612" i="1"/>
  <c r="AJ612" i="1"/>
  <c r="AK612" i="1"/>
  <c r="AI613" i="1"/>
  <c r="AJ613" i="1"/>
  <c r="AK613" i="1"/>
  <c r="AI614" i="1"/>
  <c r="AJ614" i="1"/>
  <c r="AK614" i="1"/>
  <c r="AI615" i="1"/>
  <c r="AJ615" i="1"/>
  <c r="AK615" i="1"/>
  <c r="AI616" i="1"/>
  <c r="AJ616" i="1"/>
  <c r="AK616" i="1"/>
  <c r="AI617" i="1"/>
  <c r="AJ617" i="1"/>
  <c r="AK617" i="1"/>
  <c r="AI618" i="1"/>
  <c r="AJ618" i="1"/>
  <c r="AK618" i="1"/>
  <c r="AI619" i="1"/>
  <c r="AJ619" i="1"/>
  <c r="AK619" i="1"/>
  <c r="AI620" i="1"/>
  <c r="AJ620" i="1"/>
  <c r="AK620" i="1"/>
  <c r="AI621" i="1"/>
  <c r="AJ621" i="1"/>
  <c r="AK621" i="1"/>
  <c r="AI622" i="1"/>
  <c r="AJ622" i="1"/>
  <c r="AK622" i="1"/>
  <c r="AI623" i="1"/>
  <c r="AJ623" i="1"/>
  <c r="AK623" i="1"/>
  <c r="AI624" i="1"/>
  <c r="AJ624" i="1"/>
  <c r="AK624" i="1"/>
  <c r="AI625" i="1"/>
  <c r="AJ625" i="1"/>
  <c r="AK625" i="1"/>
  <c r="AI626" i="1"/>
  <c r="AJ626" i="1"/>
  <c r="AK626" i="1"/>
  <c r="AI627" i="1"/>
  <c r="AJ627" i="1"/>
  <c r="AK627" i="1"/>
  <c r="AI628" i="1"/>
  <c r="AJ628" i="1"/>
  <c r="AK628" i="1"/>
  <c r="AI629" i="1"/>
  <c r="AJ629" i="1"/>
  <c r="AK629" i="1"/>
  <c r="AI630" i="1"/>
  <c r="AJ630" i="1"/>
  <c r="AK630" i="1"/>
  <c r="AI631" i="1"/>
  <c r="AJ631" i="1"/>
  <c r="AK631" i="1"/>
  <c r="AI632" i="1"/>
  <c r="AJ632" i="1"/>
  <c r="AK632" i="1"/>
  <c r="AI633" i="1"/>
  <c r="AJ633" i="1"/>
  <c r="AK633" i="1"/>
  <c r="AI634" i="1"/>
  <c r="AJ634" i="1"/>
  <c r="AK634" i="1"/>
  <c r="AI635" i="1"/>
  <c r="AJ635" i="1"/>
  <c r="AK635" i="1"/>
  <c r="AI636" i="1"/>
  <c r="AJ636" i="1"/>
  <c r="AK636" i="1"/>
  <c r="AI637" i="1"/>
  <c r="AJ637" i="1"/>
  <c r="AK637" i="1"/>
  <c r="AI638" i="1"/>
  <c r="AJ638" i="1"/>
  <c r="AK638" i="1"/>
  <c r="AI639" i="1"/>
  <c r="AJ639" i="1"/>
  <c r="AK639" i="1"/>
  <c r="AI640" i="1"/>
  <c r="AJ640" i="1"/>
  <c r="AK640" i="1"/>
  <c r="AI641" i="1"/>
  <c r="AJ641" i="1"/>
  <c r="AK641" i="1"/>
  <c r="AI642" i="1"/>
  <c r="AJ642" i="1"/>
  <c r="AK642" i="1"/>
  <c r="AI643" i="1"/>
  <c r="AJ643" i="1"/>
  <c r="AK643" i="1"/>
  <c r="AI644" i="1"/>
  <c r="AJ644" i="1"/>
  <c r="AK644" i="1"/>
  <c r="AI645" i="1"/>
  <c r="AJ645" i="1"/>
  <c r="AK645" i="1"/>
  <c r="AI646" i="1"/>
  <c r="AJ646" i="1"/>
  <c r="AK646" i="1"/>
  <c r="AI647" i="1"/>
  <c r="AJ647" i="1"/>
  <c r="AK647" i="1"/>
  <c r="AI648" i="1"/>
  <c r="AJ648" i="1"/>
  <c r="AK648" i="1"/>
  <c r="AI649" i="1"/>
  <c r="AJ649" i="1"/>
  <c r="AK649" i="1"/>
  <c r="AI650" i="1"/>
  <c r="AJ650" i="1"/>
  <c r="AK650" i="1"/>
  <c r="AI651" i="1"/>
  <c r="AJ651" i="1"/>
  <c r="AK651" i="1"/>
  <c r="AI652" i="1"/>
  <c r="AJ652" i="1"/>
  <c r="AK652" i="1"/>
  <c r="AI653" i="1"/>
  <c r="AJ653" i="1"/>
  <c r="AK653" i="1"/>
  <c r="AI654" i="1"/>
  <c r="AJ654" i="1"/>
  <c r="AK654" i="1"/>
  <c r="AI655" i="1"/>
  <c r="AJ655" i="1"/>
  <c r="AK655" i="1"/>
  <c r="AI656" i="1"/>
  <c r="AJ656" i="1"/>
  <c r="AK656" i="1"/>
  <c r="AI657" i="1"/>
  <c r="AJ657" i="1"/>
  <c r="AK657" i="1"/>
  <c r="AI658" i="1"/>
  <c r="AJ658" i="1"/>
  <c r="AK658" i="1"/>
  <c r="AI659" i="1"/>
  <c r="AJ659" i="1"/>
  <c r="AK659" i="1"/>
  <c r="AI660" i="1"/>
  <c r="AJ660" i="1"/>
  <c r="AK660" i="1"/>
  <c r="AI661" i="1"/>
  <c r="AJ661" i="1"/>
  <c r="AK661" i="1"/>
  <c r="AI662" i="1"/>
  <c r="AJ662" i="1"/>
  <c r="AK662" i="1"/>
  <c r="AI663" i="1"/>
  <c r="AJ663" i="1"/>
  <c r="AK663" i="1"/>
  <c r="AI664" i="1"/>
  <c r="AJ664" i="1"/>
  <c r="AK664" i="1"/>
  <c r="AI665" i="1"/>
  <c r="AJ665" i="1"/>
  <c r="AK665" i="1"/>
  <c r="AI666" i="1"/>
  <c r="AJ666" i="1"/>
  <c r="AK666" i="1"/>
  <c r="AI667" i="1"/>
  <c r="AJ667" i="1"/>
  <c r="AK667" i="1"/>
  <c r="AI668" i="1"/>
  <c r="AJ668" i="1"/>
  <c r="AK668" i="1"/>
  <c r="AI669" i="1"/>
  <c r="AJ669" i="1"/>
  <c r="AK669" i="1"/>
  <c r="AI670" i="1"/>
  <c r="AJ670" i="1"/>
  <c r="AK670" i="1"/>
  <c r="AI671" i="1"/>
  <c r="AJ671" i="1"/>
  <c r="AK671" i="1"/>
  <c r="AI672" i="1"/>
  <c r="AJ672" i="1"/>
  <c r="AK672" i="1"/>
  <c r="AI673" i="1"/>
  <c r="AJ673" i="1"/>
  <c r="AK673" i="1"/>
  <c r="AI674" i="1"/>
  <c r="AJ674" i="1"/>
  <c r="AK674" i="1"/>
  <c r="AI675" i="1"/>
  <c r="AJ675" i="1"/>
  <c r="AK675" i="1"/>
  <c r="AI676" i="1"/>
  <c r="AJ676" i="1"/>
  <c r="AK676" i="1"/>
  <c r="AI677" i="1"/>
  <c r="AJ677" i="1"/>
  <c r="AK677" i="1"/>
  <c r="AI678" i="1"/>
  <c r="AJ678" i="1"/>
  <c r="AK678" i="1"/>
  <c r="AI679" i="1"/>
  <c r="AJ679" i="1"/>
  <c r="AK679" i="1"/>
  <c r="AI680" i="1"/>
  <c r="AJ680" i="1"/>
  <c r="AK680" i="1"/>
  <c r="AI681" i="1"/>
  <c r="AJ681" i="1"/>
  <c r="AK681" i="1"/>
  <c r="AI682" i="1"/>
  <c r="AJ682" i="1"/>
  <c r="AK682" i="1"/>
  <c r="AI683" i="1"/>
  <c r="AJ683" i="1"/>
  <c r="AK683" i="1"/>
  <c r="AI684" i="1"/>
  <c r="AJ684" i="1"/>
  <c r="AK684" i="1"/>
  <c r="AI685" i="1"/>
  <c r="AJ685" i="1"/>
  <c r="AK685" i="1"/>
  <c r="AI686" i="1"/>
  <c r="AJ686" i="1"/>
  <c r="AK686" i="1"/>
  <c r="AI687" i="1"/>
  <c r="AJ687" i="1"/>
  <c r="AK687" i="1"/>
  <c r="AI688" i="1"/>
  <c r="AJ688" i="1"/>
  <c r="AK688" i="1"/>
  <c r="AI689" i="1"/>
  <c r="AJ689" i="1"/>
  <c r="AK689" i="1"/>
  <c r="AI690" i="1"/>
  <c r="AJ690" i="1"/>
  <c r="AK690" i="1"/>
  <c r="AI691" i="1"/>
  <c r="AJ691" i="1"/>
  <c r="AK691" i="1"/>
  <c r="AI692" i="1"/>
  <c r="AJ692" i="1"/>
  <c r="AK692" i="1"/>
  <c r="AI693" i="1"/>
  <c r="AJ693" i="1"/>
  <c r="AK693" i="1"/>
  <c r="AI694" i="1"/>
  <c r="AJ694" i="1"/>
  <c r="AK694" i="1"/>
  <c r="AI695" i="1"/>
  <c r="AJ695" i="1"/>
  <c r="AK695" i="1"/>
  <c r="AI696" i="1"/>
  <c r="AJ696" i="1"/>
  <c r="AK696" i="1"/>
  <c r="AI697" i="1"/>
  <c r="AJ697" i="1"/>
  <c r="AK697" i="1"/>
  <c r="AI698" i="1"/>
  <c r="AJ698" i="1"/>
  <c r="AK698" i="1"/>
  <c r="AI699" i="1"/>
  <c r="AJ699" i="1"/>
  <c r="AK699" i="1"/>
  <c r="AI700" i="1"/>
  <c r="AJ700" i="1"/>
  <c r="AK700" i="1"/>
  <c r="AI701" i="1"/>
  <c r="AJ701" i="1"/>
  <c r="AK701" i="1"/>
  <c r="AI702" i="1"/>
  <c r="AJ702" i="1"/>
  <c r="AK702" i="1"/>
  <c r="AI703" i="1"/>
  <c r="AJ703" i="1"/>
  <c r="AK703" i="1"/>
  <c r="AI704" i="1"/>
  <c r="AJ704" i="1"/>
  <c r="AK704" i="1"/>
  <c r="AI705" i="1"/>
  <c r="AJ705" i="1"/>
  <c r="AK705" i="1"/>
  <c r="AI706" i="1"/>
  <c r="AJ706" i="1"/>
  <c r="AK706" i="1"/>
  <c r="AI707" i="1"/>
  <c r="AJ707" i="1"/>
  <c r="AK707" i="1"/>
  <c r="AI708" i="1"/>
  <c r="AJ708" i="1"/>
  <c r="AK708" i="1"/>
  <c r="AI709" i="1"/>
  <c r="AJ709" i="1"/>
  <c r="AK709" i="1"/>
  <c r="AI710" i="1"/>
  <c r="AJ710" i="1"/>
  <c r="AK710" i="1"/>
  <c r="AI711" i="1"/>
  <c r="AJ711" i="1"/>
  <c r="AK711" i="1"/>
  <c r="AI712" i="1"/>
  <c r="AJ712" i="1"/>
  <c r="AK712" i="1"/>
  <c r="AI713" i="1"/>
  <c r="AJ713" i="1"/>
  <c r="AK713" i="1"/>
  <c r="AI714" i="1"/>
  <c r="AJ714" i="1"/>
  <c r="AK714" i="1"/>
  <c r="AI715" i="1"/>
  <c r="AJ715" i="1"/>
  <c r="AK715" i="1"/>
  <c r="AI716" i="1"/>
  <c r="AJ716" i="1"/>
  <c r="AK716" i="1"/>
  <c r="AI717" i="1"/>
  <c r="AJ717" i="1"/>
  <c r="AK717" i="1"/>
  <c r="AI718" i="1"/>
  <c r="AJ718" i="1"/>
  <c r="AK718" i="1"/>
  <c r="AI719" i="1"/>
  <c r="AJ719" i="1"/>
  <c r="AK719" i="1"/>
  <c r="AI720" i="1"/>
  <c r="AJ720" i="1"/>
  <c r="AK720" i="1"/>
  <c r="AI721" i="1"/>
  <c r="AJ721" i="1"/>
  <c r="AK721" i="1"/>
  <c r="AI722" i="1"/>
  <c r="AJ722" i="1"/>
  <c r="AK722" i="1"/>
  <c r="AI723" i="1"/>
  <c r="AJ723" i="1"/>
  <c r="AK723" i="1"/>
  <c r="AI724" i="1"/>
  <c r="AJ724" i="1"/>
  <c r="AK724" i="1"/>
  <c r="AI725" i="1"/>
  <c r="AJ725" i="1"/>
  <c r="AK725" i="1"/>
  <c r="AI726" i="1"/>
  <c r="AJ726" i="1"/>
  <c r="AK726" i="1"/>
  <c r="AI727" i="1"/>
  <c r="AJ727" i="1"/>
  <c r="AK727" i="1"/>
  <c r="AI728" i="1"/>
  <c r="AJ728" i="1"/>
  <c r="AK728" i="1"/>
  <c r="AI729" i="1"/>
  <c r="AJ729" i="1"/>
  <c r="AK729" i="1"/>
  <c r="AI730" i="1"/>
  <c r="AJ730" i="1"/>
  <c r="AK730" i="1"/>
  <c r="AI731" i="1"/>
  <c r="AJ731" i="1"/>
  <c r="AK731" i="1"/>
  <c r="AI732" i="1"/>
  <c r="AJ732" i="1"/>
  <c r="AK732" i="1"/>
  <c r="AI733" i="1"/>
  <c r="AJ733" i="1"/>
  <c r="AK733" i="1"/>
  <c r="AI734" i="1"/>
  <c r="AJ734" i="1"/>
  <c r="AK734" i="1"/>
  <c r="AI735" i="1"/>
  <c r="AJ735" i="1"/>
  <c r="AK735" i="1"/>
  <c r="AI736" i="1"/>
  <c r="AJ736" i="1"/>
  <c r="AK736" i="1"/>
  <c r="AI737" i="1"/>
  <c r="AJ737" i="1"/>
  <c r="AK737" i="1"/>
  <c r="AI738" i="1"/>
  <c r="AJ738" i="1"/>
  <c r="AK738" i="1"/>
  <c r="AI739" i="1"/>
  <c r="AJ739" i="1"/>
  <c r="AK739" i="1"/>
  <c r="AI740" i="1"/>
  <c r="AJ740" i="1"/>
  <c r="AK740" i="1"/>
  <c r="AI741" i="1"/>
  <c r="AJ741" i="1"/>
  <c r="AK741" i="1"/>
  <c r="AI742" i="1"/>
  <c r="AJ742" i="1"/>
  <c r="AK742" i="1"/>
  <c r="AI743" i="1"/>
  <c r="AJ743" i="1"/>
  <c r="AK743" i="1"/>
  <c r="AI744" i="1"/>
  <c r="AJ744" i="1"/>
  <c r="AK744" i="1"/>
  <c r="AI745" i="1"/>
  <c r="AJ745" i="1"/>
  <c r="AK745" i="1"/>
  <c r="AI746" i="1"/>
  <c r="AJ746" i="1"/>
  <c r="AK746" i="1"/>
  <c r="AI747" i="1"/>
  <c r="AJ747" i="1"/>
  <c r="AK747" i="1"/>
  <c r="AI748" i="1"/>
  <c r="AJ748" i="1"/>
  <c r="AK748" i="1"/>
  <c r="AI749" i="1"/>
  <c r="AJ749" i="1"/>
  <c r="AK749" i="1"/>
  <c r="AI750" i="1"/>
  <c r="AJ750" i="1"/>
  <c r="AK750" i="1"/>
  <c r="AI751" i="1"/>
  <c r="AJ751" i="1"/>
  <c r="AK751" i="1"/>
  <c r="AI752" i="1"/>
  <c r="AJ752" i="1"/>
  <c r="AK752" i="1"/>
  <c r="AI753" i="1"/>
  <c r="AJ753" i="1"/>
  <c r="AK753" i="1"/>
  <c r="AI754" i="1"/>
  <c r="AJ754" i="1"/>
  <c r="AK754" i="1"/>
  <c r="AI755" i="1"/>
  <c r="AJ755" i="1"/>
  <c r="AK755" i="1"/>
  <c r="AI756" i="1"/>
  <c r="AJ756" i="1"/>
  <c r="AK756" i="1"/>
  <c r="AI757" i="1"/>
  <c r="AJ757" i="1"/>
  <c r="AK757" i="1"/>
  <c r="AI758" i="1"/>
  <c r="AJ758" i="1"/>
  <c r="AK758" i="1"/>
  <c r="AI759" i="1"/>
  <c r="AJ759" i="1"/>
  <c r="AK759" i="1"/>
  <c r="AI760" i="1"/>
  <c r="AJ760" i="1"/>
  <c r="AK760" i="1"/>
  <c r="AI761" i="1"/>
  <c r="AJ761" i="1"/>
  <c r="AK761" i="1"/>
  <c r="AI762" i="1"/>
  <c r="AJ762" i="1"/>
  <c r="AK762" i="1"/>
  <c r="AI763" i="1"/>
  <c r="AJ763" i="1"/>
  <c r="AK763" i="1"/>
  <c r="AI764" i="1"/>
  <c r="AJ764" i="1"/>
  <c r="AK764" i="1"/>
  <c r="AI765" i="1"/>
  <c r="AJ765" i="1"/>
  <c r="AK765" i="1"/>
  <c r="AI766" i="1"/>
  <c r="AJ766" i="1"/>
  <c r="AK766" i="1"/>
  <c r="AI767" i="1"/>
  <c r="AJ767" i="1"/>
  <c r="AK767" i="1"/>
  <c r="AI768" i="1"/>
  <c r="AJ768" i="1"/>
  <c r="AK768" i="1"/>
  <c r="AI769" i="1"/>
  <c r="AJ769" i="1"/>
  <c r="AK769" i="1"/>
  <c r="AI770" i="1"/>
  <c r="AJ770" i="1"/>
  <c r="AK770" i="1"/>
  <c r="AI771" i="1"/>
  <c r="AJ771" i="1"/>
  <c r="AK771" i="1"/>
  <c r="AI772" i="1"/>
  <c r="AJ772" i="1"/>
  <c r="AK772" i="1"/>
  <c r="AI773" i="1"/>
  <c r="AJ773" i="1"/>
  <c r="AK773" i="1"/>
  <c r="AI774" i="1"/>
  <c r="AJ774" i="1"/>
  <c r="AK774" i="1"/>
  <c r="AI775" i="1"/>
  <c r="AJ775" i="1"/>
  <c r="AK775" i="1"/>
  <c r="AI776" i="1"/>
  <c r="AJ776" i="1"/>
  <c r="AK776" i="1"/>
  <c r="AI777" i="1"/>
  <c r="AJ777" i="1"/>
  <c r="AK777" i="1"/>
  <c r="AI778" i="1"/>
  <c r="AJ778" i="1"/>
  <c r="AK778" i="1"/>
  <c r="AI779" i="1"/>
  <c r="AJ779" i="1"/>
  <c r="AK779" i="1"/>
  <c r="AI780" i="1"/>
  <c r="AJ780" i="1"/>
  <c r="AK780" i="1"/>
  <c r="AI781" i="1"/>
  <c r="AJ781" i="1"/>
  <c r="AK781" i="1"/>
  <c r="AI782" i="1"/>
  <c r="AJ782" i="1"/>
  <c r="AK782" i="1"/>
  <c r="AI783" i="1"/>
  <c r="AJ783" i="1"/>
  <c r="AK783" i="1"/>
  <c r="AI784" i="1"/>
  <c r="AJ784" i="1"/>
  <c r="AK784" i="1"/>
  <c r="AI785" i="1"/>
  <c r="AJ785" i="1"/>
  <c r="AK785" i="1"/>
  <c r="AI786" i="1"/>
  <c r="AJ786" i="1"/>
  <c r="AK786" i="1"/>
  <c r="AI787" i="1"/>
  <c r="AJ787" i="1"/>
  <c r="AK787" i="1"/>
  <c r="AI788" i="1"/>
  <c r="AJ788" i="1"/>
  <c r="AK788" i="1"/>
  <c r="AI789" i="1"/>
  <c r="AJ789" i="1"/>
  <c r="AK789" i="1"/>
  <c r="AI790" i="1"/>
  <c r="AJ790" i="1"/>
  <c r="AK790" i="1"/>
  <c r="AI791" i="1"/>
  <c r="AJ791" i="1"/>
  <c r="AK791" i="1"/>
  <c r="AI792" i="1"/>
  <c r="AJ792" i="1"/>
  <c r="AK792" i="1"/>
  <c r="AI793" i="1"/>
  <c r="AJ793" i="1"/>
  <c r="AK793" i="1"/>
  <c r="AI794" i="1"/>
  <c r="AJ794" i="1"/>
  <c r="AK794" i="1"/>
  <c r="AI795" i="1"/>
  <c r="AJ795" i="1"/>
  <c r="AK795" i="1"/>
  <c r="AI796" i="1"/>
  <c r="AJ796" i="1"/>
  <c r="AK796" i="1"/>
  <c r="AI797" i="1"/>
  <c r="AJ797" i="1"/>
  <c r="AK797" i="1"/>
  <c r="AI798" i="1"/>
  <c r="AJ798" i="1"/>
  <c r="AK798" i="1"/>
  <c r="AI799" i="1"/>
  <c r="AJ799" i="1"/>
  <c r="AK799" i="1"/>
  <c r="AI800" i="1"/>
  <c r="AJ800" i="1"/>
  <c r="AK800" i="1"/>
  <c r="AI801" i="1"/>
  <c r="AJ801" i="1"/>
  <c r="AK801" i="1"/>
  <c r="AI802" i="1"/>
  <c r="AJ802" i="1"/>
  <c r="AK802" i="1"/>
  <c r="AI803" i="1"/>
  <c r="AJ803" i="1"/>
  <c r="AK803" i="1"/>
  <c r="AI804" i="1"/>
  <c r="AJ804" i="1"/>
  <c r="AK804" i="1"/>
  <c r="AI805" i="1"/>
  <c r="AJ805" i="1"/>
  <c r="AK805" i="1"/>
  <c r="AI806" i="1"/>
  <c r="AJ806" i="1"/>
  <c r="AK806" i="1"/>
  <c r="AI807" i="1"/>
  <c r="AJ807" i="1"/>
  <c r="AK807" i="1"/>
  <c r="AI808" i="1"/>
  <c r="AJ808" i="1"/>
  <c r="AK808" i="1"/>
  <c r="AI809" i="1"/>
  <c r="AJ809" i="1"/>
  <c r="AK809" i="1"/>
  <c r="AI810" i="1"/>
  <c r="AJ810" i="1"/>
  <c r="AK810" i="1"/>
  <c r="AI811" i="1"/>
  <c r="AJ811" i="1"/>
  <c r="AK811" i="1"/>
  <c r="AI812" i="1"/>
  <c r="AJ812" i="1"/>
  <c r="AK812" i="1"/>
  <c r="AI813" i="1"/>
  <c r="AJ813" i="1"/>
  <c r="AK813" i="1"/>
  <c r="AI814" i="1"/>
  <c r="AJ814" i="1"/>
  <c r="AK814" i="1"/>
  <c r="AI815" i="1"/>
  <c r="AJ815" i="1"/>
  <c r="AK815" i="1"/>
  <c r="AI816" i="1"/>
  <c r="AJ816" i="1"/>
  <c r="AK816" i="1"/>
  <c r="AI817" i="1"/>
  <c r="AJ817" i="1"/>
  <c r="AK817" i="1"/>
  <c r="AI818" i="1"/>
  <c r="AJ818" i="1"/>
  <c r="AK818" i="1"/>
  <c r="AI819" i="1"/>
  <c r="AJ819" i="1"/>
  <c r="AK819" i="1"/>
  <c r="AI820" i="1"/>
  <c r="AJ820" i="1"/>
  <c r="AK820" i="1"/>
  <c r="AI821" i="1"/>
  <c r="AJ821" i="1"/>
  <c r="AK821" i="1"/>
  <c r="AI822" i="1"/>
  <c r="AJ822" i="1"/>
  <c r="AK822" i="1"/>
  <c r="AI823" i="1"/>
  <c r="AJ823" i="1"/>
  <c r="AK823" i="1"/>
  <c r="AI824" i="1"/>
  <c r="AJ824" i="1"/>
  <c r="AK824" i="1"/>
  <c r="AI825" i="1"/>
  <c r="AJ825" i="1"/>
  <c r="AK825" i="1"/>
  <c r="AI826" i="1"/>
  <c r="AJ826" i="1"/>
  <c r="AK826" i="1"/>
  <c r="AI827" i="1"/>
  <c r="AJ827" i="1"/>
  <c r="AK827" i="1"/>
  <c r="AI828" i="1"/>
  <c r="AJ828" i="1"/>
  <c r="AK828" i="1"/>
  <c r="AI829" i="1"/>
  <c r="AJ829" i="1"/>
  <c r="AK829" i="1"/>
  <c r="AI830" i="1"/>
  <c r="AJ830" i="1"/>
  <c r="AK830" i="1"/>
  <c r="AI831" i="1"/>
  <c r="AJ831" i="1"/>
  <c r="AK831" i="1"/>
  <c r="AI832" i="1"/>
  <c r="AJ832" i="1"/>
  <c r="AK832" i="1"/>
  <c r="AI833" i="1"/>
  <c r="AJ833" i="1"/>
  <c r="AK833" i="1"/>
  <c r="AI834" i="1"/>
  <c r="AJ834" i="1"/>
  <c r="AK834" i="1"/>
  <c r="AI835" i="1"/>
  <c r="AJ835" i="1"/>
  <c r="AK835" i="1"/>
  <c r="AI836" i="1"/>
  <c r="AJ836" i="1"/>
  <c r="AK836" i="1"/>
  <c r="AI837" i="1"/>
  <c r="AJ837" i="1"/>
  <c r="AK837" i="1"/>
  <c r="AI838" i="1"/>
  <c r="AJ838" i="1"/>
  <c r="AK838" i="1"/>
  <c r="AI839" i="1"/>
  <c r="AJ839" i="1"/>
  <c r="AK839" i="1"/>
  <c r="AI840" i="1"/>
  <c r="AJ840" i="1"/>
  <c r="AK840" i="1"/>
  <c r="AI841" i="1"/>
  <c r="AJ841" i="1"/>
  <c r="AK841" i="1"/>
  <c r="AI842" i="1"/>
  <c r="AJ842" i="1"/>
  <c r="AK842" i="1"/>
  <c r="AI843" i="1"/>
  <c r="AJ843" i="1"/>
  <c r="AK843" i="1"/>
  <c r="AI844" i="1"/>
  <c r="AJ844" i="1"/>
  <c r="AK844" i="1"/>
  <c r="AI845" i="1"/>
  <c r="AJ845" i="1"/>
  <c r="AK845" i="1"/>
  <c r="AI846" i="1"/>
  <c r="AJ846" i="1"/>
  <c r="AK846" i="1"/>
  <c r="AI847" i="1"/>
  <c r="AJ847" i="1"/>
  <c r="AK847" i="1"/>
  <c r="AI848" i="1"/>
  <c r="AJ848" i="1"/>
  <c r="AK848" i="1"/>
  <c r="AI849" i="1"/>
  <c r="AJ849" i="1"/>
  <c r="AK849" i="1"/>
  <c r="AI850" i="1"/>
  <c r="AJ850" i="1"/>
  <c r="AK850" i="1"/>
  <c r="AI851" i="1"/>
  <c r="AJ851" i="1"/>
  <c r="AK851" i="1"/>
  <c r="AI852" i="1"/>
  <c r="AJ852" i="1"/>
  <c r="AK852" i="1"/>
  <c r="AI853" i="1"/>
  <c r="AJ853" i="1"/>
  <c r="AK853" i="1"/>
  <c r="AI854" i="1"/>
  <c r="AJ854" i="1"/>
  <c r="AK854" i="1"/>
  <c r="AI855" i="1"/>
  <c r="AJ855" i="1"/>
  <c r="AK855" i="1"/>
  <c r="AI856" i="1"/>
  <c r="AJ856" i="1"/>
  <c r="AK856" i="1"/>
  <c r="AI857" i="1"/>
  <c r="AJ857" i="1"/>
  <c r="AK857" i="1"/>
  <c r="AI858" i="1"/>
  <c r="AJ858" i="1"/>
  <c r="AK858" i="1"/>
  <c r="AI859" i="1"/>
  <c r="AJ859" i="1"/>
  <c r="AK859" i="1"/>
  <c r="AI860" i="1"/>
  <c r="AJ860" i="1"/>
  <c r="AK860" i="1"/>
  <c r="AI861" i="1"/>
  <c r="AJ861" i="1"/>
  <c r="AK861" i="1"/>
  <c r="AI862" i="1"/>
  <c r="AJ862" i="1"/>
  <c r="AK862" i="1"/>
  <c r="AI863" i="1"/>
  <c r="AJ863" i="1"/>
  <c r="AK863" i="1"/>
  <c r="AI864" i="1"/>
  <c r="AJ864" i="1"/>
  <c r="AK864" i="1"/>
  <c r="AI865" i="1"/>
  <c r="AJ865" i="1"/>
  <c r="AK865" i="1"/>
  <c r="AI866" i="1"/>
  <c r="AJ866" i="1"/>
  <c r="AK866" i="1"/>
  <c r="AI867" i="1"/>
  <c r="AJ867" i="1"/>
  <c r="AK867" i="1"/>
  <c r="AI868" i="1"/>
  <c r="AJ868" i="1"/>
  <c r="AK868" i="1"/>
  <c r="AI869" i="1"/>
  <c r="AJ869" i="1"/>
  <c r="AK869" i="1"/>
  <c r="AI870" i="1"/>
  <c r="AJ870" i="1"/>
  <c r="AK870" i="1"/>
  <c r="AI871" i="1"/>
  <c r="AJ871" i="1"/>
  <c r="AK871" i="1"/>
  <c r="AI872" i="1"/>
  <c r="AJ872" i="1"/>
  <c r="AK872" i="1"/>
  <c r="AI873" i="1"/>
  <c r="AJ873" i="1"/>
  <c r="AK873" i="1"/>
  <c r="AI874" i="1"/>
  <c r="AJ874" i="1"/>
  <c r="AK874" i="1"/>
  <c r="AI875" i="1"/>
  <c r="AJ875" i="1"/>
  <c r="AK875" i="1"/>
  <c r="AI876" i="1"/>
  <c r="AJ876" i="1"/>
  <c r="AK876" i="1"/>
  <c r="AI877" i="1"/>
  <c r="AJ877" i="1"/>
  <c r="AK877" i="1"/>
  <c r="AI878" i="1"/>
  <c r="AJ878" i="1"/>
  <c r="AK878" i="1"/>
  <c r="AI879" i="1"/>
  <c r="AJ879" i="1"/>
  <c r="AK879" i="1"/>
  <c r="AI880" i="1"/>
  <c r="AJ880" i="1"/>
  <c r="AK880" i="1"/>
  <c r="AI881" i="1"/>
  <c r="AJ881" i="1"/>
  <c r="AK881" i="1"/>
  <c r="AI882" i="1"/>
  <c r="AJ882" i="1"/>
  <c r="AK882" i="1"/>
  <c r="AI883" i="1"/>
  <c r="AJ883" i="1"/>
  <c r="AK883" i="1"/>
  <c r="AI884" i="1"/>
  <c r="AJ884" i="1"/>
  <c r="AK884" i="1"/>
  <c r="AI885" i="1"/>
  <c r="AJ885" i="1"/>
  <c r="AK885" i="1"/>
  <c r="AI886" i="1"/>
  <c r="AJ886" i="1"/>
  <c r="AK886" i="1"/>
  <c r="AI887" i="1"/>
  <c r="AJ887" i="1"/>
  <c r="AK887" i="1"/>
  <c r="AI888" i="1"/>
  <c r="AJ888" i="1"/>
  <c r="AK888" i="1"/>
  <c r="AI889" i="1"/>
  <c r="AJ889" i="1"/>
  <c r="AK889" i="1"/>
  <c r="AI890" i="1"/>
  <c r="AJ890" i="1"/>
  <c r="AK890" i="1"/>
  <c r="AI891" i="1"/>
  <c r="AJ891" i="1"/>
  <c r="AK891" i="1"/>
  <c r="AI892" i="1"/>
  <c r="AJ892" i="1"/>
  <c r="AK892" i="1"/>
  <c r="AI893" i="1"/>
  <c r="AJ893" i="1"/>
  <c r="AK893" i="1"/>
  <c r="AI894" i="1"/>
  <c r="AJ894" i="1"/>
  <c r="AK894" i="1"/>
  <c r="AI895" i="1"/>
  <c r="AJ895" i="1"/>
  <c r="AK895" i="1"/>
  <c r="AI896" i="1"/>
  <c r="AJ896" i="1"/>
  <c r="AK896" i="1"/>
  <c r="AI897" i="1"/>
  <c r="AJ897" i="1"/>
  <c r="AK897" i="1"/>
  <c r="AI898" i="1"/>
  <c r="AJ898" i="1"/>
  <c r="AK898" i="1"/>
  <c r="AI899" i="1"/>
  <c r="AJ899" i="1"/>
  <c r="AK899" i="1"/>
  <c r="AI900" i="1"/>
  <c r="AJ900" i="1"/>
  <c r="AK900" i="1"/>
  <c r="AI901" i="1"/>
  <c r="AJ901" i="1"/>
  <c r="AK901" i="1"/>
  <c r="AI902" i="1"/>
  <c r="AJ902" i="1"/>
  <c r="AK902" i="1"/>
  <c r="AI903" i="1"/>
  <c r="AJ903" i="1"/>
  <c r="AK903" i="1"/>
  <c r="AI904" i="1"/>
  <c r="AJ904" i="1"/>
  <c r="AK904" i="1"/>
  <c r="AI905" i="1"/>
  <c r="AJ905" i="1"/>
  <c r="AK905" i="1"/>
  <c r="AI906" i="1"/>
  <c r="AJ906" i="1"/>
  <c r="AK906" i="1"/>
  <c r="AI907" i="1"/>
  <c r="AJ907" i="1"/>
  <c r="AK907" i="1"/>
  <c r="AI908" i="1"/>
  <c r="AJ908" i="1"/>
  <c r="AK908" i="1"/>
  <c r="AI909" i="1"/>
  <c r="AJ909" i="1"/>
  <c r="AK909" i="1"/>
  <c r="AI910" i="1"/>
  <c r="AJ910" i="1"/>
  <c r="AK910" i="1"/>
  <c r="AI911" i="1"/>
  <c r="AJ911" i="1"/>
  <c r="AK911" i="1"/>
  <c r="AI912" i="1"/>
  <c r="AJ912" i="1"/>
  <c r="AK912" i="1"/>
  <c r="AI913" i="1"/>
  <c r="AJ913" i="1"/>
  <c r="AK913" i="1"/>
  <c r="AI914" i="1"/>
  <c r="AJ914" i="1"/>
  <c r="AK914" i="1"/>
  <c r="AI915" i="1"/>
  <c r="AJ915" i="1"/>
  <c r="AK915" i="1"/>
  <c r="AI916" i="1"/>
  <c r="AJ916" i="1"/>
  <c r="AK916" i="1"/>
  <c r="AI917" i="1"/>
  <c r="AJ917" i="1"/>
  <c r="AK917" i="1"/>
  <c r="AI918" i="1"/>
  <c r="AJ918" i="1"/>
  <c r="AK918" i="1"/>
  <c r="AI919" i="1"/>
  <c r="AJ919" i="1"/>
  <c r="AK919" i="1"/>
  <c r="AI920" i="1"/>
  <c r="AJ920" i="1"/>
  <c r="AK920" i="1"/>
  <c r="AI921" i="1"/>
  <c r="AJ921" i="1"/>
  <c r="AK921" i="1"/>
  <c r="AI922" i="1"/>
  <c r="AJ922" i="1"/>
  <c r="AK922" i="1"/>
  <c r="AI923" i="1"/>
  <c r="AJ923" i="1"/>
  <c r="AK923" i="1"/>
  <c r="AI924" i="1"/>
  <c r="AJ924" i="1"/>
  <c r="AK924" i="1"/>
  <c r="AI925" i="1"/>
  <c r="AJ925" i="1"/>
  <c r="AK925" i="1"/>
  <c r="AI926" i="1"/>
  <c r="AJ926" i="1"/>
  <c r="AK926" i="1"/>
  <c r="AI927" i="1"/>
  <c r="AJ927" i="1"/>
  <c r="AK927" i="1"/>
  <c r="AI928" i="1"/>
  <c r="AJ928" i="1"/>
  <c r="AK928" i="1"/>
  <c r="AI929" i="1"/>
  <c r="AJ929" i="1"/>
  <c r="AK929" i="1"/>
  <c r="AI930" i="1"/>
  <c r="AJ930" i="1"/>
  <c r="AK930" i="1"/>
  <c r="AI931" i="1"/>
  <c r="AJ931" i="1"/>
  <c r="AK931" i="1"/>
  <c r="AI932" i="1"/>
  <c r="AJ932" i="1"/>
  <c r="AK932" i="1"/>
  <c r="AI933" i="1"/>
  <c r="AJ933" i="1"/>
  <c r="AK933" i="1"/>
  <c r="AI934" i="1"/>
  <c r="AJ934" i="1"/>
  <c r="AK934" i="1"/>
  <c r="AI935" i="1"/>
  <c r="AJ935" i="1"/>
  <c r="AK935" i="1"/>
  <c r="AI936" i="1"/>
  <c r="AJ936" i="1"/>
  <c r="AK936" i="1"/>
  <c r="AI937" i="1"/>
  <c r="AJ937" i="1"/>
  <c r="AK937" i="1"/>
  <c r="AI938" i="1"/>
  <c r="AJ938" i="1"/>
  <c r="AK938" i="1"/>
  <c r="AI939" i="1"/>
  <c r="AJ939" i="1"/>
  <c r="AK939" i="1"/>
  <c r="AI940" i="1"/>
  <c r="AJ940" i="1"/>
  <c r="AK940" i="1"/>
  <c r="AI941" i="1"/>
  <c r="AJ941" i="1"/>
  <c r="AK941" i="1"/>
  <c r="AI942" i="1"/>
  <c r="AJ942" i="1"/>
  <c r="AK942" i="1"/>
  <c r="AI943" i="1"/>
  <c r="AJ943" i="1"/>
  <c r="AK943" i="1"/>
  <c r="AI944" i="1"/>
  <c r="AJ944" i="1"/>
  <c r="AK944" i="1"/>
  <c r="AI945" i="1"/>
  <c r="AJ945" i="1"/>
  <c r="AK945" i="1"/>
  <c r="AI946" i="1"/>
  <c r="AJ946" i="1"/>
  <c r="AK946" i="1"/>
  <c r="AI947" i="1"/>
  <c r="AJ947" i="1"/>
  <c r="AK947" i="1"/>
  <c r="AI948" i="1"/>
  <c r="AJ948" i="1"/>
  <c r="AK948" i="1"/>
  <c r="AI949" i="1"/>
  <c r="AJ949" i="1"/>
  <c r="AK949" i="1"/>
  <c r="AI950" i="1"/>
  <c r="AJ950" i="1"/>
  <c r="AK950" i="1"/>
  <c r="AI951" i="1"/>
  <c r="AJ951" i="1"/>
  <c r="AK951" i="1"/>
  <c r="AI952" i="1"/>
  <c r="AJ952" i="1"/>
  <c r="AK952" i="1"/>
  <c r="AI953" i="1"/>
  <c r="AJ953" i="1"/>
  <c r="AK953" i="1"/>
  <c r="AI954" i="1"/>
  <c r="AJ954" i="1"/>
  <c r="AK954" i="1"/>
  <c r="AI955" i="1"/>
  <c r="AJ955" i="1"/>
  <c r="AK955" i="1"/>
  <c r="AI956" i="1"/>
  <c r="AJ956" i="1"/>
  <c r="AK956" i="1"/>
  <c r="AI957" i="1"/>
  <c r="AJ957" i="1"/>
  <c r="AK957" i="1"/>
  <c r="AI958" i="1"/>
  <c r="AJ958" i="1"/>
  <c r="AK958" i="1"/>
  <c r="AI959" i="1"/>
  <c r="AJ959" i="1"/>
  <c r="AK959" i="1"/>
  <c r="AI960" i="1"/>
  <c r="AJ960" i="1"/>
  <c r="AK960" i="1"/>
  <c r="AI961" i="1"/>
  <c r="AJ961" i="1"/>
  <c r="AK961" i="1"/>
  <c r="AI962" i="1"/>
  <c r="AJ962" i="1"/>
  <c r="AK962" i="1"/>
  <c r="AI963" i="1"/>
  <c r="AJ963" i="1"/>
  <c r="AK963" i="1"/>
  <c r="AI964" i="1"/>
  <c r="AJ964" i="1"/>
  <c r="AK964" i="1"/>
  <c r="AI965" i="1"/>
  <c r="AJ965" i="1"/>
  <c r="AK965" i="1"/>
  <c r="AI966" i="1"/>
  <c r="AJ966" i="1"/>
  <c r="AK966" i="1"/>
  <c r="AI967" i="1"/>
  <c r="AJ967" i="1"/>
  <c r="AK967" i="1"/>
  <c r="AI968" i="1"/>
  <c r="AJ968" i="1"/>
  <c r="AK968" i="1"/>
  <c r="AI969" i="1"/>
  <c r="AJ969" i="1"/>
  <c r="AK969" i="1"/>
  <c r="AI970" i="1"/>
  <c r="AJ970" i="1"/>
  <c r="AK970" i="1"/>
  <c r="AI971" i="1"/>
  <c r="AJ971" i="1"/>
  <c r="AK971" i="1"/>
  <c r="AI972" i="1"/>
  <c r="AJ972" i="1"/>
  <c r="AK972" i="1"/>
  <c r="AI973" i="1"/>
  <c r="AJ973" i="1"/>
  <c r="AK973" i="1"/>
  <c r="AI974" i="1"/>
  <c r="AJ974" i="1"/>
  <c r="AK974" i="1"/>
  <c r="AI975" i="1"/>
  <c r="AJ975" i="1"/>
  <c r="AK975" i="1"/>
  <c r="AI976" i="1"/>
  <c r="AJ976" i="1"/>
  <c r="AK976" i="1"/>
  <c r="AI977" i="1"/>
  <c r="AJ977" i="1"/>
  <c r="AK977" i="1"/>
  <c r="AI978" i="1"/>
  <c r="AJ978" i="1"/>
  <c r="AK978" i="1"/>
  <c r="AI979" i="1"/>
  <c r="AJ979" i="1"/>
  <c r="AK979" i="1"/>
  <c r="AI980" i="1"/>
  <c r="AJ980" i="1"/>
  <c r="AK980" i="1"/>
  <c r="AI981" i="1"/>
  <c r="AJ981" i="1"/>
  <c r="AK981" i="1"/>
  <c r="AI982" i="1"/>
  <c r="AJ982" i="1"/>
  <c r="AK982" i="1"/>
  <c r="AI983" i="1"/>
  <c r="AJ983" i="1"/>
  <c r="AK983" i="1"/>
  <c r="AI984" i="1"/>
  <c r="AJ984" i="1"/>
  <c r="AK984" i="1"/>
  <c r="AI985" i="1"/>
  <c r="AJ985" i="1"/>
  <c r="AK985" i="1"/>
  <c r="AI986" i="1"/>
  <c r="AJ986" i="1"/>
  <c r="AK986" i="1"/>
  <c r="AI987" i="1"/>
  <c r="AJ987" i="1"/>
  <c r="AK987" i="1"/>
  <c r="AI988" i="1"/>
  <c r="AJ988" i="1"/>
  <c r="AK988" i="1"/>
  <c r="AI989" i="1"/>
  <c r="AJ989" i="1"/>
  <c r="AK989" i="1"/>
  <c r="AI990" i="1"/>
  <c r="AJ990" i="1"/>
  <c r="AK990" i="1"/>
  <c r="AI991" i="1"/>
  <c r="AJ991" i="1"/>
  <c r="AK991" i="1"/>
  <c r="AI992" i="1"/>
  <c r="AJ992" i="1"/>
  <c r="AK992" i="1"/>
  <c r="AI993" i="1"/>
  <c r="AJ993" i="1"/>
  <c r="AK993" i="1"/>
  <c r="AI994" i="1"/>
  <c r="AJ994" i="1"/>
  <c r="AK994" i="1"/>
  <c r="AI995" i="1"/>
  <c r="AJ995" i="1"/>
  <c r="AK995" i="1"/>
  <c r="AI996" i="1"/>
  <c r="AJ996" i="1"/>
  <c r="AK996" i="1"/>
  <c r="AI997" i="1"/>
  <c r="AJ997" i="1"/>
  <c r="AK997" i="1"/>
  <c r="AI998" i="1"/>
  <c r="AJ998" i="1"/>
  <c r="AK998" i="1"/>
  <c r="AI999" i="1"/>
  <c r="AJ999" i="1"/>
  <c r="AK999" i="1"/>
  <c r="AI1000" i="1"/>
  <c r="AJ1000" i="1"/>
  <c r="AK1000" i="1"/>
  <c r="AI1001" i="1"/>
  <c r="AJ1001" i="1"/>
  <c r="AK1001" i="1"/>
  <c r="AI1002" i="1"/>
  <c r="AJ1002" i="1"/>
  <c r="AK1002" i="1"/>
  <c r="AI1003" i="1"/>
  <c r="AJ1003" i="1"/>
  <c r="AK1003" i="1"/>
  <c r="AI1004" i="1"/>
  <c r="AJ1004" i="1"/>
  <c r="AK1004" i="1"/>
  <c r="AI1005" i="1"/>
  <c r="AJ1005" i="1"/>
  <c r="AK1005" i="1"/>
  <c r="AI1006" i="1"/>
  <c r="AJ1006" i="1"/>
  <c r="AK1006" i="1"/>
  <c r="AI1007" i="1"/>
  <c r="AJ1007" i="1"/>
  <c r="AK1007" i="1"/>
  <c r="AI1008" i="1"/>
  <c r="AJ1008" i="1"/>
  <c r="AK1008" i="1"/>
  <c r="AI1009" i="1"/>
  <c r="AJ1009" i="1"/>
  <c r="AK1009" i="1"/>
  <c r="AI1010" i="1"/>
  <c r="AJ1010" i="1"/>
  <c r="AK1010" i="1"/>
  <c r="AI1011" i="1"/>
  <c r="AJ1011" i="1"/>
  <c r="AK1011" i="1"/>
  <c r="AI1012" i="1"/>
  <c r="AJ1012" i="1"/>
  <c r="AK1012" i="1"/>
  <c r="AI1013" i="1"/>
  <c r="AJ1013" i="1"/>
  <c r="AK1013" i="1"/>
  <c r="AI1014" i="1"/>
  <c r="AJ1014" i="1"/>
  <c r="AK1014" i="1"/>
  <c r="AI1015" i="1"/>
  <c r="AJ1015" i="1"/>
  <c r="AK1015" i="1"/>
  <c r="AI1016" i="1"/>
  <c r="AJ1016" i="1"/>
  <c r="AK1016" i="1"/>
  <c r="AI1017" i="1"/>
  <c r="AJ1017" i="1"/>
  <c r="AK1017" i="1"/>
  <c r="AI1018" i="1"/>
  <c r="AJ1018" i="1"/>
  <c r="AK1018" i="1"/>
  <c r="AI1019" i="1"/>
  <c r="AJ1019" i="1"/>
  <c r="AK1019" i="1"/>
  <c r="AI1020" i="1"/>
  <c r="AJ1020" i="1"/>
  <c r="AK1020" i="1"/>
  <c r="AI1021" i="1"/>
  <c r="AJ1021" i="1"/>
  <c r="AK1021" i="1"/>
  <c r="AI1022" i="1"/>
  <c r="AJ1022" i="1"/>
  <c r="AK1022" i="1"/>
  <c r="AI1023" i="1"/>
  <c r="AJ1023" i="1"/>
  <c r="AK1023" i="1"/>
  <c r="AI1024" i="1"/>
  <c r="AJ1024" i="1"/>
  <c r="AK1024" i="1"/>
  <c r="AI1025" i="1"/>
  <c r="AJ1025" i="1"/>
  <c r="AK1025" i="1"/>
  <c r="AI1026" i="1"/>
  <c r="AJ1026" i="1"/>
  <c r="AK1026" i="1"/>
  <c r="AI1027" i="1"/>
  <c r="AJ1027" i="1"/>
  <c r="AK1027" i="1"/>
  <c r="AI1028" i="1"/>
  <c r="AJ1028" i="1"/>
  <c r="AK1028" i="1"/>
  <c r="AI1029" i="1"/>
  <c r="AJ1029" i="1"/>
  <c r="AK1029" i="1"/>
  <c r="AI1030" i="1"/>
  <c r="AJ1030" i="1"/>
  <c r="AK1030" i="1"/>
  <c r="AI1031" i="1"/>
  <c r="AJ1031" i="1"/>
  <c r="AK1031" i="1"/>
  <c r="AI1032" i="1"/>
  <c r="AJ1032" i="1"/>
  <c r="AK1032" i="1"/>
  <c r="AI1033" i="1"/>
  <c r="AJ1033" i="1"/>
  <c r="AK1033" i="1"/>
  <c r="AI1034" i="1"/>
  <c r="AJ1034" i="1"/>
  <c r="AK1034" i="1"/>
  <c r="AI1035" i="1"/>
  <c r="AJ1035" i="1"/>
  <c r="AK1035" i="1"/>
  <c r="AI1036" i="1"/>
  <c r="AJ1036" i="1"/>
  <c r="AK1036" i="1"/>
  <c r="AI1037" i="1"/>
  <c r="AJ1037" i="1"/>
  <c r="AK1037" i="1"/>
  <c r="AI1038" i="1"/>
  <c r="AJ1038" i="1"/>
  <c r="AK1038" i="1"/>
  <c r="AI1039" i="1"/>
  <c r="AJ1039" i="1"/>
  <c r="AK1039" i="1"/>
  <c r="AI1040" i="1"/>
  <c r="AJ1040" i="1"/>
  <c r="AK1040" i="1"/>
  <c r="AI1041" i="1"/>
  <c r="AJ1041" i="1"/>
  <c r="AK1041" i="1"/>
  <c r="AI1042" i="1"/>
  <c r="AJ1042" i="1"/>
  <c r="AK1042" i="1"/>
  <c r="AI1043" i="1"/>
  <c r="AJ1043" i="1"/>
  <c r="AK1043" i="1"/>
  <c r="AI1044" i="1"/>
  <c r="AJ1044" i="1"/>
  <c r="AK1044" i="1"/>
  <c r="AI1045" i="1"/>
  <c r="AJ1045" i="1"/>
  <c r="AK1045" i="1"/>
  <c r="AI1046" i="1"/>
  <c r="AJ1046" i="1"/>
  <c r="AK1046" i="1"/>
  <c r="AI1047" i="1"/>
  <c r="AJ1047" i="1"/>
  <c r="AK1047" i="1"/>
  <c r="AI1048" i="1"/>
  <c r="AJ1048" i="1"/>
  <c r="AK1048" i="1"/>
  <c r="AI1049" i="1"/>
  <c r="AJ1049" i="1"/>
  <c r="AK1049" i="1"/>
  <c r="AI1050" i="1"/>
  <c r="AJ1050" i="1"/>
  <c r="AK1050" i="1"/>
  <c r="AI1051" i="1"/>
  <c r="AJ1051" i="1"/>
  <c r="AK1051" i="1"/>
  <c r="AI1052" i="1"/>
  <c r="AJ1052" i="1"/>
  <c r="AK1052" i="1"/>
  <c r="AI1053" i="1"/>
  <c r="AJ1053" i="1"/>
  <c r="AK1053" i="1"/>
  <c r="AI1054" i="1"/>
  <c r="AJ1054" i="1"/>
  <c r="AK1054" i="1"/>
  <c r="AI1055" i="1"/>
  <c r="AJ1055" i="1"/>
  <c r="AK1055" i="1"/>
  <c r="AI1056" i="1"/>
  <c r="AJ1056" i="1"/>
  <c r="AK1056" i="1"/>
  <c r="AI1057" i="1"/>
  <c r="AJ1057" i="1"/>
  <c r="AK1057" i="1"/>
  <c r="AI1058" i="1"/>
  <c r="AJ1058" i="1"/>
  <c r="AK1058" i="1"/>
  <c r="AI1059" i="1"/>
  <c r="AJ1059" i="1"/>
  <c r="AK1059" i="1"/>
  <c r="AI1060" i="1"/>
  <c r="AJ1060" i="1"/>
  <c r="AK1060" i="1"/>
  <c r="AI1061" i="1"/>
  <c r="AJ1061" i="1"/>
  <c r="AK1061" i="1"/>
  <c r="AI1062" i="1"/>
  <c r="AJ1062" i="1"/>
  <c r="AK1062" i="1"/>
  <c r="AI1063" i="1"/>
  <c r="AJ1063" i="1"/>
  <c r="AK1063" i="1"/>
  <c r="AI1064" i="1"/>
  <c r="AJ1064" i="1"/>
  <c r="AK1064" i="1"/>
  <c r="AI1065" i="1"/>
  <c r="AJ1065" i="1"/>
  <c r="AK1065" i="1"/>
  <c r="AI1066" i="1"/>
  <c r="AJ1066" i="1"/>
  <c r="AK1066" i="1"/>
  <c r="AI1067" i="1"/>
  <c r="AJ1067" i="1"/>
  <c r="AK1067" i="1"/>
  <c r="AI1068" i="1"/>
  <c r="AJ1068" i="1"/>
  <c r="AK1068" i="1"/>
  <c r="AI1069" i="1"/>
  <c r="AJ1069" i="1"/>
  <c r="AK1069" i="1"/>
  <c r="AI1070" i="1"/>
  <c r="AJ1070" i="1"/>
  <c r="AK1070" i="1"/>
  <c r="AI1071" i="1"/>
  <c r="AJ1071" i="1"/>
  <c r="AK1071" i="1"/>
  <c r="AI1072" i="1"/>
  <c r="AJ1072" i="1"/>
  <c r="AK1072" i="1"/>
  <c r="AI1073" i="1"/>
  <c r="AJ1073" i="1"/>
  <c r="AK1073" i="1"/>
  <c r="AI1074" i="1"/>
  <c r="AJ1074" i="1"/>
  <c r="AK1074" i="1"/>
  <c r="AI1075" i="1"/>
  <c r="AJ1075" i="1"/>
  <c r="AK1075" i="1"/>
  <c r="AI1076" i="1"/>
  <c r="AJ1076" i="1"/>
  <c r="AK1076" i="1"/>
  <c r="AI1077" i="1"/>
  <c r="AJ1077" i="1"/>
  <c r="AK1077" i="1"/>
  <c r="AI1078" i="1"/>
  <c r="AJ1078" i="1"/>
  <c r="AK1078" i="1"/>
  <c r="AI1079" i="1"/>
  <c r="AJ1079" i="1"/>
  <c r="AK1079" i="1"/>
  <c r="AI1080" i="1"/>
  <c r="AJ1080" i="1"/>
  <c r="AK1080" i="1"/>
  <c r="AI1081" i="1"/>
  <c r="AJ1081" i="1"/>
  <c r="AK1081" i="1"/>
  <c r="AI1082" i="1"/>
  <c r="AJ1082" i="1"/>
  <c r="AK1082" i="1"/>
  <c r="AI1083" i="1"/>
  <c r="AJ1083" i="1"/>
  <c r="AK1083" i="1"/>
  <c r="AI1084" i="1"/>
  <c r="AJ1084" i="1"/>
  <c r="AK1084" i="1"/>
  <c r="AI1085" i="1"/>
  <c r="AJ1085" i="1"/>
  <c r="AK1085" i="1"/>
  <c r="AI1086" i="1"/>
  <c r="AJ1086" i="1"/>
  <c r="AK1086" i="1"/>
  <c r="AI1087" i="1"/>
  <c r="AJ1087" i="1"/>
  <c r="AK1087" i="1"/>
  <c r="AI1088" i="1"/>
  <c r="AJ1088" i="1"/>
  <c r="AK1088" i="1"/>
  <c r="AI1089" i="1"/>
  <c r="AJ1089" i="1"/>
  <c r="AK1089" i="1"/>
  <c r="AI1090" i="1"/>
  <c r="AJ1090" i="1"/>
  <c r="AK1090" i="1"/>
  <c r="AI1091" i="1"/>
  <c r="AJ1091" i="1"/>
  <c r="AK1091" i="1"/>
  <c r="AI1092" i="1"/>
  <c r="AJ1092" i="1"/>
  <c r="AK1092" i="1"/>
  <c r="AI1093" i="1"/>
  <c r="AJ1093" i="1"/>
  <c r="AK1093" i="1"/>
  <c r="AI1094" i="1"/>
  <c r="AJ1094" i="1"/>
  <c r="AK1094" i="1"/>
  <c r="AI1095" i="1"/>
  <c r="AJ1095" i="1"/>
  <c r="AK1095" i="1"/>
  <c r="AI1096" i="1"/>
  <c r="AJ1096" i="1"/>
  <c r="AK1096" i="1"/>
  <c r="AI1097" i="1"/>
  <c r="AJ1097" i="1"/>
  <c r="AK1097" i="1"/>
  <c r="AI1098" i="1"/>
  <c r="AJ1098" i="1"/>
  <c r="AK1098" i="1"/>
  <c r="AI1099" i="1"/>
  <c r="AJ1099" i="1"/>
  <c r="AK1099" i="1"/>
  <c r="AI1100" i="1"/>
  <c r="AJ1100" i="1"/>
  <c r="AK1100" i="1"/>
  <c r="AI1101" i="1"/>
  <c r="AJ1101" i="1"/>
  <c r="AK1101" i="1"/>
  <c r="AI1102" i="1"/>
  <c r="AJ1102" i="1"/>
  <c r="AK1102" i="1"/>
  <c r="AI1103" i="1"/>
  <c r="AJ1103" i="1"/>
  <c r="AK1103" i="1"/>
  <c r="AI1104" i="1"/>
  <c r="AJ1104" i="1"/>
  <c r="AK1104" i="1"/>
  <c r="AI1105" i="1"/>
  <c r="AJ1105" i="1"/>
  <c r="AK1105" i="1"/>
  <c r="AI1106" i="1"/>
  <c r="AJ1106" i="1"/>
  <c r="AK1106" i="1"/>
  <c r="AI1107" i="1"/>
  <c r="AJ1107" i="1"/>
  <c r="AK1107" i="1"/>
  <c r="AI1108" i="1"/>
  <c r="AJ1108" i="1"/>
  <c r="AK1108" i="1"/>
  <c r="AI1109" i="1"/>
  <c r="AJ1109" i="1"/>
  <c r="AK1109" i="1"/>
  <c r="AI1110" i="1"/>
  <c r="AJ1110" i="1"/>
  <c r="AK1110" i="1"/>
  <c r="AI1111" i="1"/>
  <c r="AJ1111" i="1"/>
  <c r="AK1111" i="1"/>
  <c r="AI1112" i="1"/>
  <c r="AJ1112" i="1"/>
  <c r="AK1112" i="1"/>
  <c r="AI1113" i="1"/>
  <c r="AJ1113" i="1"/>
  <c r="AK1113" i="1"/>
  <c r="AI1114" i="1"/>
  <c r="AJ1114" i="1"/>
  <c r="AK1114" i="1"/>
  <c r="AI1115" i="1"/>
  <c r="AJ1115" i="1"/>
  <c r="AK1115" i="1"/>
  <c r="AJ3" i="1"/>
  <c r="AK3" i="1"/>
  <c r="AI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B501" i="1"/>
  <c r="AB502" i="1"/>
  <c r="AB503" i="1"/>
  <c r="AB504" i="1"/>
  <c r="AB505" i="1"/>
  <c r="AB506" i="1"/>
  <c r="AB507" i="1"/>
  <c r="AB508" i="1"/>
  <c r="AB509" i="1"/>
  <c r="AB510" i="1"/>
  <c r="AB511" i="1"/>
  <c r="AB512" i="1"/>
  <c r="AB513" i="1"/>
  <c r="AB514" i="1"/>
  <c r="AB515" i="1"/>
  <c r="AB516" i="1"/>
  <c r="AB517" i="1"/>
  <c r="AB518" i="1"/>
  <c r="AB519" i="1"/>
  <c r="AB520" i="1"/>
  <c r="AB521" i="1"/>
  <c r="AB522" i="1"/>
  <c r="AB523" i="1"/>
  <c r="AB524" i="1"/>
  <c r="AB525" i="1"/>
  <c r="AB526" i="1"/>
  <c r="AB527" i="1"/>
  <c r="AB528" i="1"/>
  <c r="AB529" i="1"/>
  <c r="AB530" i="1"/>
  <c r="AB531" i="1"/>
  <c r="AB532" i="1"/>
  <c r="AB533" i="1"/>
  <c r="AB534" i="1"/>
  <c r="AB535" i="1"/>
  <c r="AB536" i="1"/>
  <c r="AB537" i="1"/>
  <c r="AB538" i="1"/>
  <c r="AB539" i="1"/>
  <c r="AB540" i="1"/>
  <c r="AB541" i="1"/>
  <c r="AB542" i="1"/>
  <c r="AB543" i="1"/>
  <c r="AB544" i="1"/>
  <c r="AB545" i="1"/>
  <c r="AB546" i="1"/>
  <c r="AB547" i="1"/>
  <c r="AB548" i="1"/>
  <c r="AB549" i="1"/>
  <c r="AB550" i="1"/>
  <c r="AB551" i="1"/>
  <c r="AB552" i="1"/>
  <c r="AB553" i="1"/>
  <c r="AB554" i="1"/>
  <c r="AB555" i="1"/>
  <c r="AB556" i="1"/>
  <c r="AB557" i="1"/>
  <c r="AB558" i="1"/>
  <c r="AB559" i="1"/>
  <c r="AB560" i="1"/>
  <c r="AB561" i="1"/>
  <c r="AB562" i="1"/>
  <c r="AB563" i="1"/>
  <c r="AB564" i="1"/>
  <c r="AB565" i="1"/>
  <c r="AB566" i="1"/>
  <c r="AB567" i="1"/>
  <c r="AB568" i="1"/>
  <c r="AB569" i="1"/>
  <c r="AB570" i="1"/>
  <c r="AB571" i="1"/>
  <c r="AB572" i="1"/>
  <c r="AB573" i="1"/>
  <c r="AB574" i="1"/>
  <c r="AB575" i="1"/>
  <c r="AB576" i="1"/>
  <c r="AB577" i="1"/>
  <c r="AB578" i="1"/>
  <c r="AB579" i="1"/>
  <c r="AB580" i="1"/>
  <c r="AB581" i="1"/>
  <c r="AB582" i="1"/>
  <c r="AB583" i="1"/>
  <c r="AB584" i="1"/>
  <c r="AB585" i="1"/>
  <c r="AB586" i="1"/>
  <c r="AB587" i="1"/>
  <c r="AB588" i="1"/>
  <c r="AB589" i="1"/>
  <c r="AB590" i="1"/>
  <c r="AB591" i="1"/>
  <c r="AB592" i="1"/>
  <c r="AB593" i="1"/>
  <c r="AB594" i="1"/>
  <c r="AB595" i="1"/>
  <c r="AB596" i="1"/>
  <c r="AB597" i="1"/>
  <c r="AB598" i="1"/>
  <c r="AB599" i="1"/>
  <c r="AB600" i="1"/>
  <c r="AB601" i="1"/>
  <c r="AB602" i="1"/>
  <c r="AB603" i="1"/>
  <c r="AB604" i="1"/>
  <c r="AB605" i="1"/>
  <c r="AB606" i="1"/>
  <c r="AB607" i="1"/>
  <c r="AB608" i="1"/>
  <c r="AB609" i="1"/>
  <c r="AB610" i="1"/>
  <c r="AB611" i="1"/>
  <c r="AB612" i="1"/>
  <c r="AB613" i="1"/>
  <c r="AB614" i="1"/>
  <c r="AB615" i="1"/>
  <c r="AB616" i="1"/>
  <c r="AB617" i="1"/>
  <c r="AB618" i="1"/>
  <c r="AB619" i="1"/>
  <c r="AB620" i="1"/>
  <c r="AB621" i="1"/>
  <c r="AB622" i="1"/>
  <c r="AB623" i="1"/>
  <c r="AB624" i="1"/>
  <c r="AB625" i="1"/>
  <c r="AB626" i="1"/>
  <c r="AB627" i="1"/>
  <c r="AB628" i="1"/>
  <c r="AB629" i="1"/>
  <c r="AB630" i="1"/>
  <c r="AB631" i="1"/>
  <c r="AB632" i="1"/>
  <c r="AB633" i="1"/>
  <c r="AB634" i="1"/>
  <c r="AB635" i="1"/>
  <c r="AB636" i="1"/>
  <c r="AB637" i="1"/>
  <c r="AB638" i="1"/>
  <c r="AB639" i="1"/>
  <c r="AB640" i="1"/>
  <c r="AB641" i="1"/>
  <c r="AB642" i="1"/>
  <c r="AB643" i="1"/>
  <c r="AB644" i="1"/>
  <c r="AB645" i="1"/>
  <c r="AB646" i="1"/>
  <c r="AB647" i="1"/>
  <c r="AB648" i="1"/>
  <c r="AB649" i="1"/>
  <c r="AB650" i="1"/>
  <c r="AB651" i="1"/>
  <c r="AB652" i="1"/>
  <c r="AB653" i="1"/>
  <c r="AB654" i="1"/>
  <c r="AB655" i="1"/>
  <c r="AB656" i="1"/>
  <c r="AB657" i="1"/>
  <c r="AB658" i="1"/>
  <c r="AB659" i="1"/>
  <c r="AB660" i="1"/>
  <c r="AB661" i="1"/>
  <c r="AB662" i="1"/>
  <c r="AB663" i="1"/>
  <c r="AB664" i="1"/>
  <c r="AB665" i="1"/>
  <c r="AB666" i="1"/>
  <c r="AB667" i="1"/>
  <c r="AB668" i="1"/>
  <c r="AB669" i="1"/>
  <c r="AB670" i="1"/>
  <c r="AB671" i="1"/>
  <c r="AB672" i="1"/>
  <c r="AB673" i="1"/>
  <c r="AB674" i="1"/>
  <c r="AB675" i="1"/>
  <c r="AB676" i="1"/>
  <c r="AB677" i="1"/>
  <c r="AB678" i="1"/>
  <c r="AB679" i="1"/>
  <c r="AB680" i="1"/>
  <c r="AB681" i="1"/>
  <c r="AB682" i="1"/>
  <c r="AB683" i="1"/>
  <c r="AB684" i="1"/>
  <c r="AB685" i="1"/>
  <c r="AB686" i="1"/>
  <c r="AB687" i="1"/>
  <c r="AB688" i="1"/>
  <c r="AB689" i="1"/>
  <c r="AB690" i="1"/>
  <c r="AB691" i="1"/>
  <c r="AB692" i="1"/>
  <c r="AB693" i="1"/>
  <c r="AB694" i="1"/>
  <c r="AB695" i="1"/>
  <c r="AB696" i="1"/>
  <c r="AB697" i="1"/>
  <c r="AB698" i="1"/>
  <c r="AB699" i="1"/>
  <c r="AB700" i="1"/>
  <c r="AB701" i="1"/>
  <c r="AB702" i="1"/>
  <c r="AB703" i="1"/>
  <c r="AB704" i="1"/>
  <c r="AB705" i="1"/>
  <c r="AB706" i="1"/>
  <c r="AB707" i="1"/>
  <c r="AB708" i="1"/>
  <c r="AB709" i="1"/>
  <c r="AB710" i="1"/>
  <c r="AB711" i="1"/>
  <c r="AB712" i="1"/>
  <c r="AB713" i="1"/>
  <c r="AB714" i="1"/>
  <c r="AB715" i="1"/>
  <c r="AB716" i="1"/>
  <c r="AB717" i="1"/>
  <c r="AB718" i="1"/>
  <c r="AB719" i="1"/>
  <c r="AB720" i="1"/>
  <c r="AB721" i="1"/>
  <c r="AB722" i="1"/>
  <c r="AB723" i="1"/>
  <c r="AB724" i="1"/>
  <c r="AB725" i="1"/>
  <c r="AB726" i="1"/>
  <c r="AB727" i="1"/>
  <c r="AB728" i="1"/>
  <c r="AB729" i="1"/>
  <c r="AB730" i="1"/>
  <c r="AB731" i="1"/>
  <c r="AB732" i="1"/>
  <c r="AB733" i="1"/>
  <c r="AB734" i="1"/>
  <c r="AB735" i="1"/>
  <c r="AB736" i="1"/>
  <c r="AB737" i="1"/>
  <c r="AB738" i="1"/>
  <c r="AB739" i="1"/>
  <c r="AB740" i="1"/>
  <c r="AB741" i="1"/>
  <c r="AB742" i="1"/>
  <c r="AB743" i="1"/>
  <c r="AB744" i="1"/>
  <c r="AB745" i="1"/>
  <c r="AB746" i="1"/>
  <c r="AB747" i="1"/>
  <c r="AB748" i="1"/>
  <c r="AB749" i="1"/>
  <c r="AB750" i="1"/>
  <c r="AB751" i="1"/>
  <c r="AB752" i="1"/>
  <c r="AB753" i="1"/>
  <c r="AB754" i="1"/>
  <c r="AB755" i="1"/>
  <c r="AB756" i="1"/>
  <c r="AB757" i="1"/>
  <c r="AB758" i="1"/>
  <c r="AB759" i="1"/>
  <c r="AB760" i="1"/>
  <c r="AB761" i="1"/>
  <c r="AB762" i="1"/>
  <c r="AB763" i="1"/>
  <c r="AB764" i="1"/>
  <c r="AB765" i="1"/>
  <c r="AB766" i="1"/>
  <c r="AB767" i="1"/>
  <c r="AB768" i="1"/>
  <c r="AB769" i="1"/>
  <c r="AB770" i="1"/>
  <c r="AB771" i="1"/>
  <c r="AB772" i="1"/>
  <c r="AB773" i="1"/>
  <c r="AB774" i="1"/>
  <c r="AB775" i="1"/>
  <c r="AB776" i="1"/>
  <c r="AB777" i="1"/>
  <c r="AB778" i="1"/>
  <c r="AB779" i="1"/>
  <c r="AB780" i="1"/>
  <c r="AB781" i="1"/>
  <c r="AB782" i="1"/>
  <c r="AB783" i="1"/>
  <c r="AB784" i="1"/>
  <c r="AB785" i="1"/>
  <c r="AB786" i="1"/>
  <c r="AB787" i="1"/>
  <c r="AB788" i="1"/>
  <c r="AB789" i="1"/>
  <c r="AB790" i="1"/>
  <c r="AB791" i="1"/>
  <c r="AB792" i="1"/>
  <c r="AB793" i="1"/>
  <c r="AB794" i="1"/>
  <c r="AB795" i="1"/>
  <c r="AB796" i="1"/>
  <c r="AB797" i="1"/>
  <c r="AB798" i="1"/>
  <c r="AB799" i="1"/>
  <c r="AB800" i="1"/>
  <c r="AB801" i="1"/>
  <c r="AB802" i="1"/>
  <c r="AB803" i="1"/>
  <c r="AB804" i="1"/>
  <c r="AB805" i="1"/>
  <c r="AB806" i="1"/>
  <c r="AB807" i="1"/>
  <c r="AB808" i="1"/>
  <c r="AB809" i="1"/>
  <c r="AB810" i="1"/>
  <c r="AB811" i="1"/>
  <c r="AB812" i="1"/>
  <c r="AB813" i="1"/>
  <c r="AB814" i="1"/>
  <c r="AB815" i="1"/>
  <c r="AB816" i="1"/>
  <c r="AB817" i="1"/>
  <c r="AB818" i="1"/>
  <c r="AB819" i="1"/>
  <c r="AB820" i="1"/>
  <c r="AB821" i="1"/>
  <c r="AB822" i="1"/>
  <c r="AB823" i="1"/>
  <c r="AB824" i="1"/>
  <c r="AB825" i="1"/>
  <c r="AB826" i="1"/>
  <c r="AB827" i="1"/>
  <c r="AB828" i="1"/>
  <c r="AB829" i="1"/>
  <c r="AB830" i="1"/>
  <c r="AB831" i="1"/>
  <c r="AB832" i="1"/>
  <c r="AB833" i="1"/>
  <c r="AB834" i="1"/>
  <c r="AB835" i="1"/>
  <c r="AB836" i="1"/>
  <c r="AB837" i="1"/>
  <c r="AB838" i="1"/>
  <c r="AB839" i="1"/>
  <c r="AB840" i="1"/>
  <c r="AB841" i="1"/>
  <c r="AB842" i="1"/>
  <c r="AB843" i="1"/>
  <c r="AB844" i="1"/>
  <c r="AB845" i="1"/>
  <c r="AB846" i="1"/>
  <c r="AB847" i="1"/>
  <c r="AB848" i="1"/>
  <c r="AB849" i="1"/>
  <c r="AB850" i="1"/>
  <c r="AB851" i="1"/>
  <c r="AB852" i="1"/>
  <c r="AB853" i="1"/>
  <c r="AB854" i="1"/>
  <c r="AB855" i="1"/>
  <c r="AB856" i="1"/>
  <c r="AB857" i="1"/>
  <c r="AB858" i="1"/>
  <c r="AB859" i="1"/>
  <c r="AB860" i="1"/>
  <c r="AB861" i="1"/>
  <c r="AB862" i="1"/>
  <c r="AB863" i="1"/>
  <c r="AB864" i="1"/>
  <c r="AB865" i="1"/>
  <c r="AB866" i="1"/>
  <c r="AB867" i="1"/>
  <c r="AB868" i="1"/>
  <c r="AB869" i="1"/>
  <c r="AB870" i="1"/>
  <c r="AB871" i="1"/>
  <c r="AB872" i="1"/>
  <c r="AB873" i="1"/>
  <c r="AB874" i="1"/>
  <c r="AB875" i="1"/>
  <c r="AB876" i="1"/>
  <c r="AB877" i="1"/>
  <c r="AB878" i="1"/>
  <c r="AB879" i="1"/>
  <c r="AB880" i="1"/>
  <c r="AB881" i="1"/>
  <c r="AB882" i="1"/>
  <c r="AB883" i="1"/>
  <c r="AB884" i="1"/>
  <c r="AB885" i="1"/>
  <c r="AB886" i="1"/>
  <c r="AB887" i="1"/>
  <c r="AB888" i="1"/>
  <c r="AB889" i="1"/>
  <c r="AB890" i="1"/>
  <c r="AB891" i="1"/>
  <c r="AB892" i="1"/>
  <c r="AB893" i="1"/>
  <c r="AB894" i="1"/>
  <c r="AB895" i="1"/>
  <c r="AB896" i="1"/>
  <c r="AB897" i="1"/>
  <c r="AB898" i="1"/>
  <c r="AB899" i="1"/>
  <c r="AB900" i="1"/>
  <c r="AB901" i="1"/>
  <c r="AB902" i="1"/>
  <c r="AB903" i="1"/>
  <c r="AB904" i="1"/>
  <c r="AB905" i="1"/>
  <c r="AB906" i="1"/>
  <c r="AB907" i="1"/>
  <c r="AB908" i="1"/>
  <c r="AB909" i="1"/>
  <c r="AB910" i="1"/>
  <c r="AB911" i="1"/>
  <c r="AB912" i="1"/>
  <c r="AB913" i="1"/>
  <c r="AB914" i="1"/>
  <c r="AB915" i="1"/>
  <c r="AB916" i="1"/>
  <c r="AB917" i="1"/>
  <c r="AB918" i="1"/>
  <c r="AB919" i="1"/>
  <c r="AB920" i="1"/>
  <c r="AB921" i="1"/>
  <c r="AB922" i="1"/>
  <c r="AB923" i="1"/>
  <c r="AB924" i="1"/>
  <c r="AB925" i="1"/>
  <c r="AB926" i="1"/>
  <c r="AB927" i="1"/>
  <c r="AB928" i="1"/>
  <c r="AB929" i="1"/>
  <c r="AB930" i="1"/>
  <c r="AB931" i="1"/>
  <c r="AB932" i="1"/>
  <c r="AB933" i="1"/>
  <c r="AB934" i="1"/>
  <c r="AB935" i="1"/>
  <c r="AB936" i="1"/>
  <c r="AB937" i="1"/>
  <c r="AB938" i="1"/>
  <c r="AB939" i="1"/>
  <c r="AB940" i="1"/>
  <c r="AB941" i="1"/>
  <c r="AB942" i="1"/>
  <c r="AB943" i="1"/>
  <c r="AB944" i="1"/>
  <c r="AB945" i="1"/>
  <c r="AB946" i="1"/>
  <c r="AB947" i="1"/>
  <c r="AB948" i="1"/>
  <c r="AB949" i="1"/>
  <c r="AB950" i="1"/>
  <c r="AB951" i="1"/>
  <c r="AB952" i="1"/>
  <c r="AB953" i="1"/>
  <c r="AB954" i="1"/>
  <c r="AB955" i="1"/>
  <c r="AB956" i="1"/>
  <c r="AB957" i="1"/>
  <c r="AB958" i="1"/>
  <c r="AB959" i="1"/>
  <c r="AB960" i="1"/>
  <c r="AB961" i="1"/>
  <c r="AB962" i="1"/>
  <c r="AB963" i="1"/>
  <c r="AB964" i="1"/>
  <c r="AB965" i="1"/>
  <c r="AB966" i="1"/>
  <c r="AB967" i="1"/>
  <c r="AB968" i="1"/>
  <c r="AB969" i="1"/>
  <c r="AB970" i="1"/>
  <c r="AB971" i="1"/>
  <c r="AB972" i="1"/>
  <c r="AB973" i="1"/>
  <c r="AB974" i="1"/>
  <c r="AB975" i="1"/>
  <c r="AB976" i="1"/>
  <c r="AB977" i="1"/>
  <c r="AB978" i="1"/>
  <c r="AB979" i="1"/>
  <c r="AB980" i="1"/>
  <c r="AB981" i="1"/>
  <c r="AB982" i="1"/>
  <c r="AB983" i="1"/>
  <c r="AB984" i="1"/>
  <c r="AB985" i="1"/>
  <c r="AB986" i="1"/>
  <c r="AB987" i="1"/>
  <c r="AB988" i="1"/>
  <c r="AB989" i="1"/>
  <c r="AB990" i="1"/>
  <c r="AB991" i="1"/>
  <c r="AB992" i="1"/>
  <c r="AB993" i="1"/>
  <c r="AB994" i="1"/>
  <c r="AB995" i="1"/>
  <c r="AB996" i="1"/>
  <c r="AB997" i="1"/>
  <c r="AB998" i="1"/>
  <c r="AB999" i="1"/>
  <c r="AB1000" i="1"/>
  <c r="AB1001" i="1"/>
  <c r="AB1002" i="1"/>
  <c r="AB1003" i="1"/>
  <c r="AB1004" i="1"/>
  <c r="AB1005" i="1"/>
  <c r="AB1006" i="1"/>
  <c r="AB1007" i="1"/>
  <c r="AB1008" i="1"/>
  <c r="AB1009" i="1"/>
  <c r="AB1010" i="1"/>
  <c r="AB1011" i="1"/>
  <c r="AB1012" i="1"/>
  <c r="AB1013" i="1"/>
  <c r="AB1014" i="1"/>
  <c r="AB1015" i="1"/>
  <c r="AB1016" i="1"/>
  <c r="AB1017" i="1"/>
  <c r="AB1018" i="1"/>
  <c r="AB1019" i="1"/>
  <c r="AB1020" i="1"/>
  <c r="AB1021" i="1"/>
  <c r="AB1022" i="1"/>
  <c r="AB1023" i="1"/>
  <c r="AB1024" i="1"/>
  <c r="AB1025" i="1"/>
  <c r="AB1026" i="1"/>
  <c r="AB1027" i="1"/>
  <c r="AB1028" i="1"/>
  <c r="AB1029" i="1"/>
  <c r="AB1030" i="1"/>
  <c r="AB1031" i="1"/>
  <c r="AB1032" i="1"/>
  <c r="AB1033" i="1"/>
  <c r="AB1034" i="1"/>
  <c r="AB1035" i="1"/>
  <c r="AB1036" i="1"/>
  <c r="AB1037" i="1"/>
  <c r="AB1038" i="1"/>
  <c r="AB1039" i="1"/>
  <c r="AB1040" i="1"/>
  <c r="AB1041" i="1"/>
  <c r="AB1042" i="1"/>
  <c r="AB1043" i="1"/>
  <c r="AB1044" i="1"/>
  <c r="AB1045" i="1"/>
  <c r="AB1046" i="1"/>
  <c r="AB1047" i="1"/>
  <c r="AB1048" i="1"/>
  <c r="AB1049" i="1"/>
  <c r="AB1050" i="1"/>
  <c r="AB1051" i="1"/>
  <c r="AB1052" i="1"/>
  <c r="AB1053" i="1"/>
  <c r="AB1054" i="1"/>
  <c r="AB1055" i="1"/>
  <c r="AB1056" i="1"/>
  <c r="AB1057" i="1"/>
  <c r="AB1058" i="1"/>
  <c r="AB1059" i="1"/>
  <c r="AB1060" i="1"/>
  <c r="AB1061" i="1"/>
  <c r="AB1062" i="1"/>
  <c r="AB1063" i="1"/>
  <c r="AB1064" i="1"/>
  <c r="AB1065" i="1"/>
  <c r="AB1066" i="1"/>
  <c r="AB1067" i="1"/>
  <c r="AB1068" i="1"/>
  <c r="AB1069" i="1"/>
  <c r="AB1070" i="1"/>
  <c r="AB1071" i="1"/>
  <c r="AB1072" i="1"/>
  <c r="AB1073" i="1"/>
  <c r="AB1074" i="1"/>
  <c r="AB1075" i="1"/>
  <c r="AB1076" i="1"/>
  <c r="AB1077" i="1"/>
  <c r="AB1078" i="1"/>
  <c r="AB1079" i="1"/>
  <c r="AB1080" i="1"/>
  <c r="AB1081" i="1"/>
  <c r="AB1082" i="1"/>
  <c r="AB1083" i="1"/>
  <c r="AB1084" i="1"/>
  <c r="AB1085" i="1"/>
  <c r="AB1086" i="1"/>
  <c r="AB1087" i="1"/>
  <c r="AB1088" i="1"/>
  <c r="AB1089" i="1"/>
  <c r="AB1090" i="1"/>
  <c r="AB1091" i="1"/>
  <c r="AB1092" i="1"/>
  <c r="AB1093" i="1"/>
  <c r="AB1094" i="1"/>
  <c r="AB1095" i="1"/>
  <c r="AB1096" i="1"/>
  <c r="AB1097" i="1"/>
  <c r="AB1098" i="1"/>
  <c r="AB1099" i="1"/>
  <c r="AB1100" i="1"/>
  <c r="AB1101" i="1"/>
  <c r="AB1102" i="1"/>
  <c r="AB1103" i="1"/>
  <c r="AB1104" i="1"/>
  <c r="AB1105" i="1"/>
  <c r="AB1106" i="1"/>
  <c r="AB1107" i="1"/>
  <c r="AB1108" i="1"/>
  <c r="AB1109" i="1"/>
  <c r="AB1110" i="1"/>
  <c r="AB1111" i="1"/>
  <c r="AB1112" i="1"/>
  <c r="AB1113" i="1"/>
  <c r="AB1114" i="1"/>
  <c r="AB1115" i="1"/>
  <c r="AB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AA564" i="1"/>
  <c r="AA565" i="1"/>
  <c r="AA566" i="1"/>
  <c r="AA567" i="1"/>
  <c r="AA568" i="1"/>
  <c r="AA569" i="1"/>
  <c r="AA570" i="1"/>
  <c r="AA571" i="1"/>
  <c r="AA572" i="1"/>
  <c r="AA573" i="1"/>
  <c r="AA574" i="1"/>
  <c r="AA575" i="1"/>
  <c r="AA576" i="1"/>
  <c r="AA577" i="1"/>
  <c r="AA578" i="1"/>
  <c r="AA579" i="1"/>
  <c r="AA580" i="1"/>
  <c r="AA581" i="1"/>
  <c r="AA582" i="1"/>
  <c r="AA583" i="1"/>
  <c r="AA584" i="1"/>
  <c r="AA585" i="1"/>
  <c r="AA586" i="1"/>
  <c r="AA587" i="1"/>
  <c r="AA588" i="1"/>
  <c r="AA589" i="1"/>
  <c r="AA590" i="1"/>
  <c r="AA591" i="1"/>
  <c r="AA592" i="1"/>
  <c r="AA593" i="1"/>
  <c r="AA594" i="1"/>
  <c r="AA595" i="1"/>
  <c r="AA596" i="1"/>
  <c r="AA597" i="1"/>
  <c r="AA598" i="1"/>
  <c r="AA599" i="1"/>
  <c r="AA600" i="1"/>
  <c r="AA601" i="1"/>
  <c r="AA602" i="1"/>
  <c r="AA603" i="1"/>
  <c r="AA604" i="1"/>
  <c r="AA605" i="1"/>
  <c r="AA606" i="1"/>
  <c r="AA607" i="1"/>
  <c r="AA608" i="1"/>
  <c r="AA609" i="1"/>
  <c r="AA610" i="1"/>
  <c r="AA611" i="1"/>
  <c r="AA612" i="1"/>
  <c r="AA613" i="1"/>
  <c r="AA614" i="1"/>
  <c r="AA615" i="1"/>
  <c r="AA616" i="1"/>
  <c r="AA617" i="1"/>
  <c r="AA618" i="1"/>
  <c r="AA619" i="1"/>
  <c r="AA620" i="1"/>
  <c r="AA621" i="1"/>
  <c r="AA622" i="1"/>
  <c r="AA623" i="1"/>
  <c r="AA624" i="1"/>
  <c r="AA625" i="1"/>
  <c r="AA626" i="1"/>
  <c r="AA627" i="1"/>
  <c r="AA628" i="1"/>
  <c r="AA629" i="1"/>
  <c r="AA630" i="1"/>
  <c r="AA631" i="1"/>
  <c r="AA632" i="1"/>
  <c r="AA633" i="1"/>
  <c r="AA634" i="1"/>
  <c r="AA635" i="1"/>
  <c r="AA636" i="1"/>
  <c r="AA637" i="1"/>
  <c r="AA638" i="1"/>
  <c r="AA639" i="1"/>
  <c r="AA640" i="1"/>
  <c r="AA641" i="1"/>
  <c r="AA642" i="1"/>
  <c r="AA643" i="1"/>
  <c r="AA644" i="1"/>
  <c r="AA645" i="1"/>
  <c r="AA646" i="1"/>
  <c r="AA647" i="1"/>
  <c r="AA648" i="1"/>
  <c r="AA649" i="1"/>
  <c r="AA650" i="1"/>
  <c r="AA651" i="1"/>
  <c r="AA652" i="1"/>
  <c r="AA653" i="1"/>
  <c r="AA654" i="1"/>
  <c r="AA655" i="1"/>
  <c r="AA656" i="1"/>
  <c r="AA657" i="1"/>
  <c r="AA658" i="1"/>
  <c r="AA659" i="1"/>
  <c r="AA660" i="1"/>
  <c r="AA661" i="1"/>
  <c r="AA662" i="1"/>
  <c r="AA663" i="1"/>
  <c r="AA664" i="1"/>
  <c r="AA665" i="1"/>
  <c r="AA666" i="1"/>
  <c r="AA667" i="1"/>
  <c r="AA668" i="1"/>
  <c r="AA669" i="1"/>
  <c r="AA670" i="1"/>
  <c r="AA671" i="1"/>
  <c r="AA672" i="1"/>
  <c r="AA673" i="1"/>
  <c r="AA674" i="1"/>
  <c r="AA675" i="1"/>
  <c r="AA676" i="1"/>
  <c r="AA677" i="1"/>
  <c r="AA678" i="1"/>
  <c r="AA679" i="1"/>
  <c r="AA680" i="1"/>
  <c r="AA681" i="1"/>
  <c r="AA682" i="1"/>
  <c r="AA683" i="1"/>
  <c r="AA684" i="1"/>
  <c r="AA685" i="1"/>
  <c r="AA686" i="1"/>
  <c r="AA687" i="1"/>
  <c r="AA688" i="1"/>
  <c r="AA689" i="1"/>
  <c r="AA690" i="1"/>
  <c r="AA691" i="1"/>
  <c r="AA692" i="1"/>
  <c r="AA693" i="1"/>
  <c r="AA694" i="1"/>
  <c r="AA695" i="1"/>
  <c r="AA696" i="1"/>
  <c r="AA697" i="1"/>
  <c r="AA698" i="1"/>
  <c r="AA699" i="1"/>
  <c r="AA700" i="1"/>
  <c r="AA701" i="1"/>
  <c r="AA702" i="1"/>
  <c r="AA703" i="1"/>
  <c r="AA704" i="1"/>
  <c r="AA705" i="1"/>
  <c r="AA706" i="1"/>
  <c r="AA707" i="1"/>
  <c r="AA708" i="1"/>
  <c r="AA709" i="1"/>
  <c r="AA710" i="1"/>
  <c r="AA711" i="1"/>
  <c r="AA712" i="1"/>
  <c r="AA713" i="1"/>
  <c r="AA714" i="1"/>
  <c r="AA715" i="1"/>
  <c r="AA716" i="1"/>
  <c r="AA717" i="1"/>
  <c r="AA718" i="1"/>
  <c r="AA719" i="1"/>
  <c r="AA720" i="1"/>
  <c r="AA721" i="1"/>
  <c r="AA722" i="1"/>
  <c r="AA723" i="1"/>
  <c r="AA724" i="1"/>
  <c r="AA725" i="1"/>
  <c r="AA726" i="1"/>
  <c r="AA727" i="1"/>
  <c r="AA728" i="1"/>
  <c r="AA729" i="1"/>
  <c r="AA730" i="1"/>
  <c r="AA731" i="1"/>
  <c r="AA732" i="1"/>
  <c r="AA733" i="1"/>
  <c r="AA734" i="1"/>
  <c r="AA735" i="1"/>
  <c r="AA736" i="1"/>
  <c r="AA737" i="1"/>
  <c r="AA738" i="1"/>
  <c r="AA739" i="1"/>
  <c r="AA740" i="1"/>
  <c r="AA741" i="1"/>
  <c r="AA742" i="1"/>
  <c r="AA743" i="1"/>
  <c r="AA744" i="1"/>
  <c r="AA745" i="1"/>
  <c r="AA746" i="1"/>
  <c r="AA747" i="1"/>
  <c r="AA748" i="1"/>
  <c r="AA749" i="1"/>
  <c r="AA750" i="1"/>
  <c r="AA751" i="1"/>
  <c r="AA752" i="1"/>
  <c r="AA753" i="1"/>
  <c r="AA754" i="1"/>
  <c r="AA755" i="1"/>
  <c r="AA756" i="1"/>
  <c r="AA757" i="1"/>
  <c r="AA758" i="1"/>
  <c r="AA759" i="1"/>
  <c r="AA760" i="1"/>
  <c r="AA761" i="1"/>
  <c r="AA762" i="1"/>
  <c r="AA763" i="1"/>
  <c r="AA764" i="1"/>
  <c r="AA765" i="1"/>
  <c r="AA766" i="1"/>
  <c r="AA767" i="1"/>
  <c r="AA768" i="1"/>
  <c r="AA769" i="1"/>
  <c r="AA770" i="1"/>
  <c r="AA771" i="1"/>
  <c r="AA772" i="1"/>
  <c r="AA773" i="1"/>
  <c r="AA774" i="1"/>
  <c r="AA775" i="1"/>
  <c r="AA776" i="1"/>
  <c r="AA777" i="1"/>
  <c r="AA778" i="1"/>
  <c r="AA779" i="1"/>
  <c r="AA780" i="1"/>
  <c r="AA781" i="1"/>
  <c r="AA782" i="1"/>
  <c r="AA783" i="1"/>
  <c r="AA784" i="1"/>
  <c r="AA785" i="1"/>
  <c r="AA786" i="1"/>
  <c r="AA787" i="1"/>
  <c r="AA788" i="1"/>
  <c r="AA789" i="1"/>
  <c r="AA790" i="1"/>
  <c r="AA791" i="1"/>
  <c r="AA792" i="1"/>
  <c r="AA793" i="1"/>
  <c r="AA794" i="1"/>
  <c r="AA795" i="1"/>
  <c r="AA796" i="1"/>
  <c r="AA797" i="1"/>
  <c r="AA798" i="1"/>
  <c r="AA799" i="1"/>
  <c r="AA800" i="1"/>
  <c r="AA801" i="1"/>
  <c r="AA802" i="1"/>
  <c r="AA803" i="1"/>
  <c r="AA804" i="1"/>
  <c r="AA805" i="1"/>
  <c r="AA806" i="1"/>
  <c r="AA807" i="1"/>
  <c r="AA808" i="1"/>
  <c r="AA809" i="1"/>
  <c r="AA810" i="1"/>
  <c r="AA811" i="1"/>
  <c r="AA812" i="1"/>
  <c r="AA813" i="1"/>
  <c r="AA814" i="1"/>
  <c r="AA815" i="1"/>
  <c r="AA816" i="1"/>
  <c r="AA817" i="1"/>
  <c r="AA818" i="1"/>
  <c r="AA819" i="1"/>
  <c r="AA820" i="1"/>
  <c r="AA821" i="1"/>
  <c r="AA822" i="1"/>
  <c r="AA823" i="1"/>
  <c r="AA824" i="1"/>
  <c r="AA825" i="1"/>
  <c r="AA826" i="1"/>
  <c r="AA827" i="1"/>
  <c r="AA828" i="1"/>
  <c r="AA829" i="1"/>
  <c r="AA830" i="1"/>
  <c r="AA831" i="1"/>
  <c r="AA832" i="1"/>
  <c r="AA833" i="1"/>
  <c r="AA834" i="1"/>
  <c r="AA835" i="1"/>
  <c r="AA836" i="1"/>
  <c r="AA837" i="1"/>
  <c r="AA838" i="1"/>
  <c r="AA839" i="1"/>
  <c r="AA840" i="1"/>
  <c r="AA841" i="1"/>
  <c r="AA842" i="1"/>
  <c r="AA843" i="1"/>
  <c r="AA844" i="1"/>
  <c r="AA845" i="1"/>
  <c r="AA846" i="1"/>
  <c r="AA847" i="1"/>
  <c r="AA848" i="1"/>
  <c r="AA849" i="1"/>
  <c r="AA850" i="1"/>
  <c r="AA851" i="1"/>
  <c r="AA852" i="1"/>
  <c r="AA853" i="1"/>
  <c r="AA854" i="1"/>
  <c r="AA855" i="1"/>
  <c r="AA856" i="1"/>
  <c r="AA857" i="1"/>
  <c r="AA858" i="1"/>
  <c r="AA859" i="1"/>
  <c r="AA860" i="1"/>
  <c r="AA861" i="1"/>
  <c r="AA862" i="1"/>
  <c r="AA863" i="1"/>
  <c r="AA864" i="1"/>
  <c r="AA865" i="1"/>
  <c r="AA866" i="1"/>
  <c r="AA867" i="1"/>
  <c r="AA868" i="1"/>
  <c r="AA869" i="1"/>
  <c r="AA870" i="1"/>
  <c r="AA871" i="1"/>
  <c r="AA872" i="1"/>
  <c r="AA873" i="1"/>
  <c r="AA874" i="1"/>
  <c r="AA875" i="1"/>
  <c r="AA876" i="1"/>
  <c r="AA877" i="1"/>
  <c r="AA878" i="1"/>
  <c r="AA879" i="1"/>
  <c r="AA880" i="1"/>
  <c r="AA881" i="1"/>
  <c r="AA882" i="1"/>
  <c r="AA883" i="1"/>
  <c r="AA884" i="1"/>
  <c r="AA885" i="1"/>
  <c r="AA886" i="1"/>
  <c r="AA887" i="1"/>
  <c r="AA888" i="1"/>
  <c r="AA889" i="1"/>
  <c r="AA890" i="1"/>
  <c r="AA891" i="1"/>
  <c r="AA892" i="1"/>
  <c r="AA893" i="1"/>
  <c r="AA894" i="1"/>
  <c r="AA895" i="1"/>
  <c r="AA896" i="1"/>
  <c r="AA897" i="1"/>
  <c r="AA898" i="1"/>
  <c r="AA899" i="1"/>
  <c r="AA900" i="1"/>
  <c r="AA901" i="1"/>
  <c r="AA902" i="1"/>
  <c r="AA903" i="1"/>
  <c r="AA904" i="1"/>
  <c r="AA905" i="1"/>
  <c r="AA906" i="1"/>
  <c r="AA907" i="1"/>
  <c r="AA908" i="1"/>
  <c r="AA909" i="1"/>
  <c r="AA910" i="1"/>
  <c r="AA911" i="1"/>
  <c r="AA912" i="1"/>
  <c r="AA913" i="1"/>
  <c r="AA914" i="1"/>
  <c r="AA915" i="1"/>
  <c r="AA916" i="1"/>
  <c r="AA917" i="1"/>
  <c r="AA918" i="1"/>
  <c r="AA919" i="1"/>
  <c r="AA920" i="1"/>
  <c r="AA921" i="1"/>
  <c r="AA922" i="1"/>
  <c r="AA923" i="1"/>
  <c r="AA924" i="1"/>
  <c r="AA925" i="1"/>
  <c r="AA926" i="1"/>
  <c r="AA927" i="1"/>
  <c r="AA928" i="1"/>
  <c r="AA929" i="1"/>
  <c r="AA930" i="1"/>
  <c r="AA931" i="1"/>
  <c r="AA932" i="1"/>
  <c r="AA933" i="1"/>
  <c r="AA934" i="1"/>
  <c r="AA935" i="1"/>
  <c r="AA936" i="1"/>
  <c r="AA937" i="1"/>
  <c r="AA938" i="1"/>
  <c r="AA939" i="1"/>
  <c r="AA940" i="1"/>
  <c r="AA941" i="1"/>
  <c r="AA942" i="1"/>
  <c r="AA943" i="1"/>
  <c r="AA944" i="1"/>
  <c r="AA945" i="1"/>
  <c r="AA946" i="1"/>
  <c r="AA947" i="1"/>
  <c r="AA948" i="1"/>
  <c r="AA949" i="1"/>
  <c r="AA950" i="1"/>
  <c r="AA951" i="1"/>
  <c r="AA952" i="1"/>
  <c r="AA953" i="1"/>
  <c r="AA954" i="1"/>
  <c r="AA955" i="1"/>
  <c r="AA956" i="1"/>
  <c r="AA957" i="1"/>
  <c r="AA958" i="1"/>
  <c r="AA959" i="1"/>
  <c r="AA960" i="1"/>
  <c r="AA961" i="1"/>
  <c r="AA962" i="1"/>
  <c r="AA963" i="1"/>
  <c r="AA964" i="1"/>
  <c r="AA965" i="1"/>
  <c r="AA966" i="1"/>
  <c r="AA967" i="1"/>
  <c r="AA968" i="1"/>
  <c r="AA969" i="1"/>
  <c r="AA970" i="1"/>
  <c r="AA971" i="1"/>
  <c r="AA972" i="1"/>
  <c r="AA973" i="1"/>
  <c r="AA974" i="1"/>
  <c r="AA975" i="1"/>
  <c r="AA976" i="1"/>
  <c r="AA977" i="1"/>
  <c r="AA978" i="1"/>
  <c r="AA979" i="1"/>
  <c r="AA980" i="1"/>
  <c r="AA981" i="1"/>
  <c r="AA982" i="1"/>
  <c r="AA983" i="1"/>
  <c r="AA984" i="1"/>
  <c r="AA985" i="1"/>
  <c r="AA986" i="1"/>
  <c r="AA987" i="1"/>
  <c r="AA988" i="1"/>
  <c r="AA989" i="1"/>
  <c r="AA990" i="1"/>
  <c r="AA991" i="1"/>
  <c r="AA992" i="1"/>
  <c r="AA993" i="1"/>
  <c r="AA994" i="1"/>
  <c r="AA995" i="1"/>
  <c r="AA996" i="1"/>
  <c r="AA997" i="1"/>
  <c r="AA998" i="1"/>
  <c r="AA999" i="1"/>
  <c r="AA1000" i="1"/>
  <c r="AA1001" i="1"/>
  <c r="AA1002" i="1"/>
  <c r="AA1003" i="1"/>
  <c r="AA1004" i="1"/>
  <c r="AA1005" i="1"/>
  <c r="AA1006" i="1"/>
  <c r="AA1007" i="1"/>
  <c r="AA1008" i="1"/>
  <c r="AA1009" i="1"/>
  <c r="AA1010" i="1"/>
  <c r="AA1011" i="1"/>
  <c r="AA1012" i="1"/>
  <c r="AA1013" i="1"/>
  <c r="AA1014" i="1"/>
  <c r="AA1015" i="1"/>
  <c r="AA1016" i="1"/>
  <c r="AA1017" i="1"/>
  <c r="AA1018" i="1"/>
  <c r="AA1019" i="1"/>
  <c r="AA1020" i="1"/>
  <c r="AA1021" i="1"/>
  <c r="AA1022" i="1"/>
  <c r="AA1023" i="1"/>
  <c r="AA1024" i="1"/>
  <c r="AA1025" i="1"/>
  <c r="AA1026" i="1"/>
  <c r="AA1027" i="1"/>
  <c r="AA1028" i="1"/>
  <c r="AA1029" i="1"/>
  <c r="AA1030" i="1"/>
  <c r="AA1031" i="1"/>
  <c r="AA1032" i="1"/>
  <c r="AA1033" i="1"/>
  <c r="AA1034" i="1"/>
  <c r="AA1035" i="1"/>
  <c r="AA1036" i="1"/>
  <c r="AA1037" i="1"/>
  <c r="AA1038" i="1"/>
  <c r="AA1039" i="1"/>
  <c r="AA1040" i="1"/>
  <c r="AA1041" i="1"/>
  <c r="AA1042" i="1"/>
  <c r="AA1043" i="1"/>
  <c r="AA1044" i="1"/>
  <c r="AA1045" i="1"/>
  <c r="AA1046" i="1"/>
  <c r="AA1047" i="1"/>
  <c r="AA1048" i="1"/>
  <c r="AA1049" i="1"/>
  <c r="AA1050" i="1"/>
  <c r="AA1051" i="1"/>
  <c r="AA1052" i="1"/>
  <c r="AA1053" i="1"/>
  <c r="AA1054" i="1"/>
  <c r="AA1055" i="1"/>
  <c r="AA1056" i="1"/>
  <c r="AA1057" i="1"/>
  <c r="AA1058" i="1"/>
  <c r="AA1059" i="1"/>
  <c r="AA1060" i="1"/>
  <c r="AA1061" i="1"/>
  <c r="AA1062" i="1"/>
  <c r="AA1063" i="1"/>
  <c r="AA1064" i="1"/>
  <c r="AA1065" i="1"/>
  <c r="AA1066" i="1"/>
  <c r="AA1067" i="1"/>
  <c r="AA1068" i="1"/>
  <c r="AA1069" i="1"/>
  <c r="AA1070" i="1"/>
  <c r="AA1071" i="1"/>
  <c r="AA1072" i="1"/>
  <c r="AA1073" i="1"/>
  <c r="AA1074" i="1"/>
  <c r="AA1075" i="1"/>
  <c r="AA1076" i="1"/>
  <c r="AA1077" i="1"/>
  <c r="AA1078" i="1"/>
  <c r="AA1079" i="1"/>
  <c r="AA1080" i="1"/>
  <c r="AA1081" i="1"/>
  <c r="AA1082" i="1"/>
  <c r="AA1083" i="1"/>
  <c r="AA1084" i="1"/>
  <c r="AA1085" i="1"/>
  <c r="AA1086" i="1"/>
  <c r="AA1087" i="1"/>
  <c r="AA1088" i="1"/>
  <c r="AA1089" i="1"/>
  <c r="AA1090" i="1"/>
  <c r="AA1091" i="1"/>
  <c r="AA1092" i="1"/>
  <c r="AA1093" i="1"/>
  <c r="AA1094" i="1"/>
  <c r="AA1095" i="1"/>
  <c r="AA1096" i="1"/>
  <c r="AA1097" i="1"/>
  <c r="AA1098" i="1"/>
  <c r="AA1099" i="1"/>
  <c r="AA1100" i="1"/>
  <c r="AA1101" i="1"/>
  <c r="AA1102" i="1"/>
  <c r="AA1103" i="1"/>
  <c r="AA1104" i="1"/>
  <c r="AA1105" i="1"/>
  <c r="AA1106" i="1"/>
  <c r="AA1107" i="1"/>
  <c r="AA1108" i="1"/>
  <c r="AA1109" i="1"/>
  <c r="AA1110" i="1"/>
  <c r="AA1111" i="1"/>
  <c r="AA1112" i="1"/>
  <c r="AA1113" i="1"/>
  <c r="AA1114" i="1"/>
  <c r="AA1115" i="1"/>
  <c r="AA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4" i="1"/>
  <c r="Z605" i="1"/>
  <c r="Z606" i="1"/>
  <c r="Z607" i="1"/>
  <c r="Z608" i="1"/>
  <c r="Z609" i="1"/>
  <c r="Z610" i="1"/>
  <c r="Z611" i="1"/>
  <c r="Z612" i="1"/>
  <c r="Z613" i="1"/>
  <c r="Z614" i="1"/>
  <c r="Z615" i="1"/>
  <c r="Z616" i="1"/>
  <c r="Z617" i="1"/>
  <c r="Z618" i="1"/>
  <c r="Z619" i="1"/>
  <c r="Z620" i="1"/>
  <c r="Z621" i="1"/>
  <c r="Z622" i="1"/>
  <c r="Z623" i="1"/>
  <c r="Z624" i="1"/>
  <c r="Z625" i="1"/>
  <c r="Z626" i="1"/>
  <c r="Z627" i="1"/>
  <c r="Z628" i="1"/>
  <c r="Z629" i="1"/>
  <c r="Z630" i="1"/>
  <c r="Z631" i="1"/>
  <c r="Z632" i="1"/>
  <c r="Z633" i="1"/>
  <c r="Z634" i="1"/>
  <c r="Z635" i="1"/>
  <c r="Z636" i="1"/>
  <c r="Z637" i="1"/>
  <c r="Z638" i="1"/>
  <c r="Z639" i="1"/>
  <c r="Z640" i="1"/>
  <c r="Z641" i="1"/>
  <c r="Z642" i="1"/>
  <c r="Z643" i="1"/>
  <c r="Z644" i="1"/>
  <c r="Z645" i="1"/>
  <c r="Z646" i="1"/>
  <c r="Z647" i="1"/>
  <c r="Z648" i="1"/>
  <c r="Z649" i="1"/>
  <c r="Z650" i="1"/>
  <c r="Z651" i="1"/>
  <c r="Z652" i="1"/>
  <c r="Z653" i="1"/>
  <c r="Z654" i="1"/>
  <c r="Z655" i="1"/>
  <c r="Z656" i="1"/>
  <c r="Z657" i="1"/>
  <c r="Z658" i="1"/>
  <c r="Z659" i="1"/>
  <c r="Z660" i="1"/>
  <c r="Z661" i="1"/>
  <c r="Z662" i="1"/>
  <c r="Z663" i="1"/>
  <c r="Z664" i="1"/>
  <c r="Z665" i="1"/>
  <c r="Z666" i="1"/>
  <c r="Z667" i="1"/>
  <c r="Z668" i="1"/>
  <c r="Z669" i="1"/>
  <c r="Z670" i="1"/>
  <c r="Z671" i="1"/>
  <c r="Z672" i="1"/>
  <c r="Z673" i="1"/>
  <c r="Z674" i="1"/>
  <c r="Z675" i="1"/>
  <c r="Z676" i="1"/>
  <c r="Z677" i="1"/>
  <c r="Z678" i="1"/>
  <c r="Z679" i="1"/>
  <c r="Z680" i="1"/>
  <c r="Z681" i="1"/>
  <c r="Z682" i="1"/>
  <c r="Z683" i="1"/>
  <c r="Z684" i="1"/>
  <c r="Z685" i="1"/>
  <c r="Z686" i="1"/>
  <c r="Z687" i="1"/>
  <c r="Z688" i="1"/>
  <c r="Z689" i="1"/>
  <c r="Z690" i="1"/>
  <c r="Z691" i="1"/>
  <c r="Z692" i="1"/>
  <c r="Z693" i="1"/>
  <c r="Z694" i="1"/>
  <c r="Z695" i="1"/>
  <c r="Z696" i="1"/>
  <c r="Z697" i="1"/>
  <c r="Z698" i="1"/>
  <c r="Z699" i="1"/>
  <c r="Z700" i="1"/>
  <c r="Z701" i="1"/>
  <c r="Z702" i="1"/>
  <c r="Z703" i="1"/>
  <c r="Z704" i="1"/>
  <c r="Z705" i="1"/>
  <c r="Z706" i="1"/>
  <c r="Z707" i="1"/>
  <c r="Z708" i="1"/>
  <c r="Z709" i="1"/>
  <c r="Z710" i="1"/>
  <c r="Z711" i="1"/>
  <c r="Z712" i="1"/>
  <c r="Z713" i="1"/>
  <c r="Z714" i="1"/>
  <c r="Z715" i="1"/>
  <c r="Z716" i="1"/>
  <c r="Z717" i="1"/>
  <c r="Z718" i="1"/>
  <c r="Z719" i="1"/>
  <c r="Z720" i="1"/>
  <c r="Z721" i="1"/>
  <c r="Z722" i="1"/>
  <c r="Z723" i="1"/>
  <c r="Z724" i="1"/>
  <c r="Z725" i="1"/>
  <c r="Z726" i="1"/>
  <c r="Z727" i="1"/>
  <c r="Z728" i="1"/>
  <c r="Z729" i="1"/>
  <c r="Z730" i="1"/>
  <c r="Z731" i="1"/>
  <c r="Z732" i="1"/>
  <c r="Z733" i="1"/>
  <c r="Z734" i="1"/>
  <c r="Z735" i="1"/>
  <c r="Z736" i="1"/>
  <c r="Z737" i="1"/>
  <c r="Z738" i="1"/>
  <c r="Z739" i="1"/>
  <c r="Z740" i="1"/>
  <c r="Z741" i="1"/>
  <c r="Z742" i="1"/>
  <c r="Z743" i="1"/>
  <c r="Z744" i="1"/>
  <c r="Z745" i="1"/>
  <c r="Z746" i="1"/>
  <c r="Z747" i="1"/>
  <c r="Z748" i="1"/>
  <c r="Z749" i="1"/>
  <c r="Z750" i="1"/>
  <c r="Z751" i="1"/>
  <c r="Z752" i="1"/>
  <c r="Z753" i="1"/>
  <c r="Z754" i="1"/>
  <c r="Z755" i="1"/>
  <c r="Z756" i="1"/>
  <c r="Z757" i="1"/>
  <c r="Z758" i="1"/>
  <c r="Z759" i="1"/>
  <c r="Z760" i="1"/>
  <c r="Z761" i="1"/>
  <c r="Z762" i="1"/>
  <c r="Z763" i="1"/>
  <c r="Z764" i="1"/>
  <c r="Z765" i="1"/>
  <c r="Z766" i="1"/>
  <c r="Z767" i="1"/>
  <c r="Z768" i="1"/>
  <c r="Z769" i="1"/>
  <c r="Z770" i="1"/>
  <c r="Z771" i="1"/>
  <c r="Z772" i="1"/>
  <c r="Z773" i="1"/>
  <c r="Z774" i="1"/>
  <c r="Z775" i="1"/>
  <c r="Z776" i="1"/>
  <c r="Z777" i="1"/>
  <c r="Z778" i="1"/>
  <c r="Z779" i="1"/>
  <c r="Z780" i="1"/>
  <c r="Z781" i="1"/>
  <c r="Z782" i="1"/>
  <c r="Z783" i="1"/>
  <c r="Z784" i="1"/>
  <c r="Z785" i="1"/>
  <c r="Z786" i="1"/>
  <c r="Z787" i="1"/>
  <c r="Z788" i="1"/>
  <c r="Z789" i="1"/>
  <c r="Z790" i="1"/>
  <c r="Z791" i="1"/>
  <c r="Z792" i="1"/>
  <c r="Z793" i="1"/>
  <c r="Z794" i="1"/>
  <c r="Z795" i="1"/>
  <c r="Z796" i="1"/>
  <c r="Z797" i="1"/>
  <c r="Z798" i="1"/>
  <c r="Z799" i="1"/>
  <c r="Z800" i="1"/>
  <c r="Z801" i="1"/>
  <c r="Z802" i="1"/>
  <c r="Z803" i="1"/>
  <c r="Z804" i="1"/>
  <c r="Z805" i="1"/>
  <c r="Z806" i="1"/>
  <c r="Z807" i="1"/>
  <c r="Z808" i="1"/>
  <c r="Z809" i="1"/>
  <c r="Z810" i="1"/>
  <c r="Z811" i="1"/>
  <c r="Z812" i="1"/>
  <c r="Z813" i="1"/>
  <c r="Z814" i="1"/>
  <c r="Z815" i="1"/>
  <c r="Z816" i="1"/>
  <c r="Z817" i="1"/>
  <c r="Z818" i="1"/>
  <c r="Z819" i="1"/>
  <c r="Z820" i="1"/>
  <c r="Z821" i="1"/>
  <c r="Z822" i="1"/>
  <c r="Z823" i="1"/>
  <c r="Z824" i="1"/>
  <c r="Z825" i="1"/>
  <c r="Z826" i="1"/>
  <c r="Z827" i="1"/>
  <c r="Z828" i="1"/>
  <c r="Z829" i="1"/>
  <c r="Z830" i="1"/>
  <c r="Z831" i="1"/>
  <c r="Z832" i="1"/>
  <c r="Z833" i="1"/>
  <c r="Z834" i="1"/>
  <c r="Z835" i="1"/>
  <c r="Z836" i="1"/>
  <c r="Z837" i="1"/>
  <c r="Z838" i="1"/>
  <c r="Z839" i="1"/>
  <c r="Z840" i="1"/>
  <c r="Z841" i="1"/>
  <c r="Z842" i="1"/>
  <c r="Z843" i="1"/>
  <c r="Z844" i="1"/>
  <c r="Z845" i="1"/>
  <c r="Z846" i="1"/>
  <c r="Z847" i="1"/>
  <c r="Z848" i="1"/>
  <c r="Z849" i="1"/>
  <c r="Z850" i="1"/>
  <c r="Z851" i="1"/>
  <c r="Z852" i="1"/>
  <c r="Z853" i="1"/>
  <c r="Z854" i="1"/>
  <c r="Z855" i="1"/>
  <c r="Z856" i="1"/>
  <c r="Z857" i="1"/>
  <c r="Z858" i="1"/>
  <c r="Z859" i="1"/>
  <c r="Z860" i="1"/>
  <c r="Z861" i="1"/>
  <c r="Z862" i="1"/>
  <c r="Z863" i="1"/>
  <c r="Z864" i="1"/>
  <c r="Z865" i="1"/>
  <c r="Z866" i="1"/>
  <c r="Z867" i="1"/>
  <c r="Z868" i="1"/>
  <c r="Z869" i="1"/>
  <c r="Z870" i="1"/>
  <c r="Z871" i="1"/>
  <c r="Z872" i="1"/>
  <c r="Z873" i="1"/>
  <c r="Z874" i="1"/>
  <c r="Z875" i="1"/>
  <c r="Z876" i="1"/>
  <c r="Z877" i="1"/>
  <c r="Z878" i="1"/>
  <c r="Z879" i="1"/>
  <c r="Z880" i="1"/>
  <c r="Z881" i="1"/>
  <c r="Z882" i="1"/>
  <c r="Z883" i="1"/>
  <c r="Z884" i="1"/>
  <c r="Z885" i="1"/>
  <c r="Z886" i="1"/>
  <c r="Z887" i="1"/>
  <c r="Z888" i="1"/>
  <c r="Z889" i="1"/>
  <c r="Z890" i="1"/>
  <c r="Z891" i="1"/>
  <c r="Z892" i="1"/>
  <c r="Z893" i="1"/>
  <c r="Z894" i="1"/>
  <c r="Z895" i="1"/>
  <c r="Z896" i="1"/>
  <c r="Z897" i="1"/>
  <c r="Z898" i="1"/>
  <c r="Z899" i="1"/>
  <c r="Z900" i="1"/>
  <c r="Z901" i="1"/>
  <c r="Z902" i="1"/>
  <c r="Z903" i="1"/>
  <c r="Z904" i="1"/>
  <c r="Z905" i="1"/>
  <c r="Z906" i="1"/>
  <c r="Z907" i="1"/>
  <c r="Z908" i="1"/>
  <c r="Z909" i="1"/>
  <c r="Z910" i="1"/>
  <c r="Z911" i="1"/>
  <c r="Z912" i="1"/>
  <c r="Z913" i="1"/>
  <c r="Z914" i="1"/>
  <c r="Z915" i="1"/>
  <c r="Z916" i="1"/>
  <c r="Z917" i="1"/>
  <c r="Z918" i="1"/>
  <c r="Z919" i="1"/>
  <c r="Z920" i="1"/>
  <c r="Z921" i="1"/>
  <c r="Z922" i="1"/>
  <c r="Z923" i="1"/>
  <c r="Z924" i="1"/>
  <c r="Z925" i="1"/>
  <c r="Z926" i="1"/>
  <c r="Z927" i="1"/>
  <c r="Z928" i="1"/>
  <c r="Z929" i="1"/>
  <c r="Z930" i="1"/>
  <c r="Z931" i="1"/>
  <c r="Z932" i="1"/>
  <c r="Z933" i="1"/>
  <c r="Z934" i="1"/>
  <c r="Z935" i="1"/>
  <c r="Z936" i="1"/>
  <c r="Z937" i="1"/>
  <c r="Z938" i="1"/>
  <c r="Z939" i="1"/>
  <c r="Z940" i="1"/>
  <c r="Z941" i="1"/>
  <c r="Z942" i="1"/>
  <c r="Z943" i="1"/>
  <c r="Z944" i="1"/>
  <c r="Z945" i="1"/>
  <c r="Z946" i="1"/>
  <c r="Z947" i="1"/>
  <c r="Z948" i="1"/>
  <c r="Z949" i="1"/>
  <c r="Z950" i="1"/>
  <c r="Z951" i="1"/>
  <c r="Z952" i="1"/>
  <c r="Z953" i="1"/>
  <c r="Z954" i="1"/>
  <c r="Z955" i="1"/>
  <c r="Z956" i="1"/>
  <c r="Z957" i="1"/>
  <c r="Z958" i="1"/>
  <c r="Z959" i="1"/>
  <c r="Z960" i="1"/>
  <c r="Z961" i="1"/>
  <c r="Z962" i="1"/>
  <c r="Z963" i="1"/>
  <c r="Z964" i="1"/>
  <c r="Z965" i="1"/>
  <c r="Z966" i="1"/>
  <c r="Z967" i="1"/>
  <c r="Z968" i="1"/>
  <c r="Z969" i="1"/>
  <c r="Z970" i="1"/>
  <c r="Z971" i="1"/>
  <c r="Z972" i="1"/>
  <c r="Z973" i="1"/>
  <c r="Z974" i="1"/>
  <c r="Z975" i="1"/>
  <c r="Z976" i="1"/>
  <c r="Z977" i="1"/>
  <c r="Z978" i="1"/>
  <c r="Z979" i="1"/>
  <c r="Z980" i="1"/>
  <c r="Z981" i="1"/>
  <c r="Z982" i="1"/>
  <c r="Z983" i="1"/>
  <c r="Z984" i="1"/>
  <c r="Z985" i="1"/>
  <c r="Z986" i="1"/>
  <c r="Z987" i="1"/>
  <c r="Z988" i="1"/>
  <c r="Z989" i="1"/>
  <c r="Z990" i="1"/>
  <c r="Z991" i="1"/>
  <c r="Z992" i="1"/>
  <c r="Z993" i="1"/>
  <c r="Z994" i="1"/>
  <c r="Z995" i="1"/>
  <c r="Z996" i="1"/>
  <c r="Z997" i="1"/>
  <c r="Z998" i="1"/>
  <c r="Z999" i="1"/>
  <c r="Z1000" i="1"/>
  <c r="Z1001" i="1"/>
  <c r="Z1002" i="1"/>
  <c r="Z1003" i="1"/>
  <c r="Z1004" i="1"/>
  <c r="Z1005" i="1"/>
  <c r="Z1006" i="1"/>
  <c r="Z1007" i="1"/>
  <c r="Z1008" i="1"/>
  <c r="Z1009" i="1"/>
  <c r="Z1010" i="1"/>
  <c r="Z1011" i="1"/>
  <c r="Z1012" i="1"/>
  <c r="Z1013" i="1"/>
  <c r="Z1014" i="1"/>
  <c r="Z1015" i="1"/>
  <c r="Z1016" i="1"/>
  <c r="Z1017" i="1"/>
  <c r="Z1018" i="1"/>
  <c r="Z1019" i="1"/>
  <c r="Z1020" i="1"/>
  <c r="Z1021" i="1"/>
  <c r="Z1022" i="1"/>
  <c r="Z1023" i="1"/>
  <c r="Z1024" i="1"/>
  <c r="Z1025" i="1"/>
  <c r="Z1026" i="1"/>
  <c r="Z1027" i="1"/>
  <c r="Z1028" i="1"/>
  <c r="Z1029" i="1"/>
  <c r="Z1030" i="1"/>
  <c r="Z1031" i="1"/>
  <c r="Z1032" i="1"/>
  <c r="Z1033" i="1"/>
  <c r="Z1034" i="1"/>
  <c r="Z1035" i="1"/>
  <c r="Z1036" i="1"/>
  <c r="Z1037" i="1"/>
  <c r="Z1038" i="1"/>
  <c r="Z1039" i="1"/>
  <c r="Z1040" i="1"/>
  <c r="Z1041" i="1"/>
  <c r="Z1042" i="1"/>
  <c r="Z1043" i="1"/>
  <c r="Z1044" i="1"/>
  <c r="Z1045" i="1"/>
  <c r="Z1046" i="1"/>
  <c r="Z1047" i="1"/>
  <c r="Z1048" i="1"/>
  <c r="Z1049" i="1"/>
  <c r="Z1050" i="1"/>
  <c r="Z1051" i="1"/>
  <c r="Z1052" i="1"/>
  <c r="Z1053" i="1"/>
  <c r="Z1054" i="1"/>
  <c r="Z1055" i="1"/>
  <c r="Z1056" i="1"/>
  <c r="Z1057" i="1"/>
  <c r="Z1058" i="1"/>
  <c r="Z1059" i="1"/>
  <c r="Z1060" i="1"/>
  <c r="Z1061" i="1"/>
  <c r="Z1062" i="1"/>
  <c r="Z1063" i="1"/>
  <c r="Z1064" i="1"/>
  <c r="Z1065" i="1"/>
  <c r="Z1066" i="1"/>
  <c r="Z1067" i="1"/>
  <c r="Z1068" i="1"/>
  <c r="Z1069" i="1"/>
  <c r="Z1070" i="1"/>
  <c r="Z1071" i="1"/>
  <c r="Z1072" i="1"/>
  <c r="Z1073" i="1"/>
  <c r="Z1074" i="1"/>
  <c r="Z1075" i="1"/>
  <c r="Z1076" i="1"/>
  <c r="Z1077" i="1"/>
  <c r="Z1078" i="1"/>
  <c r="Z1079" i="1"/>
  <c r="Z1080" i="1"/>
  <c r="Z1081" i="1"/>
  <c r="Z1082" i="1"/>
  <c r="Z1083" i="1"/>
  <c r="Z1084" i="1"/>
  <c r="Z1085" i="1"/>
  <c r="Z1086" i="1"/>
  <c r="Z1087" i="1"/>
  <c r="Z1088" i="1"/>
  <c r="Z1089" i="1"/>
  <c r="Z1090" i="1"/>
  <c r="Z1091" i="1"/>
  <c r="Z1092" i="1"/>
  <c r="Z1093" i="1"/>
  <c r="Z1094" i="1"/>
  <c r="Z1095" i="1"/>
  <c r="Z1096" i="1"/>
  <c r="Z1097" i="1"/>
  <c r="Z1098" i="1"/>
  <c r="Z1099" i="1"/>
  <c r="Z1100" i="1"/>
  <c r="Z1101" i="1"/>
  <c r="Z1102" i="1"/>
  <c r="Z1103" i="1"/>
  <c r="Z1104" i="1"/>
  <c r="Z1105" i="1"/>
  <c r="Z1106" i="1"/>
  <c r="Z1107" i="1"/>
  <c r="Z1108" i="1"/>
  <c r="Z1109" i="1"/>
  <c r="Z1110" i="1"/>
  <c r="Z1111" i="1"/>
  <c r="Z1112" i="1"/>
  <c r="Z1113" i="1"/>
  <c r="Z1114" i="1"/>
  <c r="Z1115" i="1"/>
  <c r="Z3" i="1"/>
</calcChain>
</file>

<file path=xl/sharedStrings.xml><?xml version="1.0" encoding="utf-8"?>
<sst xmlns="http://schemas.openxmlformats.org/spreadsheetml/2006/main" count="3390" uniqueCount="3282">
  <si>
    <t>Description</t>
  </si>
  <si>
    <t>TotalPeptide</t>
  </si>
  <si>
    <t>39973 control</t>
  </si>
  <si>
    <t>39974 control</t>
  </si>
  <si>
    <t>39975 control</t>
  </si>
  <si>
    <t>39976 14d</t>
  </si>
  <si>
    <t>39977 14d</t>
  </si>
  <si>
    <t>39978 14d</t>
  </si>
  <si>
    <t>39979 CAAX Control</t>
  </si>
  <si>
    <t>39980 CAAX Control</t>
  </si>
  <si>
    <t>39981 CAAX Control</t>
  </si>
  <si>
    <t>39982 CAAX 14d</t>
  </si>
  <si>
    <t>39983 CAAX 14d</t>
  </si>
  <si>
    <t>39984 CAAX 14d</t>
  </si>
  <si>
    <t>39984 QC Pool</t>
  </si>
  <si>
    <t>39973 control Normalized</t>
  </si>
  <si>
    <t>39974 control Normalized</t>
  </si>
  <si>
    <t>39975 control Normalized</t>
  </si>
  <si>
    <t>39976 14d Normalized</t>
  </si>
  <si>
    <t>39977 14d Normalized</t>
  </si>
  <si>
    <t>39978 14d Normalized</t>
  </si>
  <si>
    <t>39979 CAAX Control Normalized</t>
  </si>
  <si>
    <t>39980 CAAX Control Normalized</t>
  </si>
  <si>
    <t>39981 CAAX Control Normalized</t>
  </si>
  <si>
    <t>39982 CAAX 14d Normalized</t>
  </si>
  <si>
    <t>39983 CAAX 14d Normalized</t>
  </si>
  <si>
    <t>39984 CAAX 14d Normalized</t>
  </si>
  <si>
    <t>39984 QC Pool Normalized</t>
  </si>
  <si>
    <t>control_CV</t>
  </si>
  <si>
    <t>14d_CV</t>
  </si>
  <si>
    <t>CAAX Control_CV</t>
  </si>
  <si>
    <t>CAAX 14d_CV</t>
  </si>
  <si>
    <t>QC Pool_CV</t>
  </si>
  <si>
    <t>14d_control_FC</t>
  </si>
  <si>
    <t>14d_control_pval</t>
  </si>
  <si>
    <t>CAAX 14d_CAAX Control_FC</t>
  </si>
  <si>
    <t>CAAX 14d_CAAX Control_pval</t>
  </si>
  <si>
    <t>CAAX Control_control_FC</t>
  </si>
  <si>
    <t>CAAX Control_control_pval</t>
  </si>
  <si>
    <t>Q7ZVM2</t>
  </si>
  <si>
    <t>Monocarboxylate transporter 4b OS=Danio rerio OX=7955 GN=slc16a3 PE=2 SV=1</t>
  </si>
  <si>
    <t>E7F5C5</t>
  </si>
  <si>
    <t>Microtubule-associated protein, RP/EB family, member 1b OS=Danio rerio OX=7955 GN=mapre1b PE=1 SV=2</t>
  </si>
  <si>
    <t>B8A453</t>
  </si>
  <si>
    <t>RAB23, member RAS oncogene family OS=Danio rerio OX=7955 GN=rab23 PE=4 SV=1</t>
  </si>
  <si>
    <t>Q5IFI2</t>
  </si>
  <si>
    <t>Gicerin OS=Danio rerio OX=7955 GN=mcamb PE=2 SV=1</t>
  </si>
  <si>
    <t>F1QIB3</t>
  </si>
  <si>
    <t>Drebrin-like b OS=Danio rerio OX=7955 GN=dbnlb PE=1 SV=1</t>
  </si>
  <si>
    <t>A0A0R4ICH0</t>
  </si>
  <si>
    <t>RPTOR-independent companion of MTOR, complex 2 a OS=Danio rerio OX=7955 GN=rictora PE=4 SV=2</t>
  </si>
  <si>
    <t>F1QAU9</t>
  </si>
  <si>
    <t>Wu:fi04e12 OS=Danio rerio OX=7955 GN=wu:fi04e12 PE=1 SV=2</t>
  </si>
  <si>
    <t>A1L1P3</t>
  </si>
  <si>
    <t>Adenosylhomocysteinase OS=Danio rerio OX=7955 GN=zgc:158222 PE=2 SV=1</t>
  </si>
  <si>
    <t>A0A0R4ICR8</t>
  </si>
  <si>
    <t>Basigin OS=Danio rerio OX=7955 GN=bsg PE=1 SV=1</t>
  </si>
  <si>
    <t>E7F1B8</t>
  </si>
  <si>
    <t>Melanoma cell adhesion molecule b OS=Danio rerio OX=7955 GN=mcamb PE=1 SV=1</t>
  </si>
  <si>
    <t>A0A0G2L2U8</t>
  </si>
  <si>
    <t>Uncharacterized protein OS=Danio rerio OX=7955 PE=4 SV=1</t>
  </si>
  <si>
    <t>A0PJR3</t>
  </si>
  <si>
    <t>Phosphatidic acid phosphatase type 2D OS=Danio rerio OX=7955 GN=ppap2d PE=2 SV=1</t>
  </si>
  <si>
    <t>A0A0R4IAD5</t>
  </si>
  <si>
    <t>NDRG family member 4 (Fragment) OS=Danio rerio OX=7955 GN=ndrg4 PE=1 SV=1</t>
  </si>
  <si>
    <t>F1QYD7</t>
  </si>
  <si>
    <t>Junctional adhesion molecule 3b (Fragment) OS=Danio rerio OX=7955 GN=jam3b PE=1 SV=1</t>
  </si>
  <si>
    <t>A0A0G2L2K5</t>
  </si>
  <si>
    <t>Uncharacterized protein OS=Danio rerio OX=7955 GN=scarb2b PE=1 SV=1</t>
  </si>
  <si>
    <t>Q9DGM6</t>
  </si>
  <si>
    <t>Spectrin beta chain OS=Danio rerio OX=7955 GN=sptb PE=2 SV=1</t>
  </si>
  <si>
    <t>F1QMH7</t>
  </si>
  <si>
    <t>Dystroglycan 1 OS=Danio rerio OX=7955 GN=dag1 PE=1 SV=1</t>
  </si>
  <si>
    <t>B0UY88</t>
  </si>
  <si>
    <t>Coagulation factor IIIb OS=Danio rerio OX=7955 GN=f3b PE=4 SV=1</t>
  </si>
  <si>
    <t>F1Q7T3</t>
  </si>
  <si>
    <t>Solute carrier family 16 (monocarboxylate transporter), member 3 OS=Danio rerio OX=7955 GN=slc16a3 PE=4 SV=1</t>
  </si>
  <si>
    <t>F1R2C3</t>
  </si>
  <si>
    <t>Junctophilin 1a OS=Danio rerio OX=7955 GN=jph1a PE=4 SV=1</t>
  </si>
  <si>
    <t>F1RBU6</t>
  </si>
  <si>
    <t>Apoptosis-inducing factor, mitochondrion-associated 1 OS=Danio rerio OX=7955 GN=aifm1 PE=1 SV=1</t>
  </si>
  <si>
    <t>Q6DHH1</t>
  </si>
  <si>
    <t>Sarcoglycan, epsilon OS=Danio rerio OX=7955 GN=sgce PE=2 SV=1</t>
  </si>
  <si>
    <t>E7F033</t>
  </si>
  <si>
    <t>Sc:d217 OS=Danio rerio OX=7955 GN=sc:d217 PE=4 SV=2</t>
  </si>
  <si>
    <t>Q6DC92</t>
  </si>
  <si>
    <t>V-ral simian leukemia viral oncogene homolog Ba (ras-related) OS=Danio rerio OX=7955 GN=ralba PE=1 SV=1</t>
  </si>
  <si>
    <t>A0A0G2KJ47</t>
  </si>
  <si>
    <t>Syntrophin alpha 1 OS=Danio rerio OX=7955 PE=1 SV=2</t>
  </si>
  <si>
    <t>A6XCT1</t>
  </si>
  <si>
    <t>NDRG family member 4 OS=Danio rerio OX=7955 GN=ndrg4 PE=1 SV=1</t>
  </si>
  <si>
    <t>A0A1L1QZM7</t>
  </si>
  <si>
    <t>Protein scribble homolog OS=Danio rerio OX=7955 GN=scrib PE=1 SV=1</t>
  </si>
  <si>
    <t>Q58EM0</t>
  </si>
  <si>
    <t>HERV-H LTR-associating 2a, tandem duplicate 1 OS=Danio rerio OX=7955 GN=hhla2a.1 PE=1 SV=1</t>
  </si>
  <si>
    <t>F1QU24</t>
  </si>
  <si>
    <t>ADAM metallopeptidase domain 9 OS=Danio rerio OX=7955 GN=adam9 PE=4 SV=1</t>
  </si>
  <si>
    <t>F8W315</t>
  </si>
  <si>
    <t>Palladin, cytoskeletal-associated protein OS=Danio rerio OX=7955 GN=palld PE=1 SV=3</t>
  </si>
  <si>
    <t>F1R5S1</t>
  </si>
  <si>
    <t>Receptor protein-tyrosine kinase OS=Danio rerio OX=7955 GN=erbb2 PE=3 SV=1</t>
  </si>
  <si>
    <t>H0WES8</t>
  </si>
  <si>
    <t>Si:dkeyp-80c12.10 OS=Danio rerio OX=7955 GN=si:dkeyp-80c12.10 PE=1 SV=1</t>
  </si>
  <si>
    <t>A4JYP3</t>
  </si>
  <si>
    <t>cDNA, clone cssl:d0217 OS=Danio rerio OX=7955 GN=sc:d217 PE=2 SV=1</t>
  </si>
  <si>
    <t>A7MBX2</t>
  </si>
  <si>
    <t>Gprc5c protein OS=Danio rerio OX=7955 GN=gprc5c PE=2 SV=1</t>
  </si>
  <si>
    <t>G1K2E7</t>
  </si>
  <si>
    <t>Cadherin-2 OS=Danio rerio OX=7955 GN=cdh2 PE=1 SV=1</t>
  </si>
  <si>
    <t>Q7T1K0</t>
  </si>
  <si>
    <t>Ribosomal protein L17 OS=Danio rerio OX=7955 GN=rpl17 PE=1 SV=1</t>
  </si>
  <si>
    <t>Q4VBH5</t>
  </si>
  <si>
    <t>Gna13a protein OS=Danio rerio OX=7955 GN=gna13a PE=2 SV=1</t>
  </si>
  <si>
    <t>F1QY46</t>
  </si>
  <si>
    <t>SPEG complex locus a OS=Danio rerio OX=7955 GN=spega PE=4 SV=1</t>
  </si>
  <si>
    <t>Q6IQI6</t>
  </si>
  <si>
    <t>60S ribosomal protein L11 OS=Danio rerio OX=7955 GN=rpl11 PE=1 SV=1</t>
  </si>
  <si>
    <t>Q3YAA0</t>
  </si>
  <si>
    <t>Integrin beta OS=Danio rerio OX=7955 GN=itgb1b PE=2 SV=1</t>
  </si>
  <si>
    <t>Q6IQE6</t>
  </si>
  <si>
    <t>Zgc:86798 OS=Danio rerio OX=7955 GN=ralbb PE=2 SV=1</t>
  </si>
  <si>
    <t>R4GEZ2</t>
  </si>
  <si>
    <t>Si:ch211-132g1.3 OS=Danio rerio OX=7955 GN=si:ch211-132g1.3 PE=1 SV=1</t>
  </si>
  <si>
    <t>F1R3T1</t>
  </si>
  <si>
    <t>Si:dkeyp-77h1.4 OS=Danio rerio OX=7955 GN=si:dkeyp-77h1.4 PE=1 SV=2</t>
  </si>
  <si>
    <t>B7ZV11</t>
  </si>
  <si>
    <t>Leucine rich repeat containing 10 OS=Danio rerio OX=7955 GN=lrrc10 PE=2 SV=1</t>
  </si>
  <si>
    <t>Q6Q420</t>
  </si>
  <si>
    <t>Ribosomal protein S15a OS=Danio rerio OX=7955 GN=rps15a PE=1 SV=1</t>
  </si>
  <si>
    <t>A8E566</t>
  </si>
  <si>
    <t>Ras-related associated with diabetes OS=Danio rerio OX=7955 GN=rrad PE=2 SV=1</t>
  </si>
  <si>
    <t>A1A5X4</t>
  </si>
  <si>
    <t>adducin 1 (Alpha) OS=Danio rerio OX=7955 GN=add1 PE=1 SV=1</t>
  </si>
  <si>
    <t>Q803D1</t>
  </si>
  <si>
    <t>ADP-ribosylation factor 1 OS=Danio rerio OX=7955 GN=arf1 PE=1 SV=1</t>
  </si>
  <si>
    <t>Q6P3J2</t>
  </si>
  <si>
    <t>Rho GDP dissociation inhibitor (GDI) alpha OS=Danio rerio OX=7955 GN=arhgdia PE=1 SV=1</t>
  </si>
  <si>
    <t>Q6P5K6</t>
  </si>
  <si>
    <t>Solute carrier family 25 (Carnitine/acylcarnitine translocase), member 20 OS=Danio rerio OX=7955 GN=slc25a20 PE=1 SV=1</t>
  </si>
  <si>
    <t>Q4VBV1</t>
  </si>
  <si>
    <t>Cytochrome b-c1 complex subunit 7 OS=Danio rerio OX=7955 GN=uqcrb PE=1 SV=1</t>
  </si>
  <si>
    <t>F1QHJ8</t>
  </si>
  <si>
    <t>Ryanodine receptor 1a (skeletal) OS=Danio rerio OX=7955 GN=ryr1a PE=1 SV=2</t>
  </si>
  <si>
    <t>Q6ZM12</t>
  </si>
  <si>
    <t>Hemoglobin, beta adult 2 OS=Danio rerio OX=7955 GN=hbba2 PE=1 SV=1</t>
  </si>
  <si>
    <t>E7F7T3</t>
  </si>
  <si>
    <t>Uncharacterized protein OS=Danio rerio OX=7955 PE=4 SV=2</t>
  </si>
  <si>
    <t>Q6IQQ0</t>
  </si>
  <si>
    <t>Ribosomal protein L21 OS=Danio rerio OX=7955 GN=rpl21 PE=1 SV=1</t>
  </si>
  <si>
    <t>Q502Q3</t>
  </si>
  <si>
    <t>Efnb3 OS=Danio rerio OX=7955 GN=efnb3b PE=1 SV=1</t>
  </si>
  <si>
    <t>Q58EB8</t>
  </si>
  <si>
    <t>LOC560949 protein (Fragment) OS=Danio rerio OX=7955 GN=im:7148382 PE=2 SV=1</t>
  </si>
  <si>
    <t>Q6TLG8</t>
  </si>
  <si>
    <t>Ribosomal protein S3 OS=Danio rerio OX=7955 GN=rps3 PE=1 SV=1</t>
  </si>
  <si>
    <t>A4QNV2</t>
  </si>
  <si>
    <t>Jph2 protein OS=Danio rerio OX=7955 GN=jph2 PE=2 SV=1</t>
  </si>
  <si>
    <t>E7FDX8</t>
  </si>
  <si>
    <t>Solute carrier family 12 (potassium/chloride transporter), member 7b OS=Danio rerio OX=7955 GN=slc12a7b PE=4 SV=2</t>
  </si>
  <si>
    <t>B2CZC1</t>
  </si>
  <si>
    <t>Calcium-transporting ATPase OS=Danio rerio OX=7955 GN=atp2b4 PE=2 SV=1</t>
  </si>
  <si>
    <t>A0A0R4IKF0</t>
  </si>
  <si>
    <t>Apolipoprotein A-Ib OS=Danio rerio OX=7955 GN=apoa1b PE=1 SV=1</t>
  </si>
  <si>
    <t>E7F3M2</t>
  </si>
  <si>
    <t>Uncharacterized protein OS=Danio rerio OX=7955 GN=cnnm3 PE=4 SV=1</t>
  </si>
  <si>
    <t>Q9DDU5</t>
  </si>
  <si>
    <t>Glutathione S-transferase pi OS=Danio rerio OX=7955 GN=gstp1 PE=1 SV=1</t>
  </si>
  <si>
    <t>A0A0R4IJ91</t>
  </si>
  <si>
    <t>Sarcolemma-associated protein a OS=Danio rerio OX=7955 GN=slmapa PE=1 SV=1</t>
  </si>
  <si>
    <t>F1QCX9</t>
  </si>
  <si>
    <t>A0A0R4IKQ6</t>
  </si>
  <si>
    <t>CD248 molecule, endosialin a OS=Danio rerio OX=7955 GN=cd248a PE=4 SV=1</t>
  </si>
  <si>
    <t>Q8HWF3</t>
  </si>
  <si>
    <t>Major histocompatibility complex class I UFA gene OS=Danio rerio OX=7955 GN=mhc1ufa PE=2 SV=1</t>
  </si>
  <si>
    <t>Q5TZD5</t>
  </si>
  <si>
    <t>Ras homolog family member J OS=Danio rerio OX=7955 GN=rhoj PE=4 SV=1</t>
  </si>
  <si>
    <t>Q9DD89</t>
  </si>
  <si>
    <t>Cathepsin D enzyme OS=Danio rerio OX=7955 GN=ctsd PE=2 SV=1</t>
  </si>
  <si>
    <t>F1QL61</t>
  </si>
  <si>
    <t>Si:ch211-229i14.2 (Fragment) OS=Danio rerio OX=7955 GN=si:ch211-229i14.2 PE=4 SV=1</t>
  </si>
  <si>
    <t>Q3ZB93</t>
  </si>
  <si>
    <t>Sarcoglycan, beta (Dystrophin-associated glycoprotein) OS=Danio rerio OX=7955 GN=sgcb PE=2 SV=1</t>
  </si>
  <si>
    <t>B0F0D0</t>
  </si>
  <si>
    <t>Calcium channel, voltage-dependent, beta 4a subunit OS=Danio rerio OX=7955 GN=cacnb4a PE=2 SV=1</t>
  </si>
  <si>
    <t>Q4V8U8</t>
  </si>
  <si>
    <t>RAB27A, member RAS oncogene family OS=Danio rerio OX=7955 GN=rab27a PE=1 SV=1</t>
  </si>
  <si>
    <t>F1RBA4</t>
  </si>
  <si>
    <t>Desmoplakin a OS=Danio rerio OX=7955 GN=dspa PE=1 SV=2</t>
  </si>
  <si>
    <t>F1Q7S5</t>
  </si>
  <si>
    <t>GRB2-associated-binding protein 1 OS=Danio rerio OX=7955 GN=gab1 PE=4 SV=1</t>
  </si>
  <si>
    <t>F6NYT7</t>
  </si>
  <si>
    <t>Glutathione peroxidase OS=Danio rerio OX=7955 GN=gpx1a PE=1 SV=1</t>
  </si>
  <si>
    <t>Q6P3J7</t>
  </si>
  <si>
    <t>EH-domain containing 2 OS=Danio rerio OX=7955 GN=ehd2b PE=1 SV=1</t>
  </si>
  <si>
    <t>A0A0R4IBS6</t>
  </si>
  <si>
    <t>Sarcoglycan, delta (dystrophin-associated glycoprotein) OS=Danio rerio OX=7955 GN=sgcd PE=4 SV=1</t>
  </si>
  <si>
    <t>A0A0G2KHA1</t>
  </si>
  <si>
    <t>Vinculin b OS=Danio rerio OX=7955 GN=vclb PE=1 SV=1</t>
  </si>
  <si>
    <t>Q5TZF1</t>
  </si>
  <si>
    <t>Voltage-dependent L-type calcium channel subunit alpha OS=Danio rerio OX=7955 GN=cacna1c PE=3 SV=1</t>
  </si>
  <si>
    <t>F1RBH3</t>
  </si>
  <si>
    <t>MICOS complex subunit OS=Danio rerio OX=7955 GN=chchd6b PE=1 SV=1</t>
  </si>
  <si>
    <t>A8KB78</t>
  </si>
  <si>
    <t>Ribosomal protein S23 OS=Danio rerio OX=7955 GN=rps23 PE=1 SV=1</t>
  </si>
  <si>
    <t>Q90Z38</t>
  </si>
  <si>
    <t>Ran-binding protein 1 OS=Danio rerio OX=7955 GN=ranbp1 PE=1 SV=1</t>
  </si>
  <si>
    <t>Q05AK9</t>
  </si>
  <si>
    <t>Translation machinery-associated protein 7 OS=Danio rerio OX=7955 GN=tma7 PE=3 SV=1</t>
  </si>
  <si>
    <t>Q6NYK3</t>
  </si>
  <si>
    <t>Sprouty-related, EVH1 domain-containing protein 2 OS=Danio rerio OX=7955 GN=spred2 PE=2 SV=1</t>
  </si>
  <si>
    <t>X1WGC5</t>
  </si>
  <si>
    <t>Pseudopodium-enriched atypical kinase 1 OS=Danio rerio OX=7955 GN=peak1 PE=4 SV=1</t>
  </si>
  <si>
    <t>B3DHD1</t>
  </si>
  <si>
    <t>Transferrin receptor 1a OS=Danio rerio OX=7955 GN=tfr1a PE=2 SV=1</t>
  </si>
  <si>
    <t>F1QEF5</t>
  </si>
  <si>
    <t>Mitochondrial ribosomal protein L48 OS=Danio rerio OX=7955 GN=mrpl48 PE=1 SV=1</t>
  </si>
  <si>
    <t>F6NYL9</t>
  </si>
  <si>
    <t>Hyperpolarization-activated cyclic nucleotide-gated potassium channel 4 (Fragment) OS=Danio rerio OX=7955 GN=hcn4 PE=4 SV=1</t>
  </si>
  <si>
    <t>E7F4N6</t>
  </si>
  <si>
    <t>Anoctamin OS=Danio rerio OX=7955 GN=ano5a PE=3 SV=1</t>
  </si>
  <si>
    <t>B0S6Z2</t>
  </si>
  <si>
    <t>RAS protein activator-like 2 OS=Danio rerio OX=7955 GN=rasal2 PE=1 SV=1</t>
  </si>
  <si>
    <t>A0A0G2KZU0</t>
  </si>
  <si>
    <t>Uncharacterized protein OS=Danio rerio OX=7955 GN=ptgfrn PE=1 SV=1</t>
  </si>
  <si>
    <t>Q6TH07</t>
  </si>
  <si>
    <t>Flotillin 1 OS=Danio rerio OX=7955 GN=flot1b PE=1 SV=1</t>
  </si>
  <si>
    <t>A0A0R4INF9</t>
  </si>
  <si>
    <t>Syntaxin-binding protein 3 OS=Danio rerio OX=7955 GN=stxbp3 PE=1 SV=1</t>
  </si>
  <si>
    <t>Q6DGU9</t>
  </si>
  <si>
    <t>Glutathione S-transferase kappa OS=Danio rerio OX=7955 GN=gstk1 PE=1 SV=1</t>
  </si>
  <si>
    <t>Q568M0</t>
  </si>
  <si>
    <t>RAS-related 2 OS=Danio rerio OX=7955 GN=rras2 PE=1 SV=1</t>
  </si>
  <si>
    <t>A8WHR4</t>
  </si>
  <si>
    <t>Src homology 2 domain-containing-transforming protein D, a OS=Danio rerio OX=7955 GN=shda PE=4 SV=1</t>
  </si>
  <si>
    <t>A0A0R4IT10</t>
  </si>
  <si>
    <t>Adducin 1 (alpha) (Fragment) OS=Danio rerio OX=7955 GN=add1 PE=1 SV=1</t>
  </si>
  <si>
    <t>A0A0G2L6L8</t>
  </si>
  <si>
    <t>EPH receptor B3 OS=Danio rerio OX=7955 PE=1 SV=1</t>
  </si>
  <si>
    <t>Q66HW2</t>
  </si>
  <si>
    <t>EH-domain containing 1 OS=Danio rerio OX=7955 GN=ehd1b PE=1 SV=1</t>
  </si>
  <si>
    <t>F1Q9R9</t>
  </si>
  <si>
    <t>Hyperpolarization-activated cyclic nucleotide-gated potassium channel 2b (Fragment) OS=Danio rerio OX=7955 GN=hcn2b PE=4 SV=1</t>
  </si>
  <si>
    <t>Q7ZV96</t>
  </si>
  <si>
    <t>60S ribosomal protein L10 OS=Danio rerio OX=7955 GN=rpl10 PE=2 SV=1</t>
  </si>
  <si>
    <t>F1QNZ8</t>
  </si>
  <si>
    <t>Anoctamin OS=Danio rerio OX=7955 GN=ano6 PE=3 SV=1</t>
  </si>
  <si>
    <t>B0CLW6</t>
  </si>
  <si>
    <t>Poliovirus receptor-related 2-like OS=Danio rerio OX=7955 GN=pvrl2l PE=1 SV=1</t>
  </si>
  <si>
    <t>F1R0Q1</t>
  </si>
  <si>
    <t>Solute carrier family 2 (facilitated glucose transporter), member 1b OS=Danio rerio OX=7955 GN=slc2a1b PE=3 SV=2</t>
  </si>
  <si>
    <t>A0A0R4IKT8</t>
  </si>
  <si>
    <t>Ryanodine receptor 2b (cardiac) OS=Danio rerio OX=7955 GN=ryr2b PE=4 SV=1</t>
  </si>
  <si>
    <t>F8W5H2</t>
  </si>
  <si>
    <t>Popeye domain-containing 2 OS=Danio rerio OX=7955 GN=popdc2 PE=1 SV=1</t>
  </si>
  <si>
    <t>A4QNV1</t>
  </si>
  <si>
    <t>ATP-dependent 6-phosphofructokinase OS=Danio rerio OX=7955 GN=pfkmb PE=2 SV=1</t>
  </si>
  <si>
    <t>A0A0R4IW64</t>
  </si>
  <si>
    <t>Ras suppressor protein 1 OS=Danio rerio OX=7955 GN=rsu1 PE=1 SV=1</t>
  </si>
  <si>
    <t>Q09SN9</t>
  </si>
  <si>
    <t>Affixin OS=Danio rerio OX=7955 GN=parvb PE=2 SV=1</t>
  </si>
  <si>
    <t>E7F583</t>
  </si>
  <si>
    <t>Anion exchange protein (Fragment) OS=Danio rerio OX=7955 GN=slc4a7 PE=1 SV=2</t>
  </si>
  <si>
    <t>A4FUP1</t>
  </si>
  <si>
    <t>Histidine ammonia-lyase OS=Danio rerio OX=7955 GN=hal PE=1 SV=1</t>
  </si>
  <si>
    <t>Q5TZE8</t>
  </si>
  <si>
    <t>N-acyl phosphatidylethanolamine phospholipase D OS=Danio rerio OX=7955 GN=napepld PE=1 SV=2</t>
  </si>
  <si>
    <t>Q7ZVX2</t>
  </si>
  <si>
    <t>Sodium/potassium-transporting ATPase subunit beta OS=Danio rerio OX=7955 GN=atp1b1a PE=2 SV=1</t>
  </si>
  <si>
    <t>A4QNU3</t>
  </si>
  <si>
    <t>Claudin OS=Danio rerio OX=7955 GN=cldn11b PE=1 SV=1</t>
  </si>
  <si>
    <t>Q1LU92</t>
  </si>
  <si>
    <t>Catenin (cadherin-associated protein), alpha-like 1 OS=Danio rerio OX=7955 GN=ctnnal1 PE=1 SV=2</t>
  </si>
  <si>
    <t>Q29RC5</t>
  </si>
  <si>
    <t>Rac family small GTPase 1b OS=Danio rerio OX=7955 GN=rac1b PE=2 SV=1</t>
  </si>
  <si>
    <t>Q5PQZ7</t>
  </si>
  <si>
    <t>Blood vessel epicardial substance OS=Danio rerio OX=7955 GN=bves PE=1 SV=1; Duplicate proteins: G9HVJ5|G9HVJ5_DANRE</t>
  </si>
  <si>
    <t>Q502H0</t>
  </si>
  <si>
    <t>Im:7145101 protein (Fragment) OS=Danio rerio OX=7955 GN=snap29 PE=2 SV=1</t>
  </si>
  <si>
    <t>Q5BJ17</t>
  </si>
  <si>
    <t>Elongation factor Tu OS=Danio rerio OX=7955 GN=tufm PE=1 SV=1</t>
  </si>
  <si>
    <t>A0A0G2KUX6</t>
  </si>
  <si>
    <t>F1QAM8</t>
  </si>
  <si>
    <t>Vimentin OS=Danio rerio OX=7955 GN=vim PE=1 SV=1</t>
  </si>
  <si>
    <t>A0A140LGY9</t>
  </si>
  <si>
    <t>Potassium inwardly-rectifying channel, subfamily J, member 14 OS=Danio rerio OX=7955 GN=kcnj14 PE=3 SV=1</t>
  </si>
  <si>
    <t>A0A2C9F1K3</t>
  </si>
  <si>
    <t>Sodium channel protein OS=Danio rerio OX=7955 GN=scn4ab PE=3 SV=1</t>
  </si>
  <si>
    <t>F6PC65</t>
  </si>
  <si>
    <t>Solute carrier family 8 (sodium/calcium exchanger), member 1a OS=Danio rerio OX=7955 GN=slc8a1a PE=1 SV=1</t>
  </si>
  <si>
    <t>E9QCG6</t>
  </si>
  <si>
    <t>Collagen, type I, alpha 2 OS=Danio rerio OX=7955 GN=col1a2 PE=1 SV=1</t>
  </si>
  <si>
    <t>F1QY51</t>
  </si>
  <si>
    <t>Sidekick cell adhesion molecule 2b OS=Danio rerio OX=7955 GN=sdk2b PE=4 SV=2</t>
  </si>
  <si>
    <t>Q6PBT1</t>
  </si>
  <si>
    <t>40S ribosomal protein S27 OS=Danio rerio OX=7955 GN=rps27.2 PE=1 SV=1</t>
  </si>
  <si>
    <t>E7FBX4</t>
  </si>
  <si>
    <t>Non-specific serine/threonine protein kinase OS=Danio rerio OX=7955 GN=mark2a PE=1 SV=1</t>
  </si>
  <si>
    <t>H1ZXA6</t>
  </si>
  <si>
    <t>Ryanodine receptor 2b protein (Fragment) OS=Danio rerio OX=7955 GN=ryr2b PE=2 SV=1</t>
  </si>
  <si>
    <t>E7FAI0</t>
  </si>
  <si>
    <t>Uncharacterized protein OS=Danio rerio OX=7955 GN=LOC100334619 PE=4 SV=2</t>
  </si>
  <si>
    <t>Q9DGL6</t>
  </si>
  <si>
    <t>Sodium/potassium-transporting ATPase subunit alpha OS=Danio rerio OX=7955 GN=atp1a1a.1 PE=1 SV=1</t>
  </si>
  <si>
    <t>F1QEJ5</t>
  </si>
  <si>
    <t>Ubiquinol-cytochrome c reductase, complex III subunit VII OS=Danio rerio OX=7955 GN=uqcrq PE=1 SV=1</t>
  </si>
  <si>
    <t>Q4G5W2</t>
  </si>
  <si>
    <t>Reticulon OS=Danio rerio OX=7955 GN=rtn4a PE=1 SV=1</t>
  </si>
  <si>
    <t>Q6NWC3</t>
  </si>
  <si>
    <t>Ribosomal protein S2 OS=Danio rerio OX=7955 GN=rps2 PE=1 SV=1</t>
  </si>
  <si>
    <t>Q1LWN2</t>
  </si>
  <si>
    <t>Vitellogenin 1 OS=Danio rerio OX=7955 GN=vtg1 PE=1 SV=1</t>
  </si>
  <si>
    <t>Q4V966</t>
  </si>
  <si>
    <t>Sept7a protein OS=Danio rerio OX=7955 GN=sept7a PE=2 SV=1</t>
  </si>
  <si>
    <t>E7F1G8</t>
  </si>
  <si>
    <t>DEAD (Asp-Glu-Ala-Asp) box helicase 61 OS=Danio rerio OX=7955 GN=ddx61 PE=1 SV=1</t>
  </si>
  <si>
    <t>B0V0Y4</t>
  </si>
  <si>
    <t>Paralemmin 1b OS=Danio rerio OX=7955 GN=palm1b PE=4 SV=1</t>
  </si>
  <si>
    <t>A0A0R4INE1</t>
  </si>
  <si>
    <t>Inactive rhomboid protein OS=Danio rerio OX=7955 GN=rhbdf1a PE=3 SV=1</t>
  </si>
  <si>
    <t>A0A0R4IAJ9</t>
  </si>
  <si>
    <t>Adducin 1 (alpha) OS=Danio rerio OX=7955 GN=add1 PE=1 SV=1</t>
  </si>
  <si>
    <t>F1Q836</t>
  </si>
  <si>
    <t>Phosphate transporter OS=Danio rerio OX=7955 GN=slc20a2 PE=3 SV=2</t>
  </si>
  <si>
    <t>F1QZ37</t>
  </si>
  <si>
    <t>EH-domain-containing 4 (Fragment) OS=Danio rerio OX=7955 GN=ehd4 PE=1 SV=2</t>
  </si>
  <si>
    <t>F1QIE6</t>
  </si>
  <si>
    <t>Si:dkey-106c17.3 OS=Danio rerio OX=7955 GN=kcnj19a PE=3 SV=1</t>
  </si>
  <si>
    <t>Q92051</t>
  </si>
  <si>
    <t>Carbonic anhydrase OS=Danio rerio OX=7955 GN=cahz PE=1 SV=2</t>
  </si>
  <si>
    <t>Q5BJC7</t>
  </si>
  <si>
    <t>Si:xx-by187g17.5 OS=Danio rerio OX=7955 GN=hbaa2 PE=2 SV=1</t>
  </si>
  <si>
    <t>P0C8S0</t>
  </si>
  <si>
    <t>Small membrane A-kinase anchor protein OS=Danio rerio OX=7955 PE=3 SV=1</t>
  </si>
  <si>
    <t>Q7ZVE1</t>
  </si>
  <si>
    <t>LOC402804 protein (Fragment) OS=Danio rerio OX=7955 GN=bphl PE=2 SV=1</t>
  </si>
  <si>
    <t>B3DKL2</t>
  </si>
  <si>
    <t>Delta-like protein OS=Danio rerio OX=7955 GN=jag2b PE=2 SV=1</t>
  </si>
  <si>
    <t>E7F2M4</t>
  </si>
  <si>
    <t>Phosphofurin acidic cluster sorting protein 2 OS=Danio rerio OX=7955 GN=pacs2 PE=4 SV=2</t>
  </si>
  <si>
    <t>F8W2V6</t>
  </si>
  <si>
    <t>Isocitrate dehydrogenase [NAD] subunit, mitochondrial OS=Danio rerio OX=7955 GN=idh3b PE=1 SV=1</t>
  </si>
  <si>
    <t>D2CKK9</t>
  </si>
  <si>
    <t>Glutathione peroxidase OS=Danio rerio OX=7955 GN=gpx4a PE=2 SV=1</t>
  </si>
  <si>
    <t>Q8JH37</t>
  </si>
  <si>
    <t>Vitellogenin 1 (Fragment) OS=Danio rerio OX=7955 GN=vtg1 PE=2 SV=1</t>
  </si>
  <si>
    <t>Q1MTC4</t>
  </si>
  <si>
    <t>Vitellogenin 2 OS=Danio rerio OX=7955 GN=vtg2 PE=1 SV=1</t>
  </si>
  <si>
    <t>B0R0K2</t>
  </si>
  <si>
    <t>Potassium voltage-gated channel, KQT-like subfamily, member 1 OS=Danio rerio OX=7955 GN=kcnq1 PE=3 SV=1</t>
  </si>
  <si>
    <t>E7FGK0</t>
  </si>
  <si>
    <t>Oxysterol-binding protein OS=Danio rerio OX=7955 GN=osbpl5 PE=3 SV=1</t>
  </si>
  <si>
    <t>F1Q7Q9</t>
  </si>
  <si>
    <t>Family with sequence similarity 131, member C OS=Danio rerio OX=7955 GN=fam131c PE=4 SV=1</t>
  </si>
  <si>
    <t>A0A0R4ICE3</t>
  </si>
  <si>
    <t>Tyrosine-protein kinase receptor OS=Danio rerio OX=7955 GN=insrb PE=1 SV=1</t>
  </si>
  <si>
    <t>Q5BJJ2</t>
  </si>
  <si>
    <t>Ribosomal protein L3 OS=Danio rerio OX=7955 GN=rpl3 PE=1 SV=1</t>
  </si>
  <si>
    <t>E9QFY9</t>
  </si>
  <si>
    <t>Galectin OS=Danio rerio OX=7955 GN=lgals9l1 PE=1 SV=1</t>
  </si>
  <si>
    <t>Q7ZUG5</t>
  </si>
  <si>
    <t>40S ribosomal protein S21 OS=Danio rerio OX=7955 GN=rps21 PE=3 SV=1</t>
  </si>
  <si>
    <t>A0A0R4ILN7</t>
  </si>
  <si>
    <t>Flotillin-2a OS=Danio rerio OX=7955 GN=flot2a PE=1 SV=1</t>
  </si>
  <si>
    <t>Q6GMJ4</t>
  </si>
  <si>
    <t>Zgc:91942 OS=Danio rerio OX=7955 GN=hdac11 PE=2 SV=1</t>
  </si>
  <si>
    <t>U3JA71</t>
  </si>
  <si>
    <t>Voltage-dependent T-type calcium channel subunit alpha (Fragment) OS=Danio rerio OX=7955 GN=cacna1g PE=3 SV=1</t>
  </si>
  <si>
    <t>A0A0R4IQ97</t>
  </si>
  <si>
    <t>Proliferation-associated 2G4, a OS=Danio rerio OX=7955 GN=pa2g4a PE=1 SV=1</t>
  </si>
  <si>
    <t>E7FAK6</t>
  </si>
  <si>
    <t>Protocadherin 2 gamma 5 OS=Danio rerio OX=7955 GN=pcdh2g5 PE=4 SV=1</t>
  </si>
  <si>
    <t>Q1LV73</t>
  </si>
  <si>
    <t>Solute carrier organic anion transporter family member OS=Danio rerio OX=7955 GN=slco3a1 PE=3 SV=1</t>
  </si>
  <si>
    <t>Q7ZUV5</t>
  </si>
  <si>
    <t>ZRAB1B, member RAS oncogene family a OS=Danio rerio OX=7955 GN=rab1ba PE=1 SV=1</t>
  </si>
  <si>
    <t>A0A0R4I9P4</t>
  </si>
  <si>
    <t>Non-specific serine/threonine protein kinase OS=Danio rerio OX=7955 GN=pak1 PE=1 SV=1</t>
  </si>
  <si>
    <t>Q7ZVT2</t>
  </si>
  <si>
    <t>Pyruvate kinase OS=Danio rerio OX=7955 GN=pkma PE=1 SV=1</t>
  </si>
  <si>
    <t>F1QHC0</t>
  </si>
  <si>
    <t>BCL2-interacting protein 2 OS=Danio rerio OX=7955 GN=bnip2 PE=1 SV=2</t>
  </si>
  <si>
    <t>F8W3V3</t>
  </si>
  <si>
    <t>ARVCF, delta catenin family member b (Fragment) OS=Danio rerio OX=7955 GN=arvcfb PE=1 SV=1</t>
  </si>
  <si>
    <t>E7F6Y9</t>
  </si>
  <si>
    <t>Dishevelled-associated activator of morphogenesis 1a (Fragment) OS=Danio rerio OX=7955 GN=daam1a PE=4 SV=2</t>
  </si>
  <si>
    <t>E7F8B7</t>
  </si>
  <si>
    <t>Pleckstrin homology domain-containing, family A member 7b OS=Danio rerio OX=7955 GN=plekha7b PE=4 SV=2</t>
  </si>
  <si>
    <t>A2CET4</t>
  </si>
  <si>
    <t>PTPRF-interacting protein,-binding protein 2b (liprin beta 2) (Fragment) OS=Danio rerio OX=7955 GN=ppfibp2b PE=4 SV=1</t>
  </si>
  <si>
    <t>F1QCE3</t>
  </si>
  <si>
    <t>Peroxiredoxin 5 OS=Danio rerio OX=7955 GN=prdx5 PE=1 SV=1</t>
  </si>
  <si>
    <t>Q1LYG2</t>
  </si>
  <si>
    <t>B-Raf proto-oncogene, serine/threonine kinase OS=Danio rerio OX=7955 GN=braf PE=1 SV=1</t>
  </si>
  <si>
    <t>E7F147</t>
  </si>
  <si>
    <t>Plac8 onzin-related protein 1 OS=Danio rerio OX=7955 GN=ponzr1 PE=1 SV=1</t>
  </si>
  <si>
    <t>F1QV15</t>
  </si>
  <si>
    <t>Vitellogenin 6 (Fragment) OS=Danio rerio OX=7955 GN=vtg6 PE=1 SV=1</t>
  </si>
  <si>
    <t>F1RCH4</t>
  </si>
  <si>
    <t>Notch 2 OS=Danio rerio OX=7955 GN=notch2 PE=4 SV=1</t>
  </si>
  <si>
    <t>E9QFD8</t>
  </si>
  <si>
    <t>Vitellogenin 4 OS=Danio rerio OX=7955 GN=vtg4 PE=1 SV=2</t>
  </si>
  <si>
    <t>E7FE33</t>
  </si>
  <si>
    <t>FERM, RhoGEF and pleckstrin domain protein 2 OS=Danio rerio OX=7955 GN=farp2 PE=4 SV=1</t>
  </si>
  <si>
    <t>A2BIB9</t>
  </si>
  <si>
    <t>Ankyrin 2b, neuronal OS=Danio rerio OX=7955 GN=ank2b PE=4 SV=1</t>
  </si>
  <si>
    <t>Q58EE0</t>
  </si>
  <si>
    <t>Mtmr1b protein OS=Danio rerio OX=7955 GN=mtmr1b PE=2 SV=1</t>
  </si>
  <si>
    <t>A3KMS9</t>
  </si>
  <si>
    <t>Protein kinase, cAMP-dependent, catalytic, alpha, genome duplicate a OS=Danio rerio OX=7955 GN=prkacaa PE=1 SV=1</t>
  </si>
  <si>
    <t>Q90Y50</t>
  </si>
  <si>
    <t>Coxsackievirus and adenovirus receptor homolog OS=Danio rerio OX=7955 GN=cxadr PE=2 SV=1; Duplicate proteins: B7ZUW2|B7ZUW2_DANRE</t>
  </si>
  <si>
    <t>F1REW4</t>
  </si>
  <si>
    <t>Phospholipid-transporting ATPase OS=Danio rerio OX=7955 GN=atp10d PE=3 SV=1</t>
  </si>
  <si>
    <t>E7FDL7</t>
  </si>
  <si>
    <t>Syntrophin, beta 2 OS=Danio rerio OX=7955 GN=sntb2 PE=4 SV=1</t>
  </si>
  <si>
    <t>Q9PVK4</t>
  </si>
  <si>
    <t>L-lactate dehydrogenase B-A chain OS=Danio rerio OX=7955 GN=ldhba PE=2 SV=4</t>
  </si>
  <si>
    <t>Q9PVK5</t>
  </si>
  <si>
    <t>L-lactate dehydrogenase A chain OS=Danio rerio OX=7955 GN=ldha PE=2 SV=3</t>
  </si>
  <si>
    <t>U3JA30</t>
  </si>
  <si>
    <t>Actin-binding LIM protein family, member 2 OS=Danio rerio OX=7955 GN=ablim2 PE=4 SV=1</t>
  </si>
  <si>
    <t>F1Q9F0</t>
  </si>
  <si>
    <t>Erythrocyte membrane protein band 4.1-like 5 OS=Danio rerio OX=7955 GN=epb41l5 PE=1 SV=1</t>
  </si>
  <si>
    <t>E7FD00</t>
  </si>
  <si>
    <t>Ubiquitin-specific peptidase 43b OS=Danio rerio OX=7955 GN=usp43b PE=3 SV=1</t>
  </si>
  <si>
    <t>Q6TNT8</t>
  </si>
  <si>
    <t>Guanine nucleotide binding protein (G protein), alpha inhibiting activity polypeptide 2 OS=Danio rerio OX=7955 GN=gnai2a PE=1 SV=1</t>
  </si>
  <si>
    <t>B3DKQ1</t>
  </si>
  <si>
    <t>Anion exchange protein OS=Danio rerio OX=7955 GN=slc4a1a PE=2 SV=1</t>
  </si>
  <si>
    <t>A0A0R4IAS5</t>
  </si>
  <si>
    <t>ATP-binding cassette, sub-family C (CFTR/MRP), member 9 OS=Danio rerio OX=7955 GN=abcc9 PE=4 SV=1</t>
  </si>
  <si>
    <t>Q803B0</t>
  </si>
  <si>
    <t>Heat shock 60 protein 1 OS=Danio rerio OX=7955 GN=hspd1 PE=1 SV=1</t>
  </si>
  <si>
    <t>F8W480</t>
  </si>
  <si>
    <t>Ankyrin 3a (Fragment) OS=Danio rerio OX=7955 GN=ank3a PE=4 SV=1</t>
  </si>
  <si>
    <t>A7YYH6</t>
  </si>
  <si>
    <t>Ralgps2 protein OS=Danio rerio OX=7955 GN=ralgps2 PE=2 SV=1</t>
  </si>
  <si>
    <t>Q803J2</t>
  </si>
  <si>
    <t>Ube2n protein OS=Danio rerio OX=7955 GN=ube2na PE=1 SV=1</t>
  </si>
  <si>
    <t>E9QIM7</t>
  </si>
  <si>
    <t>Paralemmin 1a OS=Danio rerio OX=7955 GN=palm1a PE=1 SV=1</t>
  </si>
  <si>
    <t>P62247</t>
  </si>
  <si>
    <t>40S ribosomal protein S8 OS=Danio rerio OX=7955 GN=rps8 PE=2 SV=2</t>
  </si>
  <si>
    <t>Q6DGV5</t>
  </si>
  <si>
    <t>RAB10, member RAS oncogene family OS=Danio rerio OX=7955 GN=rab10 PE=1 SV=1</t>
  </si>
  <si>
    <t>F1R826</t>
  </si>
  <si>
    <t>Glutathione S-transferase theta 1b OS=Danio rerio OX=7955 GN=gstt1b PE=1 SV=1</t>
  </si>
  <si>
    <t>A0A0R4IRD7</t>
  </si>
  <si>
    <t>Copine I OS=Danio rerio OX=7955 GN=cpne1 PE=1 SV=1</t>
  </si>
  <si>
    <t>E7F6P6</t>
  </si>
  <si>
    <t>Prune exopolyphosphatase OS=Danio rerio OX=7955 GN=prune PE=1 SV=1</t>
  </si>
  <si>
    <t>Q90Z10</t>
  </si>
  <si>
    <t>60S ribosomal protein L13 OS=Danio rerio OX=7955 GN=rpl13 PE=2 SV=3</t>
  </si>
  <si>
    <t>A0A0R4IF18</t>
  </si>
  <si>
    <t>ARVCF, delta catenin family member b OS=Danio rerio OX=7955 GN=arvcfb PE=1 SV=1</t>
  </si>
  <si>
    <t>B3DIP9</t>
  </si>
  <si>
    <t>Integrin beta OS=Danio rerio OX=7955 GN=itgb3b PE=2 SV=1</t>
  </si>
  <si>
    <t>A8E526</t>
  </si>
  <si>
    <t>Ribosomal protein L14 OS=Danio rerio OX=7955 GN=rpl14 PE=1 SV=1</t>
  </si>
  <si>
    <t>Q66I77</t>
  </si>
  <si>
    <t>Cytochrome c oxidase subunit 6A, mitochondrial OS=Danio rerio OX=7955 GN=cox6a2 PE=1 SV=1</t>
  </si>
  <si>
    <t>A0A0R4J7R2</t>
  </si>
  <si>
    <t>Myosin XVIIIAa OS=Danio rerio OX=7955 GN=myo18aa PE=3 SV=1</t>
  </si>
  <si>
    <t>A0A0G2KJ38</t>
  </si>
  <si>
    <t>Uncharacterized protein OS=Danio rerio OX=7955 PE=1 SV=1</t>
  </si>
  <si>
    <t>A0A0R4I9G1</t>
  </si>
  <si>
    <t>Pleckstrin homology domain-containing, family A (phosphoinositide-binding-specific) member 1b OS=Danio rerio OX=7955 GN=plekha1b PE=4 SV=1</t>
  </si>
  <si>
    <t>Q7ZUZ7</t>
  </si>
  <si>
    <t>ADP-ribosylation factor 1 OS=Danio rerio OX=7955 GN=arf2b PE=1 SV=1</t>
  </si>
  <si>
    <t>F1Q8Z3</t>
  </si>
  <si>
    <t>Phospholipid-transporting ATPase (Fragment) OS=Danio rerio OX=7955 GN=atp8b5a PE=3 SV=1</t>
  </si>
  <si>
    <t>A0A0R4IGU0</t>
  </si>
  <si>
    <t>Calponin OS=Danio rerio OX=7955 GN=cnn1b PE=1 SV=1</t>
  </si>
  <si>
    <t>F1Q9R5</t>
  </si>
  <si>
    <t>STEAP family member 4 OS=Danio rerio OX=7955 GN=steap4 PE=4 SV=1</t>
  </si>
  <si>
    <t>Q6PC06</t>
  </si>
  <si>
    <t>Adenosylhomocysteinase OS=Danio rerio OX=7955 GN=ahcyl2 PE=1 SV=1</t>
  </si>
  <si>
    <t>Q7ZWJ4</t>
  </si>
  <si>
    <t>60S ribosomal protein L18a OS=Danio rerio OX=7955 GN=rpl18a PE=2 SV=1</t>
  </si>
  <si>
    <t>B3DGY6</t>
  </si>
  <si>
    <t>Q6PC49</t>
  </si>
  <si>
    <t>Zgc:73107 OS=Danio rerio OX=7955 GN=ndufa13 PE=2 SV=1</t>
  </si>
  <si>
    <t>Q6Q415</t>
  </si>
  <si>
    <t>60S ribosomal protein L36 OS=Danio rerio OX=7955 GN=rpl36 PE=3 SV=1</t>
  </si>
  <si>
    <t>F1R9C3</t>
  </si>
  <si>
    <t>Adenylate cyclase OS=Danio rerio OX=7955 GN=adcy6b PE=3 SV=2</t>
  </si>
  <si>
    <t>X1WE68</t>
  </si>
  <si>
    <t>AT hook-containing transcription factor 1 OS=Danio rerio OX=7955 GN=ahctf1 PE=1 SV=1</t>
  </si>
  <si>
    <t>F8W371</t>
  </si>
  <si>
    <t>Ankyrin 3a OS=Danio rerio OX=7955 GN=ank3a PE=1 SV=1</t>
  </si>
  <si>
    <t>Q6P5L3</t>
  </si>
  <si>
    <t>60S ribosomal protein L19 OS=Danio rerio OX=7955 GN=rpl19 PE=2 SV=1</t>
  </si>
  <si>
    <t>F1RCP0</t>
  </si>
  <si>
    <t>Phosphatidylinositol 4-kinase, catalytic, alpha a OS=Danio rerio OX=7955 GN=pi4kaa PE=1 SV=1</t>
  </si>
  <si>
    <t>I3ITQ9</t>
  </si>
  <si>
    <t>Si:ch211-18i17.2 OS=Danio rerio OX=7955 GN=si:ch211-18i17.2 PE=4 SV=1</t>
  </si>
  <si>
    <t>Q642H9</t>
  </si>
  <si>
    <t>40S ribosomal protein S4, X isoform OS=Danio rerio OX=7955 GN=rps4x PE=2 SV=3</t>
  </si>
  <si>
    <t>Q6IQP4</t>
  </si>
  <si>
    <t>RAP1A, member of RAS oncogene family OS=Danio rerio OX=7955 GN=rap1aa PE=1 SV=1</t>
  </si>
  <si>
    <t>A8E590</t>
  </si>
  <si>
    <t>Eif4a1b protein OS=Danio rerio OX=7955 GN=eif4a1b PE=2 SV=1</t>
  </si>
  <si>
    <t>E7F571</t>
  </si>
  <si>
    <t>Si:ch1073-219n12.1 OS=Danio rerio OX=7955 GN=ppp1r9ala PE=1 SV=2</t>
  </si>
  <si>
    <t>E7FF26</t>
  </si>
  <si>
    <t>Extended synaptotagmin-like protein 2a OS=Danio rerio OX=7955 GN=esyt2a PE=1 SV=1</t>
  </si>
  <si>
    <t>A0A0R4IY49</t>
  </si>
  <si>
    <t>Vitellogenin 7 OS=Danio rerio OX=7955 GN=vtg7 PE=1 SV=1</t>
  </si>
  <si>
    <t>A2CG95</t>
  </si>
  <si>
    <t>Acyl-CoA dehydrogenase medium chain OS=Danio rerio OX=7955 GN=acadm PE=1 SV=1</t>
  </si>
  <si>
    <t>A5WVS2</t>
  </si>
  <si>
    <t>Non-specific serine/threonine protein kinase OS=Danio rerio OX=7955 GN=pak2b PE=1 SV=1</t>
  </si>
  <si>
    <t>Q6NYV3</t>
  </si>
  <si>
    <t>H1 histone family, member 0 OS=Danio rerio OX=7955 GN=h1f0 PE=1 SV=1</t>
  </si>
  <si>
    <t>B5DDU6</t>
  </si>
  <si>
    <t>Rpl28l protein OS=Danio rerio OX=7955 GN=rpl28 PE=2 SV=1</t>
  </si>
  <si>
    <t>A0A0R4IHT4</t>
  </si>
  <si>
    <t>Rho-associated, coiled-coil-containing protein kinase 2a OS=Danio rerio OX=7955 GN=rock2a PE=1 SV=1</t>
  </si>
  <si>
    <t>F1Q579</t>
  </si>
  <si>
    <t>Adhesion G protein-coupled receptor L3.1 OS=Danio rerio OX=7955 GN=adgrl3.1 PE=3 SV=2</t>
  </si>
  <si>
    <t>Q0P3X9</t>
  </si>
  <si>
    <t>Zgc:153713 OS=Danio rerio OX=7955 GN=zgc:153713 PE=2 SV=1</t>
  </si>
  <si>
    <t>A0A140LFM7</t>
  </si>
  <si>
    <t>Zgc:172302 (Fragment) OS=Danio rerio OX=7955 GN=zgc:172302 PE=4 SV=1</t>
  </si>
  <si>
    <t>F1R319</t>
  </si>
  <si>
    <t>Solute carrier family 25 (mitochondrial carrier; oxoglutarate carrier), member 11 OS=Danio rerio OX=7955 GN=slc25a11 PE=1 SV=1</t>
  </si>
  <si>
    <t>F1QWX3</t>
  </si>
  <si>
    <t>G protein-coupled receptor 22a OS=Danio rerio OX=7955 GN=gpr22a PE=4 SV=2</t>
  </si>
  <si>
    <t>E7FC32</t>
  </si>
  <si>
    <t>Tubulin beta chain OS=Danio rerio OX=7955 GN=tubb1 PE=1 SV=1</t>
  </si>
  <si>
    <t>F1QP94</t>
  </si>
  <si>
    <t>40S ribosomal protein S26 OS=Danio rerio OX=7955 GN=rps26 PE=3 SV=1</t>
  </si>
  <si>
    <t>A0A0R4IGK4</t>
  </si>
  <si>
    <t>Stomatin OS=Danio rerio OX=7955 GN=stom PE=1 SV=1</t>
  </si>
  <si>
    <t>E7F957</t>
  </si>
  <si>
    <t>Sidekick cell adhesion molecule 1a OS=Danio rerio OX=7955 GN=sdk1a PE=4 SV=2</t>
  </si>
  <si>
    <t>A0A0G2KF42</t>
  </si>
  <si>
    <t>Uncharacterized protein OS=Danio rerio OX=7955 GN=arhgef25a PE=4 SV=1</t>
  </si>
  <si>
    <t>A0A0R4IPQ6</t>
  </si>
  <si>
    <t>Chemokine (C-X-C motif) ligand 8b, duplicate 3 (Fragment) OS=Danio rerio OX=7955 GN=cxcl8b.3 PE=4 SV=2</t>
  </si>
  <si>
    <t>A7E2H8</t>
  </si>
  <si>
    <t>Adenylyl cyclase-associated protein OS=Danio rerio OX=7955 GN=cap1 PE=2 SV=1</t>
  </si>
  <si>
    <t>E7F1E4</t>
  </si>
  <si>
    <t>G protein-coupled receptor 156 OS=Danio rerio OX=7955 GN=gpr156 PE=4 SV=1</t>
  </si>
  <si>
    <t>Q5PR98</t>
  </si>
  <si>
    <t>Protein NDRG2 OS=Danio rerio OX=7955 GN=ndrg2 PE=2 SV=1</t>
  </si>
  <si>
    <t>F1QRR8</t>
  </si>
  <si>
    <t>Ral GTPase-activating protein, alpha subunit 1 (catalytic) OS=Danio rerio OX=7955 GN=ralgapa1 PE=4 SV=2</t>
  </si>
  <si>
    <t>F1QTD4</t>
  </si>
  <si>
    <t>EFR3 homolog Ba (S. cerevisiae) OS=Danio rerio OX=7955 GN=efr3ba PE=4 SV=2</t>
  </si>
  <si>
    <t>A9C3S8</t>
  </si>
  <si>
    <t>Si:dkey-20d21.12 OS=Danio rerio OX=7955 GN=si:dkey-20d21.12 PE=4 SV=1</t>
  </si>
  <si>
    <t>A0A0R4IQ78</t>
  </si>
  <si>
    <t>60S ribosomal protein L34 OS=Danio rerio OX=7955 GN=rpl34 PE=1 SV=2</t>
  </si>
  <si>
    <t>B3DIT9</t>
  </si>
  <si>
    <t>Si:rp71-57j15.4 OS=Danio rerio OX=7955 GN=pdk4 PE=2 SV=1</t>
  </si>
  <si>
    <t>A0A286YAF6</t>
  </si>
  <si>
    <t>Apolipoprotein Bb, tandem duplicate 1 OS=Danio rerio OX=7955 GN=apobb.1 PE=1 SV=1</t>
  </si>
  <si>
    <t>Q6DHL6</t>
  </si>
  <si>
    <t>40S ribosomal protein S6 OS=Danio rerio OX=7955 GN=rps6 PE=1 SV=1</t>
  </si>
  <si>
    <t>Q6PHD6</t>
  </si>
  <si>
    <t>Integrin-linked kinase OS=Danio rerio OX=7955 GN=ilk PE=1 SV=1</t>
  </si>
  <si>
    <t>Q6PC12</t>
  </si>
  <si>
    <t>Enolase 1, (Alpha) OS=Danio rerio OX=7955 GN=eno1a PE=1 SV=1</t>
  </si>
  <si>
    <t>A0A0R4IB44</t>
  </si>
  <si>
    <t>Plexin b2a OS=Danio rerio OX=7955 GN=plxnb2a PE=1 SV=1</t>
  </si>
  <si>
    <t>Q1L9E7</t>
  </si>
  <si>
    <t>Novel protein similar to vertebrate sarcospan (Kras oncogene-associated gene) (SSPN) (Fragment) OS=Danio rerio OX=7955 GN=sspn PE=4 SV=1</t>
  </si>
  <si>
    <t>F1R605</t>
  </si>
  <si>
    <t>Calcium channel, voltage-dependent, beta 1 subunit OS=Danio rerio OX=7955 GN=cacnb1 PE=4 SV=1</t>
  </si>
  <si>
    <t>E9QD58</t>
  </si>
  <si>
    <t>Misshapen-like kinase 1 OS=Danio rerio OX=7955 GN=mink1 PE=1 SV=2</t>
  </si>
  <si>
    <t>B0S7B8</t>
  </si>
  <si>
    <t>Anion exchange protein OS=Danio rerio OX=7955 GN=slc4a2a PE=3 SV=1</t>
  </si>
  <si>
    <t>Q7ZU48</t>
  </si>
  <si>
    <t>Heterogeneous nuclear ribonucleoprotein A0,-like OS=Danio rerio OX=7955 GN=hnrnpa0l PE=1 SV=2</t>
  </si>
  <si>
    <t>A0A0R4IN28</t>
  </si>
  <si>
    <t>Uncharacterized protein OS=Danio rerio OX=7955 GN=si:ch211-173b16.3 PE=4 SV=1</t>
  </si>
  <si>
    <t>F1QZQ3</t>
  </si>
  <si>
    <t>Plexin b1a (Fragment) OS=Danio rerio OX=7955 GN=plxnb1a PE=1 SV=1</t>
  </si>
  <si>
    <t>Q6DGL0</t>
  </si>
  <si>
    <t>Ribosomal protein L18 OS=Danio rerio OX=7955 GN=rpl18 PE=1 SV=1</t>
  </si>
  <si>
    <t>A1L257</t>
  </si>
  <si>
    <t>Sideroflexin OS=Danio rerio OX=7955 GN=sfxn3 PE=2 SV=1</t>
  </si>
  <si>
    <t>P79735</t>
  </si>
  <si>
    <t>GTP-binding nuclear protein Ran OS=Danio rerio OX=7955 GN=ran PE=2 SV=1; Duplicate proteins: Q6GTE7|Q6GTE7_DANRE</t>
  </si>
  <si>
    <t>A4IG19</t>
  </si>
  <si>
    <t>Alpha-1,4 glucan phosphorylase OS=Danio rerio OX=7955 GN=pygb PE=2 SV=1</t>
  </si>
  <si>
    <t>Q8UVJ6</t>
  </si>
  <si>
    <t>Vang-like protein 2 OS=Danio rerio OX=7955 GN=vangl2 PE=1 SV=1</t>
  </si>
  <si>
    <t>Q803F6</t>
  </si>
  <si>
    <t>40S ribosomal protein SA OS=Danio rerio OX=7955 GN=rpsa PE=2 SV=1; Duplicate proteins: B2GNT1|B2GNT1_DANRE</t>
  </si>
  <si>
    <t>A0A0R4IDB7</t>
  </si>
  <si>
    <t>Non-specific serine/threonine protein kinase OS=Danio rerio OX=7955 GN=cdc42bpaa PE=1 SV=1</t>
  </si>
  <si>
    <t>E7F9C4</t>
  </si>
  <si>
    <t>Non-specific serine/threonine protein kinase OS=Danio rerio OX=7955 GN=prkaa2 PE=4 SV=3</t>
  </si>
  <si>
    <t>Q1LXK8</t>
  </si>
  <si>
    <t>Novel protein containing an Acyl-CoA dehydrogenase, N-terminal and C-terminal domain (Fragment) OS=Danio rerio OX=7955 GN=CH211-262K23.4-001 PE=3 SV=1</t>
  </si>
  <si>
    <t>F1QXK1</t>
  </si>
  <si>
    <t>Si:ch211-207d6.2 OS=Danio rerio OX=7955 GN=si:ch211-207d6.2 PE=4 SV=2</t>
  </si>
  <si>
    <t>A0A0R4IPH0</t>
  </si>
  <si>
    <t>Phosphatase and actin regulator 4A OS=Danio rerio OX=7955 GN=phactr4a PE=4 SV=1</t>
  </si>
  <si>
    <t>Q7T368</t>
  </si>
  <si>
    <t>Pyruvate dehydrogenase (Lipoamide) beta OS=Danio rerio OX=7955 GN=pdhb PE=1 SV=1</t>
  </si>
  <si>
    <t>Q804G9</t>
  </si>
  <si>
    <t>Annexin OS=Danio rerio OX=7955 GN=anxa2a PE=2 SV=1</t>
  </si>
  <si>
    <t>B8JMC1</t>
  </si>
  <si>
    <t>Biliverdin reductase B OS=Danio rerio OX=7955 GN=blvrb PE=1 SV=1</t>
  </si>
  <si>
    <t>A0A0R4IW25</t>
  </si>
  <si>
    <t>Phosphoribosyl pyrophosphate synthetase 1A OS=Danio rerio OX=7955 GN=prps1a PE=1 SV=1</t>
  </si>
  <si>
    <t>B3DJX4</t>
  </si>
  <si>
    <t>Potassium voltage-gated channel, subfamily H (Eag-related), member 2 OS=Danio rerio OX=7955 GN=kcnh6a PE=2 SV=1</t>
  </si>
  <si>
    <t>F1QI59</t>
  </si>
  <si>
    <t>Serine/threonine-protein phosphatase OS=Danio rerio OX=7955 GN=ppp1cb PE=1 SV=2</t>
  </si>
  <si>
    <t>Q6TGV4</t>
  </si>
  <si>
    <t>Proteasome 26S subunit, non-ATPase, 13 (Fragment) OS=Danio rerio OX=7955 GN=psmd13 PE=2 SV=2</t>
  </si>
  <si>
    <t>A7MCL7</t>
  </si>
  <si>
    <t>Cystatin 14a, tandem duplicate 2 OS=Danio rerio OX=7955 GN=cst14a.2 PE=1 SV=1</t>
  </si>
  <si>
    <t>Q6PHE8</t>
  </si>
  <si>
    <t>Coiled-coil domain-containing protein 124 OS=Danio rerio OX=7955 GN=ccdc124 PE=2 SV=1</t>
  </si>
  <si>
    <t>A0A0G2L1F5</t>
  </si>
  <si>
    <t>Spectrin beta chain OS=Danio rerio OX=7955 GN=sptbn1 PE=1 SV=1</t>
  </si>
  <si>
    <t>E7FCE4</t>
  </si>
  <si>
    <t>Receptor tyrosine kinase-like orphan receptor 2 OS=Danio rerio OX=7955 GN=ror2 PE=1 SV=1</t>
  </si>
  <si>
    <t>A3KMH5</t>
  </si>
  <si>
    <t>Zgc:158138 protein OS=Danio rerio OX=7955 GN=hadhab PE=2 SV=1</t>
  </si>
  <si>
    <t>Q4VBU0</t>
  </si>
  <si>
    <t>2-oxoisovalerate dehydrogenase subunit alpha OS=Danio rerio OX=7955 GN=bckdha PE=1 SV=1</t>
  </si>
  <si>
    <t>A0A0R4IWC6</t>
  </si>
  <si>
    <t>Annexin OS=Danio rerio OX=7955 GN=anxa1a PE=1 SV=1</t>
  </si>
  <si>
    <t>A0A286YA36</t>
  </si>
  <si>
    <t>Disco-interacting protein 2 homolog Ca OS=Danio rerio OX=7955 GN=dip2ca PE=1 SV=1</t>
  </si>
  <si>
    <t>A0A0R4IV39</t>
  </si>
  <si>
    <t>Catenin (cadherin-associated protein), delta 1 OS=Danio rerio OX=7955 GN=ctnnd1 PE=1 SV=1</t>
  </si>
  <si>
    <t>E7FEU8</t>
  </si>
  <si>
    <t>Proline dehydrogenase OS=Danio rerio OX=7955 GN=prodhb PE=1 SV=1</t>
  </si>
  <si>
    <t>Q1LYB7</t>
  </si>
  <si>
    <t>Ribosomal protein L13a OS=Danio rerio OX=7955 GN=rpl13a PE=1 SV=1</t>
  </si>
  <si>
    <t>A0A0R4IYU1</t>
  </si>
  <si>
    <t>Fumarate hydratase, mitochondrial OS=Danio rerio OX=7955 GN=fh PE=1 SV=1</t>
  </si>
  <si>
    <t>A4IGF7</t>
  </si>
  <si>
    <t>Zgc:162944 protein OS=Danio rerio OX=7955 GN=zgc:162944 PE=2 SV=1</t>
  </si>
  <si>
    <t>F1QAH5</t>
  </si>
  <si>
    <t>Crystallin beta-gamma domain-containing 1a OS=Danio rerio OX=7955 GN=aim1a PE=1 SV=2</t>
  </si>
  <si>
    <t>Q7ZV05</t>
  </si>
  <si>
    <t>Ribosomal protein S11 OS=Danio rerio OX=7955 GN=rps11 PE=1 SV=1</t>
  </si>
  <si>
    <t>E7EXI3</t>
  </si>
  <si>
    <t>Plakophilin 4 OS=Danio rerio OX=7955 GN=pkp4 PE=4 SV=1</t>
  </si>
  <si>
    <t>Q502M3</t>
  </si>
  <si>
    <t>LOC553451 protein (Fragment) OS=Danio rerio OX=7955 GN=sptbn1 PE=2 SV=1</t>
  </si>
  <si>
    <t>E7FC94</t>
  </si>
  <si>
    <t>Si:ch211-200p22.4 OS=Danio rerio OX=7955 GN=si:ch211-200p22.4 PE=1 SV=2</t>
  </si>
  <si>
    <t>Q7ZVA4</t>
  </si>
  <si>
    <t>Protein S100 OS=Danio rerio OX=7955 GN=s100a10b PE=1 SV=1</t>
  </si>
  <si>
    <t>F1R2S5</t>
  </si>
  <si>
    <t>Vitellogenin 5 (Fragment) OS=Danio rerio OX=7955 GN=vtg5 PE=1 SV=1</t>
  </si>
  <si>
    <t>F1Q7L0</t>
  </si>
  <si>
    <t>Vitellogenin 4 (Fragment) OS=Danio rerio OX=7955 GN=vtg4 PE=1 SV=1</t>
  </si>
  <si>
    <t>A0A0R4IBQ7</t>
  </si>
  <si>
    <t>Coagulation factor VIII, procoagulant component (Fragment) OS=Danio rerio OX=7955 GN=f8 PE=1 SV=2</t>
  </si>
  <si>
    <t>A0A0R4IBJ3</t>
  </si>
  <si>
    <t>Adducin 3 (gamma) a OS=Danio rerio OX=7955 GN=add3a PE=1 SV=2</t>
  </si>
  <si>
    <t>O57521</t>
  </si>
  <si>
    <t>Heat shock protein HSP 90-beta OS=Danio rerio OX=7955 GN=hsp90ab1 PE=1 SV=2</t>
  </si>
  <si>
    <t>E7FCN9</t>
  </si>
  <si>
    <t>Chondroitin sulfate proteoglycan 4 OS=Danio rerio OX=7955 GN=cspg4 PE=4 SV=1</t>
  </si>
  <si>
    <t>F1Q6P3</t>
  </si>
  <si>
    <t>Collagen, type VI, alpha 1 OS=Danio rerio OX=7955 GN=col6a1 PE=1 SV=2</t>
  </si>
  <si>
    <t>F1QST2</t>
  </si>
  <si>
    <t>Rho GTPase-activating protein 21b OS=Danio rerio OX=7955 GN=arhgap21b PE=1 SV=1</t>
  </si>
  <si>
    <t>Q696W0</t>
  </si>
  <si>
    <t>Striated muscle preferentially expressed protein kinase OS=Danio rerio OX=7955 GN=speg PE=2 SV=1</t>
  </si>
  <si>
    <t>H9GXQ9</t>
  </si>
  <si>
    <t>Protein-methionine sulfoxide oxidase mical3a OS=Danio rerio OX=7955 GN=mical3a PE=4 SV=2</t>
  </si>
  <si>
    <t>A9C3S0</t>
  </si>
  <si>
    <t>Si:ch211-198n5.11 OS=Danio rerio OX=7955 GN=si:ch211-198n5.11 PE=1 SV=1</t>
  </si>
  <si>
    <t>A0A0R4IRH8</t>
  </si>
  <si>
    <t>Non-specific serine/threonine protein kinase OS=Danio rerio OX=7955 GN=pak2a PE=1 SV=1</t>
  </si>
  <si>
    <t>Q6PFU4</t>
  </si>
  <si>
    <t>Cell division cycle 42 OS=Danio rerio OX=7955 GN=cdc42 PE=1 SV=1</t>
  </si>
  <si>
    <t>F5XVB3</t>
  </si>
  <si>
    <t>von Willebrand factor OS=Danio rerio OX=7955 GN=vwf PE=2 SV=1</t>
  </si>
  <si>
    <t>F6NPI4</t>
  </si>
  <si>
    <t>Phosphatidylinositol-binding clathrin assembly protein a OS=Danio rerio OX=7955 GN=picalma PE=1 SV=1</t>
  </si>
  <si>
    <t>Q6PBY0</t>
  </si>
  <si>
    <t>Guanine nucleotide-binding protein subunit beta-5b OS=Danio rerio OX=7955 GN=gnb5b PE=2 SV=1</t>
  </si>
  <si>
    <t>Q5BL36</t>
  </si>
  <si>
    <t>Zgc:101523 OS=Danio rerio OX=7955 GN=lrrc1 PE=2 SV=1</t>
  </si>
  <si>
    <t>A0A140LGL3</t>
  </si>
  <si>
    <t>Utrophin OS=Danio rerio OX=7955 GN=utrn PE=1 SV=1</t>
  </si>
  <si>
    <t>F1QAU6</t>
  </si>
  <si>
    <t>Tight junction protein 2b (zona occludens 2) OS=Danio rerio OX=7955 GN=tjp2b PE=1 SV=2</t>
  </si>
  <si>
    <t>Q6P0T0</t>
  </si>
  <si>
    <t>NADH dehydrogenase (Ubiquinone) Fe-S protein 8, (NADH-coenzyme Q reductase) OS=Danio rerio OX=7955 GN=ndufs8a PE=1 SV=1</t>
  </si>
  <si>
    <t>F1QT17</t>
  </si>
  <si>
    <t>Caveolin OS=Danio rerio OX=7955 GN=zgc:172270 PE=3 SV=2</t>
  </si>
  <si>
    <t>A7Y3Y2</t>
  </si>
  <si>
    <t>Sodium channel protein OS=Danio rerio OX=7955 GN=scn12ab PE=2 SV=1</t>
  </si>
  <si>
    <t>E7F6J8</t>
  </si>
  <si>
    <t>ADAM metallopeptidase domain 8b OS=Danio rerio OX=7955 GN=adam8b PE=4 SV=1</t>
  </si>
  <si>
    <t>Q5TYP7</t>
  </si>
  <si>
    <t>EH-domain-containing 3 OS=Danio rerio OX=7955 GN=ehd3 PE=1 SV=1</t>
  </si>
  <si>
    <t>A0A0R4IHJ6</t>
  </si>
  <si>
    <t>AP-2 complex subunit mu-B OS=Danio rerio OX=7955 GN=ap2m1b PE=3 SV=1</t>
  </si>
  <si>
    <t>F1QLY0</t>
  </si>
  <si>
    <t>Coiled-coil domain-containing 141 (Fragment) OS=Danio rerio OX=7955 GN=ccdc141 PE=4 SV=2</t>
  </si>
  <si>
    <t>Q5RGR6</t>
  </si>
  <si>
    <t>Wiskott-Aldrich syndrome-like b OS=Danio rerio OX=7955 GN=waslb PE=1 SV=1</t>
  </si>
  <si>
    <t>Q7ZU85</t>
  </si>
  <si>
    <t>LIM domain containing preferred translocation partner in lipoma OS=Danio rerio OX=7955 GN=lpp PE=2 SV=1</t>
  </si>
  <si>
    <t>B8JI00</t>
  </si>
  <si>
    <t>Succinate--CoA ligase [ADP/GDP-forming] subunit alpha, mitochondrial OS=Danio rerio OX=7955 GN=suclg1 PE=1 SV=1</t>
  </si>
  <si>
    <t>Q9I8K8</t>
  </si>
  <si>
    <t>Sphingosine 1-phosphate receptor 2 OS=Danio rerio OX=7955 GN=s1pr2 PE=1 SV=1</t>
  </si>
  <si>
    <t>Q08BK3</t>
  </si>
  <si>
    <t>Dsc2l protein (Fragment) OS=Danio rerio OX=7955 GN=dsc2l PE=2 SV=1</t>
  </si>
  <si>
    <t>E7F131</t>
  </si>
  <si>
    <t>Transferrin receptor 1b OS=Danio rerio OX=7955 GN=tfr1b PE=1 SV=2</t>
  </si>
  <si>
    <t>B0BLX3</t>
  </si>
  <si>
    <t>Zgc:92004 protein OS=Danio rerio OX=7955 GN=epb41l3a PE=2 SV=1</t>
  </si>
  <si>
    <t>F1QTP9</t>
  </si>
  <si>
    <t>Si:ch73-55i23.1 OS=Danio rerio OX=7955 GN=si:ch73-55i23.1 PE=1 SV=2</t>
  </si>
  <si>
    <t>Q6IQW8</t>
  </si>
  <si>
    <t>Solute carrier family 12 (Potassium/chloride transporters), member 2 OS=Danio rerio OX=7955 GN=slc12a2 PE=2 SV=1</t>
  </si>
  <si>
    <t>E9QJJ0</t>
  </si>
  <si>
    <t>TIA1 cytotoxic granule-associated RNA-binding protein-like 1 (Fragment) OS=Danio rerio OX=7955 GN=tial1 PE=1 SV=1</t>
  </si>
  <si>
    <t>F1QYW3</t>
  </si>
  <si>
    <t>Junctional adhesion molecule 3a OS=Danio rerio OX=7955 GN=jam3a PE=4 SV=2</t>
  </si>
  <si>
    <t>Q498W6</t>
  </si>
  <si>
    <t>NADH dehydrogenase [ubiquinone] 1 alpha subcomplex subunit 12 OS=Danio rerio OX=7955 GN=ndufa12 PE=2 SV=1</t>
  </si>
  <si>
    <t>Q5TZ42</t>
  </si>
  <si>
    <t>CDC42-binding protein kinase beta (DMPK-like) OS=Danio rerio OX=7955 GN=cdc42bpb PE=1 SV=1</t>
  </si>
  <si>
    <t>Q4V9I4</t>
  </si>
  <si>
    <t>Si:dkey-276i5.1 protein (Fragment) OS=Danio rerio OX=7955 GN=gars PE=2 SV=1</t>
  </si>
  <si>
    <t>F1QQ42</t>
  </si>
  <si>
    <t>NADH dehydrogenase (ubiquinone) 1 alpha subcomplex, 1 OS=Danio rerio OX=7955 GN=ndufa1 PE=1 SV=1</t>
  </si>
  <si>
    <t>Q6TEP2</t>
  </si>
  <si>
    <t>Programmed cell death 8 OS=Danio rerio OX=7955 GN=aifm1 PE=2 SV=1</t>
  </si>
  <si>
    <t>A0A140LG52</t>
  </si>
  <si>
    <t>Si:dkey-31j3.11 OS=Danio rerio OX=7955 GN=si:dkey-31j3.11 PE=4 SV=1</t>
  </si>
  <si>
    <t>A5PL98</t>
  </si>
  <si>
    <t>Succinate dehydrogenase [ubiquinone] iron-sulfur subunit, mitochondrial OS=Danio rerio OX=7955 GN=sdhb PE=2 SV=1</t>
  </si>
  <si>
    <t>Q5CZQ1</t>
  </si>
  <si>
    <t>Tyrosine 3-monooxygenase/tryptophan 5-monooxygenase activation protein, epsilon polypeptide 2 OS=Danio rerio OX=7955 GN=ywhae2 PE=1 SV=1</t>
  </si>
  <si>
    <t>Q6DRM4</t>
  </si>
  <si>
    <t>Actopaxin OS=Danio rerio OX=7955 GN=parvaa PE=1 SV=1</t>
  </si>
  <si>
    <t>A0A0R4IVY5</t>
  </si>
  <si>
    <t>Rho-associated protein kinase OS=Danio rerio OX=7955 GN=rock1 PE=1 SV=1</t>
  </si>
  <si>
    <t>E7EYJ7</t>
  </si>
  <si>
    <t>Erbb2 interacting protein OS=Danio rerio OX=7955 GN=erbin PE=1 SV=2</t>
  </si>
  <si>
    <t>A5PMJ7</t>
  </si>
  <si>
    <t>Syntaxin 12 OS=Danio rerio OX=7955 GN=stx12 PE=1 SV=1</t>
  </si>
  <si>
    <t>Q9DEU2</t>
  </si>
  <si>
    <t>Sodium/potassium-transporting ATPase subunit alpha OS=Danio rerio OX=7955 GN=atp1a3b PE=1 SV=1</t>
  </si>
  <si>
    <t>E7F9M6</t>
  </si>
  <si>
    <t>ATP-dependent 6-phosphofructokinase OS=Danio rerio OX=7955 GN=pfkla PE=1 SV=1</t>
  </si>
  <si>
    <t>Q7ZTZ4</t>
  </si>
  <si>
    <t>Fibrillarin OS=Danio rerio OX=7955 GN=fbl PE=1 SV=1</t>
  </si>
  <si>
    <t>E9QFJ1</t>
  </si>
  <si>
    <t>ATP-dependent 6-phosphofructokinase OS=Danio rerio OX=7955 GN=pfkpb PE=1 SV=1</t>
  </si>
  <si>
    <t>Q6P3L9</t>
  </si>
  <si>
    <t>Glutamate dehydrogenase 1 OS=Danio rerio OX=7955 GN=glud1b PE=1 SV=1</t>
  </si>
  <si>
    <t>A0A0R4INA4</t>
  </si>
  <si>
    <t>Non-specific serine/threonine protein kinase OS=Danio rerio OX=7955 GN=pak4 PE=1 SV=1</t>
  </si>
  <si>
    <t>E7EZS3</t>
  </si>
  <si>
    <t>Regulator of G protein-signaling 12b OS=Danio rerio OX=7955 GN=rgs12b PE=4 SV=2</t>
  </si>
  <si>
    <t>X1WFZ4</t>
  </si>
  <si>
    <t>Parvin, beta (Fragment) OS=Danio rerio OX=7955 GN=parvb PE=4 SV=1</t>
  </si>
  <si>
    <t>A7YYB3</t>
  </si>
  <si>
    <t>Ubiquinol-cytochrome c reductase core protein II OS=Danio rerio OX=7955 GN=uqcrc2b PE=2 SV=1</t>
  </si>
  <si>
    <t>A5WWE9</t>
  </si>
  <si>
    <t>Fibronectin leucine-rich transmembrane protein 2 OS=Danio rerio OX=7955 GN=flrt2 PE=4 SV=1</t>
  </si>
  <si>
    <t>A0A0R4IB50</t>
  </si>
  <si>
    <t>Protein phosphatase 1, regulatory subunit 13Ba OS=Danio rerio OX=7955 GN=ppp1r13ba PE=4 SV=1</t>
  </si>
  <si>
    <t>F1QWE3</t>
  </si>
  <si>
    <t>C-mer proto-oncogene tyrosine kinase a OS=Danio rerio OX=7955 GN=mertka PE=1 SV=1</t>
  </si>
  <si>
    <t>Q804G3</t>
  </si>
  <si>
    <t>Annexin OS=Danio rerio OX=7955 GN=anxa11b PE=1 SV=1</t>
  </si>
  <si>
    <t>E7FCV2</t>
  </si>
  <si>
    <t>Complement component 5 OS=Danio rerio OX=7955 GN=c5 PE=1 SV=2</t>
  </si>
  <si>
    <t>Q6DH13</t>
  </si>
  <si>
    <t>RNA-binding protein, mRNA-processing factor 2a OS=Danio rerio OX=7955 GN=rbpms2a PE=2 SV=1</t>
  </si>
  <si>
    <t>Q7ZYY0</t>
  </si>
  <si>
    <t>Acyl-CoA dehydrogenase family, member 8 OS=Danio rerio OX=7955 GN=acad8 PE=1 SV=1</t>
  </si>
  <si>
    <t>E7F8T6</t>
  </si>
  <si>
    <t>Nicotinamide phosphoribosyltransferase a OS=Danio rerio OX=7955 GN=nampta PE=1 SV=1</t>
  </si>
  <si>
    <t>A0A0R4IKN2</t>
  </si>
  <si>
    <t>Talin 2a OS=Danio rerio OX=7955 GN=tln2a PE=1 SV=1</t>
  </si>
  <si>
    <t>A0A0R4IJ08</t>
  </si>
  <si>
    <t>Spectrin alpha 2 OS=Danio rerio OX=7955 GN=sptan1 PE=1 SV=1</t>
  </si>
  <si>
    <t>Q6DI16</t>
  </si>
  <si>
    <t>Calsequestrin OS=Danio rerio OX=7955 GN=casq2 PE=1 SV=1</t>
  </si>
  <si>
    <t>F1QPC0</t>
  </si>
  <si>
    <t>Vitellogenin 3, phosvitinless (Fragment) OS=Danio rerio OX=7955 GN=vtg3 PE=1 SV=2</t>
  </si>
  <si>
    <t>A8KBY8</t>
  </si>
  <si>
    <t>Annexin OS=Danio rerio OX=7955 GN=anxa6 PE=2 SV=1</t>
  </si>
  <si>
    <t>Q5BKW5</t>
  </si>
  <si>
    <t>Ribosomal protein L12 OS=Danio rerio OX=7955 GN=rpl12 PE=2 SV=1</t>
  </si>
  <si>
    <t>A0A0R4IP09</t>
  </si>
  <si>
    <t>Pleckstrin homology domain-containing, family A member 6 OS=Danio rerio OX=7955 GN=plekha6 PE=1 SV=1</t>
  </si>
  <si>
    <t>Q6GQL7</t>
  </si>
  <si>
    <t>Fhla protein OS=Danio rerio OX=7955 GN=fhl1a PE=1 SV=1</t>
  </si>
  <si>
    <t>F1Q649</t>
  </si>
  <si>
    <t>Tensin 1b OS=Danio rerio OX=7955 GN=tns1b PE=1 SV=2</t>
  </si>
  <si>
    <t>A0A286Y8Z9</t>
  </si>
  <si>
    <t>Teneurin transmembrane protein 1 OS=Danio rerio OX=7955 GN=tenm1 PE=4 SV=1</t>
  </si>
  <si>
    <t>F1RD76</t>
  </si>
  <si>
    <t>Mitochondrial pyruvate carrier OS=Danio rerio OX=7955 GN=zgc:103678 PE=1 SV=1</t>
  </si>
  <si>
    <t>Q567N5</t>
  </si>
  <si>
    <t>Ribosomal protein L6 OS=Danio rerio OX=7955 GN=rpl6 PE=1 SV=1</t>
  </si>
  <si>
    <t>Q6NYE1</t>
  </si>
  <si>
    <t>Fibrinogen beta chain OS=Danio rerio OX=7955 GN=fgb PE=1 SV=1</t>
  </si>
  <si>
    <t>F1QZ50</t>
  </si>
  <si>
    <t>AHNAK nucleoprotein OS=Danio rerio OX=7955 GN=ahnak PE=1 SV=2</t>
  </si>
  <si>
    <t>B0R197</t>
  </si>
  <si>
    <t>Voltage-dependent anion channel 3 OS=Danio rerio OX=7955 GN=vdac3 PE=1 SV=1</t>
  </si>
  <si>
    <t>Q6DC80</t>
  </si>
  <si>
    <t>Srl protein (Fragment) OS=Danio rerio OX=7955 GN=srl PE=2 SV=1</t>
  </si>
  <si>
    <t>F1RCR4</t>
  </si>
  <si>
    <t>Receptor protein-tyrosine kinase (Fragment) OS=Danio rerio OX=7955 GN=ephb2a PE=4 SV=2</t>
  </si>
  <si>
    <t>Q3B7R0</t>
  </si>
  <si>
    <t>Cytochrome c-1 OS=Danio rerio OX=7955 GN=cyc1 PE=1 SV=1</t>
  </si>
  <si>
    <t>F1QU77</t>
  </si>
  <si>
    <t>Zmp:0000001167 OS=Danio rerio OX=7955 GN=zmp:0000001167 PE=4 SV=2</t>
  </si>
  <si>
    <t>E7FEY5</t>
  </si>
  <si>
    <t>Non-specific serine/threonine protein kinase OS=Danio rerio OX=7955 GN=cdc42bpab PE=3 SV=1</t>
  </si>
  <si>
    <t>A5WUQ7</t>
  </si>
  <si>
    <t>Apolipoprotein Bb, tandem duplicate 2 OS=Danio rerio OX=7955 GN=apobb.2 PE=1 SV=2</t>
  </si>
  <si>
    <t>A7YT47</t>
  </si>
  <si>
    <t>Hadha protein OS=Danio rerio OX=7955 GN=hadhaa PE=1 SV=1</t>
  </si>
  <si>
    <t>Q6TH32</t>
  </si>
  <si>
    <t>Cofilin 1 OS=Danio rerio OX=7955 GN=cfl1 PE=1 SV=1</t>
  </si>
  <si>
    <t>E7F9N7</t>
  </si>
  <si>
    <t>Dynein, cytoplasmic 1, heavy chain 1 OS=Danio rerio OX=7955 GN=dync1h1 PE=1 SV=1</t>
  </si>
  <si>
    <t>A0A0R4IYD0</t>
  </si>
  <si>
    <t>40S ribosomal protein S27 OS=Danio rerio OX=7955 GN=zgc:136826 PE=1 SV=1</t>
  </si>
  <si>
    <t>Q6P5M3</t>
  </si>
  <si>
    <t>Ribosomal protein S9 OS=Danio rerio OX=7955 GN=rps9 PE=1 SV=1</t>
  </si>
  <si>
    <t>F1QNB1</t>
  </si>
  <si>
    <t>Ankyrin 3a OS=Danio rerio OX=7955 GN=ank3a PE=1 SV=2</t>
  </si>
  <si>
    <t>Q6NWI0</t>
  </si>
  <si>
    <t>Tubulin alpha chain OS=Danio rerio OX=7955 GN=tuba8l PE=2 SV=1</t>
  </si>
  <si>
    <t>E7F4G7</t>
  </si>
  <si>
    <t>Ankyrin 2a, neuronal OS=Danio rerio OX=7955 GN=ank2a PE=1 SV=2</t>
  </si>
  <si>
    <t>F1QVW0</t>
  </si>
  <si>
    <t>Natriuretic peptide A OS=Danio rerio OX=7955 GN=nppa PE=1 SV=1</t>
  </si>
  <si>
    <t>F1R0J8</t>
  </si>
  <si>
    <t>Dihydrolipoamide acetyltransferase component of pyruvate dehydrogenase complex OS=Danio rerio OX=7955 GN=pdhx PE=1 SV=1</t>
  </si>
  <si>
    <t>Q6DRM3</t>
  </si>
  <si>
    <t>60S ribosomal protein L9 OS=Danio rerio OX=7955 GN=rpl9 PE=1 SV=1</t>
  </si>
  <si>
    <t>I3ISI6</t>
  </si>
  <si>
    <t>Sterile alpha motif and leucine zipper-containing kinase AZK OS=Danio rerio OX=7955 GN=zak PE=4 SV=2</t>
  </si>
  <si>
    <t>A0A0R4IEQ5</t>
  </si>
  <si>
    <t>Galectin OS=Danio rerio OX=7955 GN=lgals2a PE=1 SV=1</t>
  </si>
  <si>
    <t>Q5RH26</t>
  </si>
  <si>
    <t>ATP synthase subunit gamma OS=Danio rerio OX=7955 GN=atp5f1c PE=1 SV=1</t>
  </si>
  <si>
    <t>A8WGC6</t>
  </si>
  <si>
    <t>ATP synthase subunit beta OS=Danio rerio OX=7955 GN=atp5f1b PE=1 SV=1</t>
  </si>
  <si>
    <t>Q7SXU7</t>
  </si>
  <si>
    <t>DEAD (Asp-Glu-Ala-Asp) box polypeptide 39B OS=Danio rerio OX=7955 GN=ddx39b PE=1 SV=1</t>
  </si>
  <si>
    <t>F1R1C0</t>
  </si>
  <si>
    <t>Acyl-CoA synthetase family member 2, mitochondrial OS=Danio rerio OX=7955 GN=acsf2 PE=1 SV=1</t>
  </si>
  <si>
    <t>Q6PC14</t>
  </si>
  <si>
    <t>60S ribosomal protein L23 OS=Danio rerio OX=7955 GN=rpl23 PE=2 SV=1</t>
  </si>
  <si>
    <t>A2RUY1</t>
  </si>
  <si>
    <t>Slc43a1b protein OS=Danio rerio OX=7955 GN=slc43a1b PE=2 SV=1</t>
  </si>
  <si>
    <t>Q0V976</t>
  </si>
  <si>
    <t>LOC561528 protein (Fragment) OS=Danio rerio OX=7955 GN=LOC561528 PE=2 SV=1</t>
  </si>
  <si>
    <t>Q6P2M0</t>
  </si>
  <si>
    <t>Zgc:77235 OS=Danio rerio OX=7955 GN=rpl27a PE=2 SV=1</t>
  </si>
  <si>
    <t>A0A0N4SUA5</t>
  </si>
  <si>
    <t>Catenin (cadherin-associated protein), beta 1 OS=Danio rerio OX=7955 GN=ctnnb1 PE=1 SV=1</t>
  </si>
  <si>
    <t>A7MCL8</t>
  </si>
  <si>
    <t>Etfb protein OS=Danio rerio OX=7955 GN=etfb PE=2 SV=1</t>
  </si>
  <si>
    <t>X1WC20</t>
  </si>
  <si>
    <t>Histone H2B (Fragment) OS=Danio rerio OX=7955 GN=zgc:114046 PE=1 SV=1</t>
  </si>
  <si>
    <t>A0A0R4IHT0</t>
  </si>
  <si>
    <t>Solute carrier family 25 (aspartate/glutamate carrier), member 12 OS=Danio rerio OX=7955 GN=slc25a12 PE=1 SV=1</t>
  </si>
  <si>
    <t>E7F1E3</t>
  </si>
  <si>
    <t>ATP-binding cassette, sub-family B (MDR/TAP), member 4 OS=Danio rerio OX=7955 GN=abcb4 PE=4 SV=1</t>
  </si>
  <si>
    <t>F1QGT2</t>
  </si>
  <si>
    <t>Anion exchange protein OS=Danio rerio OX=7955 GN=slc4a10a PE=1 SV=2</t>
  </si>
  <si>
    <t>A0A0R4II76</t>
  </si>
  <si>
    <t>Acetyl-CoA acetyltransferase, mitochondrial OS=Danio rerio OX=7955 GN=acat1 PE=1 SV=1</t>
  </si>
  <si>
    <t>A0A0R4ITJ4</t>
  </si>
  <si>
    <t>Integrin, alpha 5 (fibronectin receptor, alpha polypeptide) OS=Danio rerio OX=7955 GN=itga5 PE=1 SV=1</t>
  </si>
  <si>
    <t>A0A0R4IFE2</t>
  </si>
  <si>
    <t>Proteasome 26S subunit, ATPase 1b OS=Danio rerio OX=7955 GN=psmc1b PE=1 SV=1</t>
  </si>
  <si>
    <t>A0A140LH04</t>
  </si>
  <si>
    <t>Microtubule-associated tumor suppressor 1 homolog A OS=Danio rerio OX=7955 GN=mtus1a PE=4 SV=1</t>
  </si>
  <si>
    <t>Q5BJA1</t>
  </si>
  <si>
    <t>Zgc:114188 OS=Danio rerio OX=7955 GN=zgc:114188 PE=1 SV=1</t>
  </si>
  <si>
    <t>Q4VBV2</t>
  </si>
  <si>
    <t>40S ribosomal protein S27 OS=Danio rerio OX=7955 GN=rps27.1 PE=1 SV=1</t>
  </si>
  <si>
    <t>A0A0R4IJR5</t>
  </si>
  <si>
    <t>Isocitrate dehydrogenase [NAD] subunit, mitochondrial OS=Danio rerio OX=7955 GN=idh3g PE=1 SV=1</t>
  </si>
  <si>
    <t>A2CJ05</t>
  </si>
  <si>
    <t>Dystrobrevin OS=Danio rerio OX=7955 GN=dtnba PE=2 SV=1</t>
  </si>
  <si>
    <t>A0A0R4IF09</t>
  </si>
  <si>
    <t>Serine/threonine-protein phosphatase OS=Danio rerio OX=7955 GN=ppp3ccb PE=1 SV=1</t>
  </si>
  <si>
    <t>A8E563</t>
  </si>
  <si>
    <t>Zgc:65997 OS=Danio rerio OX=7955 GN=zgc:65997 PE=2 SV=1</t>
  </si>
  <si>
    <t>Q6TNR6</t>
  </si>
  <si>
    <t>Peptidyl-prolyl cis-trans isomerase OS=Danio rerio OX=7955 GN=ppiab PE=2 SV=1</t>
  </si>
  <si>
    <t>A0A140LG26</t>
  </si>
  <si>
    <t>Solute carrier family 29 (equilibrative nucleoside transporter), member 1b OS=Danio rerio OX=7955 GN=slc29a1b PE=1 SV=1</t>
  </si>
  <si>
    <t>B8A4V2</t>
  </si>
  <si>
    <t>Annexin OS=Danio rerio OX=7955 GN=anxa11a PE=1 SV=1</t>
  </si>
  <si>
    <t>Q5I0F6</t>
  </si>
  <si>
    <t>Prkar1a protein OS=Danio rerio OX=7955 GN=prkar1aa PE=1 SV=1</t>
  </si>
  <si>
    <t>Q9PU58</t>
  </si>
  <si>
    <t>Protein NipSnap homolog 2 OS=Danio rerio OX=7955 GN=nipsnap2 PE=2 SV=2</t>
  </si>
  <si>
    <t>Q7SX76</t>
  </si>
  <si>
    <t>FGF receptor-like protein 1a OS=Danio rerio OX=7955 GN=fgfrl1a PE=1 SV=1</t>
  </si>
  <si>
    <t>A0A0R4IXK1</t>
  </si>
  <si>
    <t>Peroxisomal biogenesis factor 5-like a OS=Danio rerio OX=7955 GN=pex5la PE=4 SV=1</t>
  </si>
  <si>
    <t>A2BIC6</t>
  </si>
  <si>
    <t>Leucine aminopeptidase 3 OS=Danio rerio OX=7955 GN=lap3 PE=1 SV=1</t>
  </si>
  <si>
    <t>Q6P5N0</t>
  </si>
  <si>
    <t>Tubulin alpha chain OS=Danio rerio OX=7955 GN=tuba8l2 PE=2 SV=1</t>
  </si>
  <si>
    <t>Q2LEK1</t>
  </si>
  <si>
    <t>Dynein cytoplasmic 1 heavy chain 1 OS=Danio rerio OX=7955 GN=dync1h1 PE=2 SV=1</t>
  </si>
  <si>
    <t>Q7ZVI6</t>
  </si>
  <si>
    <t>Tubulin alpha chain OS=Danio rerio OX=7955 GN=tuba8l4 PE=2 SV=1</t>
  </si>
  <si>
    <t>Q6NY31</t>
  </si>
  <si>
    <t>Protein kinase, AMP-activated, beta 1 non-catalytic subunit, b OS=Danio rerio OX=7955 GN=prkab1b PE=1 SV=1</t>
  </si>
  <si>
    <t>A0A0S2I7K2</t>
  </si>
  <si>
    <t>Vinculin b OS=Danio rerio OX=7955 GN=vclb PE=2 SV=1</t>
  </si>
  <si>
    <t>F1QS98</t>
  </si>
  <si>
    <t>Discs, large homolog 3 (Drosophila) OS=Danio rerio OX=7955 GN=dlg3 PE=1 SV=3</t>
  </si>
  <si>
    <t>F1R665</t>
  </si>
  <si>
    <t>Caveolae-associated protein 2b OS=Danio rerio OX=7955 GN=cavin2b PE=1 SV=1</t>
  </si>
  <si>
    <t>Q6NYS8</t>
  </si>
  <si>
    <t>Dolichyl-diphosphooligosaccharide--protein glycosyltransferase 48 kDa subunit OS=Danio rerio OX=7955 GN=ddost PE=2 SV=2; Duplicate proteins: A0A0R4I9F5|A0A0R4I9F5_DANRE</t>
  </si>
  <si>
    <t>E7F0N6</t>
  </si>
  <si>
    <t>Amyloid beta (A4) precursor protein-binding, family B, member 1 (Fe65) OS=Danio rerio OX=7955 GN=apbb1 PE=4 SV=1</t>
  </si>
  <si>
    <t>Q6PBI0</t>
  </si>
  <si>
    <t>Succinate--CoA ligase [ADP-forming] subunit beta, mitochondrial OS=Danio rerio OX=7955 GN=sucla2 PE=1 SV=1</t>
  </si>
  <si>
    <t>Q7ZVP2</t>
  </si>
  <si>
    <t>RAB5C, member RAS oncogene family OS=Danio rerio OX=7955 GN=rab5c PE=1 SV=1</t>
  </si>
  <si>
    <t>B6RSP1</t>
  </si>
  <si>
    <t>Pleckstrin homology domain-containing family A member 7 OS=Danio rerio OX=7955 GN=plekha7 PE=2 SV=2</t>
  </si>
  <si>
    <t>E7F1R8</t>
  </si>
  <si>
    <t>FERM, RhoGEF (ARHGEF) and pleckstrin domain protein 1 (chondrocyte-derived) OS=Danio rerio OX=7955 GN=farp1 PE=1 SV=1</t>
  </si>
  <si>
    <t>A0A0R4IS70</t>
  </si>
  <si>
    <t>Purine-rich element-binding protein Ba OS=Danio rerio OX=7955 GN=purba PE=1 SV=1</t>
  </si>
  <si>
    <t>A2RUY4</t>
  </si>
  <si>
    <t>Zgc:158395 protein OS=Danio rerio OX=7955 GN=wasla PE=2 SV=1</t>
  </si>
  <si>
    <t>B8JKW4</t>
  </si>
  <si>
    <t>Complement component c3a, duplicate 1 OS=Danio rerio OX=7955 GN=c3a.1 PE=1 SV=1</t>
  </si>
  <si>
    <t>F1QCN0</t>
  </si>
  <si>
    <t>Zgc:112056 OS=Danio rerio OX=7955 GN=zgc:112056 PE=1 SV=1</t>
  </si>
  <si>
    <t>Q7ZVT1</t>
  </si>
  <si>
    <t>Increased sodium tolerance 1 homolog (yeast) OS=Danio rerio OX=7955 GN=ist1 PE=1 SV=1</t>
  </si>
  <si>
    <t>Q503M6</t>
  </si>
  <si>
    <t>Si:dkey-11e23.4 protein (Fragment) OS=Danio rerio OX=7955 GN=acot20 PE=2 SV=1</t>
  </si>
  <si>
    <t>F1QVP9</t>
  </si>
  <si>
    <t>Extended synaptotagmin-like protein 1b OS=Danio rerio OX=7955 GN=esyt1b PE=1 SV=2</t>
  </si>
  <si>
    <t>U3JB13</t>
  </si>
  <si>
    <t>Actin-binding LIM protein 1b OS=Danio rerio OX=7955 GN=ablim1b PE=4 SV=1</t>
  </si>
  <si>
    <t>E7FE42</t>
  </si>
  <si>
    <t>Cytoplasmic FMR1-interacting protein 1 homolog OS=Danio rerio OX=7955 GN=cyfip1 PE=1 SV=2</t>
  </si>
  <si>
    <t>Q6DRD2</t>
  </si>
  <si>
    <t>26S protease regulatory subunit S10B OS=Danio rerio OX=7955 GN=psmc6 PE=1 SV=1</t>
  </si>
  <si>
    <t>Q6NYU8</t>
  </si>
  <si>
    <t>Heterogeneous nuclear ribonucleoprotein A/B OS=Danio rerio OX=7955 GN=hnrnpaba PE=1 SV=1</t>
  </si>
  <si>
    <t>F1Q742</t>
  </si>
  <si>
    <t>CD166 antigen homolog A OS=Danio rerio OX=7955 GN=alcama PE=1 SV=2</t>
  </si>
  <si>
    <t>Q1LWH1</t>
  </si>
  <si>
    <t>Ribosomal protein S16 OS=Danio rerio OX=7955 GN=rps16 PE=1 SV=1</t>
  </si>
  <si>
    <t>B3DJL5</t>
  </si>
  <si>
    <t>Ptpra protein OS=Danio rerio OX=7955 GN=ptpra PE=2 SV=1</t>
  </si>
  <si>
    <t>E7F0Y5</t>
  </si>
  <si>
    <t>RPTOR-independent companion of MTOR, complex 2b OS=Danio rerio OX=7955 GN=rictorb PE=4 SV=3</t>
  </si>
  <si>
    <t>E7F5I3</t>
  </si>
  <si>
    <t>Periostin, osteoblast-specific factor a OS=Danio rerio OX=7955 GN=postna PE=1 SV=2</t>
  </si>
  <si>
    <t>E7F032</t>
  </si>
  <si>
    <t>Si:ch73-44m9.1 OS=Danio rerio OX=7955 GN=si:ch73-44m9.1 PE=4 SV=2</t>
  </si>
  <si>
    <t>F1R6K6</t>
  </si>
  <si>
    <t>Si:ch211-233a24.2 OS=Danio rerio OX=7955 GN=si:ch211-233a24.2 PE=4 SV=2</t>
  </si>
  <si>
    <t>A0A2L2BH75</t>
  </si>
  <si>
    <t>Zonula occludens-1 OS=Danio rerio OX=7955 GN=zo1.1 PE=2 SV=1</t>
  </si>
  <si>
    <t>A0A0R4IMS3</t>
  </si>
  <si>
    <t>60S ribosomal protein L24 OS=Danio rerio OX=7955 GN=rpl24 PE=1 SV=1</t>
  </si>
  <si>
    <t>P42212</t>
  </si>
  <si>
    <t>Green fluorescent protein OS=Aequorea victoria GN=GFP PE=1 SV=1</t>
  </si>
  <si>
    <t>Q7ZUI4</t>
  </si>
  <si>
    <t>Thioredoxin OS=Danio rerio OX=7955 GN=zgc:56493 PE=1 SV=1</t>
  </si>
  <si>
    <t>A0A0R4IGU8</t>
  </si>
  <si>
    <t>SET-binding factor 1 OS=Danio rerio OX=7955 GN=sbf1 PE=1 SV=1</t>
  </si>
  <si>
    <t>B8A5L6</t>
  </si>
  <si>
    <t>Fibrinogen alpha chain OS=Danio rerio OX=7955 GN=fga PE=1 SV=1</t>
  </si>
  <si>
    <t>A0A0R4IBC9</t>
  </si>
  <si>
    <t>Casein kinase 1, gamma 2a OS=Danio rerio OX=7955 GN=csnk1g2a PE=1 SV=1</t>
  </si>
  <si>
    <t>A7MCP4</t>
  </si>
  <si>
    <t>Ras homolog gene family, member Ab OS=Danio rerio OX=7955 GN=rhoab PE=2 SV=1</t>
  </si>
  <si>
    <t>F1Q5Z9</t>
  </si>
  <si>
    <t>Epsin 1 OS=Danio rerio OX=7955 GN=epn1 PE=1 SV=1</t>
  </si>
  <si>
    <t>Q7ZVG7</t>
  </si>
  <si>
    <t>Fgg protein OS=Danio rerio OX=7955 GN=fgg PE=1 SV=1</t>
  </si>
  <si>
    <t>A7MBS2</t>
  </si>
  <si>
    <t>Tubulin alpha chain OS=Danio rerio OX=7955 GN=tuba1c PE=2 SV=1</t>
  </si>
  <si>
    <t>E7FBG4</t>
  </si>
  <si>
    <t>A0A0R4IVE2</t>
  </si>
  <si>
    <t>Ubiquitin-specific peptidase 10 OS=Danio rerio OX=7955 GN=usp10 PE=1 SV=1</t>
  </si>
  <si>
    <t>F1Q9P7</t>
  </si>
  <si>
    <t>Si:ch1073-221c23.2 (Fragment) OS=Danio rerio OX=7955 GN=si:ch1073-221c23.2 PE=1 SV=1</t>
  </si>
  <si>
    <t>Q6PBW3</t>
  </si>
  <si>
    <t>Ribosomal protein S14 OS=Danio rerio OX=7955 GN=rps14 PE=1 SV=1</t>
  </si>
  <si>
    <t>B8A4X3</t>
  </si>
  <si>
    <t>Fibulin 5 OS=Danio rerio OX=7955 GN=fbln5 PE=1 SV=1</t>
  </si>
  <si>
    <t>O66837</t>
  </si>
  <si>
    <t>Biotin [acetyl-CoA-carboxylase] ligase OS=Aquifex aeolicus (strain VF5) GN=birA PE=1 SV=1</t>
  </si>
  <si>
    <t>Q7T2P2</t>
  </si>
  <si>
    <t>T-complex protein 1 subunit gamma OS=Danio rerio OX=7955 GN=cct3 PE=1 SV=1</t>
  </si>
  <si>
    <t>A0A0R4IB20</t>
  </si>
  <si>
    <t>Si:ch211-251f6.6 OS=Danio rerio OX=7955 GN=si:ch211-251f6.6 PE=4 SV=1</t>
  </si>
  <si>
    <t>A0A0R4IL92</t>
  </si>
  <si>
    <t>Zgc:172302 (Fragment) OS=Danio rerio OX=7955 GN=zgc:172302 PE=4 SV=2</t>
  </si>
  <si>
    <t>Q1LVF0</t>
  </si>
  <si>
    <t>Laminin subunit gamma-1 OS=Danio rerio OX=7955 GN=lamc1 PE=2 SV=2</t>
  </si>
  <si>
    <t>Q802C9</t>
  </si>
  <si>
    <t>Eukaryotic translation initiation factor 4A, isoform 1A OS=Danio rerio OX=7955 GN=eif4a1a PE=1 SV=1</t>
  </si>
  <si>
    <t>A0A0R4IHM4</t>
  </si>
  <si>
    <t>NADH-cytochrome b5 reductase OS=Danio rerio OX=7955 GN=cyb5r3 PE=1 SV=1</t>
  </si>
  <si>
    <t>E7EYW2</t>
  </si>
  <si>
    <t>Epsin 2 OS=Danio rerio OX=7955 GN=epn2 PE=4 SV=1</t>
  </si>
  <si>
    <t>A0A0R4IRI0</t>
  </si>
  <si>
    <t>Natriuretic peptide receptor 3 OS=Danio rerio OX=7955 GN=npr3 PE=1 SV=1</t>
  </si>
  <si>
    <t>B3DGP9</t>
  </si>
  <si>
    <t>Protein tyrosine kinase 2.2 OS=Danio rerio OX=7955 GN=ptk2aa PE=2 SV=1</t>
  </si>
  <si>
    <t>F1RAX8</t>
  </si>
  <si>
    <t>Ubiquinone biosynthesis monooxygenase COQ6, mitochondrial OS=Danio rerio OX=7955 GN=coq6 PE=2 SV=1</t>
  </si>
  <si>
    <t>Q66I80</t>
  </si>
  <si>
    <t>Fatty acid-binding protein 11a OS=Danio rerio OX=7955 GN=fabp11a PE=1 SV=1</t>
  </si>
  <si>
    <t>Q90486</t>
  </si>
  <si>
    <t>Hemoglobin subunit beta-1 OS=Danio rerio OX=7955 GN=ba1 PE=1 SV=3; Duplicate proteins: B3DG37|B3DG37_DANRE</t>
  </si>
  <si>
    <t>A0A0R4IFK0</t>
  </si>
  <si>
    <t>Calpain 2, (m/II) large subunit a OS=Danio rerio OX=7955 GN=capn2a PE=1 SV=1</t>
  </si>
  <si>
    <t>A2BEV6</t>
  </si>
  <si>
    <t>Novel protein (Zgc:103442) OS=Danio rerio OX=7955 GN=nexn PE=4 SV=2</t>
  </si>
  <si>
    <t>E7F0P6</t>
  </si>
  <si>
    <t>Sprouty-related, EVH1 domain-containing 2a OS=Danio rerio OX=7955 GN=spred2a PE=4 SV=1</t>
  </si>
  <si>
    <t>E7F2Q6</t>
  </si>
  <si>
    <t>A3KPX2</t>
  </si>
  <si>
    <t>ATP-binding cassette, sub-family F (GCN20), member 1 OS=Danio rerio OX=7955 GN=abcf1 PE=1 SV=1</t>
  </si>
  <si>
    <t>A0AUR8</t>
  </si>
  <si>
    <t>Zgc:154056 OS=Danio rerio OX=7955 GN=dars PE=2 SV=1</t>
  </si>
  <si>
    <t>E7F4H1</t>
  </si>
  <si>
    <t>Dysferlin OS=Danio rerio OX=7955 GN=dysf PE=2 SV=2</t>
  </si>
  <si>
    <t>Q66I11</t>
  </si>
  <si>
    <t>5'-nucleotidase, cytosolic II,-like 1 OS=Danio rerio OX=7955 GN=nt5c2l1 PE=1 SV=1</t>
  </si>
  <si>
    <t>A0A0G2KFG6</t>
  </si>
  <si>
    <t>Coiled-coil domain containing 69 OS=Danio rerio OX=7955 PE=4 SV=1</t>
  </si>
  <si>
    <t>A0A0R4IW20</t>
  </si>
  <si>
    <t>Synaptosomal-associated protein OS=Danio rerio OX=7955 GN=snap23.1 PE=1 SV=1</t>
  </si>
  <si>
    <t>Q2THW0</t>
  </si>
  <si>
    <t>Palmitoyltransferase OS=Danio rerio OX=7955 GN=zdhhc5a PE=2 SV=1</t>
  </si>
  <si>
    <t>A0A0R4ISE5</t>
  </si>
  <si>
    <t>Si:rp71-36a1.3 OS=Danio rerio OX=7955 GN=si:rp71-36a1.3 PE=1 SV=1</t>
  </si>
  <si>
    <t>A0A0R4IXL8</t>
  </si>
  <si>
    <t>Talin 1 OS=Danio rerio OX=7955 GN=tln1 PE=1 SV=1</t>
  </si>
  <si>
    <t>A0A0R4IUH6</t>
  </si>
  <si>
    <t>NADH dehydrogenase (ubiquinone) 1 alpha subcomplex 4,-like OS=Danio rerio OX=7955 GN=ndufa4l PE=1 SV=1</t>
  </si>
  <si>
    <t>F1R8W3</t>
  </si>
  <si>
    <t>Desmin a OS=Danio rerio OX=7955 GN=desma PE=1 SV=1</t>
  </si>
  <si>
    <t>Q7ZUS9</t>
  </si>
  <si>
    <t>Electron-transfer-flavoprotein, alpha polypeptide OS=Danio rerio OX=7955 GN=etfa PE=2 SV=1</t>
  </si>
  <si>
    <t>A0A0R4ILL7</t>
  </si>
  <si>
    <t>Adenylosuccinate synthetase isozyme 1 OS=Danio rerio OX=7955 GN=adssl1 PE=1 SV=1</t>
  </si>
  <si>
    <t>A0A1L1QZF0</t>
  </si>
  <si>
    <t>B0JZK4</t>
  </si>
  <si>
    <t>Acot9 protein OS=Danio rerio OX=7955 GN=acot9.1 PE=2 SV=1</t>
  </si>
  <si>
    <t>Q5RHJ3</t>
  </si>
  <si>
    <t>Dishevelled-associated activator of morphogenesis 1b OS=Danio rerio OX=7955 GN=daam1b PE=1 SV=1</t>
  </si>
  <si>
    <t>Q6P5M5</t>
  </si>
  <si>
    <t>Novel protein similar to vertebrate ADP-ribosylation factor 4 (ARF4) (Zgc:77650) OS=Danio rerio OX=7955 GN=DKEY-238C7.11 PE=1 SV=1</t>
  </si>
  <si>
    <t>Q7ZU62</t>
  </si>
  <si>
    <t>Zgc:66168 protein (Fragment) OS=Danio rerio OX=7955 GN=rps27a PE=2 SV=1</t>
  </si>
  <si>
    <t>A0A0R4IS33</t>
  </si>
  <si>
    <t>TAR DNA-binding protein OS=Danio rerio OX=7955 GN=tardbp PE=1 SV=1</t>
  </si>
  <si>
    <t>B8A5D4</t>
  </si>
  <si>
    <t>Thioredoxin-like 1 OS=Danio rerio OX=7955 GN=txnl1 PE=1 SV=1</t>
  </si>
  <si>
    <t>Q6DRD1</t>
  </si>
  <si>
    <t>ATP synthase oligomycin sensitivity conferral protein OS=Danio rerio OX=7955 GN=atp5po PE=1 SV=1</t>
  </si>
  <si>
    <t>A0A0R4IGV9</t>
  </si>
  <si>
    <t>Paralemmin 2 OS=Danio rerio OX=7955 GN=palm2 PE=4 SV=1</t>
  </si>
  <si>
    <t>F1R007</t>
  </si>
  <si>
    <t>Propionyl CoA carboxylase, beta polypeptide OS=Danio rerio OX=7955 GN=pccb PE=1 SV=1</t>
  </si>
  <si>
    <t>A0A1D5NS76</t>
  </si>
  <si>
    <t>Tight junction protein 1b OS=Danio rerio OX=7955 GN=tjp1b PE=1 SV=1</t>
  </si>
  <si>
    <t>Q6IQJ2</t>
  </si>
  <si>
    <t>Tubulin beta chain OS=Danio rerio OX=7955 GN=zgc:55461 PE=1 SV=1</t>
  </si>
  <si>
    <t>A0A0R4ISC7</t>
  </si>
  <si>
    <t>Proteasome subunit alpha type OS=Danio rerio OX=7955 GN=psma6b PE=1 SV=1</t>
  </si>
  <si>
    <t>A8E5E5</t>
  </si>
  <si>
    <t>Annexin OS=Danio rerio OX=7955 GN=anxa3b PE=2 SV=1</t>
  </si>
  <si>
    <t>F1Q924</t>
  </si>
  <si>
    <t>Collagen, type VI, alpha 4a (Fragment) OS=Danio rerio OX=7955 GN=col6a4a PE=1 SV=1</t>
  </si>
  <si>
    <t>F1QAV3</t>
  </si>
  <si>
    <t>YEATS domain-containing 2 OS=Danio rerio OX=7955 GN=yeats2 PE=1 SV=2</t>
  </si>
  <si>
    <t>E7F3A1</t>
  </si>
  <si>
    <t>Oxysterol-binding protein OS=Danio rerio OX=7955 PE=3 SV=2</t>
  </si>
  <si>
    <t>A0A0R4IGP6</t>
  </si>
  <si>
    <t>B8JIS8</t>
  </si>
  <si>
    <t>Glutathione S-transferase mu, tandem duplicate 1 OS=Danio rerio OX=7955 GN=gstm.1 PE=1 SV=1</t>
  </si>
  <si>
    <t>E7F1F0</t>
  </si>
  <si>
    <t>Myotubularin-related protein 10 OS=Danio rerio OX=7955 GN=mtmr10 PE=1 SV=1</t>
  </si>
  <si>
    <t>F1Q4X1</t>
  </si>
  <si>
    <t>Collagen, type VI, alpha 3 OS=Danio rerio OX=7955 GN=col6a3 PE=1 SV=2</t>
  </si>
  <si>
    <t>F1R8W4</t>
  </si>
  <si>
    <t>Q6PBH5</t>
  </si>
  <si>
    <t>Cytochrome c oxidase subunit NDUFA4 OS=Danio rerio OX=7955 GN=ndufa4 PE=3 SV=1</t>
  </si>
  <si>
    <t>F1QG80</t>
  </si>
  <si>
    <t>Ribosomal protein L22 OS=Danio rerio OX=7955 GN=rpl22 PE=1 SV=1</t>
  </si>
  <si>
    <t>Q1ECX3</t>
  </si>
  <si>
    <t>Tgm2b protein OS=Danio rerio OX=7955 GN=tgm2b PE=1 SV=1</t>
  </si>
  <si>
    <t>Q6P6E7</t>
  </si>
  <si>
    <t>Ribosomal protein S20 OS=Danio rerio OX=7955 GN=rps20 PE=2 SV=1</t>
  </si>
  <si>
    <t>A7YYI8</t>
  </si>
  <si>
    <t>Zgc:56272 OS=Danio rerio OX=7955 GN=stx4 PE=2 SV=1</t>
  </si>
  <si>
    <t>F1Q5Q3</t>
  </si>
  <si>
    <t>SERPINE1 mRNA-binding protein 1a OS=Danio rerio OX=7955 GN=serbp1a PE=1 SV=1</t>
  </si>
  <si>
    <t>E7F4G2</t>
  </si>
  <si>
    <t>SET-binding factor 2 OS=Danio rerio OX=7955 GN=sbf2 PE=1 SV=1</t>
  </si>
  <si>
    <t>E7FD91</t>
  </si>
  <si>
    <t>DEAD (Asp-Glu-Ala-Asp) box helicase 6 OS=Danio rerio OX=7955 GN=ddx6 PE=1 SV=2</t>
  </si>
  <si>
    <t>F1QJC0</t>
  </si>
  <si>
    <t>Cysteine and glycine-rich protein 3 (cardiac LIM protein) OS=Danio rerio OX=7955 GN=csrp3 PE=1 SV=1</t>
  </si>
  <si>
    <t>A1A5Z8</t>
  </si>
  <si>
    <t>S100u protein (Fragment) OS=Danio rerio OX=7955 GN=s100u PE=2 SV=1</t>
  </si>
  <si>
    <t>Q5TZI2</t>
  </si>
  <si>
    <t>Protein phosphatase, Mg2+/Mn2+-dependent, 1Ab OS=Danio rerio OX=7955 GN=ppm1ab PE=3 SV=1</t>
  </si>
  <si>
    <t>E7F0A1</t>
  </si>
  <si>
    <t>Profilin OS=Danio rerio OX=7955 GN=pfn1 PE=1 SV=1</t>
  </si>
  <si>
    <t>Q6NSM6</t>
  </si>
  <si>
    <t>Zgc:85963 OS=Danio rerio OX=7955 GN=epb41l3b PE=2 SV=1</t>
  </si>
  <si>
    <t>Q7ZUP4</t>
  </si>
  <si>
    <t>Eukaryotic translation initiation factor 5A OS=Danio rerio OX=7955 GN=eif5a2 PE=1 SV=1</t>
  </si>
  <si>
    <t>X1WC76</t>
  </si>
  <si>
    <t>Si:dkey-108k21.24 (Fragment) OS=Danio rerio OX=7955 GN=si:dkey-108k21.24 PE=3 SV=1</t>
  </si>
  <si>
    <t>E9QG95</t>
  </si>
  <si>
    <t>Pecanex-like 3 (Drosophila) OS=Danio rerio OX=7955 GN=pcnxl3 PE=4 SV=1</t>
  </si>
  <si>
    <t>A7E2Q3</t>
  </si>
  <si>
    <t>Vtnb protein (Fragment) OS=Danio rerio OX=7955 GN=vtnb PE=2 SV=1</t>
  </si>
  <si>
    <t>E7EYG1</t>
  </si>
  <si>
    <t>Obscurin, cytoskeletal calmodulin and titin-interacting RhoGEF b OS=Danio rerio OX=7955 GN=obscnb PE=1 SV=2</t>
  </si>
  <si>
    <t>F1QFK4</t>
  </si>
  <si>
    <t>Roundabout, axon guidance receptor, homolog 3 (Drosophila) OS=Danio rerio OX=7955 GN=robo3 PE=1 SV=1</t>
  </si>
  <si>
    <t>A0A0R4II62</t>
  </si>
  <si>
    <t>Serine/threonine kinase 11 OS=Danio rerio OX=7955 GN=stk11 PE=1 SV=1</t>
  </si>
  <si>
    <t>Q6DHT4</t>
  </si>
  <si>
    <t>Aldehyde dehydrogenase 6 family, member A1 OS=Danio rerio OX=7955 GN=aldh6a1 PE=1 SV=1</t>
  </si>
  <si>
    <t>Q90485</t>
  </si>
  <si>
    <t>Hemoglobin subunit beta-2 OS=Danio rerio OX=7955 GN=ba2 PE=1 SV=3</t>
  </si>
  <si>
    <t>A0A0R4IQH8</t>
  </si>
  <si>
    <t>Chaperonin-containing TCP1, subunit 6A (zeta 1) OS=Danio rerio OX=7955 GN=cct6a PE=1 SV=1</t>
  </si>
  <si>
    <t>A0A0R4ID08</t>
  </si>
  <si>
    <t>Calpain 1, (mu/I) large subunit a OS=Danio rerio OX=7955 GN=capn1a PE=1 SV=1</t>
  </si>
  <si>
    <t>A2BIN5</t>
  </si>
  <si>
    <t>Methylcrotonoyl-CoA carboxylase 2 (beta) OS=Danio rerio OX=7955 GN=mccc2 PE=1 SV=1</t>
  </si>
  <si>
    <t>Q6P124</t>
  </si>
  <si>
    <t>GTPase-activating protein (SH3 domain)-binding protein 1 OS=Danio rerio OX=7955 GN=g3bp1 PE=1 SV=1</t>
  </si>
  <si>
    <t>D1GJ55</t>
  </si>
  <si>
    <t>Actn2 OS=Danio rerio OX=7955 GN=actn2b PE=2 SV=1</t>
  </si>
  <si>
    <t>Q9I9N0</t>
  </si>
  <si>
    <t>Dap1b OS=Danio rerio OX=7955 GN=dap1b PE=1 SV=1</t>
  </si>
  <si>
    <t>A8WGL4</t>
  </si>
  <si>
    <t>Ribosomal protein L7 OS=Danio rerio OX=7955 GN=rpl7 PE=2 SV=1</t>
  </si>
  <si>
    <t>A9C3T0</t>
  </si>
  <si>
    <t>Protein kinase, cAMP-dependent, regulatory, type II, alpha A OS=Danio rerio OX=7955 GN=prkar2aa PE=1 SV=1</t>
  </si>
  <si>
    <t>E9QDE7</t>
  </si>
  <si>
    <t>Nicotinamide nucleotide transhydrogenase 2 (Fragment) OS=Danio rerio OX=7955 GN=nnt2 PE=1 SV=1</t>
  </si>
  <si>
    <t>E7F424</t>
  </si>
  <si>
    <t>Muscular LMNA-interacting protein OS=Danio rerio OX=7955 GN=mlip PE=4 SV=2</t>
  </si>
  <si>
    <t>Q7ZUP5</t>
  </si>
  <si>
    <t>DnaJ (Hsp40) homolog, subfamily A, member 2 OS=Danio rerio OX=7955 GN=dnaja2 PE=2 SV=1</t>
  </si>
  <si>
    <t>Q803P2</t>
  </si>
  <si>
    <t>T-complex 1 OS=Danio rerio OX=7955 GN=tcp1 PE=1 SV=1</t>
  </si>
  <si>
    <t>A0A0R4IXW8</t>
  </si>
  <si>
    <t>Capping protein (actin filament) muscle Z-line, beta OS=Danio rerio OX=7955 GN=capzb PE=1 SV=1</t>
  </si>
  <si>
    <t>E7EZP2</t>
  </si>
  <si>
    <t>Mitogen-activated protein kinase-associated protein 1 OS=Danio rerio OX=7955 GN=mapkap1 PE=1 SV=2</t>
  </si>
  <si>
    <t>Q66HV4</t>
  </si>
  <si>
    <t>Coatomer subunit beta OS=Danio rerio OX=7955 GN=copb1 PE=2 SV=1</t>
  </si>
  <si>
    <t>Q58ES2</t>
  </si>
  <si>
    <t>Jph2 protein (Fragment) OS=Danio rerio OX=7955 GN=jph2 PE=2 SV=1</t>
  </si>
  <si>
    <t>Q6PBY1</t>
  </si>
  <si>
    <t>40S ribosomal protein S3a OS=Danio rerio OX=7955 GN=rps3a PE=2 SV=3</t>
  </si>
  <si>
    <t>F1R979</t>
  </si>
  <si>
    <t>Selectin P (Fragment) OS=Danio rerio OX=7955 GN=selp PE=4 SV=2</t>
  </si>
  <si>
    <t>Q6VN46</t>
  </si>
  <si>
    <t>Myoglobin OS=Danio rerio OX=7955 GN=mb PE=2 SV=3</t>
  </si>
  <si>
    <t>M9MMA4</t>
  </si>
  <si>
    <t>Immunoglobulin superfamily, member 3 OS=Danio rerio OX=7955 GN=igsf3 PE=1 SV=1</t>
  </si>
  <si>
    <t>F1R2E5</t>
  </si>
  <si>
    <t>Oxysterol-binding protein OS=Danio rerio OX=7955 GN=osbpl3b PE=3 SV=2</t>
  </si>
  <si>
    <t>Q7T356</t>
  </si>
  <si>
    <t>14-3-3 protein beta/alpha-B OS=Danio rerio OX=7955 GN=ywhabb PE=2 SV=1</t>
  </si>
  <si>
    <t>B3DI32</t>
  </si>
  <si>
    <t>Vcl protein OS=Danio rerio OX=7955 GN=vcla PE=1 SV=1</t>
  </si>
  <si>
    <t>F1QI57</t>
  </si>
  <si>
    <t>Disks large homolog 1 OS=Danio rerio OX=7955 GN=dlg1 PE=1 SV=2</t>
  </si>
  <si>
    <t>Q6NYQ7</t>
  </si>
  <si>
    <t>Nicotinamide nucleotide transhydrogenase OS=Danio rerio OX=7955 GN=nnt PE=1 SV=1</t>
  </si>
  <si>
    <t>A1L1R8</t>
  </si>
  <si>
    <t>Zgc:158279 OS=Danio rerio OX=7955 GN=cd276 PE=2 SV=1</t>
  </si>
  <si>
    <t>A1L1W3</t>
  </si>
  <si>
    <t>Phosphodiesterase OS=Danio rerio OX=7955 GN=pde8a PE=2 SV=1</t>
  </si>
  <si>
    <t>Q6P3J5</t>
  </si>
  <si>
    <t>Eukaryotic translation elongation factor 2 OS=Danio rerio OX=7955 GN=eef2b PE=1 SV=1</t>
  </si>
  <si>
    <t>E7F8Y5</t>
  </si>
  <si>
    <t>Translationally-controlled tumor protein homolog OS=Danio rerio OX=7955 GN=tpt1 PE=1 SV=2</t>
  </si>
  <si>
    <t>F1R1B0</t>
  </si>
  <si>
    <t>DnaJ (Hsp40) homolog, subfamily B, member 2 OS=Danio rerio OX=7955 GN=dnajb2 PE=4 SV=1</t>
  </si>
  <si>
    <t>Q6DGM9</t>
  </si>
  <si>
    <t>NADH dehydrogenase (ubiquinone) 1 alpha subcomplex, 7 OS=Danio rerio OX=7955 GN=ndufa7 PE=1 SV=1</t>
  </si>
  <si>
    <t>Q7ZUQ1</t>
  </si>
  <si>
    <t>Cdc42l protein OS=Danio rerio OX=7955 GN=cdc42l PE=1 SV=1</t>
  </si>
  <si>
    <t>A0A0U2IWR5</t>
  </si>
  <si>
    <t>Cytochrome c oxidase subunit 2 OS=Danio rerio OX=7955 GN=COX2 PE=3 SV=1</t>
  </si>
  <si>
    <t>E7F4K5</t>
  </si>
  <si>
    <t>Sperm associated antigen 9 OS=Danio rerio OX=7955 PE=4 SV=2</t>
  </si>
  <si>
    <t>F1Q571</t>
  </si>
  <si>
    <t>RALBP1-associated Eps domain-containing 1 OS=Danio rerio OX=7955 GN=reps1 PE=1 SV=1</t>
  </si>
  <si>
    <t>Q5EI67</t>
  </si>
  <si>
    <t>Carbamoyl-phosphate synthetase 2, aspartate transcarbamylase, and dihydroorotase OS=Danio rerio OX=7955 GN=cad PE=2 SV=1</t>
  </si>
  <si>
    <t>A7MBR5</t>
  </si>
  <si>
    <t>Nop58 protein OS=Danio rerio OX=7955 GN=nop58 PE=2 SV=1</t>
  </si>
  <si>
    <t>Q803Z5</t>
  </si>
  <si>
    <t>Hbaa1 protein OS=Danio rerio OX=7955 GN=hbaa1 PE=2 SV=1</t>
  </si>
  <si>
    <t>F1QDA6</t>
  </si>
  <si>
    <t>Acyl-CoA synthetase long chain family member 1b OS=Danio rerio OX=7955 GN=acsl1b PE=1 SV=1</t>
  </si>
  <si>
    <t>Q8JH70</t>
  </si>
  <si>
    <t>Fructose-bisphosphate aldolase C-B OS=Danio rerio OX=7955 GN=aldocb PE=2 SV=1; Duplicate proteins: B2GP30|B2GP30_DANRE</t>
  </si>
  <si>
    <t>A0A0R4IQA4</t>
  </si>
  <si>
    <t>NADH dehydrogenase [ubiquinone] 1 alpha subcomplex subunit 10, mitochondrial OS=Danio rerio OX=7955 GN=ndufa10 PE=1 SV=1</t>
  </si>
  <si>
    <t>Q568B3</t>
  </si>
  <si>
    <t>Septin 10 OS=Danio rerio OX=7955 GN=sept10 PE=1 SV=1</t>
  </si>
  <si>
    <t>E7F5R7</t>
  </si>
  <si>
    <t>Myosin Ic, paralog b OS=Danio rerio OX=7955 GN=myo1cb PE=1 SV=2</t>
  </si>
  <si>
    <t>A0A0R4IGI1</t>
  </si>
  <si>
    <t>Glyceraldehyde-3-phosphate dehydrogenase OS=Danio rerio OX=7955 GN=gapdh PE=1 SV=1</t>
  </si>
  <si>
    <t>A2CE51</t>
  </si>
  <si>
    <t>Eukaryotic translation elongation factor 2,-like 2 OS=Danio rerio OX=7955 GN=eef2l2 PE=1 SV=1</t>
  </si>
  <si>
    <t>Q0P4B4</t>
  </si>
  <si>
    <t>Transgelin OS=Danio rerio OX=7955 GN=tagln PE=1 SV=1</t>
  </si>
  <si>
    <t>Q9PV90</t>
  </si>
  <si>
    <t>60S acidic ribosomal protein P0 OS=Danio rerio OX=7955 GN=rplp0 PE=2 SV=1</t>
  </si>
  <si>
    <t>A0A286Y8V7</t>
  </si>
  <si>
    <t>Dolichyl-diphosphooligosaccharide--protein glycosyltransferase subunit 1 OS=Danio rerio OX=7955 GN=rpn1 PE=1 SV=1</t>
  </si>
  <si>
    <t>Q08BA1</t>
  </si>
  <si>
    <t>ATP synthase subunit alpha OS=Danio rerio OX=7955 GN=atp5fa1 PE=1 SV=1</t>
  </si>
  <si>
    <t>F1QH12</t>
  </si>
  <si>
    <t>Acetyl-CoA carboxylase alpha OS=Danio rerio OX=7955 GN=acaca PE=1 SV=2</t>
  </si>
  <si>
    <t>A0A0R4IAH3</t>
  </si>
  <si>
    <t>Enoyl-CoA delta isomerase 2 OS=Danio rerio OX=7955 GN=eci2 PE=1 SV=1</t>
  </si>
  <si>
    <t>F1Q529</t>
  </si>
  <si>
    <t>E3 ubiquitin-protein ligase TRIP12 OS=Danio rerio OX=7955 GN=trip12 PE=1 SV=2</t>
  </si>
  <si>
    <t>F1QZU7</t>
  </si>
  <si>
    <t>Aldehyde dehydrogenase 2 family member, tandem duplicate 2 OS=Danio rerio OX=7955 GN=aldh2.2 PE=1 SV=2</t>
  </si>
  <si>
    <t>I3ISA6</t>
  </si>
  <si>
    <t>Epiplakin 1 OS=Danio rerio OX=7955 GN=eppk1 PE=1 SV=1</t>
  </si>
  <si>
    <t>E7F078</t>
  </si>
  <si>
    <t>Family with sequence similarity 171, member A2a OS=Danio rerio OX=7955 GN=fam171a2a PE=4 SV=1</t>
  </si>
  <si>
    <t>Q6DG71</t>
  </si>
  <si>
    <t>Zgc:92453 OS=Danio rerio OX=7955 GN=uqcrc2a PE=2 SV=1</t>
  </si>
  <si>
    <t>A9JR88</t>
  </si>
  <si>
    <t>Non-specific serine/threonine protein kinase OS=Danio rerio OX=7955 GN=mark1 PE=2 SV=1</t>
  </si>
  <si>
    <t>B8JIS5</t>
  </si>
  <si>
    <t>Glutathione S-transferase mu tandem duplicate 3 OS=Danio rerio OX=7955 GN=gstm.3 PE=1 SV=1</t>
  </si>
  <si>
    <t>F1QGK0</t>
  </si>
  <si>
    <t>Glycerol-3-phosphate dehydrogenase [NAD(+)] OS=Danio rerio OX=7955 GN=gpd1b PE=1 SV=1</t>
  </si>
  <si>
    <t>E7F876</t>
  </si>
  <si>
    <t>Kinase D-interacting substrate of 220 kDa B OS=Danio rerio OX=7955 GN=kidins220b PE=1 SV=1</t>
  </si>
  <si>
    <t>E7FD96</t>
  </si>
  <si>
    <t>Elongation factor 1-alpha OS=Danio rerio OX=7955 GN=eef1a1l2 PE=1 SV=1</t>
  </si>
  <si>
    <t>E7FE90</t>
  </si>
  <si>
    <t>Fetuin B OS=Danio rerio OX=7955 GN=fetub PE=1 SV=1</t>
  </si>
  <si>
    <t>Q7ZUP6</t>
  </si>
  <si>
    <t>Isocitrate dehydrogenase [NADP] OS=Danio rerio OX=7955 GN=idh2 PE=2 SV=1</t>
  </si>
  <si>
    <t>Q8JHI0</t>
  </si>
  <si>
    <t>Solute carrier family 25 (mitochondrial carrier; adenine nucleotide translocator), member 5 OS=Danio rerio OX=7955 GN=slc25a5 PE=1 SV=1</t>
  </si>
  <si>
    <t>A0A0R4II85</t>
  </si>
  <si>
    <t>Pleckstrin homology domain-containing, family A member 7a OS=Danio rerio OX=7955 GN=plekha7a PE=4 SV=1</t>
  </si>
  <si>
    <t>F1QNB3</t>
  </si>
  <si>
    <t>Ankyrin 3b OS=Danio rerio OX=7955 GN=ank3b PE=1 SV=2</t>
  </si>
  <si>
    <t>Q6P696</t>
  </si>
  <si>
    <t>Lactoylglutathione lyase OS=Danio rerio OX=7955 GN=glo1 PE=1 SV=1</t>
  </si>
  <si>
    <t>A0A0J9YJ57</t>
  </si>
  <si>
    <t>PTPRF-interacting protein,-binding protein 1a (liprin beta 1) OS=Danio rerio OX=7955 GN=ppfibp1a PE=1 SV=1</t>
  </si>
  <si>
    <t>A0A0R4IMK1</t>
  </si>
  <si>
    <t>AHA1, activator of heat shock protein ATPase homolog 1b OS=Danio rerio OX=7955 GN=ahsa1b PE=1 SV=1</t>
  </si>
  <si>
    <t>A0A0R4ISC3</t>
  </si>
  <si>
    <t>Microtubule-associated protein 1Sa OS=Danio rerio OX=7955 GN=map1sa PE=1 SV=1</t>
  </si>
  <si>
    <t>F8W4U4</t>
  </si>
  <si>
    <t>Xin actin-binding repeat-containing 2a OS=Danio rerio OX=7955 GN=xirp2a PE=3 SV=1</t>
  </si>
  <si>
    <t>F1QUE3</t>
  </si>
  <si>
    <t>Ubiquinol-cytochrome c reductase core protein 1 OS=Danio rerio OX=7955 GN=uqcrc1 PE=1 SV=1</t>
  </si>
  <si>
    <t>F1R833</t>
  </si>
  <si>
    <t>Nebulin-related-anchoring protein OS=Danio rerio OX=7955 GN=nrap PE=4 SV=1</t>
  </si>
  <si>
    <t>E9QC46</t>
  </si>
  <si>
    <t>Calpastatin OS=Danio rerio OX=7955 GN=cast PE=1 SV=1</t>
  </si>
  <si>
    <t>Q1ECU7</t>
  </si>
  <si>
    <t>Junctophilin 1b OS=Danio rerio OX=7955 GN=jph1b PE=2 SV=1</t>
  </si>
  <si>
    <t>Q803J6</t>
  </si>
  <si>
    <t>Sdcbp protein OS=Danio rerio OX=7955 GN=sdcbp2 PE=1 SV=1</t>
  </si>
  <si>
    <t>A0A286Y9E2</t>
  </si>
  <si>
    <t>Family with sequence similarity 120C OS=Danio rerio OX=7955 GN=fam120c PE=1 SV=1</t>
  </si>
  <si>
    <t>E7EY90</t>
  </si>
  <si>
    <t>Musculoskeletal, embryonic nuclear protein 1b OS=Danio rerio OX=7955 GN=mustn1b PE=4 SV=1</t>
  </si>
  <si>
    <t>Q503C0</t>
  </si>
  <si>
    <t>Peptidylprolyl isomerase OS=Danio rerio OX=7955 GN=fkbp3 PE=2 SV=1</t>
  </si>
  <si>
    <t>Q6DGW6</t>
  </si>
  <si>
    <t>Ribosomal protein S15 OS=Danio rerio OX=7955 GN=rps15 PE=2 SV=1</t>
  </si>
  <si>
    <t>Q7SZE3</t>
  </si>
  <si>
    <t>Lethal(2) giant larvae protein homolog 2 OS=Danio rerio OX=7955 GN=llgl2 PE=1 SV=1; Duplicate proteins: B7ZVM2|B7ZVM2_DANRE</t>
  </si>
  <si>
    <t>F1QFC0</t>
  </si>
  <si>
    <t>Heat shock protein 9 OS=Danio rerio OX=7955 GN=hspa9 PE=1 SV=1</t>
  </si>
  <si>
    <t>E7EXC4</t>
  </si>
  <si>
    <t>Serpin peptidase inhibitor, clade B (ovalbumin), member 14 OS=Danio rerio OX=7955 GN=serpinb14 PE=1 SV=2</t>
  </si>
  <si>
    <t>F1QTJ4</t>
  </si>
  <si>
    <t>Low density lipoprotein receptor-related protein 5 OS=Danio rerio OX=7955 GN=lrp5 PE=1 SV=1</t>
  </si>
  <si>
    <t>Q6P267</t>
  </si>
  <si>
    <t>UBX domain protein 4 OS=Danio rerio OX=7955 GN=ubxn4 PE=2 SV=1</t>
  </si>
  <si>
    <t>Q90474</t>
  </si>
  <si>
    <t>Heat shock protein HSP 90-alpha 1 OS=Danio rerio OX=7955 GN=hsp90a.1 PE=1 SV=3</t>
  </si>
  <si>
    <t>A0A0R4IPH2</t>
  </si>
  <si>
    <t>Tubulin beta chain OS=Danio rerio OX=7955 GN=tubb2b PE=1 SV=1</t>
  </si>
  <si>
    <t>F1QLF1</t>
  </si>
  <si>
    <t>Vacuolar protein sorting-associated protein 51 homolog OS=Danio rerio OX=7955 GN=vps51 PE=1 SV=1</t>
  </si>
  <si>
    <t>A0A0R4I9A8</t>
  </si>
  <si>
    <t>Heat shock protein beta-11 OS=Danio rerio OX=7955 GN=hspb11 PE=1 SV=1</t>
  </si>
  <si>
    <t>Q7ZW18</t>
  </si>
  <si>
    <t>Calcium-transporting ATPase OS=Danio rerio OX=7955 GN=atp2a2a PE=2 SV=1</t>
  </si>
  <si>
    <t>A6MH29</t>
  </si>
  <si>
    <t>Lysyl oxidase-like 1 OS=Danio rerio OX=7955 GN=loxl1 PE=2 SV=1</t>
  </si>
  <si>
    <t>E7FCV8</t>
  </si>
  <si>
    <t>Collagen, type VI, alpha 2 OS=Danio rerio OX=7955 GN=col6a2 PE=4 SV=3</t>
  </si>
  <si>
    <t>F8W4M7</t>
  </si>
  <si>
    <t>Aconitate hydratase, mitochondrial (Fragment) OS=Danio rerio OX=7955 GN=aco2 PE=1 SV=2</t>
  </si>
  <si>
    <t>A0A0H2UKN4</t>
  </si>
  <si>
    <t>A5PF53</t>
  </si>
  <si>
    <t>Rho GTPase-activating protein 35b OS=Danio rerio OX=7955 GN=arhgap35b PE=4 SV=1</t>
  </si>
  <si>
    <t>A4QP71</t>
  </si>
  <si>
    <t>Nap1l4a protein OS=Danio rerio OX=7955 GN=nap1l4a PE=2 SV=1</t>
  </si>
  <si>
    <t>A7E2L4</t>
  </si>
  <si>
    <t>Guanine nucleotide binding protein (G protein), beta polypeptide 2-like 1 OS=Danio rerio OX=7955 GN=rack1 PE=2 SV=1</t>
  </si>
  <si>
    <t>Q7T3B1</t>
  </si>
  <si>
    <t>Proteasome (Prosome, macropain) 26S subunit, ATPase 2 OS=Danio rerio OX=7955 GN=psmc2 PE=1 SV=1</t>
  </si>
  <si>
    <t>F1Q7P7</t>
  </si>
  <si>
    <t>Pdgfa-associated protein 1b OS=Danio rerio OX=7955 GN=pdap1b PE=1 SV=1</t>
  </si>
  <si>
    <t>F1QTL9</t>
  </si>
  <si>
    <t>Heterogeneous nuclear ribonucleoprotein A0b OS=Danio rerio OX=7955 GN=hnrnpa0b PE=1 SV=1</t>
  </si>
  <si>
    <t>Q6P5L8</t>
  </si>
  <si>
    <t>Hydroxysteroid dehydrogenase-like protein 2 OS=Danio rerio OX=7955 GN=hsdl2 PE=2 SV=1</t>
  </si>
  <si>
    <t>Q68EH2</t>
  </si>
  <si>
    <t>Adenylate kinase isoenzyme 1 OS=Danio rerio OX=7955 GN=ak1 PE=1 SV=1</t>
  </si>
  <si>
    <t>Q6DGJ6</t>
  </si>
  <si>
    <t>Peroxiredoxin 2 OS=Danio rerio OX=7955 GN=prdx2 PE=1 SV=1</t>
  </si>
  <si>
    <t>A0JMN2</t>
  </si>
  <si>
    <t>Zgc:154046 OS=Danio rerio OX=7955 GN=zgc:154046 PE=1 SV=1</t>
  </si>
  <si>
    <t>E7F4R0</t>
  </si>
  <si>
    <t>Myeloid/lymphoid or mixed-lineage leukemia; translocated to, 4a OS=Danio rerio OX=7955 GN=afdna PE=1 SV=2</t>
  </si>
  <si>
    <t>K7DY29</t>
  </si>
  <si>
    <t>Carnitine palmitoyltransferase 1Ab (liver) OS=Danio rerio OX=7955 GN=cpt1ab PE=1 SV=1</t>
  </si>
  <si>
    <t>Q5U3J8</t>
  </si>
  <si>
    <t>Protein LTV1 homolog OS=Danio rerio OX=7955 GN=ltv1 PE=2 SV=1</t>
  </si>
  <si>
    <t>Q6AZC1</t>
  </si>
  <si>
    <t>Proteasome (Prosome, macropain) 26S subunit, ATPase, 5 OS=Danio rerio OX=7955 GN=psmc5 PE=1 SV=1</t>
  </si>
  <si>
    <t>F1RBK4</t>
  </si>
  <si>
    <t>Catenin (cadherin-associated protein), delta 2b OS=Danio rerio OX=7955 GN=ctnnd2b PE=1 SV=2</t>
  </si>
  <si>
    <t>A0A0R4IV08</t>
  </si>
  <si>
    <t>Amyloid beta (A4) precursor protein-binding, family B, member 2b OS=Danio rerio OX=7955 GN=apbb2b PE=4 SV=1</t>
  </si>
  <si>
    <t>F1Q947</t>
  </si>
  <si>
    <t>Ndrg family member 3b OS=Danio rerio OX=7955 GN=ndrg3b PE=1 SV=1</t>
  </si>
  <si>
    <t>Q6PBY3</t>
  </si>
  <si>
    <t>Endothelial differentiation-related factor 1 homolog OS=Danio rerio OX=7955 GN=edf1 PE=2 SV=1; Duplicate proteins: A5PN46|A5PN46_DANRE</t>
  </si>
  <si>
    <t>A5PMG2</t>
  </si>
  <si>
    <t>Si:ch211-199o1.2 OS=Danio rerio OX=7955 GN=si:ch211-199o1.2 PE=1 SV=1</t>
  </si>
  <si>
    <t>A0A0R4IJT7</t>
  </si>
  <si>
    <t>Hexokinase 1 OS=Danio rerio OX=7955 GN=hk1 PE=1 SV=1</t>
  </si>
  <si>
    <t>A0A0R4IDW2</t>
  </si>
  <si>
    <t>Glycogenin 1a OS=Danio rerio OX=7955 GN=gyg1a PE=1 SV=1</t>
  </si>
  <si>
    <t>A0A0R4IKU1</t>
  </si>
  <si>
    <t>Si:ch211-126j24.1 OS=Danio rerio OX=7955 GN=si:ch211-126j24.1 PE=4 SV=1</t>
  </si>
  <si>
    <t>G1K2X0</t>
  </si>
  <si>
    <t>Titin, tandem duplicate 1 OS=Danio rerio OX=7955 GN=ttn.1 PE=1 SV=2</t>
  </si>
  <si>
    <t>E7FAJ8</t>
  </si>
  <si>
    <t>Dishevelled segment polarity protein 1a OS=Danio rerio OX=7955 GN=dvl1a PE=4 SV=2</t>
  </si>
  <si>
    <t>Q1LYQ9</t>
  </si>
  <si>
    <t>NFS1 cysteine desulfurase OS=Danio rerio OX=7955 GN=nfs1 PE=1 SV=1</t>
  </si>
  <si>
    <t>E7F372</t>
  </si>
  <si>
    <t>RAS p21 protein activator (GTPase-activating protein) 1b OS=Danio rerio OX=7955 GN=rasa1b PE=4 SV=1</t>
  </si>
  <si>
    <t>F1R3D3</t>
  </si>
  <si>
    <t>Glyceraldehyde-3-phosphate dehydrogenase OS=Danio rerio OX=7955 GN=gapdhs PE=1 SV=1</t>
  </si>
  <si>
    <t>A0A0R4IJ71</t>
  </si>
  <si>
    <t>Plectin b OS=Danio rerio OX=7955 GN=plecb PE=1 SV=1</t>
  </si>
  <si>
    <t>B6EUL7</t>
  </si>
  <si>
    <t>CASKb OS=Danio rerio OX=7955 GN=caskb PE=2 SV=1</t>
  </si>
  <si>
    <t>Q5U3K0</t>
  </si>
  <si>
    <t>MICOS complex subunit OS=Danio rerio OX=7955 GN=chchd6b PE=2 SV=1</t>
  </si>
  <si>
    <t>Q7ZZ04</t>
  </si>
  <si>
    <t>Enoyl CoA hydratase, short chain, 1, mitochondrial OS=Danio rerio OX=7955 GN=echs1 PE=1 SV=1</t>
  </si>
  <si>
    <t>F1QG85</t>
  </si>
  <si>
    <t>Integrin beta OS=Danio rerio OX=7955 GN=itgb1a PE=3 SV=1</t>
  </si>
  <si>
    <t>Q2Q551</t>
  </si>
  <si>
    <t>Calcium channel, voltage-dependent, beta 1 subunit OS=Danio rerio OX=7955 GN=cacnb1 PE=2 SV=1</t>
  </si>
  <si>
    <t>B8JIS1</t>
  </si>
  <si>
    <t>ATP synthase, H+ transporting, mitochondrial Fo complex, subunit B1 OS=Danio rerio OX=7955 GN=atp5pb PE=1 SV=1</t>
  </si>
  <si>
    <t>Q6P980</t>
  </si>
  <si>
    <t>Superoxide dismutase OS=Danio rerio OX=7955 GN=sod2 PE=1 SV=1</t>
  </si>
  <si>
    <t>Q7ZUI0</t>
  </si>
  <si>
    <t>Ribosomal protein L5a OS=Danio rerio OX=7955 GN=rpl5a PE=1 SV=1</t>
  </si>
  <si>
    <t>P19012</t>
  </si>
  <si>
    <t>Keratin, type I cytoskeletal 15 OS=Homo sapiens GN=KRT15 PE=1 SV=3</t>
  </si>
  <si>
    <t>Q6DHS1</t>
  </si>
  <si>
    <t>Actin, alpha 2, smooth muscle, aorta OS=Danio rerio OX=7955 GN=acta2 PE=1 SV=1</t>
  </si>
  <si>
    <t>A0A0R4ILB5</t>
  </si>
  <si>
    <t>Sarcolemma-associated protein b OS=Danio rerio OX=7955 GN=slmapb PE=1 SV=1</t>
  </si>
  <si>
    <t>E7F2L1</t>
  </si>
  <si>
    <t>AP2-associated kinase 1b OS=Danio rerio OX=7955 GN=aak1b PE=1 SV=1</t>
  </si>
  <si>
    <t>E9QBC9</t>
  </si>
  <si>
    <t>Calpastatin (Fragment) OS=Danio rerio OX=7955 GN=cast PE=1 SV=1</t>
  </si>
  <si>
    <t>F1Q5B8</t>
  </si>
  <si>
    <t>Oxoglutarate (alpha-ketoglutarate) dehydrogenase a (lipoamide) OS=Danio rerio OX=7955 GN=ogdha PE=1 SV=2</t>
  </si>
  <si>
    <t>Q1L8T2</t>
  </si>
  <si>
    <t>Ubiquitin-associated protein 2-like OS=Danio rerio OX=7955 GN=ubap2l PE=4 SV=2</t>
  </si>
  <si>
    <t>Q7ZVP6</t>
  </si>
  <si>
    <t>Sarcolemma associated protein OS=Danio rerio OX=7955 GN=slmapb PE=2 SV=1</t>
  </si>
  <si>
    <t>A8WGN0</t>
  </si>
  <si>
    <t>Keratin 8 OS=Danio rerio OX=7955 GN=krt8 PE=2 SV=1</t>
  </si>
  <si>
    <t>F1QL44</t>
  </si>
  <si>
    <t>Filamin C, gamma b (actin-binding protein 280) OS=Danio rerio OX=7955 GN=flncb PE=1 SV=2</t>
  </si>
  <si>
    <t>Q7ZTH6</t>
  </si>
  <si>
    <t>Hydroxyacyl-Coenzyme A dehydrogenase/3-ketoacyl-Coenzyme A thiolase/enoyl-Coenzyme A hydratase (Trifunctional protein), beta subunit OS=Danio rerio OX=7955 GN=hadhb PE=2 SV=1</t>
  </si>
  <si>
    <t>Q90487</t>
  </si>
  <si>
    <t>Hemoglobin subunit alpha OS=Danio rerio OX=7955 GN=hbaa1 PE=2 SV=3; Duplicate proteins: Q1JQ69|Q1JQ69_DANRE</t>
  </si>
  <si>
    <t>A0A0R4IJT8</t>
  </si>
  <si>
    <t>Chaperonin-containing TCP1, subunit 8 (theta) OS=Danio rerio OX=7955 GN=cct8 PE=1 SV=1</t>
  </si>
  <si>
    <t>A0A1D5NSN9</t>
  </si>
  <si>
    <t>Tight junction protein 1a (Fragment) OS=Danio rerio OX=7955 GN=tjp1a PE=1 SV=1</t>
  </si>
  <si>
    <t>A4VAK4</t>
  </si>
  <si>
    <t>Heat shock protein 1 OS=Danio rerio OX=7955 GN=hspb1 PE=1 SV=1</t>
  </si>
  <si>
    <t>F1QAJ7</t>
  </si>
  <si>
    <t>Solute carrier family 25 (mitochondrial carrier; phosphate carrier), member 3b OS=Danio rerio OX=7955 GN=slc25a3b PE=1 SV=1</t>
  </si>
  <si>
    <t>P02768</t>
  </si>
  <si>
    <t>Serum albumin OS=Homo sapiens GN=ALB PE=1 SV=2</t>
  </si>
  <si>
    <t>Q7SYB8</t>
  </si>
  <si>
    <t>Glycogen [starch] synthase OS=Danio rerio OX=7955 GN=gys1 PE=1 SV=1</t>
  </si>
  <si>
    <t>A0A0R4ITA7</t>
  </si>
  <si>
    <t>Interferon regulatory factor 2-binding protein 2-B OS=Danio rerio OX=7955 GN=irf2bp2b PE=1 SV=1</t>
  </si>
  <si>
    <t>A0A1D5NSX1</t>
  </si>
  <si>
    <t>Vacuolar protein sorting 13 homolog C (S. cerevisiae) OS=Danio rerio OX=7955 GN=vps13c PE=1 SV=1</t>
  </si>
  <si>
    <t>F1R4K1</t>
  </si>
  <si>
    <t>Tubulin beta chain OS=Danio rerio OX=7955 GN=zgc:153426 PE=1 SV=1</t>
  </si>
  <si>
    <t>Q6IQM2</t>
  </si>
  <si>
    <t>Cytochrome c OS=Danio rerio OX=7955 GN=cyc PE=3 SV=3</t>
  </si>
  <si>
    <t>A5X6X5</t>
  </si>
  <si>
    <t>Titin a OS=Danio rerio OX=7955 GN=ttn.2 PE=4 SV=1</t>
  </si>
  <si>
    <t>A2CKC9</t>
  </si>
  <si>
    <t>Utrophin isoform G (Fragment) OS=Danio rerio OX=7955 GN=utrn PE=2 SV=1</t>
  </si>
  <si>
    <t>B2GTW6</t>
  </si>
  <si>
    <t>Citrate synthase OS=Danio rerio OX=7955 GN=cs PE=1 SV=1</t>
  </si>
  <si>
    <t>E7F7U1</t>
  </si>
  <si>
    <t>Paxillin b OS=Danio rerio OX=7955 GN=pxnb PE=1 SV=2</t>
  </si>
  <si>
    <t>P02769</t>
  </si>
  <si>
    <t>Serum albumin OS=Bos taurus GN=ALB PE=1 SV=4</t>
  </si>
  <si>
    <t>A0JMK5</t>
  </si>
  <si>
    <t>Myotubularin-related protein 2 OS=Danio rerio OX=7955 GN=mtmr2 PE=2 SV=2</t>
  </si>
  <si>
    <t>A7MCR1</t>
  </si>
  <si>
    <t>Cytochrome b-c1 complex subunit Rieske, mitochondrial OS=Danio rerio OX=7955 GN=uqcrfs1 PE=1 SV=1</t>
  </si>
  <si>
    <t>E7F8G5</t>
  </si>
  <si>
    <t>Rho GTPase-activating protein 35a OS=Danio rerio OX=7955 GN=arhgap35a PE=1 SV=1</t>
  </si>
  <si>
    <t>E9QC55</t>
  </si>
  <si>
    <t>Zinc finger FYVE domain-containing protein OS=Danio rerio OX=7955 GN=zfyve16 PE=1 SV=1</t>
  </si>
  <si>
    <t>A0A0R4IKH3</t>
  </si>
  <si>
    <t>Zgc:55733 OS=Danio rerio OX=7955 GN=zgc:55733 PE=1 SV=1</t>
  </si>
  <si>
    <t>E9QI62</t>
  </si>
  <si>
    <t>Filamin A, alpha (actin-binding protein 280) OS=Danio rerio OX=7955 GN=flna PE=1 SV=1</t>
  </si>
  <si>
    <t>K7W5A6</t>
  </si>
  <si>
    <t>Shroom3v1 OS=Danio rerio OX=7955 GN=shroom3 PE=2 SV=1</t>
  </si>
  <si>
    <t>Q7T1J9</t>
  </si>
  <si>
    <t>Ribosomal protein S10 OS=Danio rerio OX=7955 GN=rps10 PE=1 SV=1</t>
  </si>
  <si>
    <t>B0R1B8</t>
  </si>
  <si>
    <t>Neurofilament, light polypeptide b OS=Danio rerio OX=7955 GN=neflb PE=1 SV=1</t>
  </si>
  <si>
    <t>Q6P3H9</t>
  </si>
  <si>
    <t>Solute carrier family 3 (amino acid transporter heavy chain), member 2b OS=Danio rerio OX=7955 GN=slc3a2b PE=1 SV=1</t>
  </si>
  <si>
    <t>Q7T382</t>
  </si>
  <si>
    <t>Transmembrane protein 134 OS=Danio rerio OX=7955 GN=tmem134 PE=2 SV=1</t>
  </si>
  <si>
    <t>B0V234</t>
  </si>
  <si>
    <t>Four and a half LIM domains 2b OS=Danio rerio OX=7955 GN=fhl2b PE=4 SV=1</t>
  </si>
  <si>
    <t>B3DHH0</t>
  </si>
  <si>
    <t>Zgc:194249 protein OS=Danio rerio OX=7955 GN=cast PE=2 SV=1</t>
  </si>
  <si>
    <t>Q5RFW4</t>
  </si>
  <si>
    <t>Protein-L-isoaspartate O-methyltransferase OS=Danio rerio OX=7955 GN=pcmt PE=1 SV=1</t>
  </si>
  <si>
    <t>F1QDL1</t>
  </si>
  <si>
    <t>Collagen, type I, alpha 1b OS=Danio rerio OX=7955 GN=col1a1b PE=1 SV=1</t>
  </si>
  <si>
    <t>Q9PVF8</t>
  </si>
  <si>
    <t>Catenin (Cadherin-associated protein), alpha OS=Danio rerio OX=7955 GN=ctnna1 PE=1 SV=1</t>
  </si>
  <si>
    <t>F1QP23</t>
  </si>
  <si>
    <t>Glutamyl-prolyl-tRNA synthetase OS=Danio rerio OX=7955 GN=eprs PE=1 SV=1</t>
  </si>
  <si>
    <t>Q58XP5</t>
  </si>
  <si>
    <t>Fibronectin 1b OS=Danio rerio OX=7955 GN=fn1b PE=2 SV=1</t>
  </si>
  <si>
    <t>Q6R3L1</t>
  </si>
  <si>
    <t>Paxillin OS=Danio rerio OX=7955 GN=pxna PE=2 SV=1</t>
  </si>
  <si>
    <t>Q7ZW95</t>
  </si>
  <si>
    <t>Ribosomal protein L4 OS=Danio rerio OX=7955 GN=rpl4 PE=1 SV=1</t>
  </si>
  <si>
    <t>E7F475</t>
  </si>
  <si>
    <t>Eukaryotic translation initiation factor 3 subunit C OS=Danio rerio OX=7955 GN=eif3c PE=1 SV=1</t>
  </si>
  <si>
    <t>A0A0R4IUS4</t>
  </si>
  <si>
    <t>Filamin C, gamma a (actin-binding protein 280) OS=Danio rerio OX=7955 GN=flnca PE=1 SV=1</t>
  </si>
  <si>
    <t>Q6DGI6</t>
  </si>
  <si>
    <t>Thioredoxin OS=Danio rerio OX=7955 GN=txn PE=1 SV=1</t>
  </si>
  <si>
    <t>Q6NYR4</t>
  </si>
  <si>
    <t>Heat shock cognate 71 kDa protein OS=Danio rerio OX=7955 GN=hspa8 PE=1 SV=1</t>
  </si>
  <si>
    <t>A0A0R4IA64</t>
  </si>
  <si>
    <t>Eukaryotic translation elongation factor 1 delta a (guanine nucleotide exchange protein) OS=Danio rerio OX=7955 GN=eef1da PE=1 SV=1</t>
  </si>
  <si>
    <t>A0A0R4IS05</t>
  </si>
  <si>
    <t>Nucleoside diphosphate kinase OS=Danio rerio OX=7955 GN=nme3 PE=1 SV=1</t>
  </si>
  <si>
    <t>A0A286YBE9</t>
  </si>
  <si>
    <t>Plectin a OS=Danio rerio OX=7955 GN=pleca PE=1 SV=1</t>
  </si>
  <si>
    <t>B3DGZ9</t>
  </si>
  <si>
    <t>Pyruvate carboxylase OS=Danio rerio OX=7955 GN=pcxb PE=2 SV=1</t>
  </si>
  <si>
    <t>Q6P3L3</t>
  </si>
  <si>
    <t>Heat shock protein 5 OS=Danio rerio OX=7955 GN=hspa5 PE=1 SV=1</t>
  </si>
  <si>
    <t>A2CEX1</t>
  </si>
  <si>
    <t>Palmitoyltransferase OS=Danio rerio OX=7955 GN=zdhhc8b PE=3 SV=1; Duplicate proteins: Q8AYN4|Q8AYN4_DANRE</t>
  </si>
  <si>
    <t>B3DKC5</t>
  </si>
  <si>
    <t>Lamin A OS=Danio rerio OX=7955 GN=lmna PE=1 SV=1</t>
  </si>
  <si>
    <t>F1QWE6</t>
  </si>
  <si>
    <t>Plakophilin 3b OS=Danio rerio OX=7955 GN=pkp3b PE=1 SV=2</t>
  </si>
  <si>
    <t>Q4KMI7</t>
  </si>
  <si>
    <t>Actin, alpha 1b, skeletal muscle OS=Danio rerio OX=7955 GN=acta1b PE=2 SV=1</t>
  </si>
  <si>
    <t>Q9PTR4</t>
  </si>
  <si>
    <t>Alpha-cardiac actin OS=Danio rerio OX=7955 GN=actc1a PE=2 SV=1</t>
  </si>
  <si>
    <t>A0A1L6UW63</t>
  </si>
  <si>
    <t>Tropomyosin 1-1 OS=Danio rerio OX=7955 GN=tpm1 PE=2 SV=1</t>
  </si>
  <si>
    <t>Q568F6</t>
  </si>
  <si>
    <t>Adenylosuccinate synthetase isozyme 2 OS=Danio rerio OX=7955 GN=adss PE=2 SV=1</t>
  </si>
  <si>
    <t>Q6NUT4</t>
  </si>
  <si>
    <t>Pabpn1 protein OS=Danio rerio OX=7955 GN=pabpn1 PE=1 SV=1</t>
  </si>
  <si>
    <t>A2ASQ4</t>
  </si>
  <si>
    <t>Sperm antigen with calponin homology and coiled-coil domains 1 OS=Danio rerio OX=7955 GN=specc1 PE=4 SV=1</t>
  </si>
  <si>
    <t>E7EXT3</t>
  </si>
  <si>
    <t>Alpha-1,4 glucan phosphorylase OS=Danio rerio OX=7955 GN=pygmb PE=1 SV=1</t>
  </si>
  <si>
    <t>E9QF35</t>
  </si>
  <si>
    <t>F1QMB3</t>
  </si>
  <si>
    <t>Family with sequence similarity 131, member Ba OS=Danio rerio OX=7955 GN=fam131ba PE=4 SV=1</t>
  </si>
  <si>
    <t>Q6PBW7</t>
  </si>
  <si>
    <t>Ribosomal protein S19 OS=Danio rerio OX=7955 GN=rps19 PE=1 SV=1</t>
  </si>
  <si>
    <t>Q7ZVF9</t>
  </si>
  <si>
    <t>Actin, cytoplasmic 2 OS=Danio rerio OX=7955 GN=actbb PE=2 SV=2; Duplicate proteins: A8WG05|A8WG05_DANRE</t>
  </si>
  <si>
    <t>A0A0R4IXC8</t>
  </si>
  <si>
    <t>Tubulin beta chain OS=Danio rerio OX=7955 GN=tubb6 PE=1 SV=1</t>
  </si>
  <si>
    <t>Q6PHK6</t>
  </si>
  <si>
    <t>Transcriptional activator protein Pur-beta OS=Danio rerio OX=7955 GN=purb PE=2 SV=3</t>
  </si>
  <si>
    <t>A0A0R4ISK8</t>
  </si>
  <si>
    <t>KH domain-containing, RNA-binding, signal transduction-associated 1a OS=Danio rerio OX=7955 GN=khdrbs1a PE=1 SV=1</t>
  </si>
  <si>
    <t>Q6NZ15</t>
  </si>
  <si>
    <t>Collagen, type I, alpha 3 OS=Danio rerio OX=7955 GN=col1a1b PE=2 SV=1</t>
  </si>
  <si>
    <t>A0A140LGK3</t>
  </si>
  <si>
    <t>Si:ch211-59p23.1 OS=Danio rerio OX=7955 GN=si:ch211-59p23.1 PE=1 SV=1</t>
  </si>
  <si>
    <t>A0A0H2UJY3</t>
  </si>
  <si>
    <t>DEAD (Asp-Glu-Ala-Asp) box helicase 3a OS=Danio rerio OX=7955 GN=ddx3a PE=1 SV=1</t>
  </si>
  <si>
    <t>A6NA21</t>
  </si>
  <si>
    <t>Caveolae-associated protein 1b OS=Danio rerio OX=7955 GN=cavin1b PE=1 SV=1</t>
  </si>
  <si>
    <t>F1Q883</t>
  </si>
  <si>
    <t>6-phosphogluconate dehydrogenase, decarboxylating OS=Danio rerio OX=7955 GN=pgd PE=1 SV=1</t>
  </si>
  <si>
    <t>F1QC84</t>
  </si>
  <si>
    <t>Coagulation factor XIII, A1 polypeptide a, tandem duplicate 1 OS=Danio rerio OX=7955 GN=f13a1a.1 PE=4 SV=1</t>
  </si>
  <si>
    <t>Q4ZGL2</t>
  </si>
  <si>
    <t>Cypher/ZASP splice variant 1 zeta OS=Danio rerio OX=7955 GN=ldb3a PE=1 SV=1</t>
  </si>
  <si>
    <t>Q6PHK7</t>
  </si>
  <si>
    <t>26S proteasome non-ATPase regulatory subunit 2 OS=Danio rerio OX=7955 GN=psmd2 PE=2 SV=1</t>
  </si>
  <si>
    <t>Q6AZA2</t>
  </si>
  <si>
    <t>NADH dehydrogenase [ubiquinone] flavoprotein 1, mitochondrial OS=Danio rerio OX=7955 GN=ndufv1 PE=1 SV=1</t>
  </si>
  <si>
    <t>Q5RJ97</t>
  </si>
  <si>
    <t>Lamin B receptor OS=Danio rerio OX=7955 GN=lbr PE=4 SV=1</t>
  </si>
  <si>
    <t>Q6PGX4</t>
  </si>
  <si>
    <t>Heat shock cognate 70 OS=Danio rerio OX=7955 GN=hsc70 PE=1 SV=1</t>
  </si>
  <si>
    <t>F1QJU0</t>
  </si>
  <si>
    <t>Wu:fc21g02 OS=Danio rerio OX=7955 GN=wu:fc21g02 PE=1 SV=2</t>
  </si>
  <si>
    <t>F8WK50</t>
  </si>
  <si>
    <t>Flightless I OS=Danio rerio OX=7955 GN=flii PE=2 SV=1</t>
  </si>
  <si>
    <t>Q5XJB9</t>
  </si>
  <si>
    <t>[Protein ADP-ribosylarginine] hydrolase-like protein 1 OS=Danio rerio OX=7955 GN=adprhl1 PE=2 SV=1</t>
  </si>
  <si>
    <t>Q8JG73</t>
  </si>
  <si>
    <t>Casein kinase 1, alpha 1 OS=Danio rerio OX=7955 GN=csnk1a1 PE=1 SV=1</t>
  </si>
  <si>
    <t>I6LD67</t>
  </si>
  <si>
    <t>Protocadherin cluster 2 gamma 28 OS=Danio rerio OX=7955 GN=pcdh2g28 PE=2 SV=1</t>
  </si>
  <si>
    <t>Q7ZTT4</t>
  </si>
  <si>
    <t>Chloride intracellular channel 4 OS=Danio rerio OX=7955 GN=clic4 PE=1 SV=1</t>
  </si>
  <si>
    <t>Q7SZV9</t>
  </si>
  <si>
    <t>Novel alpha-globin OS=Danio rerio OX=7955 GN=hbaa1 PE=3 SV=1</t>
  </si>
  <si>
    <t>B3DKJ3</t>
  </si>
  <si>
    <t>Snx1 protein OS=Danio rerio OX=7955 GN=snx1a PE=2 SV=1</t>
  </si>
  <si>
    <t>P19013</t>
  </si>
  <si>
    <t>Keratin, type II cytoskeletal 4 OS=Homo sapiens GN=KRT4 PE=1 SV=4</t>
  </si>
  <si>
    <t>A0A0R4IHU9</t>
  </si>
  <si>
    <t>Glutaredoxin 3 OS=Danio rerio OX=7955 GN=glrx3 PE=1 SV=1</t>
  </si>
  <si>
    <t>F1QZ45</t>
  </si>
  <si>
    <t>AP-2 complex subunit alpha OS=Danio rerio OX=7955 GN=ap2a1 PE=1 SV=3</t>
  </si>
  <si>
    <t>Q4V950</t>
  </si>
  <si>
    <t>Major histocompatibility complex class I UEA protein OS=Danio rerio OX=7955 GN=mhc1uea PE=2 SV=1</t>
  </si>
  <si>
    <t>A0A0R4IDW9</t>
  </si>
  <si>
    <t>SEC23-interacting protein OS=Danio rerio OX=7955 GN=sec23ip PE=1 SV=1</t>
  </si>
  <si>
    <t>A0A0R4IZU6</t>
  </si>
  <si>
    <t>Si:dkey-34d22.1 OS=Danio rerio OX=7955 GN=si:dkey-34d22.1 PE=4 SV=1</t>
  </si>
  <si>
    <t>Q6DC60</t>
  </si>
  <si>
    <t>Protein FAM219A OS=Danio rerio OX=7955 GN=fam219a PE=2 SV=1</t>
  </si>
  <si>
    <t>Q6NX89</t>
  </si>
  <si>
    <t>Eukaryotic translation initiation factor 5A OS=Danio rerio OX=7955 GN=eif5a PE=1 SV=1</t>
  </si>
  <si>
    <t>E7FG99</t>
  </si>
  <si>
    <t>Coiled-coil domain-containing 141 OS=Danio rerio OX=7955 GN=ccdc141 PE=4 SV=3</t>
  </si>
  <si>
    <t>B5DE37</t>
  </si>
  <si>
    <t>Uncharacterized protein (Fragment) OS=Danio rerio OX=7955 GN=gcn1 PE=2 SV=1</t>
  </si>
  <si>
    <t>P00330</t>
  </si>
  <si>
    <t>Alcohol dehydrogenase 1 OS=Saccharomyces cerevisiae (strain ATCC 204508 / S288c) GN=ADH1 PE=1 SV=5</t>
  </si>
  <si>
    <t>F1QHB6</t>
  </si>
  <si>
    <t>Smoothelin b OS=Danio rerio OX=7955 GN=smtnb PE=4 SV=2</t>
  </si>
  <si>
    <t>F1RDE2</t>
  </si>
  <si>
    <t>NCK-associated protein 5-like OS=Danio rerio OX=7955 GN=nckap5l PE=4 SV=2</t>
  </si>
  <si>
    <t>A0A0H2UKU7</t>
  </si>
  <si>
    <t>C2 calcium-dependent domain-containing 5 OS=Danio rerio OX=7955 GN=c2cd5 PE=1 SV=2</t>
  </si>
  <si>
    <t>F1QM37</t>
  </si>
  <si>
    <t>Acetyl-CoA carboxylase beta OS=Danio rerio OX=7955 GN=acacb PE=1 SV=2</t>
  </si>
  <si>
    <t>F1R6I1</t>
  </si>
  <si>
    <t>Cytochrome c oxidase subunit IV isoform 1,-like OS=Danio rerio OX=7955 GN=cox4i1l PE=1 SV=2</t>
  </si>
  <si>
    <t>P62084</t>
  </si>
  <si>
    <t>40S ribosomal protein S7 OS=Danio rerio OX=7955 GN=rps7 PE=2 SV=1</t>
  </si>
  <si>
    <t>Q66HV5</t>
  </si>
  <si>
    <t>Zgc:92481 OS=Danio rerio OX=7955 GN=zgc:92481 PE=2 SV=1</t>
  </si>
  <si>
    <t>F1QM97</t>
  </si>
  <si>
    <t>Dishevelled segment polarity protein 2 OS=Danio rerio OX=7955 GN=dvl2 PE=1 SV=1</t>
  </si>
  <si>
    <t>Q801M3</t>
  </si>
  <si>
    <t>Myosin light chain 2 Mlc2a OS=Danio rerio OX=7955 GN=myl7 PE=1 SV=1</t>
  </si>
  <si>
    <t>A0A0R4IN46</t>
  </si>
  <si>
    <t>Transglutaminase 1-like 1 (Fragment) OS=Danio rerio OX=7955 GN=tgm1l1 PE=1 SV=1</t>
  </si>
  <si>
    <t>E7FFS0</t>
  </si>
  <si>
    <t>Thyroid hormone receptor interactor 10a OS=Danio rerio OX=7955 GN=trip10a PE=4 SV=2</t>
  </si>
  <si>
    <t>F1QNV8</t>
  </si>
  <si>
    <t>Protein tyrosine phosphatase, receptor type, K (Fragment) OS=Danio rerio OX=7955 GN=ptprk PE=1 SV=1</t>
  </si>
  <si>
    <t>F1QSE1</t>
  </si>
  <si>
    <t>Ventricular myosin heavy chain-like OS=Danio rerio OX=7955 GN=myh7l PE=1 SV=1</t>
  </si>
  <si>
    <t>A0A0R4IFJ4</t>
  </si>
  <si>
    <t>Pyruvate carboxylase OS=Danio rerio OX=7955 GN=pcxa PE=1 SV=1</t>
  </si>
  <si>
    <t>B3DH54</t>
  </si>
  <si>
    <t>Zgc:152810 protein OS=Danio rerio OX=7955 GN=ncl PE=2 SV=1</t>
  </si>
  <si>
    <t>Q6TH14</t>
  </si>
  <si>
    <t>Enolase 1, (Alpha) OS=Danio rerio OX=7955 GN=eno3 PE=1 SV=1</t>
  </si>
  <si>
    <t>X1WFZ0</t>
  </si>
  <si>
    <t>Kinesin family member 13Ba OS=Danio rerio OX=7955 GN=kif13ba PE=1 SV=1</t>
  </si>
  <si>
    <t>F1QUS9</t>
  </si>
  <si>
    <t>Ubiquitin-specific peptidase 7 (herpes virus-associated) OS=Danio rerio OX=7955 GN=usp7 PE=1 SV=1</t>
  </si>
  <si>
    <t>Q5BJC6</t>
  </si>
  <si>
    <t>NRAP protein (Fragment) OS=Danio rerio OX=7955 GN=nrap PE=2 SV=1</t>
  </si>
  <si>
    <t>A0A0U2ULT4</t>
  </si>
  <si>
    <t>G protein-coupled receptor 124 OS=Danio rerio OX=7955 PE=2 SV=1</t>
  </si>
  <si>
    <t>B8JMI2</t>
  </si>
  <si>
    <t>Dishevelled segment polarity protein 3a OS=Danio rerio OX=7955 GN=dvl3a PE=1 SV=1</t>
  </si>
  <si>
    <t>E7EYQ0</t>
  </si>
  <si>
    <t>SERPINE1 mRNA-binding protein 1b OS=Danio rerio OX=7955 GN=serbp1b PE=1 SV=2</t>
  </si>
  <si>
    <t>F1QA42</t>
  </si>
  <si>
    <t>Ataxin 2-like OS=Danio rerio OX=7955 GN=atxn2l PE=1 SV=1</t>
  </si>
  <si>
    <t>A0A0R4IQ22</t>
  </si>
  <si>
    <t>Si:ch1073-110a20.7 OS=Danio rerio OX=7955 GN=si:ch1073-110a20.7 PE=4 SV=1</t>
  </si>
  <si>
    <t>Q66I42</t>
  </si>
  <si>
    <t>Moesin a OS=Danio rerio OX=7955 GN=msna PE=1 SV=1</t>
  </si>
  <si>
    <t>B5DE31</t>
  </si>
  <si>
    <t>Ybx1 protein OS=Danio rerio OX=7955 GN=ybx1 PE=2 SV=1</t>
  </si>
  <si>
    <t>E7FDX6</t>
  </si>
  <si>
    <t>Low density lipoprotein receptor class A domain-containing 4b OS=Danio rerio OX=7955 GN=ldlrad4b PE=4 SV=1</t>
  </si>
  <si>
    <t>F1QTT3</t>
  </si>
  <si>
    <t>Junction plakoglobin a OS=Danio rerio OX=7955 GN=jupa PE=1 SV=1</t>
  </si>
  <si>
    <t>A1A5H8</t>
  </si>
  <si>
    <t>Tyrosine-protein kinase yes OS=Danio rerio OX=7955 GN=yes1 PE=1 SV=1</t>
  </si>
  <si>
    <t>A1L1U3</t>
  </si>
  <si>
    <t>GTPase-activating protein (SH3 domain)-binding protein 2 OS=Danio rerio OX=7955 GN=g3bp2 PE=1 SV=1</t>
  </si>
  <si>
    <t>Q6NVI6</t>
  </si>
  <si>
    <t>Chaperonin-containing TCP1, subunit 5 (epsilon) OS=Danio rerio OX=7955 GN=cct5 PE=1 SV=1</t>
  </si>
  <si>
    <t>F1Q4N6</t>
  </si>
  <si>
    <t>Zgc:77056 OS=Danio rerio OX=7955 GN=zgc:77056 PE=1 SV=1</t>
  </si>
  <si>
    <t>Q6JAN2</t>
  </si>
  <si>
    <t>Fibronectin 3 OS=Danio rerio OX=7955 GN=fn1b PE=2 SV=1</t>
  </si>
  <si>
    <t>Q7ZU59</t>
  </si>
  <si>
    <t>Histone H2A (Fragment) OS=Danio rerio OX=7955 GN=h2afvb PE=2 SV=1</t>
  </si>
  <si>
    <t>A0A0R4IDF6</t>
  </si>
  <si>
    <t>Neurobeachin-like 1 OS=Danio rerio OX=7955 GN=nbeal1 PE=1 SV=1</t>
  </si>
  <si>
    <t>Q6PBZ1</t>
  </si>
  <si>
    <t>Ribosomal protein L7a OS=Danio rerio OX=7955 GN=rpl7a PE=1 SV=1</t>
  </si>
  <si>
    <t>F1QAJ0</t>
  </si>
  <si>
    <t>Filamin A-interacting protein 1b OS=Danio rerio OX=7955 GN=filip1b PE=4 SV=2</t>
  </si>
  <si>
    <t>Q1L9A3</t>
  </si>
  <si>
    <t>Protein phosphatase 1, regulatory subunit 13-like OS=Danio rerio OX=7955 GN=ppp1r13l PE=4 SV=1</t>
  </si>
  <si>
    <t>F1QX79</t>
  </si>
  <si>
    <t>Acetyl-CoA carboxylase beta (Fragment) OS=Danio rerio OX=7955 GN=acacb PE=1 SV=1</t>
  </si>
  <si>
    <t>A0A0R4INP3</t>
  </si>
  <si>
    <t>Myomesin 2a OS=Danio rerio OX=7955 GN=myom2a PE=1 SV=1</t>
  </si>
  <si>
    <t>A7M795</t>
  </si>
  <si>
    <t>Ryanodine receptor 2b (Fragment) OS=Danio rerio OX=7955 GN=ryr2b PE=2 SV=1</t>
  </si>
  <si>
    <t>Q6PE34</t>
  </si>
  <si>
    <t>Tubulin beta chain OS=Danio rerio OX=7955 GN=zgc:65894 PE=1 SV=1</t>
  </si>
  <si>
    <t>F1R8A2</t>
  </si>
  <si>
    <t>Pleckstrin homology domain-containing, family A member 5 OS=Danio rerio OX=7955 GN=plekha5 PE=4 SV=2</t>
  </si>
  <si>
    <t>F8W432</t>
  </si>
  <si>
    <t>AMP deaminase OS=Danio rerio OX=7955 GN=ampd3a PE=1 SV=1</t>
  </si>
  <si>
    <t>E7FDX9</t>
  </si>
  <si>
    <t>Kinesin family member 26Ba OS=Danio rerio OX=7955 GN=kif26ba PE=3 SV=1</t>
  </si>
  <si>
    <t>F1QPL7</t>
  </si>
  <si>
    <t>Propionyl CoA carboxylase, alpha polypeptide (Fragment) OS=Danio rerio OX=7955 GN=pcca PE=1 SV=1</t>
  </si>
  <si>
    <t>A8B6H7</t>
  </si>
  <si>
    <t>Nuclear receptor co-repressor OS=Danio rerio OX=7955 GN=ncor1 PE=2 SV=1</t>
  </si>
  <si>
    <t>E7FDY6</t>
  </si>
  <si>
    <t>EH domain-binding protein 1-like 1b OS=Danio rerio OX=7955 GN=ehbp1l1b PE=4 SV=1</t>
  </si>
  <si>
    <t>Q6TNU6</t>
  </si>
  <si>
    <t>Dihydrolipoyl dehydrogenase OS=Danio rerio OX=7955 GN=dldh PE=1 SV=1</t>
  </si>
  <si>
    <t>A0A286YBE8</t>
  </si>
  <si>
    <t>Serine--tRNA ligase, cytoplasmic OS=Danio rerio OX=7955 GN=sars PE=1 SV=1</t>
  </si>
  <si>
    <t>A0A0R4IBT5</t>
  </si>
  <si>
    <t>Uncharacterized protein OS=Danio rerio OX=7955 GN=actc1c PE=1 SV=1</t>
  </si>
  <si>
    <t>B7ZV91</t>
  </si>
  <si>
    <t>LOC792190 protein OS=Danio rerio OX=7955 GN=mccc1 PE=2 SV=1</t>
  </si>
  <si>
    <t>B8A5E8</t>
  </si>
  <si>
    <t>Insulin-degrading enzyme OS=Danio rerio OX=7955 GN=ide PE=3 SV=2</t>
  </si>
  <si>
    <t>E3W9A6</t>
  </si>
  <si>
    <t>Sema domain, transmembrane domain (TM), and cytoplasmic domain, (semaphorin) 6E OS=Danio rerio OX=7955 GN=sema6e PE=2 SV=1</t>
  </si>
  <si>
    <t>Q6P043</t>
  </si>
  <si>
    <t>Fructose-bisphosphate aldolase OS=Danio rerio OX=7955 GN=aldoab PE=1 SV=1</t>
  </si>
  <si>
    <t>P04264</t>
  </si>
  <si>
    <t>Keratin, type II cytoskeletal 1 OS=Homo sapiens GN=KRT1 PE=1 SV=6</t>
  </si>
  <si>
    <t>X1WGM1</t>
  </si>
  <si>
    <t>Histone H4 (Fragment) OS=Danio rerio OX=7955 GN=zgc:163040 PE=1 SV=1</t>
  </si>
  <si>
    <t>A0A0R4IT09</t>
  </si>
  <si>
    <t>Pyruvate dehydrogenase E1 component subunit alpha OS=Danio rerio OX=7955 GN=pdha1a PE=1 SV=1</t>
  </si>
  <si>
    <t>F1RCC9</t>
  </si>
  <si>
    <t>Synaptopodin 2-like a OS=Danio rerio OX=7955 GN=synpo2la PE=4 SV=2</t>
  </si>
  <si>
    <t>Q6DHS3</t>
  </si>
  <si>
    <t>Ribosomal protein L15 OS=Danio rerio OX=7955 GN=rpl15 PE=1 SV=1</t>
  </si>
  <si>
    <t>A0A0R4ITT8</t>
  </si>
  <si>
    <t>LIM domain 7a OS=Danio rerio OX=7955 GN=lmo7a PE=4 SV=1</t>
  </si>
  <si>
    <t>F1R7N8</t>
  </si>
  <si>
    <t>Titin, tandem duplicate 2 OS=Danio rerio OX=7955 GN=ttn.2 PE=1 SV=2</t>
  </si>
  <si>
    <t>A0A140LGX4</t>
  </si>
  <si>
    <t>Obscurin, cytoskeletal calmodulin and titin-interacting RhoGEF b (Fragment) OS=Danio rerio OX=7955 GN=obscnb PE=4 SV=1</t>
  </si>
  <si>
    <t>E7FD42</t>
  </si>
  <si>
    <t>EH domain-binding protein 1 OS=Danio rerio OX=7955 GN=ehbp1 PE=4 SV=2</t>
  </si>
  <si>
    <t>Q2MJQ9</t>
  </si>
  <si>
    <t>Histone methyltransferase SmyD1a OS=Danio rerio OX=7955 GN=smyd1b PE=1 SV=1</t>
  </si>
  <si>
    <t>Q6DHP7</t>
  </si>
  <si>
    <t>Guanylate-binding protein 1 OS=Danio rerio OX=7955 GN=gbp1 PE=1 SV=1</t>
  </si>
  <si>
    <t>Q6P603</t>
  </si>
  <si>
    <t>Annexin OS=Danio rerio OX=7955 GN=anxa2a PE=1 SV=1</t>
  </si>
  <si>
    <t>E7F737</t>
  </si>
  <si>
    <t>Dishevelled segment polarity protein 3b OS=Danio rerio OX=7955 GN=dvl3b PE=4 SV=1</t>
  </si>
  <si>
    <t>F1R0H8</t>
  </si>
  <si>
    <t>Dystrophin OS=Danio rerio OX=7955 GN=dmd PE=1 SV=1</t>
  </si>
  <si>
    <t>A7MCD6</t>
  </si>
  <si>
    <t>Zgc:110343 protein OS=Danio rerio OX=7955 GN=prdx1 PE=2 SV=1</t>
  </si>
  <si>
    <t>F1Q8X5</t>
  </si>
  <si>
    <t>Fermitin family homolog 2 OS=Danio rerio OX=7955 GN=fermt2 PE=2 SV=1</t>
  </si>
  <si>
    <t>Q6P7E4</t>
  </si>
  <si>
    <t>PDZ and LIM domain protein 7 OS=Danio rerio OX=7955 GN=pdlim7 PE=2 SV=1</t>
  </si>
  <si>
    <t>X1WFS0</t>
  </si>
  <si>
    <t>Obscurin, cytoskeletal calmodulin and titin-interacting RhoGEF b (Fragment) OS=Danio rerio OX=7955 GN=obscnb PE=4 SV=2</t>
  </si>
  <si>
    <t>Q6PBK3</t>
  </si>
  <si>
    <t>40S ribosomal protein S28 OS=Danio rerio OX=7955 GN=rps28 PE=3 SV=1</t>
  </si>
  <si>
    <t>A0A0R4I9C4</t>
  </si>
  <si>
    <t>Triosephosphate isomerase OS=Danio rerio OX=7955 GN=tpi1b PE=1 SV=1</t>
  </si>
  <si>
    <t>A0A0R4IBH9</t>
  </si>
  <si>
    <t>Si:dkey-279j5.1 OS=Danio rerio OX=7955 GN=si:dkey-279j5.1 PE=4 SV=1</t>
  </si>
  <si>
    <t>B0R0D7</t>
  </si>
  <si>
    <t>Coronin OS=Danio rerio OX=7955 GN=coro1ca PE=1 SV=1</t>
  </si>
  <si>
    <t>B8JL29</t>
  </si>
  <si>
    <t>High mobility group box 2a OS=Danio rerio OX=7955 GN=hmgb2a PE=1 SV=1</t>
  </si>
  <si>
    <t>P13647</t>
  </si>
  <si>
    <t>Keratin, type II cytoskeletal 5 OS=Homo sapiens GN=KRT5 PE=1 SV=3</t>
  </si>
  <si>
    <t>Q5XJC3</t>
  </si>
  <si>
    <t>Cardiac myosin light chain-1 OS=Danio rerio OX=7955 GN=cmlc1 PE=2 SV=1</t>
  </si>
  <si>
    <t>B0UX67</t>
  </si>
  <si>
    <t>Serine/threonine-protein kinase TOR OS=Danio rerio OX=7955 GN=mtor PE=1 SV=1</t>
  </si>
  <si>
    <t>Q6KB66</t>
  </si>
  <si>
    <t>Keratin, type II cytoskeletal 80 OS=Homo sapiens GN=KRT80 PE=1 SV=2</t>
  </si>
  <si>
    <t>Q7Z794</t>
  </si>
  <si>
    <t>Keratin, type II cytoskeletal 1b OS=Homo sapiens GN=KRT77 PE=2 SV=3</t>
  </si>
  <si>
    <t>Q8JGT0</t>
  </si>
  <si>
    <t>Q1L8R2</t>
  </si>
  <si>
    <t>Splicing factor proline/glutamine-rich OS=Danio rerio OX=7955 GN=sfpq PE=1 SV=1</t>
  </si>
  <si>
    <t>X1WE18</t>
  </si>
  <si>
    <t>KN motif and ankyrin repeat domains 2 OS=Danio rerio OX=7955 GN=kank2 PE=4 SV=1</t>
  </si>
  <si>
    <t>A0A0R4IW85</t>
  </si>
  <si>
    <t>Sorbin and SH3 domain-containing 2b OS=Danio rerio OX=7955 GN=sorbs2b PE=4 SV=1</t>
  </si>
  <si>
    <t>F1QQI6</t>
  </si>
  <si>
    <t>Translocase of outer mitochondrial membrane 70 homolog A (S. cerevisiae) OS=Danio rerio OX=7955 GN=tomm70a PE=1 SV=1</t>
  </si>
  <si>
    <t>P35908</t>
  </si>
  <si>
    <t>Keratin, type II cytoskeletal 2 epidermal OS=Homo sapiens GN=KRT2 PE=1 SV=2</t>
  </si>
  <si>
    <t>Q6NZV4</t>
  </si>
  <si>
    <t>Cysteine and glycine-rich protein 1 OS=Danio rerio OX=7955 GN=csrp1a PE=1 SV=1</t>
  </si>
  <si>
    <t>Q8N1N4</t>
  </si>
  <si>
    <t>Keratin, type II cytoskeletal 78 OS=Homo sapiens GN=KRT78 PE=1 SV=2</t>
  </si>
  <si>
    <t>Q9C075</t>
  </si>
  <si>
    <t>Keratin, type I cytoskeletal 23 OS=Homo sapiens GN=KRT23 PE=1 SV=2</t>
  </si>
  <si>
    <t>A0A0R4INI3</t>
  </si>
  <si>
    <t>Slow myosin heavy chain 1 OS=Danio rerio OX=7955 GN=smyhc1 PE=1 SV=1</t>
  </si>
  <si>
    <t>F1QVX3</t>
  </si>
  <si>
    <t>Myosin, heavy chain b OS=Danio rerio OX=7955 GN=myhb PE=1 SV=1</t>
  </si>
  <si>
    <t>F1R9Y8</t>
  </si>
  <si>
    <t>High density lipoprotein-binding protein a OS=Danio rerio OX=7955 GN=hdlbpa PE=1 SV=1</t>
  </si>
  <si>
    <t>Q7T334</t>
  </si>
  <si>
    <t>Malate dehydrogenase OS=Danio rerio OX=7955 GN=mdh2 PE=1 SV=1</t>
  </si>
  <si>
    <t>Q5XJK3</t>
  </si>
  <si>
    <t>Zgc:101840 OS=Danio rerio OX=7955 GN=zgc:101840 PE=2 SV=1</t>
  </si>
  <si>
    <t>F1Q4Z1</t>
  </si>
  <si>
    <t>E7F0K3</t>
  </si>
  <si>
    <t>Caveolae-associated protein 1a OS=Danio rerio OX=7955 GN=cavin1a PE=4 SV=1</t>
  </si>
  <si>
    <t>A0A0G2KSV9</t>
  </si>
  <si>
    <t>Q803X5</t>
  </si>
  <si>
    <t>AMP deaminase OS=Danio rerio OX=7955 GN=ampd3b PE=2 SV=1</t>
  </si>
  <si>
    <t>P02701</t>
  </si>
  <si>
    <t>Avidin OS=Gallus gallus GN=AVD PE=1 SV=3</t>
  </si>
  <si>
    <t>U3JA36</t>
  </si>
  <si>
    <t>Supervillin a (Fragment) OS=Danio rerio OX=7955 GN=svila PE=4 SV=1</t>
  </si>
  <si>
    <t>Q5PRD0</t>
  </si>
  <si>
    <t>14-3-3 protein beta/alpha-A OS=Danio rerio OX=7955 GN=ywhaba PE=2 SV=2</t>
  </si>
  <si>
    <t>Q803D7</t>
  </si>
  <si>
    <t>Protein disulfide-isomerase (Fragment) OS=Danio rerio OX=7955 GN=pdia3 PE=2 SV=1</t>
  </si>
  <si>
    <t>A7E2H1</t>
  </si>
  <si>
    <t>Zgc:152732 protein (Fragment) OS=Danio rerio OX=7955 GN=myh7l PE=2 SV=1</t>
  </si>
  <si>
    <t>Q6TNT9</t>
  </si>
  <si>
    <t>Rab GDP dissociation inhibitor OS=Danio rerio OX=7955 GN=gdi2 PE=1 SV=1</t>
  </si>
  <si>
    <t>Q90X22</t>
  </si>
  <si>
    <t>Titin (Fragment) OS=Danio rerio OX=7955 GN=ttn.2 PE=2 SV=1</t>
  </si>
  <si>
    <t>B8A4H6</t>
  </si>
  <si>
    <t>Phosphoglycerate mutase OS=Danio rerio OX=7955 GN=pgam1b PE=1 SV=1</t>
  </si>
  <si>
    <t>B0S6Z1</t>
  </si>
  <si>
    <t>DEAH (Asp-Glu-Ala-His) box helicase 9 OS=Danio rerio OX=7955 GN=dhx9 PE=4 SV=1</t>
  </si>
  <si>
    <t>A0A0R4IC54</t>
  </si>
  <si>
    <t>Heat shock protein family, member 7 (cardiovascular) OS=Danio rerio OX=7955 GN=hspb7 PE=3 SV=1</t>
  </si>
  <si>
    <t>A0A0R4ICK7</t>
  </si>
  <si>
    <t>Catalase OS=Danio rerio OX=7955 GN=cat PE=1 SV=1</t>
  </si>
  <si>
    <t>A0A0R4IDK6</t>
  </si>
  <si>
    <t>Nucleosome assembly protein 1-like 1 OS=Danio rerio OX=7955 GN=nap1l1 PE=1 SV=1</t>
  </si>
  <si>
    <t>Q7ZVC1</t>
  </si>
  <si>
    <t>Zgc:56116 OS=Danio rerio OX=7955 GN=pdlim5b PE=2 SV=1</t>
  </si>
  <si>
    <t>A0A0R4IXA9</t>
  </si>
  <si>
    <t>Adenylyl cyclase-associated protein OS=Danio rerio OX=7955 GN=cap2 PE=3 SV=1</t>
  </si>
  <si>
    <t>F1Q6R2</t>
  </si>
  <si>
    <t>Si:dkey-8k3.2 (Fragment) OS=Danio rerio OX=7955 GN=si:dkey-8k3.2 PE=4 SV=2</t>
  </si>
  <si>
    <t>F1QXV8</t>
  </si>
  <si>
    <t>Phosphoglycerate kinase OS=Danio rerio OX=7955 GN=pgk1 PE=1 SV=1</t>
  </si>
  <si>
    <t>Q6P0G4</t>
  </si>
  <si>
    <t>Add3a protein OS=Danio rerio OX=7955 GN=add3a PE=2 SV=1</t>
  </si>
  <si>
    <t>E7F354</t>
  </si>
  <si>
    <t>3-monooxygenase/tryptophan 5-monooxygenase activation protein, gamma polypeptide 2 OS=Danio rerio OX=7955 GN=ywhag2 PE=1 SV=1</t>
  </si>
  <si>
    <t>X1WCH5</t>
  </si>
  <si>
    <t>Zinc finger protein 839 OS=Danio rerio OX=7955 GN=znf839 PE=1 SV=1</t>
  </si>
  <si>
    <t>A4VCG0</t>
  </si>
  <si>
    <t>Si:dkey-222f8.3 protein OS=Danio rerio OX=7955 GN=si:dkey-222f8.3 PE=2 SV=1</t>
  </si>
  <si>
    <t>E7F923</t>
  </si>
  <si>
    <t>Si:dkey-46g23.1 OS=Danio rerio OX=7955 GN=si:dkey-46g23.1 PE=1 SV=2</t>
  </si>
  <si>
    <t>E7EXG2</t>
  </si>
  <si>
    <t>E7FE29</t>
  </si>
  <si>
    <t>Myosin XVIIIAb OS=Danio rerio OX=7955 GN=myo18ab PE=1 SV=2</t>
  </si>
  <si>
    <t>F1QUV8</t>
  </si>
  <si>
    <t>Junction plakoglobin b OS=Danio rerio OX=7955 GN=jupb PE=4 SV=2</t>
  </si>
  <si>
    <t>Q6NYL7</t>
  </si>
  <si>
    <t>Zgc:77517 OS=Danio rerio OX=7955 GN=zgc:77517 PE=1 SV=1</t>
  </si>
  <si>
    <t>A0A1L1QZU5</t>
  </si>
  <si>
    <t>Myosin-binding protein C, cardiac OS=Danio rerio OX=7955 GN=mybpc3 PE=1 SV=1</t>
  </si>
  <si>
    <t>F1QAR7</t>
  </si>
  <si>
    <t>Myosin light chain kinase 2 OS=Danio rerio OX=7955 GN=mylk2 PE=4 SV=1</t>
  </si>
  <si>
    <t>G1K2R4</t>
  </si>
  <si>
    <t>Calmodulin-regulated spectrin-associated protein 1-B OS=Danio rerio OX=7955 GN=camsap1b PE=3 SV=2</t>
  </si>
  <si>
    <t>F1QWK4</t>
  </si>
  <si>
    <t>Protein-methionine sulfoxide oxidase mical3b OS=Danio rerio OX=7955 GN=mical3b PE=3 SV=2</t>
  </si>
  <si>
    <t>F1RA35</t>
  </si>
  <si>
    <t>Microtubule-actin crosslinking factor 1a OS=Danio rerio OX=7955 GN=macf1a PE=1 SV=2</t>
  </si>
  <si>
    <t>E7F049</t>
  </si>
  <si>
    <t>Kinectin 1 OS=Danio rerio OX=7955 GN=ktn1 PE=1 SV=2</t>
  </si>
  <si>
    <t>E7FG26</t>
  </si>
  <si>
    <t>Ephrin-B3a OS=Danio rerio OX=7955 GN=efnb3a PE=3 SV=1</t>
  </si>
  <si>
    <t>F1QB48</t>
  </si>
  <si>
    <t>PTPRF-interacting protein,-binding protein 2b (liprin beta 2) OS=Danio rerio OX=7955 GN=ppfibp2b PE=4 SV=2</t>
  </si>
  <si>
    <t>A9JR97</t>
  </si>
  <si>
    <t>LOC792623 protein (Fragment) OS=Danio rerio OX=7955 GN=dusp27 PE=2 SV=1</t>
  </si>
  <si>
    <t>Q6NVC4</t>
  </si>
  <si>
    <t>Transaldolase OS=Danio rerio OX=7955 GN=taldo1 PE=2 SV=1</t>
  </si>
  <si>
    <t>A0A0R4ISM7</t>
  </si>
  <si>
    <t>Paralemmin 2 OS=Danio rerio OX=7955 GN=palm2 PE=1 SV=1</t>
  </si>
  <si>
    <t>B0R0F7</t>
  </si>
  <si>
    <t>Cardiac myosin light chain-1 OS=Danio rerio OX=7955 GN=cmlc1 PE=1 SV=1</t>
  </si>
  <si>
    <t>B8JLS3</t>
  </si>
  <si>
    <t>Myosin, heavy chain 6, cardiac muscle, alpha OS=Danio rerio OX=7955 GN=myh6 PE=1 SV=1</t>
  </si>
  <si>
    <t>Q4V974</t>
  </si>
  <si>
    <t>Zgc:73237 protein OS=Danio rerio OX=7955 GN=jpt1b PE=2 SV=1</t>
  </si>
  <si>
    <t>F1QRM9</t>
  </si>
  <si>
    <t>Aminopeptidase OS=Danio rerio OX=7955 GN=npepps PE=1 SV=1</t>
  </si>
  <si>
    <t>Q04695</t>
  </si>
  <si>
    <t>Keratin, type I cytoskeletal 17 OS=Homo sapiens GN=KRT17 PE=1 SV=2</t>
  </si>
  <si>
    <t>Q6NW62</t>
  </si>
  <si>
    <t>KH domain-containing, RNA-binding, signal transduction-associated 1b OS=Danio rerio OX=7955 GN=khdrbs1b PE=1 SV=1</t>
  </si>
  <si>
    <t>D0EWS1</t>
  </si>
  <si>
    <t>Low density lipoprotein-related protein 6 OS=Danio rerio OX=7955 GN=lrp5 PE=2 SV=1</t>
  </si>
  <si>
    <t>Q5XJB2</t>
  </si>
  <si>
    <t>Tnnc1 protein OS=Danio rerio OX=7955 GN=tnnc1a PE=2 SV=1</t>
  </si>
  <si>
    <t>Q6DGE9</t>
  </si>
  <si>
    <t>Protein unc-45 homolog B OS=Danio rerio OX=7955 GN=unc45b PE=1 SV=2</t>
  </si>
  <si>
    <t>Q6IQX1</t>
  </si>
  <si>
    <t>Myosin, heavy polypeptide 2, fast muscle-specific OS=Danio rerio OX=7955 GN=myhz2 PE=1 SV=1</t>
  </si>
  <si>
    <t>F1QY00</t>
  </si>
  <si>
    <t>Glycylpeptide N-tetradecanoyltransferase OS=Danio rerio OX=7955 GN=nmt1a PE=1 SV=1</t>
  </si>
  <si>
    <t>Q5TZG5</t>
  </si>
  <si>
    <t>Ezrin OS=Danio rerio OX=7955 GN=ezrb PE=1 SV=1</t>
  </si>
  <si>
    <t>P02662</t>
  </si>
  <si>
    <t>Alpha-S1-casein OS=Bos taurus GN=CSN1S1 PE=1 SV=2</t>
  </si>
  <si>
    <t>Q7ZUL7</t>
  </si>
  <si>
    <t>RNA binding protein OS=Danio rerio OX=7955 GN=rbpms2b PE=1 SV=1</t>
  </si>
  <si>
    <t>B3DFS9</t>
  </si>
  <si>
    <t>Myosin, heavy chain 11a, smooth muscle OS=Danio rerio OX=7955 GN=myh11a PE=1 SV=1</t>
  </si>
  <si>
    <t>E9QD79</t>
  </si>
  <si>
    <t>Clathrin heavy chain OS=Danio rerio OX=7955 GN=cltcb PE=1 SV=2</t>
  </si>
  <si>
    <t>F1Q8G3</t>
  </si>
  <si>
    <t>Eukaryotic translation initiation factor 4Bb OS=Danio rerio OX=7955 GN=eif4bb PE=1 SV=1</t>
  </si>
  <si>
    <t>F1QHW9</t>
  </si>
  <si>
    <t>Poly [ADP-ribose] polymerase (Fragment) OS=Danio rerio OX=7955 GN=parp4 PE=1 SV=2</t>
  </si>
  <si>
    <t>P08779</t>
  </si>
  <si>
    <t>Keratin, type I cytoskeletal 16 OS=Homo sapiens GN=KRT16 PE=1 SV=4</t>
  </si>
  <si>
    <t>Q6PHE3</t>
  </si>
  <si>
    <t>Si:rp71-61h23.4 protein (Fragment) OS=Danio rerio OX=7955 GN=plin3 PE=2 SV=1</t>
  </si>
  <si>
    <t>F1QGI3</t>
  </si>
  <si>
    <t>Ribosomal protein L23a OS=Danio rerio OX=7955 GN=rpl23a PE=1 SV=1</t>
  </si>
  <si>
    <t>P02538</t>
  </si>
  <si>
    <t>Keratin, type II cytoskeletal 6A OS=Homo sapiens GN=KRT6A PE=1 SV=3</t>
  </si>
  <si>
    <t>E7FCT0</t>
  </si>
  <si>
    <t>Kinesin family member 26Ab OS=Danio rerio OX=7955 GN=kif26ab PE=3 SV=2</t>
  </si>
  <si>
    <t>F1QCP1</t>
  </si>
  <si>
    <t>Proline-rich coiled-coil 2C OS=Danio rerio OX=7955 GN=prrc2c PE=1 SV=1</t>
  </si>
  <si>
    <t>Q4KME6</t>
  </si>
  <si>
    <t>GRB10-interacting GYF protein 2 OS=Danio rerio OX=7955 GN=gigyf2 PE=2 SV=2</t>
  </si>
  <si>
    <t>P02666</t>
  </si>
  <si>
    <t>Beta-casein OS=Bos taurus GN=CSN2 PE=1 SV=2</t>
  </si>
  <si>
    <t>Q803Q7</t>
  </si>
  <si>
    <t>Fructose-bisphosphate aldolase OS=Danio rerio OX=7955 GN=aldoaa PE=1 SV=1</t>
  </si>
  <si>
    <t>Q0PWB8</t>
  </si>
  <si>
    <t>PDZ and LIM domain 3b OS=Danio rerio OX=7955 GN=pdlim3b PE=2 SV=1</t>
  </si>
  <si>
    <t>A0A0R4IDE1</t>
  </si>
  <si>
    <t>Myotilin OS=Danio rerio OX=7955 GN=myot PE=4 SV=1</t>
  </si>
  <si>
    <t>A0A1L1QZN5</t>
  </si>
  <si>
    <t>Cortactin OS=Danio rerio OX=7955 GN=cttn PE=1 SV=1</t>
  </si>
  <si>
    <t>E9QCG7</t>
  </si>
  <si>
    <t>U2 snRNP-associated SURP domain-containing OS=Danio rerio OX=7955 GN=u2surp PE=1 SV=2</t>
  </si>
  <si>
    <t>Q6ZM79</t>
  </si>
  <si>
    <t>Phosphatase and actin regulator (Fragment) OS=Danio rerio OX=7955 GN=phactr2 PE=3 SV=2</t>
  </si>
  <si>
    <t>A0A0R4IGQ8</t>
  </si>
  <si>
    <t>Myomesin 1b OS=Danio rerio OX=7955 GN=myom1b PE=1 SV=1</t>
  </si>
  <si>
    <t>Q7T370</t>
  </si>
  <si>
    <t>Protein CDV3 homolog OS=Danio rerio OX=7955 GN=cdv3 PE=2 SV=1</t>
  </si>
  <si>
    <t>F1QDB4</t>
  </si>
  <si>
    <t>RalA-binding protein 1 OS=Danio rerio OX=7955 GN=ralbp1 PE=4 SV=1</t>
  </si>
  <si>
    <t>A5X6X6</t>
  </si>
  <si>
    <t>Titin b OS=Danio rerio OX=7955 GN=ttn.1 PE=4 SV=1</t>
  </si>
  <si>
    <t>A0A0R4IQN8</t>
  </si>
  <si>
    <t>Nascent polypeptide-associated complex subunit alpha OS=Danio rerio OX=7955 GN=naca PE=1 SV=1</t>
  </si>
  <si>
    <t>Q6Q7X9</t>
  </si>
  <si>
    <t>Kelch-like protein 31 OS=Danio rerio OX=7955 GN=klhl31 PE=2 SV=1; Duplicate proteins: A2RRU8|A2RRU8_DANRE</t>
  </si>
  <si>
    <t>F1Q6K8</t>
  </si>
  <si>
    <t>Supervillin a OS=Danio rerio OX=7955 GN=svila PE=4 SV=1</t>
  </si>
  <si>
    <t>A2BHA3</t>
  </si>
  <si>
    <t>Creatine kinase, muscle a OS=Danio rerio OX=7955 GN=ckma PE=1 SV=1</t>
  </si>
  <si>
    <t>Q6TNT6</t>
  </si>
  <si>
    <t>U4/U6-associated RNA splicing factor OS=Danio rerio OX=7955 GN=prpf3 PE=2 SV=1</t>
  </si>
  <si>
    <t>A2RUY5</t>
  </si>
  <si>
    <t>Ubiquitin-associated protein 2b OS=Danio rerio OX=7955 GN=ubap2b PE=1 SV=1</t>
  </si>
  <si>
    <t>A0A1D5NSS7</t>
  </si>
  <si>
    <t>Thyroid hormone receptor interactor 6 OS=Danio rerio OX=7955 GN=trip6 PE=1 SV=1</t>
  </si>
  <si>
    <t>B3DK40</t>
  </si>
  <si>
    <t>Aryl hydrocarbon receptor 2 OS=Danio rerio OX=7955 GN=ahr2 PE=2 SV=1</t>
  </si>
  <si>
    <t>F1QVZ7</t>
  </si>
  <si>
    <t>Myocyte enhancer factor 2d OS=Danio rerio OX=7955 GN=mef2d PE=4 SV=1</t>
  </si>
  <si>
    <t>A8KBY7</t>
  </si>
  <si>
    <t>Phosphoglycerate mutase OS=Danio rerio OX=7955 GN=bpgm PE=2 SV=1</t>
  </si>
  <si>
    <t>Q6A162</t>
  </si>
  <si>
    <t>Keratin, type I cytoskeletal 40 OS=Homo sapiens GN=KRT40 PE=1 SV=2</t>
  </si>
  <si>
    <t>E9QI46</t>
  </si>
  <si>
    <t>Coronin OS=Danio rerio OX=7955 GN=coro1cb PE=1 SV=1</t>
  </si>
  <si>
    <t>A8DZJ0</t>
  </si>
  <si>
    <t>Tubulin folding cofactor B OS=Danio rerio OX=7955 GN=tbcb PE=1 SV=1</t>
  </si>
  <si>
    <t>E9QGR6</t>
  </si>
  <si>
    <t>Tropomodulin 1 OS=Danio rerio OX=7955 GN=tmod1 PE=1 SV=1</t>
  </si>
  <si>
    <t>F1QL68</t>
  </si>
  <si>
    <t>HECT, UBA and WWE domain-containing 1 (Fragment) OS=Danio rerio OX=7955 GN=huwe1 PE=1 SV=1</t>
  </si>
  <si>
    <t>Q5XJ03</t>
  </si>
  <si>
    <t>Fdps protein (Fragment) OS=Danio rerio OX=7955 GN=fdps PE=2 SV=1</t>
  </si>
  <si>
    <t>E7FDI9</t>
  </si>
  <si>
    <t>Histone-lysine N-methyltransferase OS=Danio rerio OX=7955 GN=setd3 PE=1 SV=1</t>
  </si>
  <si>
    <t>Q5PZ43</t>
  </si>
  <si>
    <t>Xin actin-binding repeat-containing protein 1 OS=Danio rerio OX=7955 GN=xirp1 PE=1 SV=1</t>
  </si>
  <si>
    <t>F1QKG7</t>
  </si>
  <si>
    <t>Tropomyosin 4a OS=Danio rerio OX=7955 GN=tpm4a PE=1 SV=1</t>
  </si>
  <si>
    <t>A0A0R4IQT3</t>
  </si>
  <si>
    <t>Calcium/calmodulin-dependent protein kinase (CaM kinase) II gamma 2 OS=Danio rerio OX=7955 GN=camk2g2 PE=1 SV=1</t>
  </si>
  <si>
    <t>Q6P3G1</t>
  </si>
  <si>
    <t>Ceruloplasmin OS=Danio rerio OX=7955 GN=cp PE=1 SV=1</t>
  </si>
  <si>
    <t>E7F3I8</t>
  </si>
  <si>
    <t>DEAH (Asp-Glu-Ala-His) box helicase 15 OS=Danio rerio OX=7955 GN=dhx15 PE=1 SV=1</t>
  </si>
  <si>
    <t>A0A286YA82</t>
  </si>
  <si>
    <t>Eukaryotic translation initiation factor 4 gamma, 3b OS=Danio rerio OX=7955 GN=eif4g3b PE=1 SV=1</t>
  </si>
  <si>
    <t>F1R3D9</t>
  </si>
  <si>
    <t>Phosphorylase b kinase regulatory subunit OS=Danio rerio OX=7955 GN=phka2 PE=3 SV=2</t>
  </si>
  <si>
    <t>Q6GMK5</t>
  </si>
  <si>
    <t>Small muscle protein, X-linked OS=Danio rerio OX=7955 GN=smpx PE=2 SV=1</t>
  </si>
  <si>
    <t>M9MMC0</t>
  </si>
  <si>
    <t>Obscurin-like 1a OS=Danio rerio OX=7955 GN=obsl1a PE=4 SV=1</t>
  </si>
  <si>
    <t>B7ZUY8</t>
  </si>
  <si>
    <t>Si:dkey-25f3.3 OS=Danio rerio OX=7955 GN=synm PE=2 SV=1</t>
  </si>
  <si>
    <t>F1QBP1</t>
  </si>
  <si>
    <t>Myozenin 2b OS=Danio rerio OX=7955 GN=myoz2b PE=4 SV=1</t>
  </si>
  <si>
    <t>A0A0G2LAU9</t>
  </si>
  <si>
    <t>G protein subunit alpha z OS=Danio rerio OX=7955 GN=gnaz PE=1 SV=1</t>
  </si>
  <si>
    <t>A0A0G2L6C1</t>
  </si>
  <si>
    <t>Uncharacterized protein OS=Danio rerio OX=7955 PE=3 SV=1</t>
  </si>
  <si>
    <t>A1L1W2</t>
  </si>
  <si>
    <t>Zgc:158452 OS=Danio rerio OX=7955 GN=tp53bp1 PE=2 SV=1</t>
  </si>
  <si>
    <t>Q66I24</t>
  </si>
  <si>
    <t>Argininosuccinate synthase OS=Danio rerio OX=7955 GN=ass1 PE=2 SV=1</t>
  </si>
  <si>
    <t>B8A5F6</t>
  </si>
  <si>
    <t>Novel protein similar to vertebrate sorbin and SH3 domain containing 2 (SORBS2) OS=Danio rerio OX=7955 GN=sorbs2b PE=4 SV=1</t>
  </si>
  <si>
    <t>E7F2X0</t>
  </si>
  <si>
    <t>CAP-GLY domain-containing linker protein 1a OS=Danio rerio OX=7955 GN=clip1a PE=1 SV=2</t>
  </si>
  <si>
    <t>E7FFN2</t>
  </si>
  <si>
    <t>Alpha-kinase 3a OS=Danio rerio OX=7955 GN=alpk3a PE=4 SV=1</t>
  </si>
  <si>
    <t>E7F851</t>
  </si>
  <si>
    <t>Family with sequence similarity 120A OS=Danio rerio OX=7955 GN=fam120a PE=4 SV=2</t>
  </si>
  <si>
    <t>Q6PBK9</t>
  </si>
  <si>
    <t>Novel protein (Zgc:73360) OS=Danio rerio OX=7955 GN=prdx6 PE=2 SV=1</t>
  </si>
  <si>
    <t>T1ECV2</t>
  </si>
  <si>
    <t>Myosin light chain kinase 3 OS=Danio rerio OX=7955 GN=mylk3 PE=4 SV=2</t>
  </si>
  <si>
    <t>F1QF73</t>
  </si>
  <si>
    <t>Epidermal growth factor receptor pathway substrate 15-like 1a OS=Danio rerio OX=7955 GN=eps15l1a PE=1 SV=3</t>
  </si>
  <si>
    <t>F1R101</t>
  </si>
  <si>
    <t>Eukaryotic translation initiation factor 4 gamma, 1a OS=Danio rerio OX=7955 GN=eif4g1a PE=1 SV=2</t>
  </si>
  <si>
    <t>Q6P0V6</t>
  </si>
  <si>
    <t>60S ribosomal protein L8 OS=Danio rerio OX=7955 GN=rpl8 PE=2 SV=3</t>
  </si>
  <si>
    <t>B8JMJ5</t>
  </si>
  <si>
    <t>Si:ch1073-55a19.2 OS=Danio rerio OX=7955 GN=si:ch1073-55a19.2 PE=1 SV=2</t>
  </si>
  <si>
    <t>E7F1F3</t>
  </si>
  <si>
    <t>Proline-rich basic protein 1 OS=Danio rerio OX=7955 GN=prob1 PE=4 SV=1</t>
  </si>
  <si>
    <t>F1Q8D2</t>
  </si>
  <si>
    <t>NSFL1 (p97) cofactor (p47) OS=Danio rerio OX=7955 GN=nsfl1c PE=1 SV=1</t>
  </si>
  <si>
    <t>Q6PC90</t>
  </si>
  <si>
    <t>40S ribosomal protein S12 OS=Danio rerio OX=7955 GN=rps12 PE=1 SV=1</t>
  </si>
  <si>
    <t>Q1JPS5</t>
  </si>
  <si>
    <t>N-myc downstream regulated gene 4 OS=Danio rerio OX=7955 GN=ndrg4 PE=2 SV=1</t>
  </si>
  <si>
    <t>Q566W6</t>
  </si>
  <si>
    <t>Cold-inducible RNA-binding protein a OS=Danio rerio OX=7955 GN=cirbpa PE=1 SV=1</t>
  </si>
  <si>
    <t>Q6DRP4</t>
  </si>
  <si>
    <t>Cerebral cavernous malformations protein 2 homolog OS=Danio rerio OX=7955 GN=ccm2 PE=1 SV=1</t>
  </si>
  <si>
    <t>F1QQU8</t>
  </si>
  <si>
    <t>Protein BCCIP homolog OS=Danio rerio OX=7955 GN=bccip PE=1 SV=1</t>
  </si>
  <si>
    <t>A0A0R4IP30</t>
  </si>
  <si>
    <t>Sorbin and SH3 domain-containing 1 OS=Danio rerio OX=7955 GN=sorbs1 PE=1 SV=1</t>
  </si>
  <si>
    <t>Q5U3E4</t>
  </si>
  <si>
    <t>SGT1 homolog, MIS12 kinetochore complex assembly cochaperone OS=Danio rerio OX=7955 GN=sugt1 PE=1 SV=1</t>
  </si>
  <si>
    <t>A2BFC8</t>
  </si>
  <si>
    <t>TSC complex subunit 1a OS=Danio rerio OX=7955 GN=tsc1a PE=1 SV=1</t>
  </si>
  <si>
    <t>A0A0R4I9B3</t>
  </si>
  <si>
    <t>Calcium/calmodulin-dependent protein kinase type II delta 2 chain OS=Danio rerio OX=7955 GN=camk2d2 PE=1 SV=1</t>
  </si>
  <si>
    <t>A0A286Y8V3</t>
  </si>
  <si>
    <t>Si:dkey-164f24.2 OS=Danio rerio OX=7955 GN=si:dkey-164f24.2 PE=1 SV=1</t>
  </si>
  <si>
    <t>Q7SYK7</t>
  </si>
  <si>
    <t>Aspartate aminotransferase OS=Danio rerio OX=7955 GN=got2a PE=1 SV=1</t>
  </si>
  <si>
    <t>F1QZW1</t>
  </si>
  <si>
    <t>Ventricular myosin heavy chain OS=Danio rerio OX=7955 GN=myh7 PE=1 SV=1</t>
  </si>
  <si>
    <t>F8W3K6</t>
  </si>
  <si>
    <t>Exosome component 2 OS=Danio rerio OX=7955 GN=exosc2 PE=1 SV=1</t>
  </si>
  <si>
    <t>F8W417</t>
  </si>
  <si>
    <t>Troponin I type 1b (skeletal, slow) (Fragment) OS=Danio rerio OX=7955 GN=tnni1b PE=1 SV=1</t>
  </si>
  <si>
    <t>E7FCK6</t>
  </si>
  <si>
    <t>Nuclear fragile X mental retardation protein-interacting protein 2 OS=Danio rerio OX=7955 GN=nufip2 PE=4 SV=1</t>
  </si>
  <si>
    <t>X1WF03</t>
  </si>
  <si>
    <t>Baculoviral IAP repeat-containing 6 OS=Danio rerio OX=7955 GN=birc6 PE=1 SV=1</t>
  </si>
  <si>
    <t>E7F9K1</t>
  </si>
  <si>
    <t>LIM domains-containing 1a OS=Danio rerio OX=7955 GN=limd1a PE=1 SV=1</t>
  </si>
  <si>
    <t>Q7T3G4</t>
  </si>
  <si>
    <t>Phosphoglycerate mutase OS=Danio rerio OX=7955 GN=pgam2 PE=1 SV=1</t>
  </si>
  <si>
    <t>F1QRV6</t>
  </si>
  <si>
    <t>Nucleosome assembly protein 1-like 4b OS=Danio rerio OX=7955 GN=nap1l4b PE=1 SV=1</t>
  </si>
  <si>
    <t>Q0PWB9</t>
  </si>
  <si>
    <t>PDZ and LIM domain 4 OS=Danio rerio OX=7955 GN=pdlim4 PE=1 SV=1</t>
  </si>
  <si>
    <t>F1Q4P0</t>
  </si>
  <si>
    <t>Zmp:0000001081 OS=Danio rerio OX=7955 GN=zmp:0000001081 PE=4 SV=2</t>
  </si>
  <si>
    <t>F1QSB8</t>
  </si>
  <si>
    <t>DEAD (Asp-Glu-Ala-Asp) box helicase 42 OS=Danio rerio OX=7955 GN=ddx42 PE=1 SV=1</t>
  </si>
  <si>
    <t>F1Q753</t>
  </si>
  <si>
    <t>Protein phosphatase 6, regulatory subunit 2b OS=Danio rerio OX=7955 GN=ppp6r2b PE=1 SV=1</t>
  </si>
  <si>
    <t>F1Q8D1</t>
  </si>
  <si>
    <t>LIM domain-binding 3a OS=Danio rerio OX=7955 GN=ldb3a PE=1 SV=1</t>
  </si>
  <si>
    <t>Q7ZVD3</t>
  </si>
  <si>
    <t>LIM-domain binding factor 3a OS=Danio rerio OX=7955 GN=ldb3a PE=2 SV=1</t>
  </si>
  <si>
    <t>Q6P2B0</t>
  </si>
  <si>
    <t>VAMP (vesicle-associated membrane protein)-associated protein B and C OS=Danio rerio OX=7955 GN=vapb PE=1 SV=1</t>
  </si>
  <si>
    <t>F1QI68</t>
  </si>
  <si>
    <t>5'-nucleotidase, cytosolic IB b OS=Danio rerio OX=7955 GN=nt5c1bb PE=4 SV=1</t>
  </si>
  <si>
    <t>Q5RGI5</t>
  </si>
  <si>
    <t>Protein phosphatase 6, regulatory subunit 2a OS=Danio rerio OX=7955 GN=ppp6r2a PE=1 SV=1</t>
  </si>
  <si>
    <t>B8JHU4</t>
  </si>
  <si>
    <t>Actinin, alpha 1 OS=Danio rerio OX=7955 GN=actn1 PE=1 SV=1</t>
  </si>
  <si>
    <t>E7EXC7</t>
  </si>
  <si>
    <t>Ubiquitin-specific peptidase 9 OS=Danio rerio OX=7955 GN=usp9 PE=1 SV=1</t>
  </si>
  <si>
    <t>Q6NWL9</t>
  </si>
  <si>
    <t>Pdlim7 protein OS=Danio rerio OX=7955 GN=pdlim7 PE=2 SV=1</t>
  </si>
  <si>
    <t>F1R0E4</t>
  </si>
  <si>
    <t>Nucleoporin 50 OS=Danio rerio OX=7955 GN=nup50 PE=1 SV=1</t>
  </si>
  <si>
    <t>E9QGE0</t>
  </si>
  <si>
    <t>D1GJ56</t>
  </si>
  <si>
    <t>Actinin alpha 3a OS=Danio rerio OX=7955 GN=actn3a PE=1 SV=1</t>
  </si>
  <si>
    <t>Q7ZU99</t>
  </si>
  <si>
    <t>Transitional endoplasmic reticulum ATPase OS=Danio rerio OX=7955 GN=vcp PE=1 SV=1</t>
  </si>
  <si>
    <t>Q802V0</t>
  </si>
  <si>
    <t>LIM domain-binding 3b OS=Danio rerio OX=7955 GN=ldb3b PE=1 SV=1</t>
  </si>
  <si>
    <t>F1QGC3</t>
  </si>
  <si>
    <t>PDZ and LIM domain 5b OS=Danio rerio OX=7955 GN=pdlim5b PE=1 SV=1</t>
  </si>
  <si>
    <t>F1Q750</t>
  </si>
  <si>
    <t>Host cell factor C1a OS=Danio rerio OX=7955 GN=hcfc1a PE=1 SV=1</t>
  </si>
  <si>
    <t>Q6P0G6</t>
  </si>
  <si>
    <t>Myosin, light chain 1, alkali; skeletal, fast OS=Danio rerio OX=7955 GN=myl1 PE=1 SV=1</t>
  </si>
  <si>
    <t>Q566R8</t>
  </si>
  <si>
    <t>Heat shock protein, alpha-crystallin-related, b2 OS=Danio rerio OX=7955 GN=hspb2 PE=1 SV=1</t>
  </si>
  <si>
    <t>A8WGK7</t>
  </si>
  <si>
    <t>Elongation factor 1-alpha OS=Danio rerio OX=7955 GN=eef1a1b PE=2 SV=1</t>
  </si>
  <si>
    <t>Q6PI52</t>
  </si>
  <si>
    <t>Calmodulin OS=Danio rerio OX=7955 GN=calm1a PE=2 SV=3; Duplicate proteins: B2GQW3|B2GQW3_DANRE</t>
  </si>
  <si>
    <t>R4GE14</t>
  </si>
  <si>
    <t>Si:ch211-207i1.2 OS=Danio rerio OX=7955 GN=si:ch211-207i1.2 PE=4 SV=1</t>
  </si>
  <si>
    <t>F1QZM7</t>
  </si>
  <si>
    <t>Nucleolar protein 11-like OS=Danio rerio OX=7955 GN=nol11 PE=1 SV=1</t>
  </si>
  <si>
    <t>F1QDR0</t>
  </si>
  <si>
    <t>Ubiquitin-associated protein 2a OS=Danio rerio OX=7955 GN=ubap2a PE=4 SV=1</t>
  </si>
  <si>
    <t>A0A0R4IDZ5</t>
  </si>
  <si>
    <t>Lysine (K)-specific demethylase 3B OS=Danio rerio OX=7955 GN=kdm3b PE=1 SV=1</t>
  </si>
  <si>
    <t>Q6P123</t>
  </si>
  <si>
    <t>T-complex protein 1 subunit delta OS=Danio rerio OX=7955 GN=cct4 PE=2 SV=1</t>
  </si>
  <si>
    <t>F6P4R0</t>
  </si>
  <si>
    <t>Formin homology 2 domain-containing 3a OS=Danio rerio OX=7955 GN=fhod3a PE=4 SV=1</t>
  </si>
  <si>
    <t>F1QQZ1</t>
  </si>
  <si>
    <t>Splicing factor 3b, subunit 1 OS=Danio rerio OX=7955 GN=sf3b1 PE=1 SV=2</t>
  </si>
  <si>
    <t>Q7ZVB5</t>
  </si>
  <si>
    <t>Small nuclear ribonucleoprotein D3 polypeptide,-like OS=Danio rerio OX=7955 GN=snrpd3l PE=1 SV=1</t>
  </si>
  <si>
    <t>F8W5V4</t>
  </si>
  <si>
    <t>Troponin T type 2a (cardiac) OS=Danio rerio OX=7955 GN=tnnt2a PE=1 SV=1</t>
  </si>
  <si>
    <t>F1R105</t>
  </si>
  <si>
    <t>Smoothelin,-like OS=Danio rerio OX=7955 GN=smtnl PE=4 SV=1</t>
  </si>
  <si>
    <t>A0A0R4IPH9</t>
  </si>
  <si>
    <t>Adenylate cyclase 9 OS=Danio rerio OX=7955 GN=adcy9 PE=3 SV=1</t>
  </si>
  <si>
    <t>Q7SZP2</t>
  </si>
  <si>
    <t>UPF0690 protein C1orf52 homolog OS=Danio rerio OX=7955 GN=zgc:65873 PE=1 SV=1</t>
  </si>
  <si>
    <t>A0A0G2L7M3</t>
  </si>
  <si>
    <t>E9QHE3</t>
  </si>
  <si>
    <t>RING finger protein 207 OS=Danio rerio OX=7955 GN=rnf207b PE=3 SV=1</t>
  </si>
  <si>
    <t>F1QC03</t>
  </si>
  <si>
    <t>Zyxin OS=Danio rerio OX=7955 GN=zyx PE=1 SV=1</t>
  </si>
  <si>
    <t>A8WGM1</t>
  </si>
  <si>
    <t>VAMP (vesicle-associated membrane protein)-associated protein A,-like OS=Danio rerio OX=7955 GN=vapal PE=1 SV=1</t>
  </si>
  <si>
    <t>E7FAD0</t>
  </si>
  <si>
    <t>Myosin, heavy polypeptide 1.1, skeletal muscle OS=Danio rerio OX=7955 GN=myhz1.1 PE=1 SV=2</t>
  </si>
  <si>
    <t>F1Q9A0</t>
  </si>
  <si>
    <t>Sorbin and SH3 domain-containing 2a (Fragment) OS=Danio rerio OX=7955 GN=sorbs2a PE=1 SV=1</t>
  </si>
  <si>
    <t>Q7SZR4</t>
  </si>
  <si>
    <t>Phosphoglycerate mutase OS=Danio rerio OX=7955 GN=pgam1a PE=1 SV=1</t>
  </si>
  <si>
    <t>Q6NYJ5</t>
  </si>
  <si>
    <t>Synaptotagmin-binding, cytoplasmic RNA-interacting protein,-like OS=Danio rerio OX=7955 GN=syncripl PE=1 SV=1</t>
  </si>
  <si>
    <t>C1IHU9</t>
  </si>
  <si>
    <t>Intelectin 3 OS=Danio rerio OX=7955 GN=itln3 PE=2 SV=1</t>
  </si>
  <si>
    <t>F1Q8S5</t>
  </si>
  <si>
    <t>Collagen, type IV, alpha 1 (Fragment) OS=Danio rerio OX=7955 GN=col4a1 PE=1 SV=2</t>
  </si>
  <si>
    <t>A0A0R4IYX3</t>
  </si>
  <si>
    <t>Protein phosphatase 1 regulatory subunit 12A OS=Danio rerio OX=7955 GN=ppp1r12a PE=1 SV=1</t>
  </si>
  <si>
    <t>A0A140LG98</t>
  </si>
  <si>
    <t>Sorbin and SH3 domain-containing 1 (Fragment) OS=Danio rerio OX=7955 GN=sorbs1 PE=4 SV=1</t>
  </si>
  <si>
    <t>Q803M8</t>
  </si>
  <si>
    <t>Tryosine 3-monooxygenase/tryptophan 5-monooxygenase activation protein, zeta polypeptide OS=Danio rerio OX=7955 GN=ywhaqb PE=1 SV=1</t>
  </si>
  <si>
    <t>A0A1W6S8R0</t>
  </si>
  <si>
    <t>Myosin XVIIIb OS=Danio rerio OX=7955 GN=myo18b PE=2 SV=1</t>
  </si>
  <si>
    <t>Q498Z9</t>
  </si>
  <si>
    <t>Dyskeratosis congenita 1, dyskerin OS=Danio rerio OX=7955 GN=dkc1 PE=2 SV=1</t>
  </si>
  <si>
    <t>A0A0R4IIA6</t>
  </si>
  <si>
    <t>Si:ch73-43g23.1 OS=Danio rerio OX=7955 GN=si:ch73-43g23.1 PE=4 SV=1</t>
  </si>
  <si>
    <t>A0A0G2KZ18</t>
  </si>
  <si>
    <t>Microtubule-associated protein OS=Danio rerio OX=7955 GN=LOC100001114 PE=1 SV=1</t>
  </si>
  <si>
    <t>F1Q6F0</t>
  </si>
  <si>
    <t>Phosphorylase b kinase regulatory subunit OS=Danio rerio OX=7955 GN=phkb PE=1 SV=2</t>
  </si>
  <si>
    <t>F1QJT6</t>
  </si>
  <si>
    <t>Double-stranded RNA-binding protein Staufen homolog 2 OS=Danio rerio OX=7955 GN=stau2 PE=4 SV=1</t>
  </si>
  <si>
    <t>A5WV25</t>
  </si>
  <si>
    <t>Membrane protein, palmitoylated 1 OS=Danio rerio OX=7955 GN=mpp1 PE=3 SV=1</t>
  </si>
  <si>
    <t>Q4V942</t>
  </si>
  <si>
    <t>Zgc:56304 protein OS=Danio rerio OX=7955 GN=zgc:56304 PE=2 SV=1</t>
  </si>
  <si>
    <t>A0A0R4ITF0</t>
  </si>
  <si>
    <t>Starch-binding domain 1 OS=Danio rerio OX=7955 GN=stbd1 PE=4 SV=1</t>
  </si>
  <si>
    <t>E7F4K4</t>
  </si>
  <si>
    <t>Kinesin family member 1Aa OS=Danio rerio OX=7955 GN=kif1aa PE=3 SV=2</t>
  </si>
  <si>
    <t>Q92005</t>
  </si>
  <si>
    <t>Elongation factor 1-alpha OS=Danio rerio OX=7955 GN=eef1a PE=2 SV=1</t>
  </si>
  <si>
    <t>U3JAM7</t>
  </si>
  <si>
    <t>Synaptopodin 2-like b OS=Danio rerio OX=7955 GN=synpo2lb PE=4 SV=1</t>
  </si>
  <si>
    <t>A0A0R4INC0</t>
  </si>
  <si>
    <t>Echinoderm microtubule-associated protein-like 1 OS=Danio rerio OX=7955 GN=eml1 PE=4 SV=1</t>
  </si>
  <si>
    <t>E7F4I8</t>
  </si>
  <si>
    <t>Diphosphoinositol pentakisphosphate kinase 1b OS=Danio rerio OX=7955 GN=ppip5k1b PE=3 SV=2</t>
  </si>
  <si>
    <t>F1RB02</t>
  </si>
  <si>
    <t>Castor zinc finger 1 OS=Danio rerio OX=7955 GN=casz1 PE=4 SV=2</t>
  </si>
  <si>
    <t>Q5XJ54</t>
  </si>
  <si>
    <t>Glutaredoxin 3 OS=Danio rerio OX=7955 GN=glrx3 PE=2 SV=1; Duplicate proteins: B2GNX4|B2GNX4_DANRE</t>
  </si>
  <si>
    <t>E7F6M7</t>
  </si>
  <si>
    <t>Glycerol-3-phosphate acyltransferase 1, mitochondrial OS=Danio rerio OX=7955 GN=gpam PE=3 SV=1</t>
  </si>
  <si>
    <t>A8E5M6</t>
  </si>
  <si>
    <t>TAF9 RNA polymerase II, TATA box binding protein (TBP)-associated factor OS=Danio rerio OX=7955 GN=taf9 PE=2 SV=1</t>
  </si>
  <si>
    <t>Q6P0J0</t>
  </si>
  <si>
    <t>Protein phosphatase 1, regulatory (inhibitor) subunit 2 OS=Danio rerio OX=7955 GN=ppp1r2 PE=1 SV=1</t>
  </si>
  <si>
    <t>Q71N41</t>
  </si>
  <si>
    <t>Guanidinoacetate N-methyltransferase OS=Danio rerio OX=7955 GN=gamt PE=2 SV=2; Duplicate proteins: A8E5I0|A8E5I0_DANRE</t>
  </si>
  <si>
    <t>O93409</t>
  </si>
  <si>
    <t>Mylz2 protein OS=Danio rerio OX=7955 GN=mylpfa PE=1 SV=1</t>
  </si>
  <si>
    <t>Q7ZUY0</t>
  </si>
  <si>
    <t>SET nuclear proto-oncogene a OS=Danio rerio OX=7955 GN=seta PE=1 SV=1</t>
  </si>
  <si>
    <t>Q6DG11</t>
  </si>
  <si>
    <t>SART1, U4/U6.U5 tri-snRNP-associated protein 1 OS=Danio rerio OX=7955 GN=sart1 PE=1 SV=1</t>
  </si>
  <si>
    <t>A0A0R4IWD0</t>
  </si>
  <si>
    <t>LIM domain-binding 3b (Fragment) OS=Danio rerio OX=7955 GN=ldb3b PE=1 SV=1</t>
  </si>
  <si>
    <t>A0A0R4IET0</t>
  </si>
  <si>
    <t>5'-nucleotidase, cytosolic IIa OS=Danio rerio OX=7955 GN=nt5c2a PE=1 SV=1</t>
  </si>
  <si>
    <t>B7ZVL5</t>
  </si>
  <si>
    <t>Cherp protein OS=Danio rerio OX=7955 GN=cherp PE=2 SV=1</t>
  </si>
  <si>
    <t>Q7SYM1</t>
  </si>
  <si>
    <t>Forkhead box K1 OS=Danio rerio OX=7955 GN=foxk1 PE=1 SV=1</t>
  </si>
  <si>
    <t>F1QE75</t>
  </si>
  <si>
    <t>TBC1 domain family, member 4 (Fragment) OS=Danio rerio OX=7955 GN=tbc1d4 PE=1 SV=1</t>
  </si>
  <si>
    <t>F1QI09</t>
  </si>
  <si>
    <t>Sorbin and SH3 domain-containing 2a OS=Danio rerio OX=7955 GN=sorbs2a PE=1 SV=2</t>
  </si>
  <si>
    <t>A8WIP5</t>
  </si>
  <si>
    <t>Host cell factor C1b OS=Danio rerio OX=7955 GN=hcfc1b PE=1 SV=1</t>
  </si>
  <si>
    <t>A0A0R4IDG4</t>
  </si>
  <si>
    <t>A8KC20</t>
  </si>
  <si>
    <t>Pyruvate kinase OS=Danio rerio OX=7955 GN=pklr PE=2 SV=1</t>
  </si>
  <si>
    <t>A0A0R4IGX4</t>
  </si>
  <si>
    <t>Troponin I4a OS=Danio rerio OX=7955 GN=tnni4a PE=1 SV=1</t>
  </si>
  <si>
    <t>A0A0R4IS68</t>
  </si>
  <si>
    <t>Nucleophosmin 1a OS=Danio rerio OX=7955 GN=npm1a PE=1 SV=1</t>
  </si>
  <si>
    <t>mapre1b</t>
  </si>
  <si>
    <t>mcamb</t>
  </si>
  <si>
    <t xml:space="preserve">sc:d217 </t>
  </si>
  <si>
    <t>spega</t>
  </si>
  <si>
    <t>ryr1a</t>
  </si>
  <si>
    <t>dspa</t>
  </si>
  <si>
    <t>vclb</t>
  </si>
  <si>
    <t>stxbp3</t>
  </si>
  <si>
    <t>rsu1</t>
  </si>
  <si>
    <t>kcnj</t>
  </si>
  <si>
    <t>col1a2</t>
  </si>
  <si>
    <t xml:space="preserve">LOC100334619 </t>
  </si>
  <si>
    <t>rhbdf1a</t>
  </si>
  <si>
    <t>add1</t>
  </si>
  <si>
    <t>pacs2</t>
  </si>
  <si>
    <t>fam131c</t>
  </si>
  <si>
    <t>insrb</t>
  </si>
  <si>
    <t>lgals9l1</t>
  </si>
  <si>
    <t>flot2a</t>
  </si>
  <si>
    <t>pcdh2g5</t>
  </si>
  <si>
    <t>pak1</t>
  </si>
  <si>
    <t>cpne1</t>
  </si>
  <si>
    <t>ank3a</t>
  </si>
  <si>
    <t>vtg7</t>
  </si>
  <si>
    <t>zgc:172302</t>
  </si>
  <si>
    <t>rps26</t>
  </si>
  <si>
    <t>rpl34</t>
  </si>
  <si>
    <t>plxnb2a</t>
  </si>
  <si>
    <t>prps1a</t>
  </si>
  <si>
    <t>anxa1a</t>
  </si>
  <si>
    <t>ctnnd1</t>
  </si>
  <si>
    <t>fh</t>
  </si>
  <si>
    <t>add3a</t>
  </si>
  <si>
    <t>mical3a</t>
  </si>
  <si>
    <t>vwf</t>
  </si>
  <si>
    <t>picalma</t>
  </si>
  <si>
    <t>tjp2b</t>
  </si>
  <si>
    <t>ap2m1b</t>
  </si>
  <si>
    <t>pak4</t>
  </si>
  <si>
    <t>rgs12b</t>
  </si>
  <si>
    <t>ppp1r13ba</t>
  </si>
  <si>
    <t>sptan1</t>
  </si>
  <si>
    <t xml:space="preserve">zmp:0000001167 </t>
  </si>
  <si>
    <t>cdc42bpab</t>
  </si>
  <si>
    <t>dync1h1</t>
  </si>
  <si>
    <t>lgals2a</t>
  </si>
  <si>
    <t>ctnnb1</t>
  </si>
  <si>
    <t xml:space="preserve">slc4a10a </t>
  </si>
  <si>
    <t>itga5</t>
  </si>
  <si>
    <t>idh3g</t>
  </si>
  <si>
    <t>farp1</t>
  </si>
  <si>
    <t>esyt1b</t>
  </si>
  <si>
    <t>cyfip1</t>
  </si>
  <si>
    <t>csnk1g2a</t>
  </si>
  <si>
    <t>si:ch1073-221c23.2</t>
  </si>
  <si>
    <t>si:ch211-251f6.6</t>
  </si>
  <si>
    <t>cyb5r3</t>
  </si>
  <si>
    <t>npr3</t>
  </si>
  <si>
    <t>snap23.1</t>
  </si>
  <si>
    <t>si:rp71-36a1.3</t>
  </si>
  <si>
    <t>tln1</t>
  </si>
  <si>
    <t>ndufa4l</t>
  </si>
  <si>
    <t>tardbp</t>
  </si>
  <si>
    <t>pccb</t>
  </si>
  <si>
    <t>obscnb</t>
  </si>
  <si>
    <t>stk11</t>
  </si>
  <si>
    <t>cct6a</t>
  </si>
  <si>
    <t>capn1a</t>
  </si>
  <si>
    <t>capzb</t>
  </si>
  <si>
    <t>dlg1</t>
  </si>
  <si>
    <t>reps1</t>
  </si>
  <si>
    <t>ndufa10</t>
  </si>
  <si>
    <t>rpn1</t>
  </si>
  <si>
    <t>kidins220b</t>
  </si>
  <si>
    <t>eef1a1l2</t>
  </si>
  <si>
    <t>ahsa1b</t>
  </si>
  <si>
    <t>fam120c</t>
  </si>
  <si>
    <t>hk1</t>
  </si>
  <si>
    <t>gyg1a</t>
  </si>
  <si>
    <t>slmapb</t>
  </si>
  <si>
    <t>ubap2</t>
  </si>
  <si>
    <t>zfyve16</t>
  </si>
  <si>
    <t>eif3c</t>
  </si>
  <si>
    <t>si:ch211-59p23.1</t>
  </si>
  <si>
    <t>ddx3a</t>
  </si>
  <si>
    <t>ap2a1</t>
  </si>
  <si>
    <t>ccdc141</t>
  </si>
  <si>
    <t>nckap5l</t>
  </si>
  <si>
    <t>ldlrad4b</t>
  </si>
  <si>
    <t>sars</t>
  </si>
  <si>
    <t>actc1c</t>
  </si>
  <si>
    <t>ide</t>
  </si>
  <si>
    <t>lmo7a</t>
  </si>
  <si>
    <t>tpi1b</t>
  </si>
  <si>
    <t>cat</t>
  </si>
  <si>
    <t>nap1l1</t>
  </si>
  <si>
    <t>camsap1b</t>
  </si>
  <si>
    <t>efnb3a</t>
  </si>
  <si>
    <t>prrc2c</t>
  </si>
  <si>
    <t>cttn</t>
  </si>
  <si>
    <t>ralbp1</t>
  </si>
  <si>
    <t>mef2d</t>
  </si>
  <si>
    <t>limd1a</t>
  </si>
  <si>
    <t>zmp:0000001081</t>
  </si>
  <si>
    <t>usp9</t>
  </si>
  <si>
    <t>pdlim5b</t>
  </si>
  <si>
    <t>tnnt2a</t>
  </si>
  <si>
    <t>ppp1r12a</t>
  </si>
  <si>
    <t>nt5c2a</t>
  </si>
  <si>
    <t>npm1a</t>
  </si>
  <si>
    <t>slc16a3</t>
  </si>
  <si>
    <t>dbnlb</t>
  </si>
  <si>
    <t>ppap2d</t>
  </si>
  <si>
    <t>ndrg4</t>
  </si>
  <si>
    <t>jam3b</t>
  </si>
  <si>
    <t>scarb2b</t>
  </si>
  <si>
    <t>sptb</t>
  </si>
  <si>
    <t>dag1</t>
  </si>
  <si>
    <t>f3b</t>
  </si>
  <si>
    <t>jph1a</t>
  </si>
  <si>
    <t>aifm1</t>
  </si>
  <si>
    <t>sgce</t>
  </si>
  <si>
    <t>ralba</t>
  </si>
  <si>
    <t>scrib</t>
  </si>
  <si>
    <t>hhla2a.1</t>
  </si>
  <si>
    <t>adam9</t>
  </si>
  <si>
    <t>palld</t>
  </si>
  <si>
    <t>erbb2</t>
  </si>
  <si>
    <t>atp5md</t>
  </si>
  <si>
    <t>sc:d217</t>
  </si>
  <si>
    <t>gprc5c</t>
  </si>
  <si>
    <t>cdh2</t>
  </si>
  <si>
    <t>rpl17</t>
  </si>
  <si>
    <t>gna13a</t>
  </si>
  <si>
    <t>rpl11</t>
  </si>
  <si>
    <t>itgb1b</t>
  </si>
  <si>
    <t>ralbb</t>
  </si>
  <si>
    <t>si:ch211-132g1.3</t>
  </si>
  <si>
    <t>si:dkeyp-77h1.4</t>
  </si>
  <si>
    <t>lrrc10</t>
  </si>
  <si>
    <t>rps15a</t>
  </si>
  <si>
    <t>rrad</t>
  </si>
  <si>
    <t>arf1</t>
  </si>
  <si>
    <t>arhgdia</t>
  </si>
  <si>
    <t>slc25a20</t>
  </si>
  <si>
    <t>uqcrb</t>
  </si>
  <si>
    <t>hbba2</t>
  </si>
  <si>
    <t>rpl21</t>
  </si>
  <si>
    <t>efnb3b</t>
  </si>
  <si>
    <t>im:7148382</t>
  </si>
  <si>
    <t>rps3</t>
  </si>
  <si>
    <t>jph2</t>
  </si>
  <si>
    <t>slc12a7b</t>
  </si>
  <si>
    <t>atp2b4</t>
  </si>
  <si>
    <t>apoa1b</t>
  </si>
  <si>
    <t>cnnm3</t>
  </si>
  <si>
    <t>gstp1</t>
  </si>
  <si>
    <t>slmapa</t>
  </si>
  <si>
    <t>cd248a</t>
  </si>
  <si>
    <t>mhc1ufa</t>
  </si>
  <si>
    <t>rhoj</t>
  </si>
  <si>
    <t>ctsd</t>
  </si>
  <si>
    <t>si:ch211-229i14.2</t>
  </si>
  <si>
    <t>sgcb</t>
  </si>
  <si>
    <t>cacnb4a</t>
  </si>
  <si>
    <t>rab27a</t>
  </si>
  <si>
    <t>gab1</t>
  </si>
  <si>
    <t>gpx1a</t>
  </si>
  <si>
    <t>ehd2b</t>
  </si>
  <si>
    <t>sgcd</t>
  </si>
  <si>
    <t>cacna1c</t>
  </si>
  <si>
    <t>chchd6b</t>
  </si>
  <si>
    <t>rps23</t>
  </si>
  <si>
    <t>ranbp1</t>
  </si>
  <si>
    <t>tma7</t>
  </si>
  <si>
    <t>spred2</t>
  </si>
  <si>
    <t>peak1</t>
  </si>
  <si>
    <t>tfr1a</t>
  </si>
  <si>
    <t>mrpl48</t>
  </si>
  <si>
    <t>hcn4</t>
  </si>
  <si>
    <t>ano5a</t>
  </si>
  <si>
    <t>rasal2</t>
  </si>
  <si>
    <t>ptgfrn</t>
  </si>
  <si>
    <t>flot1b</t>
  </si>
  <si>
    <t>gstk1</t>
  </si>
  <si>
    <t>rras2</t>
  </si>
  <si>
    <t>shda</t>
  </si>
  <si>
    <t>sb:eu779</t>
  </si>
  <si>
    <t>ehd1b</t>
  </si>
  <si>
    <t>hcn2b</t>
  </si>
  <si>
    <t>rpl10</t>
  </si>
  <si>
    <t>ano6</t>
  </si>
  <si>
    <t>pvrl2l</t>
  </si>
  <si>
    <t>slc2a1b</t>
  </si>
  <si>
    <t>ryr2b</t>
  </si>
  <si>
    <t>pla1a</t>
  </si>
  <si>
    <t>pfkmb</t>
  </si>
  <si>
    <t>parvb</t>
  </si>
  <si>
    <t>slc4a7</t>
  </si>
  <si>
    <t>hal</t>
  </si>
  <si>
    <t>napepld</t>
  </si>
  <si>
    <t>atp1b1a</t>
  </si>
  <si>
    <t>cldn11b</t>
  </si>
  <si>
    <t>ctnnal1</t>
  </si>
  <si>
    <t>rac1b</t>
  </si>
  <si>
    <t>bves</t>
  </si>
  <si>
    <t>snap29</t>
  </si>
  <si>
    <t>tufm</t>
  </si>
  <si>
    <t>vim</t>
  </si>
  <si>
    <t>scn4ab</t>
  </si>
  <si>
    <t>slc8a1a</t>
  </si>
  <si>
    <t>sdk2b</t>
  </si>
  <si>
    <t>rps27.2</t>
  </si>
  <si>
    <t>mark2a</t>
  </si>
  <si>
    <t>atp1a1a.1</t>
  </si>
  <si>
    <t>uqcrq</t>
  </si>
  <si>
    <t>rtn4a</t>
  </si>
  <si>
    <t>rps2</t>
  </si>
  <si>
    <t>vtg1</t>
  </si>
  <si>
    <t>sept7a</t>
  </si>
  <si>
    <t>ddx61</t>
  </si>
  <si>
    <t>palm1b</t>
  </si>
  <si>
    <t>slc20a2</t>
  </si>
  <si>
    <t>ehd4</t>
  </si>
  <si>
    <t>kcnj19a</t>
  </si>
  <si>
    <t>cahz</t>
  </si>
  <si>
    <t>hbaa2</t>
  </si>
  <si>
    <t>bphl</t>
  </si>
  <si>
    <t>jag2b</t>
  </si>
  <si>
    <t>idh3b</t>
  </si>
  <si>
    <t>gpx4a</t>
  </si>
  <si>
    <t>vtg2</t>
  </si>
  <si>
    <t>kcnq1</t>
  </si>
  <si>
    <t>osbpl5</t>
  </si>
  <si>
    <t>rpl3</t>
  </si>
  <si>
    <t>rps21</t>
  </si>
  <si>
    <t>hdac11</t>
  </si>
  <si>
    <t>cacna1g</t>
  </si>
  <si>
    <t>pa2g4a</t>
  </si>
  <si>
    <t>slco3a1</t>
  </si>
  <si>
    <t>rab1ba</t>
  </si>
  <si>
    <t>pkma</t>
  </si>
  <si>
    <t>bnip2</t>
  </si>
  <si>
    <t>arvcfb</t>
  </si>
  <si>
    <t>daam1a</t>
  </si>
  <si>
    <t>plekha7b</t>
  </si>
  <si>
    <t>ppfibp2b</t>
  </si>
  <si>
    <t>prdx5</t>
  </si>
  <si>
    <t>braf</t>
  </si>
  <si>
    <t>ponzr1</t>
  </si>
  <si>
    <t>vtg6</t>
  </si>
  <si>
    <t>notch2</t>
  </si>
  <si>
    <t>farp2</t>
  </si>
  <si>
    <t>ank2b</t>
  </si>
  <si>
    <t>mtmr1b</t>
  </si>
  <si>
    <t>prkacaa</t>
  </si>
  <si>
    <t>cxadr</t>
  </si>
  <si>
    <t>atp10d</t>
  </si>
  <si>
    <t>sntb2</t>
  </si>
  <si>
    <t>ldhba</t>
  </si>
  <si>
    <t>ldha</t>
  </si>
  <si>
    <t>ablim2</t>
  </si>
  <si>
    <t>epb41l5</t>
  </si>
  <si>
    <t>usp43b</t>
  </si>
  <si>
    <t>gnai2a</t>
  </si>
  <si>
    <t>slc4a1a</t>
  </si>
  <si>
    <t>abcc9</t>
  </si>
  <si>
    <t>hspd1</t>
  </si>
  <si>
    <t>ralgps2</t>
  </si>
  <si>
    <t>ube2na</t>
  </si>
  <si>
    <t>palm1a</t>
  </si>
  <si>
    <t>rps8</t>
  </si>
  <si>
    <t>rab10</t>
  </si>
  <si>
    <t>gstt1b</t>
  </si>
  <si>
    <t>prune</t>
  </si>
  <si>
    <t>rpl13</t>
  </si>
  <si>
    <t>itgb3b</t>
  </si>
  <si>
    <t>rpl14</t>
  </si>
  <si>
    <t>cox6a2</t>
  </si>
  <si>
    <t>myo18aa</t>
  </si>
  <si>
    <t>plekha1b</t>
  </si>
  <si>
    <t>arf2b</t>
  </si>
  <si>
    <t>atp8b5a</t>
  </si>
  <si>
    <t>cnn1b</t>
  </si>
  <si>
    <t>steap4</t>
  </si>
  <si>
    <t>ahcyl2</t>
  </si>
  <si>
    <t>rpl18a</t>
  </si>
  <si>
    <t>ndufa13</t>
  </si>
  <si>
    <t>rpl36</t>
  </si>
  <si>
    <t>adcy6b</t>
  </si>
  <si>
    <t>ahctf1</t>
  </si>
  <si>
    <t>rpl19</t>
  </si>
  <si>
    <t>pi4kaa</t>
  </si>
  <si>
    <t>si:ch211-18i17.2</t>
  </si>
  <si>
    <t>rps4x</t>
  </si>
  <si>
    <t>rap1aa</t>
  </si>
  <si>
    <t>eif4a1b</t>
  </si>
  <si>
    <t>ppp1r9ala</t>
  </si>
  <si>
    <t>esyt2a</t>
  </si>
  <si>
    <t>acadm</t>
  </si>
  <si>
    <t>pak2b</t>
  </si>
  <si>
    <t>h1f0</t>
  </si>
  <si>
    <t>rpl28</t>
  </si>
  <si>
    <t>rock2a</t>
  </si>
  <si>
    <t>adgrl3.1</t>
  </si>
  <si>
    <t>zgc:153713</t>
  </si>
  <si>
    <t>slc25a11</t>
  </si>
  <si>
    <t>gpr22a</t>
  </si>
  <si>
    <t>tubb1</t>
  </si>
  <si>
    <t>stom</t>
  </si>
  <si>
    <t>sdk1a</t>
  </si>
  <si>
    <t>arhgef25a</t>
  </si>
  <si>
    <t>cxcl8b.3</t>
  </si>
  <si>
    <t>cap1</t>
  </si>
  <si>
    <t>gpr156</t>
  </si>
  <si>
    <t>ndrg2</t>
  </si>
  <si>
    <t>ralgapa1</t>
  </si>
  <si>
    <t>efr3ba</t>
  </si>
  <si>
    <t>si:dkey-20d21.12</t>
  </si>
  <si>
    <t>pdk4</t>
  </si>
  <si>
    <t>apobb.1</t>
  </si>
  <si>
    <t>rps6</t>
  </si>
  <si>
    <t>ilk</t>
  </si>
  <si>
    <t>eno1a</t>
  </si>
  <si>
    <t>sspn</t>
  </si>
  <si>
    <t>cacnb1</t>
  </si>
  <si>
    <t>mink1</t>
  </si>
  <si>
    <t>slc4a2a</t>
  </si>
  <si>
    <t>hnrnpa0l</t>
  </si>
  <si>
    <t>ank1a</t>
  </si>
  <si>
    <t>plxnb1a</t>
  </si>
  <si>
    <t>rpl18</t>
  </si>
  <si>
    <t>sfxn3</t>
  </si>
  <si>
    <t>ran</t>
  </si>
  <si>
    <t>pygb</t>
  </si>
  <si>
    <t>vangl2</t>
  </si>
  <si>
    <t>rpsa</t>
  </si>
  <si>
    <t>cdc42bpaa</t>
  </si>
  <si>
    <t>prkaa2</t>
  </si>
  <si>
    <t>CH211-262K23.4-001</t>
  </si>
  <si>
    <t>si:ch211-207d6.2</t>
  </si>
  <si>
    <t>phactr4a</t>
  </si>
  <si>
    <t>pdhb</t>
  </si>
  <si>
    <t>anxa2a</t>
  </si>
  <si>
    <t>blvrb</t>
  </si>
  <si>
    <t>kcnh6a</t>
  </si>
  <si>
    <t>ppp1cb</t>
  </si>
  <si>
    <t>psmd13</t>
  </si>
  <si>
    <t>cst14a.2</t>
  </si>
  <si>
    <t>ccdc124</t>
  </si>
  <si>
    <t>sptbn1</t>
  </si>
  <si>
    <t>ror2</t>
  </si>
  <si>
    <t>hadhab</t>
  </si>
  <si>
    <t>bckdha</t>
  </si>
  <si>
    <t>dip2ca</t>
  </si>
  <si>
    <t>prodhb</t>
  </si>
  <si>
    <t>rpl13a</t>
  </si>
  <si>
    <t>zgc:162944</t>
  </si>
  <si>
    <t>crybg1a</t>
  </si>
  <si>
    <t>rps11</t>
  </si>
  <si>
    <t>pkp4</t>
  </si>
  <si>
    <t>si:ch211-200p22.4</t>
  </si>
  <si>
    <t>s100a10b</t>
  </si>
  <si>
    <t>vtg5</t>
  </si>
  <si>
    <t>vtg4</t>
  </si>
  <si>
    <t>f8</t>
  </si>
  <si>
    <t>hsp90ab1</t>
  </si>
  <si>
    <t>cspg4</t>
  </si>
  <si>
    <t>col6a1</t>
  </si>
  <si>
    <t>arhgap21b</t>
  </si>
  <si>
    <t>speg</t>
  </si>
  <si>
    <t>si:ch211-198n5.11</t>
  </si>
  <si>
    <t>pak2a</t>
  </si>
  <si>
    <t>cdc42</t>
  </si>
  <si>
    <t>gnb5b</t>
  </si>
  <si>
    <t>lrrc1</t>
  </si>
  <si>
    <t>utrn</t>
  </si>
  <si>
    <t>ndufs8a</t>
  </si>
  <si>
    <t>zgc:172270</t>
  </si>
  <si>
    <t>scn5lab</t>
  </si>
  <si>
    <t>adam8b</t>
  </si>
  <si>
    <t>ehd3</t>
  </si>
  <si>
    <t>waslb</t>
  </si>
  <si>
    <t>lpp</t>
  </si>
  <si>
    <t>suclg1</t>
  </si>
  <si>
    <t>s1pr2</t>
  </si>
  <si>
    <t>dsc2l</t>
  </si>
  <si>
    <t>tfr1b</t>
  </si>
  <si>
    <t>epb41l3a</t>
  </si>
  <si>
    <t>si:ch73-55i23.1</t>
  </si>
  <si>
    <t>slc12a2</t>
  </si>
  <si>
    <t>tial1</t>
  </si>
  <si>
    <t>jam3a</t>
  </si>
  <si>
    <t>ndufa12</t>
  </si>
  <si>
    <t>cdc42bpb</t>
  </si>
  <si>
    <t>gars</t>
  </si>
  <si>
    <t>ndufa1</t>
  </si>
  <si>
    <t>si:dkey-31j3.11</t>
  </si>
  <si>
    <t>sdhb</t>
  </si>
  <si>
    <t>ywhae2</t>
  </si>
  <si>
    <t>parvaa</t>
  </si>
  <si>
    <t>rock1</t>
  </si>
  <si>
    <t>erbin</t>
  </si>
  <si>
    <t>stx12</t>
  </si>
  <si>
    <t>atp1a3b</t>
  </si>
  <si>
    <t>pfkla</t>
  </si>
  <si>
    <t>fbl</t>
  </si>
  <si>
    <t>pfkpb</t>
  </si>
  <si>
    <t>glud1b</t>
  </si>
  <si>
    <t>uqcrc2b</t>
  </si>
  <si>
    <t>flrt2</t>
  </si>
  <si>
    <t>mertka</t>
  </si>
  <si>
    <t>anxa11b</t>
  </si>
  <si>
    <t>c5</t>
  </si>
  <si>
    <t>rbpms2a</t>
  </si>
  <si>
    <t>acad8</t>
  </si>
  <si>
    <t>nampta</t>
  </si>
  <si>
    <t>tln2a</t>
  </si>
  <si>
    <t>casq2</t>
  </si>
  <si>
    <t>vtg3</t>
  </si>
  <si>
    <t>anxa6</t>
  </si>
  <si>
    <t>rpl12</t>
  </si>
  <si>
    <t>plekha6</t>
  </si>
  <si>
    <t>fhl1a</t>
  </si>
  <si>
    <t>tns1b</t>
  </si>
  <si>
    <t>tenm1</t>
  </si>
  <si>
    <t>zgc:103678</t>
  </si>
  <si>
    <t>rpl6</t>
  </si>
  <si>
    <t>fgb</t>
  </si>
  <si>
    <t>ahnak</t>
  </si>
  <si>
    <t>vdac3</t>
  </si>
  <si>
    <t>srl</t>
  </si>
  <si>
    <t>ephb2a</t>
  </si>
  <si>
    <t>cyc1</t>
  </si>
  <si>
    <t>apobb.2</t>
  </si>
  <si>
    <t>hadhaa</t>
  </si>
  <si>
    <t>cfl1</t>
  </si>
  <si>
    <t>rps27l</t>
  </si>
  <si>
    <t>rps9</t>
  </si>
  <si>
    <t>tuba8l</t>
  </si>
  <si>
    <t>ank2a</t>
  </si>
  <si>
    <t>nppa</t>
  </si>
  <si>
    <t>pdhx</t>
  </si>
  <si>
    <t>rpl9</t>
  </si>
  <si>
    <t>zak</t>
  </si>
  <si>
    <t>atp5f1c</t>
  </si>
  <si>
    <t>atp5f1b</t>
  </si>
  <si>
    <t>ddx39b</t>
  </si>
  <si>
    <t>acsf2</t>
  </si>
  <si>
    <t>rpl23</t>
  </si>
  <si>
    <t>slc43a1b</t>
  </si>
  <si>
    <t>LOC561528</t>
  </si>
  <si>
    <t>rpl27a</t>
  </si>
  <si>
    <t>etfb</t>
  </si>
  <si>
    <t>zgc:114046</t>
  </si>
  <si>
    <t>slc25a12</t>
  </si>
  <si>
    <t>abcb4</t>
  </si>
  <si>
    <t>acat1</t>
  </si>
  <si>
    <t>psmc1b</t>
  </si>
  <si>
    <t>mtus1a</t>
  </si>
  <si>
    <t>zgc:114188</t>
  </si>
  <si>
    <t>rps27.1</t>
  </si>
  <si>
    <t>dtnba</t>
  </si>
  <si>
    <t>ppp3ccb</t>
  </si>
  <si>
    <t>zgc:65997</t>
  </si>
  <si>
    <t>ppiab</t>
  </si>
  <si>
    <t>slc29a1b</t>
  </si>
  <si>
    <t>anxa11a</t>
  </si>
  <si>
    <t>prkar1aa</t>
  </si>
  <si>
    <t>nipsnap2</t>
  </si>
  <si>
    <t>fgfrl1a</t>
  </si>
  <si>
    <t>pex5la</t>
  </si>
  <si>
    <t>lap3</t>
  </si>
  <si>
    <t>tuba8l2</t>
  </si>
  <si>
    <t>tuba8l4</t>
  </si>
  <si>
    <t>prkab1b</t>
  </si>
  <si>
    <t>dlg3</t>
  </si>
  <si>
    <t>cavin2b</t>
  </si>
  <si>
    <t>ddost</t>
  </si>
  <si>
    <t>apbb1</t>
  </si>
  <si>
    <t>sucla2</t>
  </si>
  <si>
    <t>rab5c</t>
  </si>
  <si>
    <t>plekha7</t>
  </si>
  <si>
    <t>purba</t>
  </si>
  <si>
    <t>wasla</t>
  </si>
  <si>
    <t>c3a.1</t>
  </si>
  <si>
    <t>gatd3a</t>
  </si>
  <si>
    <t>ist1</t>
  </si>
  <si>
    <t>acot20</t>
  </si>
  <si>
    <t>ablim1b</t>
  </si>
  <si>
    <t>psmc6</t>
  </si>
  <si>
    <t>hnrnpaba</t>
  </si>
  <si>
    <t>cblb</t>
  </si>
  <si>
    <t>rps16</t>
  </si>
  <si>
    <t>ptpra</t>
  </si>
  <si>
    <t>rictorb</t>
  </si>
  <si>
    <t>postna</t>
  </si>
  <si>
    <t>si:ch73-44m9.1</t>
  </si>
  <si>
    <t>si:ch211-233a24.2</t>
  </si>
  <si>
    <t>tjp1a</t>
  </si>
  <si>
    <t>rpl24</t>
  </si>
  <si>
    <t>GFP</t>
  </si>
  <si>
    <t>zgc:56493</t>
  </si>
  <si>
    <t>sbf1</t>
  </si>
  <si>
    <t>fga</t>
  </si>
  <si>
    <t>rhoab</t>
  </si>
  <si>
    <t>epn1</t>
  </si>
  <si>
    <t>fgg</t>
  </si>
  <si>
    <t>tuba1c</t>
  </si>
  <si>
    <t>usp10</t>
  </si>
  <si>
    <t>rps14</t>
  </si>
  <si>
    <t>fbln5</t>
  </si>
  <si>
    <t>birA</t>
  </si>
  <si>
    <t>cct3</t>
  </si>
  <si>
    <t>lamc1</t>
  </si>
  <si>
    <t>eif4a1a</t>
  </si>
  <si>
    <t>epn2</t>
  </si>
  <si>
    <t>ptk2aa</t>
  </si>
  <si>
    <t>coq6</t>
  </si>
  <si>
    <t>fabp11a</t>
  </si>
  <si>
    <t>ba1</t>
  </si>
  <si>
    <t>capn2a</t>
  </si>
  <si>
    <t>nexn</t>
  </si>
  <si>
    <t>spred2a</t>
  </si>
  <si>
    <t>abcf1</t>
  </si>
  <si>
    <t>dars</t>
  </si>
  <si>
    <t>dysf</t>
  </si>
  <si>
    <t>nt5c2l1</t>
  </si>
  <si>
    <t>zdhhc5a</t>
  </si>
  <si>
    <t>desma</t>
  </si>
  <si>
    <t>etfa</t>
  </si>
  <si>
    <t>adssl1</t>
  </si>
  <si>
    <t>acot9.1</t>
  </si>
  <si>
    <t>daam1b</t>
  </si>
  <si>
    <t>DKEY-238C7.11</t>
  </si>
  <si>
    <t>rps27a</t>
  </si>
  <si>
    <t>txnl1</t>
  </si>
  <si>
    <t>atp5po</t>
  </si>
  <si>
    <t>palm2</t>
  </si>
  <si>
    <t>tjp1b</t>
  </si>
  <si>
    <t>zgc:55461</t>
  </si>
  <si>
    <t>psma6b</t>
  </si>
  <si>
    <t>anxa3b</t>
  </si>
  <si>
    <t>col6a4a</t>
  </si>
  <si>
    <t>yeats2</t>
  </si>
  <si>
    <t>osbpl8</t>
  </si>
  <si>
    <t>gstm.1</t>
  </si>
  <si>
    <t>mtmr10</t>
  </si>
  <si>
    <t>col6a3</t>
  </si>
  <si>
    <t>ndufa4</t>
  </si>
  <si>
    <t>rpl22</t>
  </si>
  <si>
    <t>tgm2b</t>
  </si>
  <si>
    <t>rps20</t>
  </si>
  <si>
    <t>stx4</t>
  </si>
  <si>
    <t>serbp1a</t>
  </si>
  <si>
    <t>sbf2</t>
  </si>
  <si>
    <t>ddx6</t>
  </si>
  <si>
    <t>csrp3</t>
  </si>
  <si>
    <t>s100u</t>
  </si>
  <si>
    <t>ppm1ab</t>
  </si>
  <si>
    <t>pfn1</t>
  </si>
  <si>
    <t>epb41l3b</t>
  </si>
  <si>
    <t>eif5a2</t>
  </si>
  <si>
    <t>si:dkey-108k21.24</t>
  </si>
  <si>
    <t>pcnx3</t>
  </si>
  <si>
    <t>vtnb</t>
  </si>
  <si>
    <t>robo3</t>
  </si>
  <si>
    <t>aldh6a1</t>
  </si>
  <si>
    <t>ba2</t>
  </si>
  <si>
    <t>mccc2</t>
  </si>
  <si>
    <t>g3bp1</t>
  </si>
  <si>
    <t>actn2b</t>
  </si>
  <si>
    <t>dap1b</t>
  </si>
  <si>
    <t>rpl7</t>
  </si>
  <si>
    <t>prkar2aa</t>
  </si>
  <si>
    <t>nnt2</t>
  </si>
  <si>
    <t>mlip</t>
  </si>
  <si>
    <t>dnaja2a</t>
  </si>
  <si>
    <t>tcp1</t>
  </si>
  <si>
    <t>mapkap1</t>
  </si>
  <si>
    <t>copb1</t>
  </si>
  <si>
    <t>rps3a</t>
  </si>
  <si>
    <t>selp</t>
  </si>
  <si>
    <t>mb</t>
  </si>
  <si>
    <t>igsf3</t>
  </si>
  <si>
    <t>osbpl3b</t>
  </si>
  <si>
    <t>ywhabb</t>
  </si>
  <si>
    <t>vcla</t>
  </si>
  <si>
    <t>nnt</t>
  </si>
  <si>
    <t>cd276</t>
  </si>
  <si>
    <t>pde8a</t>
  </si>
  <si>
    <t>eef2b</t>
  </si>
  <si>
    <t>tpt1</t>
  </si>
  <si>
    <t>dnajb2</t>
  </si>
  <si>
    <t>ndufa7</t>
  </si>
  <si>
    <t>cdc42l</t>
  </si>
  <si>
    <t>COX2</t>
  </si>
  <si>
    <t>spag9b</t>
  </si>
  <si>
    <t>cad</t>
  </si>
  <si>
    <t>nop58</t>
  </si>
  <si>
    <t>hbaa1</t>
  </si>
  <si>
    <t>acsl1b</t>
  </si>
  <si>
    <t>aldocb</t>
  </si>
  <si>
    <t>myo1cb</t>
  </si>
  <si>
    <t>gapdh</t>
  </si>
  <si>
    <t>eef2l2</t>
  </si>
  <si>
    <t>tagln</t>
  </si>
  <si>
    <t>rplp0</t>
  </si>
  <si>
    <t>atp5fa1</t>
  </si>
  <si>
    <t>acaca</t>
  </si>
  <si>
    <t>eci2</t>
  </si>
  <si>
    <t>trip12</t>
  </si>
  <si>
    <t>aldh2.2</t>
  </si>
  <si>
    <t>eppk1</t>
  </si>
  <si>
    <t>fam171a2a</t>
  </si>
  <si>
    <t>uqcrc2a</t>
  </si>
  <si>
    <t>mark1</t>
  </si>
  <si>
    <t>gstm.3</t>
  </si>
  <si>
    <t>gpd1b</t>
  </si>
  <si>
    <t>fetub</t>
  </si>
  <si>
    <t>idh2</t>
  </si>
  <si>
    <t>slc25a5</t>
  </si>
  <si>
    <t>plekha7a</t>
  </si>
  <si>
    <t>glo1</t>
  </si>
  <si>
    <t>ppfibp1a</t>
  </si>
  <si>
    <t>map1sa</t>
  </si>
  <si>
    <t>xirp2a</t>
  </si>
  <si>
    <t>uqcrc1</t>
  </si>
  <si>
    <t>nrap</t>
  </si>
  <si>
    <t>cast</t>
  </si>
  <si>
    <t>jph1b</t>
  </si>
  <si>
    <t>sdcbp2</t>
  </si>
  <si>
    <t>mustn1b</t>
  </si>
  <si>
    <t>fkbp3</t>
  </si>
  <si>
    <t>rps15</t>
  </si>
  <si>
    <t>llgl2</t>
  </si>
  <si>
    <t>hspa9</t>
  </si>
  <si>
    <t>serpinb14</t>
  </si>
  <si>
    <t>lrp5</t>
  </si>
  <si>
    <t>ubxn4</t>
  </si>
  <si>
    <t>hsp90a.1</t>
  </si>
  <si>
    <t>tubb2b</t>
  </si>
  <si>
    <t>vps51</t>
  </si>
  <si>
    <t>hspb11</t>
  </si>
  <si>
    <t>atp2a2a</t>
  </si>
  <si>
    <t>loxl1</t>
  </si>
  <si>
    <t>col6a2</t>
  </si>
  <si>
    <t>aco2</t>
  </si>
  <si>
    <t>arhgap35b</t>
  </si>
  <si>
    <t>nap1l4a</t>
  </si>
  <si>
    <t>rack1</t>
  </si>
  <si>
    <t>psmc2</t>
  </si>
  <si>
    <t>pdap1b</t>
  </si>
  <si>
    <t>hnrnpa0b</t>
  </si>
  <si>
    <t>hsdl2</t>
  </si>
  <si>
    <t>ak1</t>
  </si>
  <si>
    <t>prdx2</t>
  </si>
  <si>
    <t>zgc:154046</t>
  </si>
  <si>
    <t>afdna</t>
  </si>
  <si>
    <t>cpt1ab</t>
  </si>
  <si>
    <t>ltv1</t>
  </si>
  <si>
    <t>psmc5</t>
  </si>
  <si>
    <t>ctnnd2b</t>
  </si>
  <si>
    <t>apbb2b</t>
  </si>
  <si>
    <t>ndrg3b</t>
  </si>
  <si>
    <t>edf1</t>
  </si>
  <si>
    <t>si:ch211-199o1.2</t>
  </si>
  <si>
    <t>si:ch211-126j24.1</t>
  </si>
  <si>
    <t>ttn.1</t>
  </si>
  <si>
    <t>dvl1a</t>
  </si>
  <si>
    <t>nfs1</t>
  </si>
  <si>
    <t>rasa1b</t>
  </si>
  <si>
    <t>gapdhs</t>
  </si>
  <si>
    <t>plecb</t>
  </si>
  <si>
    <t>caskb</t>
  </si>
  <si>
    <t>echs1</t>
  </si>
  <si>
    <t>itgb1a</t>
  </si>
  <si>
    <t>atp5pb</t>
  </si>
  <si>
    <t>sod2</t>
  </si>
  <si>
    <t>rpl5a</t>
  </si>
  <si>
    <t>KRT15</t>
  </si>
  <si>
    <t>acta2</t>
  </si>
  <si>
    <t>aak1b</t>
  </si>
  <si>
    <t>ogdha</t>
  </si>
  <si>
    <t>krt8</t>
  </si>
  <si>
    <t>flncb</t>
  </si>
  <si>
    <t>hadhb</t>
  </si>
  <si>
    <t>cct8</t>
  </si>
  <si>
    <t>hspb1</t>
  </si>
  <si>
    <t>slc25a3b</t>
  </si>
  <si>
    <t>ALB</t>
  </si>
  <si>
    <t>gys1</t>
  </si>
  <si>
    <t>irf2bp2b</t>
  </si>
  <si>
    <t>vps13c</t>
  </si>
  <si>
    <t>zgc:153426</t>
  </si>
  <si>
    <t>cyc</t>
  </si>
  <si>
    <t>ttn.2</t>
  </si>
  <si>
    <t>cs</t>
  </si>
  <si>
    <t>pxnb</t>
  </si>
  <si>
    <t>mtmr2</t>
  </si>
  <si>
    <t>uqcrfs1</t>
  </si>
  <si>
    <t>arhgap35a</t>
  </si>
  <si>
    <t>zgc:55733</t>
  </si>
  <si>
    <t>flna</t>
  </si>
  <si>
    <t>shroom3</t>
  </si>
  <si>
    <t>rps10</t>
  </si>
  <si>
    <t>neflb</t>
  </si>
  <si>
    <t>slc3a2b</t>
  </si>
  <si>
    <t>tmem134</t>
  </si>
  <si>
    <t>fhl2b</t>
  </si>
  <si>
    <t>pcmt</t>
  </si>
  <si>
    <t>col1a1b</t>
  </si>
  <si>
    <t>ctnna1</t>
  </si>
  <si>
    <t>eprs</t>
  </si>
  <si>
    <t>fn1b</t>
  </si>
  <si>
    <t>pxna</t>
  </si>
  <si>
    <t>rpl4</t>
  </si>
  <si>
    <t>flnca</t>
  </si>
  <si>
    <t>txn</t>
  </si>
  <si>
    <t>hspa8</t>
  </si>
  <si>
    <t>eef1da</t>
  </si>
  <si>
    <t>nme3</t>
  </si>
  <si>
    <t>pleca</t>
  </si>
  <si>
    <t>pcxb</t>
  </si>
  <si>
    <t>hspa5</t>
  </si>
  <si>
    <t>zdhhc8b</t>
  </si>
  <si>
    <t>lmna</t>
  </si>
  <si>
    <t>pkp3b</t>
  </si>
  <si>
    <t>acta1b</t>
  </si>
  <si>
    <t>actc1a</t>
  </si>
  <si>
    <t>tpm1</t>
  </si>
  <si>
    <t>adss</t>
  </si>
  <si>
    <t>pabpn1</t>
  </si>
  <si>
    <t>specc1</t>
  </si>
  <si>
    <t>pygmb</t>
  </si>
  <si>
    <t>fam131ba</t>
  </si>
  <si>
    <t>rps19</t>
  </si>
  <si>
    <t>actbb</t>
  </si>
  <si>
    <t>tubb6</t>
  </si>
  <si>
    <t>purb</t>
  </si>
  <si>
    <t>khdrbs1a</t>
  </si>
  <si>
    <t>cavin1b</t>
  </si>
  <si>
    <t>pgd</t>
  </si>
  <si>
    <t>f13a1a.1</t>
  </si>
  <si>
    <t>ldb3a</t>
  </si>
  <si>
    <t>psmd2</t>
  </si>
  <si>
    <t>ndufv1</t>
  </si>
  <si>
    <t>lbr</t>
  </si>
  <si>
    <t>hsc70</t>
  </si>
  <si>
    <t>wu:fc21g02</t>
  </si>
  <si>
    <t>flii</t>
  </si>
  <si>
    <t>adprhl1</t>
  </si>
  <si>
    <t>csnk1a1</t>
  </si>
  <si>
    <t>pcdh2g28</t>
  </si>
  <si>
    <t>clic4</t>
  </si>
  <si>
    <t>snx1a</t>
  </si>
  <si>
    <t>KRT4</t>
  </si>
  <si>
    <t>glrx3</t>
  </si>
  <si>
    <t>mhc1uea</t>
  </si>
  <si>
    <t>sec23ip</t>
  </si>
  <si>
    <t>si:dkey-34d22.1</t>
  </si>
  <si>
    <t>fam219a</t>
  </si>
  <si>
    <t>eif5a</t>
  </si>
  <si>
    <t>gcn1</t>
  </si>
  <si>
    <t>ADH1</t>
  </si>
  <si>
    <t>smtnb</t>
  </si>
  <si>
    <t>c2cd5</t>
  </si>
  <si>
    <t>acacb</t>
  </si>
  <si>
    <t>cox4i1l</t>
  </si>
  <si>
    <t>rps7</t>
  </si>
  <si>
    <t>zgc:92481</t>
  </si>
  <si>
    <t>dvl2</t>
  </si>
  <si>
    <t>myl7</t>
  </si>
  <si>
    <t>tgm1l1</t>
  </si>
  <si>
    <t>trip10a</t>
  </si>
  <si>
    <t>ptprk</t>
  </si>
  <si>
    <t>myh7l</t>
  </si>
  <si>
    <t>pcxa</t>
  </si>
  <si>
    <t>ncl</t>
  </si>
  <si>
    <t>eno3</t>
  </si>
  <si>
    <t>kif13ba</t>
  </si>
  <si>
    <t>usp7</t>
  </si>
  <si>
    <t>dvl3a</t>
  </si>
  <si>
    <t>serbp1b</t>
  </si>
  <si>
    <t>atxn2l</t>
  </si>
  <si>
    <t>si:ch1073-110a20.7</t>
  </si>
  <si>
    <t>msna</t>
  </si>
  <si>
    <t>ybx1</t>
  </si>
  <si>
    <t>jupa</t>
  </si>
  <si>
    <t>yes1</t>
  </si>
  <si>
    <t>g3bp2</t>
  </si>
  <si>
    <t>cct5</t>
  </si>
  <si>
    <t>zgc:77056</t>
  </si>
  <si>
    <t>h2afvb</t>
  </si>
  <si>
    <t>nbeal1</t>
  </si>
  <si>
    <t>rpl7a</t>
  </si>
  <si>
    <t>filip1b</t>
  </si>
  <si>
    <t>ppp1r13l</t>
  </si>
  <si>
    <t>myom2a</t>
  </si>
  <si>
    <t>zgc:65894</t>
  </si>
  <si>
    <t>plekha5</t>
  </si>
  <si>
    <t>ampd3a</t>
  </si>
  <si>
    <t>kif26ba</t>
  </si>
  <si>
    <t>pcca</t>
  </si>
  <si>
    <t>ncor1</t>
  </si>
  <si>
    <t>ehbp1l1b</t>
  </si>
  <si>
    <t>dldh</t>
  </si>
  <si>
    <t>mccc1</t>
  </si>
  <si>
    <t>sema6e</t>
  </si>
  <si>
    <t>aldoab</t>
  </si>
  <si>
    <t>KRT1</t>
  </si>
  <si>
    <t>zgc:163040</t>
  </si>
  <si>
    <t>pdha1a</t>
  </si>
  <si>
    <t>synpo2la</t>
  </si>
  <si>
    <t>rpl15</t>
  </si>
  <si>
    <t>ehbp1</t>
  </si>
  <si>
    <t>smyd1b</t>
  </si>
  <si>
    <t>gbp1</t>
  </si>
  <si>
    <t>dvl3b</t>
  </si>
  <si>
    <t>dmd</t>
  </si>
  <si>
    <t>prdx1</t>
  </si>
  <si>
    <t>fermt2</t>
  </si>
  <si>
    <t>pdlim7</t>
  </si>
  <si>
    <t>rps28</t>
  </si>
  <si>
    <t>si:dkey-279j5.1</t>
  </si>
  <si>
    <t>coro1ca</t>
  </si>
  <si>
    <t>hmgb2a</t>
  </si>
  <si>
    <t>KRT5</t>
  </si>
  <si>
    <t>cmlc1</t>
  </si>
  <si>
    <t>mtor</t>
  </si>
  <si>
    <t>KRT80</t>
  </si>
  <si>
    <t>KRT77</t>
  </si>
  <si>
    <t>sfpq</t>
  </si>
  <si>
    <t>kank2</t>
  </si>
  <si>
    <t>sorbs2b</t>
  </si>
  <si>
    <t>tomm70a</t>
  </si>
  <si>
    <t>KRT2</t>
  </si>
  <si>
    <t>csrp1a</t>
  </si>
  <si>
    <t>KRT78</t>
  </si>
  <si>
    <t>KRT23</t>
  </si>
  <si>
    <t>smyhc1</t>
  </si>
  <si>
    <t>myhb</t>
  </si>
  <si>
    <t>hdlbpa</t>
  </si>
  <si>
    <t>mdh2</t>
  </si>
  <si>
    <t>zgc:101840</t>
  </si>
  <si>
    <t>cavin1a</t>
  </si>
  <si>
    <t>ampd3b</t>
  </si>
  <si>
    <t>AVD</t>
  </si>
  <si>
    <t>svila</t>
  </si>
  <si>
    <t>ywhaba</t>
  </si>
  <si>
    <t>pdia3</t>
  </si>
  <si>
    <t>gdi2</t>
  </si>
  <si>
    <t>pgam1b</t>
  </si>
  <si>
    <t>dhx9</t>
  </si>
  <si>
    <t>hspb7</t>
  </si>
  <si>
    <t>cap2</t>
  </si>
  <si>
    <t>c4b</t>
  </si>
  <si>
    <t>pgk1</t>
  </si>
  <si>
    <t>ywhag2</t>
  </si>
  <si>
    <t>znf839</t>
  </si>
  <si>
    <t>si:dkey-222f8.3</t>
  </si>
  <si>
    <t>si:dkey-46g23.1</t>
  </si>
  <si>
    <t>myo18ab</t>
  </si>
  <si>
    <t>jupb</t>
  </si>
  <si>
    <t>krt18b</t>
  </si>
  <si>
    <t>mybpc3</t>
  </si>
  <si>
    <t>mylk2</t>
  </si>
  <si>
    <t>mical3b</t>
  </si>
  <si>
    <t>macf1a</t>
  </si>
  <si>
    <t>ktn1</t>
  </si>
  <si>
    <t>dusp27</t>
  </si>
  <si>
    <t>taldo1</t>
  </si>
  <si>
    <t>myh6</t>
  </si>
  <si>
    <t>jpt1b</t>
  </si>
  <si>
    <t>npepps</t>
  </si>
  <si>
    <t>KRT17</t>
  </si>
  <si>
    <t>khdrbs1b</t>
  </si>
  <si>
    <t>tnnc1a</t>
  </si>
  <si>
    <t>unc45b</t>
  </si>
  <si>
    <t>myhz2</t>
  </si>
  <si>
    <t>nmt1a</t>
  </si>
  <si>
    <t>ezrb</t>
  </si>
  <si>
    <t>CSN1S1</t>
  </si>
  <si>
    <t>rbpms2b</t>
  </si>
  <si>
    <t>myh11a</t>
  </si>
  <si>
    <t>cltcb</t>
  </si>
  <si>
    <t>eif4bb</t>
  </si>
  <si>
    <t>parp4</t>
  </si>
  <si>
    <t>KRT16</t>
  </si>
  <si>
    <t>plin3</t>
  </si>
  <si>
    <t>rpl23a</t>
  </si>
  <si>
    <t>KRT6A</t>
  </si>
  <si>
    <t>kif26ab</t>
  </si>
  <si>
    <t>gigyf2</t>
  </si>
  <si>
    <t>CSN2</t>
  </si>
  <si>
    <t>aldoaa</t>
  </si>
  <si>
    <t>pdlim3b</t>
  </si>
  <si>
    <t>myot</t>
  </si>
  <si>
    <t>u2surp</t>
  </si>
  <si>
    <t>phactr2</t>
  </si>
  <si>
    <t>myom1b</t>
  </si>
  <si>
    <t>cdv3</t>
  </si>
  <si>
    <t>naca</t>
  </si>
  <si>
    <t>klhl31</t>
  </si>
  <si>
    <t>ckma</t>
  </si>
  <si>
    <t>prpf3</t>
  </si>
  <si>
    <t>ubap2b</t>
  </si>
  <si>
    <t>trip6</t>
  </si>
  <si>
    <t>ahr2</t>
  </si>
  <si>
    <t>bpgm</t>
  </si>
  <si>
    <t>KRT40</t>
  </si>
  <si>
    <t>coro1cb</t>
  </si>
  <si>
    <t>tbcb</t>
  </si>
  <si>
    <t>tmod1</t>
  </si>
  <si>
    <t>huwe1</t>
  </si>
  <si>
    <t>fdps</t>
  </si>
  <si>
    <t>setd3</t>
  </si>
  <si>
    <t>xirp1</t>
  </si>
  <si>
    <t>tpm4a</t>
  </si>
  <si>
    <t>camk2g2</t>
  </si>
  <si>
    <t>cp</t>
  </si>
  <si>
    <t>dhx15</t>
  </si>
  <si>
    <t>eif4g3b</t>
  </si>
  <si>
    <t>phka2</t>
  </si>
  <si>
    <t>smpx</t>
  </si>
  <si>
    <t>obsl1a</t>
  </si>
  <si>
    <t>synm</t>
  </si>
  <si>
    <t>myoz2b</t>
  </si>
  <si>
    <t>gnaz</t>
  </si>
  <si>
    <t>smyhc2</t>
  </si>
  <si>
    <t>tp53bp1</t>
  </si>
  <si>
    <t>ass1</t>
  </si>
  <si>
    <t>clip1a</t>
  </si>
  <si>
    <t>alpk3a</t>
  </si>
  <si>
    <t>fam120a</t>
  </si>
  <si>
    <t>prdx6</t>
  </si>
  <si>
    <t>mylk3</t>
  </si>
  <si>
    <t>eps15l1a</t>
  </si>
  <si>
    <t>eif4g1a</t>
  </si>
  <si>
    <t>rpl8</t>
  </si>
  <si>
    <t>si:ch1073-55a19.2</t>
  </si>
  <si>
    <t>prob1</t>
  </si>
  <si>
    <t>nsfl1c</t>
  </si>
  <si>
    <t>rps12</t>
  </si>
  <si>
    <t>cirbpa</t>
  </si>
  <si>
    <t>ccm2</t>
  </si>
  <si>
    <t>bccip</t>
  </si>
  <si>
    <t>sorbs1</t>
  </si>
  <si>
    <t>sugt1</t>
  </si>
  <si>
    <t>tsc1a</t>
  </si>
  <si>
    <t>camk2d2</t>
  </si>
  <si>
    <t>si:dkey-164f24.2</t>
  </si>
  <si>
    <t>got2a</t>
  </si>
  <si>
    <t>myh7</t>
  </si>
  <si>
    <t>exosc2</t>
  </si>
  <si>
    <t>tnni1b</t>
  </si>
  <si>
    <t>nufip2</t>
  </si>
  <si>
    <t>birc6</t>
  </si>
  <si>
    <t>pgam2</t>
  </si>
  <si>
    <t>nap1l4b</t>
  </si>
  <si>
    <t>pdlim4</t>
  </si>
  <si>
    <t>ddx42</t>
  </si>
  <si>
    <t>ppp6r2b</t>
  </si>
  <si>
    <t>vapb</t>
  </si>
  <si>
    <t>nt5c1bb</t>
  </si>
  <si>
    <t>ppp6r2a</t>
  </si>
  <si>
    <t>actn1</t>
  </si>
  <si>
    <t>nup50</t>
  </si>
  <si>
    <t>actn3a</t>
  </si>
  <si>
    <t>vcp</t>
  </si>
  <si>
    <t>ldb3b</t>
  </si>
  <si>
    <t>hcfc1a</t>
  </si>
  <si>
    <t>myl1</t>
  </si>
  <si>
    <t>hspb2</t>
  </si>
  <si>
    <t>eef1a1b</t>
  </si>
  <si>
    <t>calm1a</t>
  </si>
  <si>
    <t>si:ch211-207i1.2</t>
  </si>
  <si>
    <t>nol11</t>
  </si>
  <si>
    <t>ubap2a</t>
  </si>
  <si>
    <t>kdm3b</t>
  </si>
  <si>
    <t>cct4</t>
  </si>
  <si>
    <t>fhod3a</t>
  </si>
  <si>
    <t>sf3b1</t>
  </si>
  <si>
    <t>snrpd3l</t>
  </si>
  <si>
    <t>smtnl</t>
  </si>
  <si>
    <t>adcy9</t>
  </si>
  <si>
    <t>zgc:65873</t>
  </si>
  <si>
    <t>rnf207b</t>
  </si>
  <si>
    <t>zyx</t>
  </si>
  <si>
    <t>vapal</t>
  </si>
  <si>
    <t>myhz1.1</t>
  </si>
  <si>
    <t>sorbs2a</t>
  </si>
  <si>
    <t>pgam1a</t>
  </si>
  <si>
    <t>syncripl</t>
  </si>
  <si>
    <t>itln3</t>
  </si>
  <si>
    <t>col4a1</t>
  </si>
  <si>
    <t>ywhaqb</t>
  </si>
  <si>
    <t>myo18b</t>
  </si>
  <si>
    <t>dkc1</t>
  </si>
  <si>
    <t>si:ch73-43g23.1</t>
  </si>
  <si>
    <t>LOC100001114</t>
  </si>
  <si>
    <t>phkb</t>
  </si>
  <si>
    <t>stau2</t>
  </si>
  <si>
    <t>mpp1</t>
  </si>
  <si>
    <t>zgc:56304</t>
  </si>
  <si>
    <t>stbd1</t>
  </si>
  <si>
    <t>kif1aa</t>
  </si>
  <si>
    <t>eef1a</t>
  </si>
  <si>
    <t>synpo2lb</t>
  </si>
  <si>
    <t>eml1</t>
  </si>
  <si>
    <t>ppip5k1b</t>
  </si>
  <si>
    <t>casz1</t>
  </si>
  <si>
    <t>gpam</t>
  </si>
  <si>
    <t>taf9</t>
  </si>
  <si>
    <t>ppp1r2</t>
  </si>
  <si>
    <t>gamt</t>
  </si>
  <si>
    <t>mylpfa</t>
  </si>
  <si>
    <t>seta</t>
  </si>
  <si>
    <t>sart1</t>
  </si>
  <si>
    <t>cherp</t>
  </si>
  <si>
    <t>foxk1</t>
  </si>
  <si>
    <t>tbc1d4</t>
  </si>
  <si>
    <t>hcfc1b</t>
  </si>
  <si>
    <t>pklr</t>
  </si>
  <si>
    <t>tnni4a</t>
  </si>
  <si>
    <t>rab23</t>
  </si>
  <si>
    <t>rictora</t>
  </si>
  <si>
    <t>wu:fi04e12</t>
  </si>
  <si>
    <t>zgc:158222</t>
  </si>
  <si>
    <t>14d/control (log10)</t>
  </si>
  <si>
    <t>CAAX14d/CAAXcontrol (log10)</t>
  </si>
  <si>
    <t>Accession</t>
  </si>
  <si>
    <t>Gene name</t>
  </si>
  <si>
    <t>Supplementary File 7: Raw data from BioID2 assays used to generate Supplementary File  1-3.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</si>
</sst>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5" fillId="0" borderId="0" xfId="1" applyFont="1"/>
    <xf numFmtId="0" fontId="6" fillId="0" borderId="0" xfId="0" applyFont="1" applyAlignment="1">
      <alignment vertical="center"/>
    </xf>
    <xf numFmtId="49" fontId="3" fillId="0" borderId="0" xfId="0" applyNumberFormat="1" applyFont="1"/>
    <xf numFmtId="0" fontId="4" fillId="0" borderId="0" xfId="0" applyFont="1" applyAlignment="1">
      <alignment horizontal="left"/>
    </xf>
  </cellXfs>
  <cellStyles count="2">
    <cellStyle name="Normal" xfId="0" builtinId="0"/>
    <cellStyle name="Normal 2" xfId="1" xr:uid="{9B50C685-0703-45CC-A348-90EF1B0ABA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1F6BA-6884-43FB-A7AC-E7A5BDBF8744}">
  <dimension ref="A1:AY1115"/>
  <sheetViews>
    <sheetView tabSelected="1" workbookViewId="0">
      <pane ySplit="2" topLeftCell="A978" activePane="bottomLeft" state="frozen"/>
      <selection pane="bottomLeft" activeCell="B981" sqref="B981"/>
    </sheetView>
  </sheetViews>
  <sheetFormatPr defaultColWidth="8.77734375" defaultRowHeight="14.4" x14ac:dyDescent="0.3"/>
  <cols>
    <col min="1" max="1" width="19" style="2" customWidth="1"/>
    <col min="2" max="2" width="44.77734375" style="3" customWidth="1"/>
    <col min="3" max="3" width="22.109375" style="3" customWidth="1"/>
    <col min="4" max="4" width="8.44140625" style="2" customWidth="1"/>
    <col min="5" max="25" width="13.77734375" style="2" bestFit="1" customWidth="1"/>
    <col min="26" max="28" width="12" style="2" customWidth="1"/>
    <col min="29" max="32" width="13.77734375" style="2" bestFit="1" customWidth="1"/>
    <col min="33" max="33" width="12.44140625" style="2" bestFit="1" customWidth="1"/>
    <col min="34" max="34" width="13.77734375" style="2" bestFit="1" customWidth="1"/>
    <col min="35" max="37" width="12" style="2" customWidth="1"/>
    <col min="38" max="40" width="13.77734375" style="2" bestFit="1" customWidth="1"/>
    <col min="41" max="47" width="9" style="2" bestFit="1" customWidth="1"/>
    <col min="48" max="49" width="18.77734375" style="2" customWidth="1"/>
    <col min="50" max="50" width="19.77734375" style="4" customWidth="1"/>
    <col min="51" max="51" width="21.77734375" style="4" customWidth="1"/>
  </cols>
  <sheetData>
    <row r="1" spans="1:51" x14ac:dyDescent="0.3">
      <c r="A1" s="19" t="s">
        <v>3281</v>
      </c>
    </row>
    <row r="2" spans="1:51" s="1" customFormat="1" ht="41.4" x14ac:dyDescent="0.3">
      <c r="A2" s="5" t="s">
        <v>3279</v>
      </c>
      <c r="B2" s="5" t="s">
        <v>0</v>
      </c>
      <c r="C2" s="5" t="s">
        <v>3280</v>
      </c>
      <c r="D2" s="5" t="s">
        <v>1</v>
      </c>
      <c r="E2" s="6" t="s">
        <v>2</v>
      </c>
      <c r="F2" s="6" t="s">
        <v>3</v>
      </c>
      <c r="G2" s="6" t="s">
        <v>4</v>
      </c>
      <c r="H2" s="7" t="s">
        <v>5</v>
      </c>
      <c r="I2" s="7" t="s">
        <v>6</v>
      </c>
      <c r="J2" s="7" t="s">
        <v>7</v>
      </c>
      <c r="K2" s="8" t="s">
        <v>8</v>
      </c>
      <c r="L2" s="8" t="s">
        <v>9</v>
      </c>
      <c r="M2" s="8" t="s">
        <v>10</v>
      </c>
      <c r="N2" s="9" t="s">
        <v>11</v>
      </c>
      <c r="O2" s="9" t="s">
        <v>12</v>
      </c>
      <c r="P2" s="9" t="s">
        <v>13</v>
      </c>
      <c r="Q2" s="10" t="s">
        <v>14</v>
      </c>
      <c r="R2" s="10" t="s">
        <v>14</v>
      </c>
      <c r="S2" s="10" t="s">
        <v>14</v>
      </c>
      <c r="T2" s="6" t="s">
        <v>15</v>
      </c>
      <c r="U2" s="6" t="s">
        <v>16</v>
      </c>
      <c r="V2" s="6" t="s">
        <v>17</v>
      </c>
      <c r="W2" s="7" t="s">
        <v>18</v>
      </c>
      <c r="X2" s="7" t="s">
        <v>19</v>
      </c>
      <c r="Y2" s="7" t="s">
        <v>20</v>
      </c>
      <c r="Z2" s="7" t="s">
        <v>3277</v>
      </c>
      <c r="AA2" s="7" t="s">
        <v>3277</v>
      </c>
      <c r="AB2" s="7" t="s">
        <v>3277</v>
      </c>
      <c r="AC2" s="8" t="s">
        <v>21</v>
      </c>
      <c r="AD2" s="8" t="s">
        <v>22</v>
      </c>
      <c r="AE2" s="8" t="s">
        <v>23</v>
      </c>
      <c r="AF2" s="9" t="s">
        <v>24</v>
      </c>
      <c r="AG2" s="9" t="s">
        <v>25</v>
      </c>
      <c r="AH2" s="9" t="s">
        <v>26</v>
      </c>
      <c r="AI2" s="9" t="s">
        <v>3278</v>
      </c>
      <c r="AJ2" s="9" t="s">
        <v>3278</v>
      </c>
      <c r="AK2" s="9" t="s">
        <v>3278</v>
      </c>
      <c r="AL2" s="10" t="s">
        <v>27</v>
      </c>
      <c r="AM2" s="10" t="s">
        <v>27</v>
      </c>
      <c r="AN2" s="10" t="s">
        <v>27</v>
      </c>
      <c r="AO2" s="5" t="s">
        <v>28</v>
      </c>
      <c r="AP2" s="5" t="s">
        <v>29</v>
      </c>
      <c r="AQ2" s="5" t="s">
        <v>30</v>
      </c>
      <c r="AR2" s="5" t="s">
        <v>31</v>
      </c>
      <c r="AS2" s="5" t="s">
        <v>32</v>
      </c>
      <c r="AT2" s="7" t="s">
        <v>33</v>
      </c>
      <c r="AU2" s="7" t="s">
        <v>34</v>
      </c>
      <c r="AV2" s="8" t="s">
        <v>35</v>
      </c>
      <c r="AW2" s="8" t="s">
        <v>36</v>
      </c>
      <c r="AX2" s="6" t="s">
        <v>37</v>
      </c>
      <c r="AY2" s="6" t="s">
        <v>38</v>
      </c>
    </row>
    <row r="3" spans="1:51" x14ac:dyDescent="0.3">
      <c r="A3" s="2" t="s">
        <v>828</v>
      </c>
      <c r="B3" s="3" t="s">
        <v>829</v>
      </c>
      <c r="C3" s="3" t="s">
        <v>2683</v>
      </c>
      <c r="D3" s="2">
        <v>5</v>
      </c>
      <c r="E3" s="11">
        <v>613608.375</v>
      </c>
      <c r="F3" s="11">
        <v>1539997.25</v>
      </c>
      <c r="G3" s="11">
        <v>1327053.875</v>
      </c>
      <c r="H3" s="12">
        <v>797641.6875</v>
      </c>
      <c r="I3" s="12">
        <v>1411543.875</v>
      </c>
      <c r="J3" s="12">
        <v>0</v>
      </c>
      <c r="K3" s="13">
        <v>3920719</v>
      </c>
      <c r="L3" s="13">
        <v>17702847</v>
      </c>
      <c r="M3" s="13">
        <v>18742642.5</v>
      </c>
      <c r="N3" s="14">
        <v>937559.87499999895</v>
      </c>
      <c r="O3" s="14">
        <v>9974050.7499999907</v>
      </c>
      <c r="P3" s="14">
        <v>0</v>
      </c>
      <c r="Q3" s="15">
        <v>5017634.125</v>
      </c>
      <c r="R3" s="15">
        <v>5484351.875</v>
      </c>
      <c r="S3" s="15">
        <v>4963901</v>
      </c>
      <c r="T3" s="11">
        <v>3148034.92552097</v>
      </c>
      <c r="U3" s="11">
        <v>3681978.19147025</v>
      </c>
      <c r="V3" s="11">
        <v>2805963.8296292699</v>
      </c>
      <c r="W3" s="12">
        <v>2253207.9281181302</v>
      </c>
      <c r="X3" s="12">
        <v>3166894.3030557102</v>
      </c>
      <c r="Y3" s="12">
        <v>4542760.3387233997</v>
      </c>
      <c r="Z3" s="16">
        <f>LOG10(W3/T3)</f>
        <v>-0.14523827127440439</v>
      </c>
      <c r="AA3" s="16">
        <f>LOG10(X3/U3)</f>
        <v>-6.5447643046820964E-2</v>
      </c>
      <c r="AB3" s="16">
        <f>LOG10(Y3/V3)</f>
        <v>0.20923775701223168</v>
      </c>
      <c r="AC3" s="13">
        <v>8574774.1607667301</v>
      </c>
      <c r="AD3" s="13">
        <v>11749117.935843199</v>
      </c>
      <c r="AE3" s="13">
        <v>8695943.3767457809</v>
      </c>
      <c r="AF3" s="14">
        <v>4079690.8942505098</v>
      </c>
      <c r="AG3" s="14">
        <v>7780269.2822524197</v>
      </c>
      <c r="AH3" s="14">
        <v>2324116.1059023999</v>
      </c>
      <c r="AI3" s="16">
        <f t="shared" ref="AI3" si="0">LOG10(AF3/AC3)</f>
        <v>-0.32259543141120406</v>
      </c>
      <c r="AJ3" s="16">
        <f t="shared" ref="AJ3" si="1">LOG10(AG3/AD3)</f>
        <v>-0.17901063462562405</v>
      </c>
      <c r="AK3" s="16">
        <f t="shared" ref="AK3" si="2">LOG10(AH3/AE3)</f>
        <v>-0.57305888288190765</v>
      </c>
      <c r="AL3" s="15">
        <v>5195967.04017678</v>
      </c>
      <c r="AM3" s="15">
        <v>5999317.7778376704</v>
      </c>
      <c r="AN3" s="15">
        <v>7521411.1767313797</v>
      </c>
      <c r="AO3" s="2">
        <v>13.7</v>
      </c>
      <c r="AP3" s="2">
        <v>34.700000000000003</v>
      </c>
      <c r="AQ3" s="2">
        <v>18.600000000000001</v>
      </c>
      <c r="AR3" s="2">
        <v>58.9</v>
      </c>
      <c r="AS3" s="2">
        <v>18.899999999999999</v>
      </c>
      <c r="AT3" s="12">
        <v>1.03</v>
      </c>
      <c r="AU3" s="12">
        <v>0.996</v>
      </c>
      <c r="AV3" s="13">
        <v>-2.0499999999999998</v>
      </c>
      <c r="AW3" s="13">
        <v>0.13300000000000001</v>
      </c>
      <c r="AX3" s="11">
        <v>3.01</v>
      </c>
      <c r="AY3" s="11">
        <v>1.41E-3</v>
      </c>
    </row>
    <row r="4" spans="1:51" x14ac:dyDescent="0.3">
      <c r="A4" s="2" t="s">
        <v>1935</v>
      </c>
      <c r="B4" s="3" t="s">
        <v>1936</v>
      </c>
      <c r="C4" s="3" t="s">
        <v>2346</v>
      </c>
      <c r="D4" s="2">
        <v>2</v>
      </c>
      <c r="E4" s="11">
        <v>1670698.75</v>
      </c>
      <c r="F4" s="11">
        <v>3255730.5</v>
      </c>
      <c r="G4" s="11">
        <v>2945582.25</v>
      </c>
      <c r="H4" s="12">
        <v>3560335.5</v>
      </c>
      <c r="I4" s="12">
        <v>386774.4375</v>
      </c>
      <c r="J4" s="12">
        <v>2984833.5625</v>
      </c>
      <c r="K4" s="13">
        <v>0</v>
      </c>
      <c r="L4" s="13">
        <v>0</v>
      </c>
      <c r="M4" s="13">
        <v>0</v>
      </c>
      <c r="N4" s="14">
        <v>0</v>
      </c>
      <c r="O4" s="14">
        <v>0</v>
      </c>
      <c r="P4" s="14">
        <v>0</v>
      </c>
      <c r="Q4" s="15">
        <v>0</v>
      </c>
      <c r="R4" s="15">
        <v>0</v>
      </c>
      <c r="S4" s="15">
        <v>0</v>
      </c>
      <c r="T4" s="11">
        <v>3537117.6669158898</v>
      </c>
      <c r="U4" s="11">
        <v>3307712.08793282</v>
      </c>
      <c r="V4" s="11">
        <v>2700124.9384341198</v>
      </c>
      <c r="W4" s="12">
        <v>5400015.6681600995</v>
      </c>
      <c r="X4" s="12">
        <v>1916789.50348241</v>
      </c>
      <c r="Y4" s="12">
        <v>3072822.9577500802</v>
      </c>
      <c r="Z4" s="16">
        <f t="shared" ref="Z4:Z65" si="3">LOG10(W4/T4)</f>
        <v>0.18374551249373969</v>
      </c>
      <c r="AA4" s="16">
        <f t="shared" ref="AA4:AA65" si="4">LOG10(X4/U4)</f>
        <v>-0.23695327789880993</v>
      </c>
      <c r="AB4" s="16">
        <f t="shared" ref="AB4:AB65" si="5">LOG10(Y4/V4)</f>
        <v>5.6153678863609932E-2</v>
      </c>
      <c r="AC4" s="13">
        <v>1309712.7794309999</v>
      </c>
      <c r="AD4" s="13">
        <v>1590838.6801123701</v>
      </c>
      <c r="AE4" s="13">
        <v>543667.32699542702</v>
      </c>
      <c r="AF4" s="14">
        <v>304048.04613096599</v>
      </c>
      <c r="AG4" s="14">
        <v>1634633.3246752699</v>
      </c>
      <c r="AH4" s="14">
        <v>2108928.3199344701</v>
      </c>
      <c r="AI4" s="16">
        <f t="shared" ref="AI4:AI65" si="6">LOG10(AF4/AC4)</f>
        <v>-0.63423384823211137</v>
      </c>
      <c r="AJ4" s="16">
        <f t="shared" ref="AJ4:AJ65" si="7">LOG10(AG4/AD4)</f>
        <v>1.1794206472611877E-2</v>
      </c>
      <c r="AK4" s="16">
        <f t="shared" ref="AK4:AK65" si="8">LOG10(AH4/AE4)</f>
        <v>0.58872858500943193</v>
      </c>
      <c r="AL4" s="15">
        <v>572971.89690017595</v>
      </c>
      <c r="AM4" s="15">
        <v>954366.01771207503</v>
      </c>
      <c r="AN4" s="15">
        <v>874815.55200089305</v>
      </c>
      <c r="AO4" s="2">
        <v>13.6</v>
      </c>
      <c r="AP4" s="2">
        <v>51.2</v>
      </c>
      <c r="AQ4" s="2">
        <v>47.2</v>
      </c>
      <c r="AR4" s="2">
        <v>69.400000000000006</v>
      </c>
      <c r="AS4" s="2">
        <v>25.1</v>
      </c>
      <c r="AT4" s="12">
        <v>1.0900000000000001</v>
      </c>
      <c r="AU4" s="12">
        <v>0.995</v>
      </c>
      <c r="AV4" s="13">
        <v>1.18</v>
      </c>
      <c r="AW4" s="13">
        <v>0.97199999999999998</v>
      </c>
      <c r="AX4" s="11">
        <v>-2.77</v>
      </c>
      <c r="AY4" s="11">
        <v>7.0800000000000002E-2</v>
      </c>
    </row>
    <row r="5" spans="1:51" x14ac:dyDescent="0.3">
      <c r="A5" s="2" t="s">
        <v>206</v>
      </c>
      <c r="B5" s="3" t="s">
        <v>207</v>
      </c>
      <c r="C5" s="3" t="s">
        <v>2422</v>
      </c>
      <c r="D5" s="2">
        <v>1</v>
      </c>
      <c r="E5" s="11">
        <v>0</v>
      </c>
      <c r="F5" s="11">
        <v>0</v>
      </c>
      <c r="G5" s="11">
        <v>0</v>
      </c>
      <c r="H5" s="12">
        <v>0</v>
      </c>
      <c r="I5" s="12">
        <v>0</v>
      </c>
      <c r="J5" s="12">
        <v>8998895.9999999907</v>
      </c>
      <c r="K5" s="13">
        <v>6013592</v>
      </c>
      <c r="L5" s="13">
        <v>13460047</v>
      </c>
      <c r="M5" s="13">
        <v>0</v>
      </c>
      <c r="N5" s="14">
        <v>4281802.0000000102</v>
      </c>
      <c r="O5" s="14">
        <v>13015537</v>
      </c>
      <c r="P5" s="14">
        <v>0</v>
      </c>
      <c r="Q5" s="15">
        <v>0</v>
      </c>
      <c r="R5" s="15">
        <v>7213141</v>
      </c>
      <c r="S5" s="15">
        <v>6756993.4999999898</v>
      </c>
      <c r="T5" s="11">
        <v>419834.36044513801</v>
      </c>
      <c r="U5" s="11">
        <v>216316.50130359299</v>
      </c>
      <c r="V5" s="11">
        <v>1113702.1890473301</v>
      </c>
      <c r="W5" s="12">
        <v>1153491.4051922101</v>
      </c>
      <c r="X5" s="12">
        <v>463205.91285043402</v>
      </c>
      <c r="Y5" s="12">
        <v>192149.895998822</v>
      </c>
      <c r="Z5" s="16">
        <f t="shared" si="3"/>
        <v>0.43893638328320456</v>
      </c>
      <c r="AA5" s="16">
        <f t="shared" si="4"/>
        <v>0.33068444449628137</v>
      </c>
      <c r="AB5" s="16">
        <f t="shared" si="5"/>
        <v>-0.76312891955465567</v>
      </c>
      <c r="AC5" s="13">
        <v>5685177.3712387597</v>
      </c>
      <c r="AD5" s="13">
        <v>8429089.9745777398</v>
      </c>
      <c r="AE5" s="13">
        <v>9851073.1279304009</v>
      </c>
      <c r="AF5" s="14">
        <v>6104539.1927632596</v>
      </c>
      <c r="AG5" s="14">
        <v>9411051.2392278202</v>
      </c>
      <c r="AH5" s="14">
        <v>6014669.4607775602</v>
      </c>
      <c r="AI5" s="16">
        <f t="shared" si="6"/>
        <v>3.0908867623474195E-2</v>
      </c>
      <c r="AJ5" s="16">
        <f t="shared" si="7"/>
        <v>4.7857448327072769E-2</v>
      </c>
      <c r="AK5" s="16">
        <f t="shared" si="8"/>
        <v>-0.21427177754315255</v>
      </c>
      <c r="AL5" s="15">
        <v>9737210.8421585001</v>
      </c>
      <c r="AM5" s="15">
        <v>7249532.1908125803</v>
      </c>
      <c r="AN5" s="15">
        <v>7348432.2803175095</v>
      </c>
      <c r="AO5" s="2">
        <v>80.7</v>
      </c>
      <c r="AP5" s="2">
        <v>82.2</v>
      </c>
      <c r="AQ5" s="2">
        <v>26.5</v>
      </c>
      <c r="AR5" s="2">
        <v>27</v>
      </c>
      <c r="AS5" s="2">
        <v>17.399999999999999</v>
      </c>
      <c r="AT5" s="12">
        <v>1.03</v>
      </c>
      <c r="AU5" s="12">
        <v>0.995</v>
      </c>
      <c r="AV5" s="13">
        <v>-1.1100000000000001</v>
      </c>
      <c r="AW5" s="13">
        <v>0.66100000000000003</v>
      </c>
      <c r="AX5" s="11">
        <v>13.7</v>
      </c>
      <c r="AY5" s="11">
        <v>1.8599999999999998E-2</v>
      </c>
    </row>
    <row r="6" spans="1:51" x14ac:dyDescent="0.3">
      <c r="A6" s="2" t="s">
        <v>908</v>
      </c>
      <c r="B6" s="3" t="s">
        <v>909</v>
      </c>
      <c r="C6" s="3" t="s">
        <v>2716</v>
      </c>
      <c r="D6" s="2">
        <v>1</v>
      </c>
      <c r="E6" s="11">
        <v>735694.875</v>
      </c>
      <c r="F6" s="11">
        <v>561929.56249999895</v>
      </c>
      <c r="G6" s="11">
        <v>1186726.75</v>
      </c>
      <c r="H6" s="12">
        <v>0</v>
      </c>
      <c r="I6" s="12">
        <v>2804276.75</v>
      </c>
      <c r="J6" s="12">
        <v>0</v>
      </c>
      <c r="K6" s="13">
        <v>1812519.25</v>
      </c>
      <c r="L6" s="13">
        <v>4088515</v>
      </c>
      <c r="M6" s="13">
        <v>3766562.75</v>
      </c>
      <c r="N6" s="14">
        <v>1105688.375</v>
      </c>
      <c r="O6" s="14">
        <v>3067949.5</v>
      </c>
      <c r="P6" s="14">
        <v>0</v>
      </c>
      <c r="Q6" s="15">
        <v>1147503.375</v>
      </c>
      <c r="R6" s="15">
        <v>1422701.625</v>
      </c>
      <c r="S6" s="15">
        <v>1696861</v>
      </c>
      <c r="T6" s="11">
        <v>791276.71122064698</v>
      </c>
      <c r="U6" s="11">
        <v>570224.53759107296</v>
      </c>
      <c r="V6" s="11">
        <v>1089566.83780014</v>
      </c>
      <c r="W6" s="12">
        <v>561945.90011264896</v>
      </c>
      <c r="X6" s="12">
        <v>3202147.7681216402</v>
      </c>
      <c r="Y6" s="12">
        <v>283182.37587030802</v>
      </c>
      <c r="Z6" s="16">
        <f t="shared" si="3"/>
        <v>-0.14863387679843337</v>
      </c>
      <c r="AA6" s="16">
        <f t="shared" si="4"/>
        <v>0.74939546754580288</v>
      </c>
      <c r="AB6" s="16">
        <f t="shared" si="5"/>
        <v>-0.5851876554051082</v>
      </c>
      <c r="AC6" s="13">
        <v>1720943.4662408601</v>
      </c>
      <c r="AD6" s="13">
        <v>2648831.35529214</v>
      </c>
      <c r="AE6" s="13">
        <v>2307822.4697459401</v>
      </c>
      <c r="AF6" s="14">
        <v>1527574.1176920901</v>
      </c>
      <c r="AG6" s="14">
        <v>2282691.7454883102</v>
      </c>
      <c r="AH6" s="14">
        <v>4052376.3661530502</v>
      </c>
      <c r="AI6" s="16">
        <f t="shared" si="6"/>
        <v>-5.1764312458736736E-2</v>
      </c>
      <c r="AJ6" s="16">
        <f t="shared" si="7"/>
        <v>-6.4607040337093108E-2</v>
      </c>
      <c r="AK6" s="16">
        <f t="shared" si="8"/>
        <v>0.24450737636801589</v>
      </c>
      <c r="AL6" s="15">
        <v>1056853.3152055601</v>
      </c>
      <c r="AM6" s="15">
        <v>1429139.8008658299</v>
      </c>
      <c r="AN6" s="15">
        <v>1831831.4005823899</v>
      </c>
      <c r="AO6" s="2">
        <v>31.9</v>
      </c>
      <c r="AP6" s="2">
        <v>119</v>
      </c>
      <c r="AQ6" s="2">
        <v>21.1</v>
      </c>
      <c r="AR6" s="2">
        <v>49.4</v>
      </c>
      <c r="AS6" s="2">
        <v>26.9</v>
      </c>
      <c r="AT6" s="12">
        <v>1.65</v>
      </c>
      <c r="AU6" s="12">
        <v>0.98899999999999999</v>
      </c>
      <c r="AV6" s="13">
        <v>1.18</v>
      </c>
      <c r="AW6" s="13">
        <v>0.77400000000000002</v>
      </c>
      <c r="AX6" s="11">
        <v>2.72</v>
      </c>
      <c r="AY6" s="11">
        <v>1.43E-2</v>
      </c>
    </row>
    <row r="7" spans="1:51" x14ac:dyDescent="0.3">
      <c r="A7" s="2" t="s">
        <v>401</v>
      </c>
      <c r="B7" s="3" t="s">
        <v>402</v>
      </c>
      <c r="C7" s="3" t="s">
        <v>2500</v>
      </c>
      <c r="D7" s="2">
        <v>11</v>
      </c>
      <c r="E7" s="11">
        <v>2075547.875</v>
      </c>
      <c r="F7" s="11">
        <v>0</v>
      </c>
      <c r="G7" s="11">
        <v>25840600.625</v>
      </c>
      <c r="H7" s="12">
        <v>0</v>
      </c>
      <c r="I7" s="12">
        <v>60976169.75</v>
      </c>
      <c r="J7" s="12">
        <v>1883949.625</v>
      </c>
      <c r="K7" s="13">
        <v>84082986.25</v>
      </c>
      <c r="L7" s="13">
        <v>142453930.5</v>
      </c>
      <c r="M7" s="13">
        <v>108436915.25</v>
      </c>
      <c r="N7" s="14">
        <v>23768589.125</v>
      </c>
      <c r="O7" s="14">
        <v>87963101.75</v>
      </c>
      <c r="P7" s="14">
        <v>0</v>
      </c>
      <c r="Q7" s="15">
        <v>41035120.25</v>
      </c>
      <c r="R7" s="15">
        <v>34194222.125</v>
      </c>
      <c r="S7" s="15">
        <v>32487319</v>
      </c>
      <c r="T7" s="11">
        <v>7096259.4260530798</v>
      </c>
      <c r="U7" s="11">
        <v>8966265.5552171394</v>
      </c>
      <c r="V7" s="11">
        <v>16026855.1096239</v>
      </c>
      <c r="W7" s="12">
        <v>8472348.5496757198</v>
      </c>
      <c r="X7" s="12">
        <v>17554175.5646866</v>
      </c>
      <c r="Y7" s="12">
        <v>6973328.3090847703</v>
      </c>
      <c r="Z7" s="16">
        <f t="shared" si="3"/>
        <v>7.6974330088477927E-2</v>
      </c>
      <c r="AA7" s="16">
        <f t="shared" si="4"/>
        <v>0.29176884027007538</v>
      </c>
      <c r="AB7" s="16">
        <f t="shared" si="5"/>
        <v>-0.36140819814908148</v>
      </c>
      <c r="AC7" s="13">
        <v>80041437.600463599</v>
      </c>
      <c r="AD7" s="13">
        <v>84842847.678987101</v>
      </c>
      <c r="AE7" s="13">
        <v>74047667.100559607</v>
      </c>
      <c r="AF7" s="14">
        <v>35527982.040842898</v>
      </c>
      <c r="AG7" s="14">
        <v>56175569.277325504</v>
      </c>
      <c r="AH7" s="14">
        <v>64740684.133429199</v>
      </c>
      <c r="AI7" s="16">
        <f t="shared" si="6"/>
        <v>-0.35274433963557122</v>
      </c>
      <c r="AJ7" s="16">
        <f t="shared" si="7"/>
        <v>-0.17906775461082447</v>
      </c>
      <c r="AK7" s="16">
        <f t="shared" si="8"/>
        <v>-5.8334096057214249E-2</v>
      </c>
      <c r="AL7" s="15">
        <v>42746825.758551501</v>
      </c>
      <c r="AM7" s="15">
        <v>34990694.619525097</v>
      </c>
      <c r="AN7" s="15">
        <v>44084242.019032702</v>
      </c>
      <c r="AO7" s="2">
        <v>44</v>
      </c>
      <c r="AP7" s="2">
        <v>52</v>
      </c>
      <c r="AQ7" s="2">
        <v>6.79</v>
      </c>
      <c r="AR7" s="2">
        <v>28.8</v>
      </c>
      <c r="AS7" s="2">
        <v>12.1</v>
      </c>
      <c r="AT7" s="12">
        <v>1.03</v>
      </c>
      <c r="AU7" s="12">
        <v>0.98899999999999999</v>
      </c>
      <c r="AV7" s="13">
        <v>-1.53</v>
      </c>
      <c r="AW7" s="13">
        <v>0.124</v>
      </c>
      <c r="AX7" s="11">
        <v>7.45</v>
      </c>
      <c r="AY7" s="11">
        <v>1.18E-2</v>
      </c>
    </row>
    <row r="8" spans="1:51" x14ac:dyDescent="0.3">
      <c r="A8" s="2" t="s">
        <v>1056</v>
      </c>
      <c r="B8" s="3" t="s">
        <v>1057</v>
      </c>
      <c r="C8" s="3" t="s">
        <v>2776</v>
      </c>
      <c r="D8" s="2">
        <v>1</v>
      </c>
      <c r="E8" s="11">
        <v>0</v>
      </c>
      <c r="F8" s="11">
        <v>0</v>
      </c>
      <c r="G8" s="11">
        <v>0</v>
      </c>
      <c r="H8" s="12">
        <v>0</v>
      </c>
      <c r="I8" s="12">
        <v>1127233</v>
      </c>
      <c r="J8" s="12">
        <v>0</v>
      </c>
      <c r="K8" s="13">
        <v>1262807.25</v>
      </c>
      <c r="L8" s="13">
        <v>1512643.125</v>
      </c>
      <c r="M8" s="13">
        <v>1739427.625</v>
      </c>
      <c r="N8" s="14">
        <v>0</v>
      </c>
      <c r="O8" s="14">
        <v>1449469</v>
      </c>
      <c r="P8" s="14">
        <v>0</v>
      </c>
      <c r="Q8" s="15">
        <v>0</v>
      </c>
      <c r="R8" s="15">
        <v>430342.21875</v>
      </c>
      <c r="S8" s="15">
        <v>0</v>
      </c>
      <c r="T8" s="11">
        <v>832322.87598876597</v>
      </c>
      <c r="U8" s="11">
        <v>457321.39117764903</v>
      </c>
      <c r="V8" s="11">
        <v>298405.47643556102</v>
      </c>
      <c r="W8" s="12">
        <v>238662.48378167601</v>
      </c>
      <c r="X8" s="12">
        <v>1276724.1967056</v>
      </c>
      <c r="Y8" s="12">
        <v>386029.21960732102</v>
      </c>
      <c r="Z8" s="16">
        <f t="shared" si="3"/>
        <v>-0.54250767511648079</v>
      </c>
      <c r="AA8" s="16">
        <f t="shared" si="4"/>
        <v>0.44587557333593836</v>
      </c>
      <c r="AB8" s="16">
        <f t="shared" si="5"/>
        <v>0.11181338966385279</v>
      </c>
      <c r="AC8" s="13">
        <v>1200565.06225482</v>
      </c>
      <c r="AD8" s="13">
        <v>1008179.01853043</v>
      </c>
      <c r="AE8" s="13">
        <v>1092744.91820862</v>
      </c>
      <c r="AF8" s="14">
        <v>354570.77649294602</v>
      </c>
      <c r="AG8" s="14">
        <v>1094595.63088669</v>
      </c>
      <c r="AH8" s="14">
        <v>174435.63307062699</v>
      </c>
      <c r="AI8" s="16">
        <f t="shared" si="6"/>
        <v>-0.52968276230970435</v>
      </c>
      <c r="AJ8" s="16">
        <f t="shared" si="7"/>
        <v>3.5716055326262722E-2</v>
      </c>
      <c r="AK8" s="16">
        <f t="shared" si="8"/>
        <v>-0.79688358974620344</v>
      </c>
      <c r="AL8" s="15">
        <v>239286.13510471099</v>
      </c>
      <c r="AM8" s="15">
        <v>432124.95751996199</v>
      </c>
      <c r="AN8" s="15">
        <v>205581.20236295901</v>
      </c>
      <c r="AO8" s="2">
        <v>51.8</v>
      </c>
      <c r="AP8" s="2">
        <v>88.6</v>
      </c>
      <c r="AQ8" s="2">
        <v>8.76</v>
      </c>
      <c r="AR8" s="2">
        <v>90.1</v>
      </c>
      <c r="AS8" s="2">
        <v>41.8</v>
      </c>
      <c r="AT8" s="12">
        <v>1.2</v>
      </c>
      <c r="AU8" s="12">
        <v>0.98499999999999999</v>
      </c>
      <c r="AV8" s="13">
        <v>-2.0299999999999998</v>
      </c>
      <c r="AW8" s="13">
        <v>0.20399999999999999</v>
      </c>
      <c r="AX8" s="11">
        <v>2.08</v>
      </c>
      <c r="AY8" s="11">
        <v>0.107</v>
      </c>
    </row>
    <row r="9" spans="1:51" x14ac:dyDescent="0.3">
      <c r="A9" s="2" t="s">
        <v>2101</v>
      </c>
      <c r="B9" s="3" t="s">
        <v>2102</v>
      </c>
      <c r="C9" s="3" t="s">
        <v>3212</v>
      </c>
      <c r="D9" s="2">
        <v>6</v>
      </c>
      <c r="E9" s="11">
        <v>61807169.875</v>
      </c>
      <c r="F9" s="11">
        <v>24821853.75</v>
      </c>
      <c r="G9" s="11">
        <v>25187718.125</v>
      </c>
      <c r="H9" s="12">
        <v>19710650</v>
      </c>
      <c r="I9" s="12">
        <v>7000444</v>
      </c>
      <c r="J9" s="12">
        <v>56973973</v>
      </c>
      <c r="K9" s="13">
        <v>0</v>
      </c>
      <c r="L9" s="13">
        <v>5800060</v>
      </c>
      <c r="M9" s="13">
        <v>6214283.5</v>
      </c>
      <c r="N9" s="14">
        <v>5327085.625</v>
      </c>
      <c r="O9" s="14">
        <v>0</v>
      </c>
      <c r="P9" s="14">
        <v>26900899.75</v>
      </c>
      <c r="Q9" s="15">
        <v>11549517.75</v>
      </c>
      <c r="R9" s="15">
        <v>20476954.125</v>
      </c>
      <c r="S9" s="15">
        <v>13559446.875</v>
      </c>
      <c r="T9" s="11">
        <v>68835003.6136996</v>
      </c>
      <c r="U9" s="11">
        <v>25869420.514541801</v>
      </c>
      <c r="V9" s="11">
        <v>17010726.326984599</v>
      </c>
      <c r="W9" s="12">
        <v>46511568.219716601</v>
      </c>
      <c r="X9" s="12">
        <v>15142316.514213599</v>
      </c>
      <c r="Y9" s="12">
        <v>44585291.566081397</v>
      </c>
      <c r="Z9" s="16">
        <f t="shared" si="3"/>
        <v>-0.17024835678561911</v>
      </c>
      <c r="AA9" s="16">
        <f t="shared" si="4"/>
        <v>-0.23259438061463322</v>
      </c>
      <c r="AB9" s="16">
        <f t="shared" si="5"/>
        <v>0.41846875347081597</v>
      </c>
      <c r="AC9" s="13">
        <v>5133923.9033230701</v>
      </c>
      <c r="AD9" s="13">
        <v>5832996.65932489</v>
      </c>
      <c r="AE9" s="13">
        <v>5270958.2150036003</v>
      </c>
      <c r="AF9" s="14">
        <v>8885598.6369216796</v>
      </c>
      <c r="AG9" s="14">
        <v>3804749.0739360698</v>
      </c>
      <c r="AH9" s="14">
        <v>17348102.650514901</v>
      </c>
      <c r="AI9" s="16">
        <f t="shared" si="6"/>
        <v>0.23823726510724638</v>
      </c>
      <c r="AJ9" s="16">
        <f t="shared" si="7"/>
        <v>-0.18556570769764763</v>
      </c>
      <c r="AK9" s="16">
        <f t="shared" si="8"/>
        <v>0.51736240984728288</v>
      </c>
      <c r="AL9" s="15">
        <v>17658974.669170801</v>
      </c>
      <c r="AM9" s="15">
        <v>20927554.1870826</v>
      </c>
      <c r="AN9" s="15">
        <v>15192192.106569299</v>
      </c>
      <c r="AO9" s="2">
        <v>74.400000000000006</v>
      </c>
      <c r="AP9" s="2">
        <v>49.6</v>
      </c>
      <c r="AQ9" s="2">
        <v>6.84</v>
      </c>
      <c r="AR9" s="2">
        <v>68.3</v>
      </c>
      <c r="AS9" s="2">
        <v>16</v>
      </c>
      <c r="AT9" s="12">
        <v>-1.05</v>
      </c>
      <c r="AU9" s="12">
        <v>0.98399999999999999</v>
      </c>
      <c r="AV9" s="13">
        <v>1.85</v>
      </c>
      <c r="AW9" s="13">
        <v>0.42399999999999999</v>
      </c>
      <c r="AX9" s="11">
        <v>-6.88</v>
      </c>
      <c r="AY9" s="11">
        <v>5.04E-2</v>
      </c>
    </row>
    <row r="10" spans="1:51" x14ac:dyDescent="0.3">
      <c r="A10" s="2" t="s">
        <v>578</v>
      </c>
      <c r="B10" s="3" t="s">
        <v>579</v>
      </c>
      <c r="C10" s="3" t="s">
        <v>2578</v>
      </c>
      <c r="D10" s="2">
        <v>2</v>
      </c>
      <c r="E10" s="11">
        <v>0</v>
      </c>
      <c r="F10" s="11">
        <v>0</v>
      </c>
      <c r="G10" s="11">
        <v>0</v>
      </c>
      <c r="H10" s="12">
        <v>0</v>
      </c>
      <c r="I10" s="12">
        <v>3984470.375</v>
      </c>
      <c r="J10" s="12">
        <v>0</v>
      </c>
      <c r="K10" s="13">
        <v>6482195.125</v>
      </c>
      <c r="L10" s="13">
        <v>5566485.375</v>
      </c>
      <c r="M10" s="13">
        <v>5308584.75</v>
      </c>
      <c r="N10" s="14">
        <v>779194.93749999895</v>
      </c>
      <c r="O10" s="14">
        <v>7735900.5625000102</v>
      </c>
      <c r="P10" s="14">
        <v>0</v>
      </c>
      <c r="Q10" s="15">
        <v>853021.125</v>
      </c>
      <c r="R10" s="15">
        <v>0</v>
      </c>
      <c r="S10" s="15">
        <v>595391.375</v>
      </c>
      <c r="T10" s="11">
        <v>546738.56307853898</v>
      </c>
      <c r="U10" s="11">
        <v>982620.34601731703</v>
      </c>
      <c r="V10" s="11">
        <v>1137864.13424477</v>
      </c>
      <c r="W10" s="12">
        <v>380772.35899709002</v>
      </c>
      <c r="X10" s="12">
        <v>4536488.8443521</v>
      </c>
      <c r="Y10" s="12">
        <v>331885.92883522803</v>
      </c>
      <c r="Z10" s="16">
        <f t="shared" si="3"/>
        <v>-0.1571142924595445</v>
      </c>
      <c r="AA10" s="16">
        <f t="shared" si="4"/>
        <v>0.66433409490349782</v>
      </c>
      <c r="AB10" s="16">
        <f t="shared" si="5"/>
        <v>-0.53510156881219306</v>
      </c>
      <c r="AC10" s="13">
        <v>6135886.2376983603</v>
      </c>
      <c r="AD10" s="13">
        <v>3627768.09559455</v>
      </c>
      <c r="AE10" s="13">
        <v>3278609.4260928701</v>
      </c>
      <c r="AF10" s="14">
        <v>2173373.3621914499</v>
      </c>
      <c r="AG10" s="14">
        <v>5695055.7846554099</v>
      </c>
      <c r="AH10" s="14">
        <v>1397424.1591326101</v>
      </c>
      <c r="AI10" s="16">
        <f t="shared" si="6"/>
        <v>-0.45074295913035151</v>
      </c>
      <c r="AJ10" s="16">
        <f t="shared" si="7"/>
        <v>0.19585846539037072</v>
      </c>
      <c r="AK10" s="16">
        <f t="shared" si="8"/>
        <v>-0.37036143594399878</v>
      </c>
      <c r="AL10" s="15">
        <v>1343360.0586352199</v>
      </c>
      <c r="AM10" s="15">
        <v>1383732.2791736</v>
      </c>
      <c r="AN10" s="15">
        <v>994189.03041122202</v>
      </c>
      <c r="AO10" s="2">
        <v>34.5</v>
      </c>
      <c r="AP10" s="2">
        <v>138</v>
      </c>
      <c r="AQ10" s="2">
        <v>35.9</v>
      </c>
      <c r="AR10" s="2">
        <v>74.2</v>
      </c>
      <c r="AS10" s="2">
        <v>17.3</v>
      </c>
      <c r="AT10" s="12">
        <v>1.97</v>
      </c>
      <c r="AU10" s="12">
        <v>0.98299999999999998</v>
      </c>
      <c r="AV10" s="13">
        <v>-1.41</v>
      </c>
      <c r="AW10" s="13">
        <v>0.376</v>
      </c>
      <c r="AX10" s="11">
        <v>4.8899999999999997</v>
      </c>
      <c r="AY10" s="11">
        <v>6.11E-3</v>
      </c>
    </row>
    <row r="11" spans="1:51" x14ac:dyDescent="0.3">
      <c r="A11" s="2" t="s">
        <v>1052</v>
      </c>
      <c r="B11" s="3" t="s">
        <v>1053</v>
      </c>
      <c r="C11" s="17" t="s">
        <v>1052</v>
      </c>
      <c r="D11" s="2">
        <v>1</v>
      </c>
      <c r="E11" s="11">
        <v>0</v>
      </c>
      <c r="F11" s="11">
        <v>0</v>
      </c>
      <c r="G11" s="11">
        <v>0</v>
      </c>
      <c r="H11" s="12">
        <v>0</v>
      </c>
      <c r="I11" s="12">
        <v>0</v>
      </c>
      <c r="J11" s="12">
        <v>337163.78125</v>
      </c>
      <c r="K11" s="13">
        <v>392283.84375</v>
      </c>
      <c r="L11" s="13">
        <v>1658824.875</v>
      </c>
      <c r="M11" s="13">
        <v>1049097.5</v>
      </c>
      <c r="N11" s="14">
        <v>0</v>
      </c>
      <c r="O11" s="14">
        <v>0</v>
      </c>
      <c r="P11" s="14">
        <v>0</v>
      </c>
      <c r="Q11" s="15">
        <v>0</v>
      </c>
      <c r="R11" s="15">
        <v>0</v>
      </c>
      <c r="S11" s="15">
        <v>0</v>
      </c>
      <c r="T11" s="11">
        <v>444839.08937254001</v>
      </c>
      <c r="U11" s="11">
        <v>215217.111810851</v>
      </c>
      <c r="V11" s="11">
        <v>371903.34970050899</v>
      </c>
      <c r="W11" s="12">
        <v>638751.42245065398</v>
      </c>
      <c r="X11" s="12">
        <v>155652.107573944</v>
      </c>
      <c r="Y11" s="12">
        <v>345986.46887895901</v>
      </c>
      <c r="Z11" s="16">
        <f t="shared" si="3"/>
        <v>0.15712893724806029</v>
      </c>
      <c r="AA11" s="16">
        <f t="shared" si="4"/>
        <v>-0.14072179338665683</v>
      </c>
      <c r="AB11" s="16">
        <f t="shared" si="5"/>
        <v>-3.1370975646446995E-2</v>
      </c>
      <c r="AC11" s="13">
        <v>374520.66776677402</v>
      </c>
      <c r="AD11" s="13">
        <v>1102705.1318778</v>
      </c>
      <c r="AE11" s="13">
        <v>669934.59372994502</v>
      </c>
      <c r="AF11" s="14">
        <v>1105349.3505559899</v>
      </c>
      <c r="AG11" s="14">
        <v>1051437.2209733401</v>
      </c>
      <c r="AH11" s="14">
        <v>147122.07202514401</v>
      </c>
      <c r="AI11" s="16">
        <f t="shared" si="6"/>
        <v>0.47002377135383488</v>
      </c>
      <c r="AJ11" s="16">
        <f t="shared" si="7"/>
        <v>-2.0676048722748173E-2</v>
      </c>
      <c r="AK11" s="16">
        <f t="shared" si="8"/>
        <v>-0.65835457148775745</v>
      </c>
      <c r="AL11" s="15">
        <v>627658.80568319</v>
      </c>
      <c r="AM11" s="15">
        <v>680127.295930797</v>
      </c>
      <c r="AN11" s="15">
        <v>770327.10760968796</v>
      </c>
      <c r="AO11" s="2">
        <v>34.1</v>
      </c>
      <c r="AP11" s="2">
        <v>64</v>
      </c>
      <c r="AQ11" s="2">
        <v>51.2</v>
      </c>
      <c r="AR11" s="2">
        <v>70.099999999999994</v>
      </c>
      <c r="AS11" s="2">
        <v>10.4</v>
      </c>
      <c r="AT11" s="12">
        <v>1.1100000000000001</v>
      </c>
      <c r="AU11" s="12">
        <v>0.98199999999999998</v>
      </c>
      <c r="AV11" s="13">
        <v>1.07</v>
      </c>
      <c r="AW11" s="13">
        <v>0.84199999999999997</v>
      </c>
      <c r="AX11" s="11">
        <v>2.08</v>
      </c>
      <c r="AY11" s="11">
        <v>0.156</v>
      </c>
    </row>
    <row r="12" spans="1:51" x14ac:dyDescent="0.3">
      <c r="A12" s="2" t="s">
        <v>2047</v>
      </c>
      <c r="B12" s="3" t="s">
        <v>2048</v>
      </c>
      <c r="C12" s="3" t="s">
        <v>3190</v>
      </c>
      <c r="D12" s="2">
        <v>5</v>
      </c>
      <c r="E12" s="11">
        <v>20280739</v>
      </c>
      <c r="F12" s="11">
        <v>29760625</v>
      </c>
      <c r="G12" s="11">
        <v>18231311.875</v>
      </c>
      <c r="H12" s="12">
        <v>15301821.25</v>
      </c>
      <c r="I12" s="12">
        <v>11117101.875</v>
      </c>
      <c r="J12" s="12">
        <v>39018364.75</v>
      </c>
      <c r="K12" s="13">
        <v>0</v>
      </c>
      <c r="L12" s="13">
        <v>4705570.9375</v>
      </c>
      <c r="M12" s="13">
        <v>11617715</v>
      </c>
      <c r="N12" s="14">
        <v>6599110.0625</v>
      </c>
      <c r="O12" s="14">
        <v>21805240.5</v>
      </c>
      <c r="P12" s="14">
        <v>11646508.5</v>
      </c>
      <c r="Q12" s="15">
        <v>11976448.875</v>
      </c>
      <c r="R12" s="15">
        <v>13520323.125</v>
      </c>
      <c r="S12" s="15">
        <v>21704473.125</v>
      </c>
      <c r="T12" s="11">
        <v>23540672.5201266</v>
      </c>
      <c r="U12" s="11">
        <v>31724714.0338085</v>
      </c>
      <c r="V12" s="11">
        <v>28504667.939970899</v>
      </c>
      <c r="W12" s="12">
        <v>25024959.656056199</v>
      </c>
      <c r="X12" s="12">
        <v>20771619.5600385</v>
      </c>
      <c r="Y12" s="12">
        <v>40307798.818976402</v>
      </c>
      <c r="Z12" s="16">
        <f t="shared" si="3"/>
        <v>2.6554520207380122E-2</v>
      </c>
      <c r="AA12" s="16">
        <f t="shared" si="4"/>
        <v>-0.18392735632873661</v>
      </c>
      <c r="AB12" s="16">
        <f t="shared" si="5"/>
        <v>0.15047309614546922</v>
      </c>
      <c r="AC12" s="13">
        <v>5288589.6762274904</v>
      </c>
      <c r="AD12" s="13">
        <v>4236077.5606784998</v>
      </c>
      <c r="AE12" s="13">
        <v>8318602.4152889</v>
      </c>
      <c r="AF12" s="14">
        <v>10511698.719958199</v>
      </c>
      <c r="AG12" s="14">
        <v>27228765.984638602</v>
      </c>
      <c r="AH12" s="14">
        <v>28297821.624278199</v>
      </c>
      <c r="AI12" s="16">
        <f t="shared" si="6"/>
        <v>0.29833303201736794</v>
      </c>
      <c r="AJ12" s="16">
        <f t="shared" si="7"/>
        <v>0.80806405619218269</v>
      </c>
      <c r="AK12" s="16">
        <f t="shared" si="8"/>
        <v>0.53170263683761787</v>
      </c>
      <c r="AL12" s="15">
        <v>14895510.940496201</v>
      </c>
      <c r="AM12" s="15">
        <v>14091710.3274705</v>
      </c>
      <c r="AN12" s="15">
        <v>24134584.727538701</v>
      </c>
      <c r="AO12" s="2">
        <v>14.8</v>
      </c>
      <c r="AP12" s="2">
        <v>35.799999999999997</v>
      </c>
      <c r="AQ12" s="2">
        <v>35.6</v>
      </c>
      <c r="AR12" s="2">
        <v>45.3</v>
      </c>
      <c r="AS12" s="2">
        <v>31.5</v>
      </c>
      <c r="AT12" s="12">
        <v>1.03</v>
      </c>
      <c r="AU12" s="12">
        <v>0.98199999999999998</v>
      </c>
      <c r="AV12" s="13">
        <v>3.7</v>
      </c>
      <c r="AW12" s="13">
        <v>3.9199999999999999E-2</v>
      </c>
      <c r="AX12" s="11">
        <v>-4.6900000000000004</v>
      </c>
      <c r="AY12" s="11">
        <v>7.1700000000000002E-3</v>
      </c>
    </row>
    <row r="13" spans="1:51" x14ac:dyDescent="0.3">
      <c r="A13" s="2" t="s">
        <v>1526</v>
      </c>
      <c r="B13" s="3" t="s">
        <v>1527</v>
      </c>
      <c r="C13" s="3" t="s">
        <v>2973</v>
      </c>
      <c r="D13" s="2">
        <v>2</v>
      </c>
      <c r="E13" s="11">
        <v>9284283</v>
      </c>
      <c r="F13" s="11">
        <v>1836936.625</v>
      </c>
      <c r="G13" s="11">
        <v>0</v>
      </c>
      <c r="H13" s="12">
        <v>0</v>
      </c>
      <c r="I13" s="12">
        <v>3436143.25</v>
      </c>
      <c r="J13" s="12">
        <v>0</v>
      </c>
      <c r="K13" s="13">
        <v>772332.93750000105</v>
      </c>
      <c r="L13" s="13">
        <v>1525943.625</v>
      </c>
      <c r="M13" s="13">
        <v>1639916.5</v>
      </c>
      <c r="N13" s="14">
        <v>1090512.34375</v>
      </c>
      <c r="O13" s="14">
        <v>2850302.25</v>
      </c>
      <c r="P13" s="14">
        <v>0</v>
      </c>
      <c r="Q13" s="15">
        <v>0</v>
      </c>
      <c r="R13" s="15">
        <v>677476.12500000105</v>
      </c>
      <c r="S13" s="15">
        <v>523446.0625</v>
      </c>
      <c r="T13" s="11">
        <v>1009777.04242607</v>
      </c>
      <c r="U13" s="11">
        <v>2392429.3477421599</v>
      </c>
      <c r="V13" s="11">
        <v>1520652.2493397</v>
      </c>
      <c r="W13" s="12">
        <v>538220.80888834805</v>
      </c>
      <c r="X13" s="12">
        <v>3906825.6436550501</v>
      </c>
      <c r="Y13" s="12">
        <v>1648634.59181304</v>
      </c>
      <c r="Z13" s="16">
        <f t="shared" si="3"/>
        <v>-0.27326500805741294</v>
      </c>
      <c r="AA13" s="16">
        <f t="shared" si="4"/>
        <v>0.21298490845296281</v>
      </c>
      <c r="AB13" s="16">
        <f t="shared" si="5"/>
        <v>3.5094499324850065E-2</v>
      </c>
      <c r="AC13" s="13">
        <v>1015580.61524096</v>
      </c>
      <c r="AD13" s="13">
        <v>2228137.2496875701</v>
      </c>
      <c r="AE13" s="13">
        <v>1207088.69826635</v>
      </c>
      <c r="AF13" s="14">
        <v>1484631.4006546999</v>
      </c>
      <c r="AG13" s="14">
        <v>2153040.9274657802</v>
      </c>
      <c r="AH13" s="14">
        <v>655319.72340016696</v>
      </c>
      <c r="AI13" s="16">
        <f t="shared" si="6"/>
        <v>0.1649042391040251</v>
      </c>
      <c r="AJ13" s="16">
        <f t="shared" si="7"/>
        <v>-1.4889653702036128E-2</v>
      </c>
      <c r="AK13" s="16">
        <f t="shared" si="8"/>
        <v>-0.26528594445354564</v>
      </c>
      <c r="AL13" s="15">
        <v>1380612.7751309201</v>
      </c>
      <c r="AM13" s="15">
        <v>1540672.5867882001</v>
      </c>
      <c r="AN13" s="15">
        <v>1156576.0236209901</v>
      </c>
      <c r="AO13" s="2">
        <v>42.6</v>
      </c>
      <c r="AP13" s="2">
        <v>84.5</v>
      </c>
      <c r="AQ13" s="2">
        <v>43.9</v>
      </c>
      <c r="AR13" s="2">
        <v>52.4</v>
      </c>
      <c r="AS13" s="2">
        <v>14.2</v>
      </c>
      <c r="AT13" s="12">
        <v>1.24</v>
      </c>
      <c r="AU13" s="12">
        <v>0.97699999999999998</v>
      </c>
      <c r="AV13" s="13">
        <v>-1.04</v>
      </c>
      <c r="AW13" s="13">
        <v>0.84599999999999997</v>
      </c>
      <c r="AX13" s="11">
        <v>-1.1100000000000001</v>
      </c>
      <c r="AY13" s="11">
        <v>0.78900000000000003</v>
      </c>
    </row>
    <row r="14" spans="1:51" x14ac:dyDescent="0.3">
      <c r="A14" s="2" t="s">
        <v>341</v>
      </c>
      <c r="B14" s="3" t="s">
        <v>342</v>
      </c>
      <c r="C14" s="3" t="s">
        <v>2478</v>
      </c>
      <c r="D14" s="2">
        <v>2</v>
      </c>
      <c r="E14" s="11">
        <v>882162.9375</v>
      </c>
      <c r="F14" s="11">
        <v>1067890.875</v>
      </c>
      <c r="G14" s="11">
        <v>1782929.75</v>
      </c>
      <c r="H14" s="12">
        <v>0</v>
      </c>
      <c r="I14" s="12">
        <v>3884396.25</v>
      </c>
      <c r="J14" s="12">
        <v>0</v>
      </c>
      <c r="K14" s="13">
        <v>2957896.75</v>
      </c>
      <c r="L14" s="13">
        <v>23759732</v>
      </c>
      <c r="M14" s="13">
        <v>23019520</v>
      </c>
      <c r="N14" s="14">
        <v>3403751</v>
      </c>
      <c r="O14" s="14">
        <v>8486507.9999999907</v>
      </c>
      <c r="P14" s="14">
        <v>1554984.875</v>
      </c>
      <c r="Q14" s="15">
        <v>3795490.5</v>
      </c>
      <c r="R14" s="15">
        <v>3028230.25</v>
      </c>
      <c r="S14" s="15">
        <v>3196369.5</v>
      </c>
      <c r="T14" s="11">
        <v>1546199.00986233</v>
      </c>
      <c r="U14" s="11">
        <v>1298794.11439913</v>
      </c>
      <c r="V14" s="11">
        <v>2104451.73033361</v>
      </c>
      <c r="W14" s="12">
        <v>685257.84403877496</v>
      </c>
      <c r="X14" s="12">
        <v>5591122.9703077003</v>
      </c>
      <c r="Y14" s="12">
        <v>1032028.50419062</v>
      </c>
      <c r="Z14" s="16">
        <f t="shared" si="3"/>
        <v>-0.35341137528535793</v>
      </c>
      <c r="AA14" s="16">
        <f t="shared" si="4"/>
        <v>0.6339587322560446</v>
      </c>
      <c r="AB14" s="16">
        <f t="shared" si="5"/>
        <v>-0.3094472763285715</v>
      </c>
      <c r="AC14" s="13">
        <v>14839953.9848802</v>
      </c>
      <c r="AD14" s="13">
        <v>14924533.403371399</v>
      </c>
      <c r="AE14" s="13">
        <v>13596762.0319144</v>
      </c>
      <c r="AF14" s="14">
        <v>5337875.4944468699</v>
      </c>
      <c r="AG14" s="14">
        <v>6634443.78141867</v>
      </c>
      <c r="AH14" s="14">
        <v>2837827.1404002998</v>
      </c>
      <c r="AI14" s="16">
        <f t="shared" si="6"/>
        <v>-0.44406411461981138</v>
      </c>
      <c r="AJ14" s="16">
        <f t="shared" si="7"/>
        <v>-0.35209624400647715</v>
      </c>
      <c r="AK14" s="16">
        <f t="shared" si="8"/>
        <v>-0.68044955877663182</v>
      </c>
      <c r="AL14" s="15">
        <v>3990304.8870891202</v>
      </c>
      <c r="AM14" s="15">
        <v>3235698.49484452</v>
      </c>
      <c r="AN14" s="15">
        <v>4261087.7416744595</v>
      </c>
      <c r="AO14" s="2">
        <v>25</v>
      </c>
      <c r="AP14" s="2">
        <v>112</v>
      </c>
      <c r="AQ14" s="2">
        <v>5.14</v>
      </c>
      <c r="AR14" s="2">
        <v>39.1</v>
      </c>
      <c r="AS14" s="2">
        <v>13.9</v>
      </c>
      <c r="AT14" s="12">
        <v>1.48</v>
      </c>
      <c r="AU14" s="12">
        <v>0.97599999999999998</v>
      </c>
      <c r="AV14" s="13">
        <v>-2.93</v>
      </c>
      <c r="AW14" s="13">
        <v>4.5199999999999997E-2</v>
      </c>
      <c r="AX14" s="11">
        <v>8.76</v>
      </c>
      <c r="AY14" s="11">
        <v>2.97E-3</v>
      </c>
    </row>
    <row r="15" spans="1:51" x14ac:dyDescent="0.3">
      <c r="A15" s="2" t="s">
        <v>1542</v>
      </c>
      <c r="B15" s="3" t="s">
        <v>1543</v>
      </c>
      <c r="C15" s="3" t="s">
        <v>2981</v>
      </c>
      <c r="D15" s="2">
        <v>5</v>
      </c>
      <c r="E15" s="11">
        <v>96782837.375000104</v>
      </c>
      <c r="F15" s="11">
        <v>81491614.875</v>
      </c>
      <c r="G15" s="11">
        <v>35968158.0625</v>
      </c>
      <c r="H15" s="12">
        <v>122304561</v>
      </c>
      <c r="I15" s="12">
        <v>36643511</v>
      </c>
      <c r="J15" s="12">
        <v>63889523</v>
      </c>
      <c r="K15" s="13">
        <v>90806123.249999896</v>
      </c>
      <c r="L15" s="13">
        <v>117245968.8125</v>
      </c>
      <c r="M15" s="13">
        <v>106953399.5</v>
      </c>
      <c r="N15" s="14">
        <v>50339827.25</v>
      </c>
      <c r="O15" s="14">
        <v>92938693.875</v>
      </c>
      <c r="P15" s="14">
        <v>101946379</v>
      </c>
      <c r="Q15" s="15">
        <v>137631297.75</v>
      </c>
      <c r="R15" s="15">
        <v>71758614.0625</v>
      </c>
      <c r="S15" s="15">
        <v>59131667.187500097</v>
      </c>
      <c r="T15" s="11">
        <v>106891366.038914</v>
      </c>
      <c r="U15" s="11">
        <v>84124441.9136623</v>
      </c>
      <c r="V15" s="11">
        <v>56446061.288911603</v>
      </c>
      <c r="W15" s="12">
        <v>209019530.866308</v>
      </c>
      <c r="X15" s="12">
        <v>37456852.283729799</v>
      </c>
      <c r="Y15" s="12">
        <v>68527973.648913801</v>
      </c>
      <c r="Z15" s="16">
        <f t="shared" si="3"/>
        <v>0.2912442413959262</v>
      </c>
      <c r="AA15" s="16">
        <f t="shared" si="4"/>
        <v>-0.35139091781565007</v>
      </c>
      <c r="AB15" s="16">
        <f t="shared" si="5"/>
        <v>8.4234247072377519E-2</v>
      </c>
      <c r="AC15" s="13">
        <v>85337552.236083895</v>
      </c>
      <c r="AD15" s="13">
        <v>71307206.999621093</v>
      </c>
      <c r="AE15" s="13">
        <v>60697478.027989499</v>
      </c>
      <c r="AF15" s="14">
        <v>74282957.936365306</v>
      </c>
      <c r="AG15" s="14">
        <v>66147240.964909703</v>
      </c>
      <c r="AH15" s="14">
        <v>176076128.37569001</v>
      </c>
      <c r="AI15" s="16">
        <f t="shared" si="6"/>
        <v>-6.0250992742486874E-2</v>
      </c>
      <c r="AJ15" s="16">
        <f t="shared" si="7"/>
        <v>-3.2621691835552642E-2</v>
      </c>
      <c r="AK15" s="16">
        <f t="shared" si="8"/>
        <v>0.46252983365621331</v>
      </c>
      <c r="AL15" s="15">
        <v>124382460.992633</v>
      </c>
      <c r="AM15" s="15">
        <v>72474870.468663394</v>
      </c>
      <c r="AN15" s="15">
        <v>65011203.9670856</v>
      </c>
      <c r="AO15" s="2">
        <v>30.6</v>
      </c>
      <c r="AP15" s="2">
        <v>87.1</v>
      </c>
      <c r="AQ15" s="2">
        <v>17.100000000000001</v>
      </c>
      <c r="AR15" s="2">
        <v>58.1</v>
      </c>
      <c r="AS15" s="2">
        <v>37</v>
      </c>
      <c r="AT15" s="12">
        <v>1.27</v>
      </c>
      <c r="AU15" s="12">
        <v>0.97499999999999998</v>
      </c>
      <c r="AV15" s="13">
        <v>1.46</v>
      </c>
      <c r="AW15" s="13">
        <v>0.46</v>
      </c>
      <c r="AX15" s="11">
        <v>-1.1399999999999999</v>
      </c>
      <c r="AY15" s="11">
        <v>0.64900000000000002</v>
      </c>
    </row>
    <row r="16" spans="1:51" x14ac:dyDescent="0.3">
      <c r="A16" s="2" t="s">
        <v>1195</v>
      </c>
      <c r="B16" s="3" t="s">
        <v>1196</v>
      </c>
      <c r="C16" s="3" t="s">
        <v>2833</v>
      </c>
      <c r="D16" s="2">
        <v>3</v>
      </c>
      <c r="E16" s="11">
        <v>0</v>
      </c>
      <c r="F16" s="11">
        <v>0</v>
      </c>
      <c r="G16" s="11">
        <v>0</v>
      </c>
      <c r="H16" s="12">
        <v>0</v>
      </c>
      <c r="I16" s="12">
        <v>4409566.75</v>
      </c>
      <c r="J16" s="12">
        <v>971250.3125</v>
      </c>
      <c r="K16" s="13">
        <v>639782.24999999895</v>
      </c>
      <c r="L16" s="13">
        <v>3170493.125</v>
      </c>
      <c r="M16" s="13">
        <v>6427360.875</v>
      </c>
      <c r="N16" s="14">
        <v>1179066</v>
      </c>
      <c r="O16" s="14">
        <v>7470188</v>
      </c>
      <c r="P16" s="14">
        <v>1812155.3125</v>
      </c>
      <c r="Q16" s="15">
        <v>1417512.5</v>
      </c>
      <c r="R16" s="15">
        <v>1671816.375</v>
      </c>
      <c r="S16" s="15">
        <v>2341154.25</v>
      </c>
      <c r="T16" s="11">
        <v>1953500.5200551699</v>
      </c>
      <c r="U16" s="11">
        <v>1786021.7881399</v>
      </c>
      <c r="V16" s="11">
        <v>1346099.06883713</v>
      </c>
      <c r="W16" s="12">
        <v>638948.52605498896</v>
      </c>
      <c r="X16" s="12">
        <v>5113758.6782096699</v>
      </c>
      <c r="Y16" s="12">
        <v>1342596.7648509501</v>
      </c>
      <c r="Z16" s="16">
        <f t="shared" si="3"/>
        <v>-0.48534765854439321</v>
      </c>
      <c r="AA16" s="16">
        <f t="shared" si="4"/>
        <v>0.45685347686337113</v>
      </c>
      <c r="AB16" s="16">
        <f t="shared" si="5"/>
        <v>-1.1314274648485663E-3</v>
      </c>
      <c r="AC16" s="13">
        <v>2068090.6565952401</v>
      </c>
      <c r="AD16" s="13">
        <v>2253713.5704636802</v>
      </c>
      <c r="AE16" s="13">
        <v>4007139.4165981598</v>
      </c>
      <c r="AF16" s="14">
        <v>2913043.7301061801</v>
      </c>
      <c r="AG16" s="14">
        <v>5580350.2359233899</v>
      </c>
      <c r="AH16" s="14">
        <v>2698056.2889598599</v>
      </c>
      <c r="AI16" s="16">
        <f t="shared" si="6"/>
        <v>0.1487774317054146</v>
      </c>
      <c r="AJ16" s="16">
        <f t="shared" si="7"/>
        <v>0.3937627373846177</v>
      </c>
      <c r="AK16" s="16">
        <f t="shared" si="8"/>
        <v>-0.1717834466697884</v>
      </c>
      <c r="AL16" s="15">
        <v>2709413.1584322001</v>
      </c>
      <c r="AM16" s="15">
        <v>3612307.97965108</v>
      </c>
      <c r="AN16" s="15">
        <v>2924012.2494194498</v>
      </c>
      <c r="AO16" s="2">
        <v>18.5</v>
      </c>
      <c r="AP16" s="2">
        <v>102</v>
      </c>
      <c r="AQ16" s="2">
        <v>38.5</v>
      </c>
      <c r="AR16" s="2">
        <v>43</v>
      </c>
      <c r="AS16" s="2">
        <v>15.3</v>
      </c>
      <c r="AT16" s="12">
        <v>1.4</v>
      </c>
      <c r="AU16" s="12">
        <v>0.97399999999999998</v>
      </c>
      <c r="AV16" s="13">
        <v>1.34</v>
      </c>
      <c r="AW16" s="13">
        <v>0.41099999999999998</v>
      </c>
      <c r="AX16" s="11">
        <v>1.64</v>
      </c>
      <c r="AY16" s="11">
        <v>0.14399999999999999</v>
      </c>
    </row>
    <row r="17" spans="1:51" x14ac:dyDescent="0.3">
      <c r="A17" s="2" t="s">
        <v>1765</v>
      </c>
      <c r="B17" s="3" t="s">
        <v>1766</v>
      </c>
      <c r="C17" s="3" t="s">
        <v>3071</v>
      </c>
      <c r="D17" s="2">
        <v>1</v>
      </c>
      <c r="E17" s="11">
        <v>13964346</v>
      </c>
      <c r="F17" s="11">
        <v>13904359</v>
      </c>
      <c r="G17" s="11">
        <v>21620300</v>
      </c>
      <c r="H17" s="12">
        <v>15312582</v>
      </c>
      <c r="I17" s="12">
        <v>6801284.8750000102</v>
      </c>
      <c r="J17" s="12">
        <v>20285946</v>
      </c>
      <c r="K17" s="13">
        <v>9320280</v>
      </c>
      <c r="L17" s="13">
        <v>14293720</v>
      </c>
      <c r="M17" s="13">
        <v>16595268</v>
      </c>
      <c r="N17" s="14">
        <v>6135407</v>
      </c>
      <c r="O17" s="14">
        <v>22097538</v>
      </c>
      <c r="P17" s="14">
        <v>23414706</v>
      </c>
      <c r="Q17" s="15">
        <v>16423468</v>
      </c>
      <c r="R17" s="15">
        <v>14246239</v>
      </c>
      <c r="S17" s="15">
        <v>15195548</v>
      </c>
      <c r="T17" s="11">
        <v>15259609.100733999</v>
      </c>
      <c r="U17" s="11">
        <v>14159807.573194601</v>
      </c>
      <c r="V17" s="11">
        <v>19501443.308571</v>
      </c>
      <c r="W17" s="12">
        <v>24645844.304683499</v>
      </c>
      <c r="X17" s="12">
        <v>7827984.09711478</v>
      </c>
      <c r="Y17" s="12">
        <v>20990582.220713899</v>
      </c>
      <c r="Z17" s="16">
        <f t="shared" si="3"/>
        <v>0.20820029196865869</v>
      </c>
      <c r="AA17" s="16">
        <f t="shared" si="4"/>
        <v>-0.25740741678556495</v>
      </c>
      <c r="AB17" s="16">
        <f t="shared" si="5"/>
        <v>3.1957730040639593E-2</v>
      </c>
      <c r="AC17" s="13">
        <v>8797400.7574343793</v>
      </c>
      <c r="AD17" s="13">
        <v>8935837.2144421302</v>
      </c>
      <c r="AE17" s="13">
        <v>9691828.5197387896</v>
      </c>
      <c r="AF17" s="14">
        <v>8820596.9531442504</v>
      </c>
      <c r="AG17" s="14">
        <v>15811375.275858</v>
      </c>
      <c r="AH17" s="14">
        <v>36113893.209622398</v>
      </c>
      <c r="AI17" s="16">
        <f t="shared" si="6"/>
        <v>1.1436016492314281E-3</v>
      </c>
      <c r="AJ17" s="16">
        <f t="shared" si="7"/>
        <v>0.24783439800765639</v>
      </c>
      <c r="AK17" s="16">
        <f t="shared" si="8"/>
        <v>0.57126858804393088</v>
      </c>
      <c r="AL17" s="15">
        <v>14890505.854902299</v>
      </c>
      <c r="AM17" s="15">
        <v>14321218.8532773</v>
      </c>
      <c r="AN17" s="15">
        <v>16597226.2257716</v>
      </c>
      <c r="AO17" s="2">
        <v>17.3</v>
      </c>
      <c r="AP17" s="2">
        <v>49.6</v>
      </c>
      <c r="AQ17" s="2">
        <v>5.27</v>
      </c>
      <c r="AR17" s="2">
        <v>70</v>
      </c>
      <c r="AS17" s="2">
        <v>7.76</v>
      </c>
      <c r="AT17" s="12">
        <v>1.0900000000000001</v>
      </c>
      <c r="AU17" s="12">
        <v>0.97399999999999998</v>
      </c>
      <c r="AV17" s="13">
        <v>2.21</v>
      </c>
      <c r="AW17" s="13">
        <v>0.26300000000000001</v>
      </c>
      <c r="AX17" s="11">
        <v>-1.78</v>
      </c>
      <c r="AY17" s="11">
        <v>0.02</v>
      </c>
    </row>
    <row r="18" spans="1:51" x14ac:dyDescent="0.3">
      <c r="A18" s="2" t="s">
        <v>1071</v>
      </c>
      <c r="B18" s="3" t="s">
        <v>1072</v>
      </c>
      <c r="C18" s="3" t="s">
        <v>2780</v>
      </c>
      <c r="D18" s="2">
        <v>2</v>
      </c>
      <c r="E18" s="11">
        <v>0</v>
      </c>
      <c r="F18" s="11">
        <v>850631.06249999895</v>
      </c>
      <c r="G18" s="11">
        <v>878696.62499999895</v>
      </c>
      <c r="H18" s="12">
        <v>0</v>
      </c>
      <c r="I18" s="12">
        <v>6557679.6875</v>
      </c>
      <c r="J18" s="12">
        <v>548959.50000000105</v>
      </c>
      <c r="K18" s="13">
        <v>1639113.375</v>
      </c>
      <c r="L18" s="13">
        <v>2830285.5</v>
      </c>
      <c r="M18" s="13">
        <v>6249813.25</v>
      </c>
      <c r="N18" s="14">
        <v>899474.62500000105</v>
      </c>
      <c r="O18" s="14">
        <v>2059403.25</v>
      </c>
      <c r="P18" s="14">
        <v>854496.43750000105</v>
      </c>
      <c r="Q18" s="15">
        <v>857798.87499999895</v>
      </c>
      <c r="R18" s="15">
        <v>860190.625</v>
      </c>
      <c r="S18" s="15">
        <v>1661039</v>
      </c>
      <c r="T18" s="11">
        <v>1228491.8295486299</v>
      </c>
      <c r="U18" s="11">
        <v>1766632.6469167599</v>
      </c>
      <c r="V18" s="11">
        <v>1124764.13187801</v>
      </c>
      <c r="W18" s="12">
        <v>2217775.3904267298</v>
      </c>
      <c r="X18" s="12">
        <v>965300.18484838097</v>
      </c>
      <c r="Y18" s="12">
        <v>1100329.2318472301</v>
      </c>
      <c r="Z18" s="16">
        <f t="shared" si="3"/>
        <v>0.25654528759004647</v>
      </c>
      <c r="AA18" s="16">
        <f t="shared" si="4"/>
        <v>-0.26248386247078909</v>
      </c>
      <c r="AB18" s="16">
        <f t="shared" si="5"/>
        <v>-9.5388077021227227E-3</v>
      </c>
      <c r="AC18" s="13">
        <v>2519816.3241896899</v>
      </c>
      <c r="AD18" s="13">
        <v>1958759.56403575</v>
      </c>
      <c r="AE18" s="13">
        <v>3850804.12896033</v>
      </c>
      <c r="AF18" s="14">
        <v>1429459.6824157501</v>
      </c>
      <c r="AG18" s="14">
        <v>1673106.2594303701</v>
      </c>
      <c r="AH18" s="14">
        <v>1486062.7575536901</v>
      </c>
      <c r="AI18" s="16">
        <f t="shared" si="6"/>
        <v>-0.24619697441773628</v>
      </c>
      <c r="AJ18" s="16">
        <f t="shared" si="7"/>
        <v>-6.8457606013448274E-2</v>
      </c>
      <c r="AK18" s="16">
        <f t="shared" si="8"/>
        <v>-0.41351427841224808</v>
      </c>
      <c r="AL18" s="15">
        <v>1679587.06006292</v>
      </c>
      <c r="AM18" s="15">
        <v>1534347.9719273101</v>
      </c>
      <c r="AN18" s="15">
        <v>1997673.0447973199</v>
      </c>
      <c r="AO18" s="2">
        <v>25.1</v>
      </c>
      <c r="AP18" s="2">
        <v>48.1</v>
      </c>
      <c r="AQ18" s="2">
        <v>35</v>
      </c>
      <c r="AR18" s="2">
        <v>8.34</v>
      </c>
      <c r="AS18" s="2">
        <v>13.6</v>
      </c>
      <c r="AT18" s="12">
        <v>1.04</v>
      </c>
      <c r="AU18" s="12">
        <v>0.97</v>
      </c>
      <c r="AV18" s="13">
        <v>-1.82</v>
      </c>
      <c r="AW18" s="13">
        <v>9.8000000000000004E-2</v>
      </c>
      <c r="AX18" s="11">
        <v>2.02</v>
      </c>
      <c r="AY18" s="11">
        <v>5.33E-2</v>
      </c>
    </row>
    <row r="19" spans="1:51" x14ac:dyDescent="0.3">
      <c r="A19" s="2" t="s">
        <v>1199</v>
      </c>
      <c r="B19" s="3" t="s">
        <v>1200</v>
      </c>
      <c r="C19" s="3" t="s">
        <v>2835</v>
      </c>
      <c r="D19" s="2">
        <v>1</v>
      </c>
      <c r="E19" s="11">
        <v>3971620.375</v>
      </c>
      <c r="F19" s="11">
        <v>7437918.2499999898</v>
      </c>
      <c r="G19" s="11">
        <v>6164367.7500000102</v>
      </c>
      <c r="H19" s="12">
        <v>2019305.25</v>
      </c>
      <c r="I19" s="12">
        <v>12376074.125</v>
      </c>
      <c r="J19" s="12">
        <v>4301348</v>
      </c>
      <c r="K19" s="13">
        <v>4736130</v>
      </c>
      <c r="L19" s="13">
        <v>19627083.375</v>
      </c>
      <c r="M19" s="13">
        <v>20590656</v>
      </c>
      <c r="N19" s="14">
        <v>3126261.75</v>
      </c>
      <c r="O19" s="14">
        <v>27632599.625</v>
      </c>
      <c r="P19" s="14">
        <v>3623826.5</v>
      </c>
      <c r="Q19" s="15">
        <v>11120774.25</v>
      </c>
      <c r="R19" s="15">
        <v>9956231.2499999907</v>
      </c>
      <c r="S19" s="15">
        <v>8743456.1249999907</v>
      </c>
      <c r="T19" s="11">
        <v>4310686.7127568796</v>
      </c>
      <c r="U19" s="11">
        <v>7569323.2065976299</v>
      </c>
      <c r="V19" s="11">
        <v>5603015.2074926803</v>
      </c>
      <c r="W19" s="12">
        <v>3066100.1694137398</v>
      </c>
      <c r="X19" s="12">
        <v>14320733.747092601</v>
      </c>
      <c r="Y19" s="12">
        <v>4436768.9773400603</v>
      </c>
      <c r="Z19" s="16">
        <f t="shared" si="3"/>
        <v>-0.14796012169494654</v>
      </c>
      <c r="AA19" s="16">
        <f t="shared" si="4"/>
        <v>0.27690822055005559</v>
      </c>
      <c r="AB19" s="16">
        <f t="shared" si="5"/>
        <v>-0.10135498563298953</v>
      </c>
      <c r="AC19" s="13">
        <v>4481328.7258207202</v>
      </c>
      <c r="AD19" s="13">
        <v>12159600.184197901</v>
      </c>
      <c r="AE19" s="13">
        <v>11941551.019484401</v>
      </c>
      <c r="AF19" s="14">
        <v>4424650.16814462</v>
      </c>
      <c r="AG19" s="14">
        <v>19684570.2876487</v>
      </c>
      <c r="AH19" s="14">
        <v>5329185.2207734399</v>
      </c>
      <c r="AI19" s="16">
        <f t="shared" si="6"/>
        <v>-5.527863351536432E-3</v>
      </c>
      <c r="AJ19" s="16">
        <f t="shared" si="7"/>
        <v>0.20920664334340372</v>
      </c>
      <c r="AK19" s="16">
        <f t="shared" si="8"/>
        <v>-0.35039992366251538</v>
      </c>
      <c r="AL19" s="15">
        <v>10105976.4642983</v>
      </c>
      <c r="AM19" s="15">
        <v>10007489.481109699</v>
      </c>
      <c r="AN19" s="15">
        <v>9521854.6535471901</v>
      </c>
      <c r="AO19" s="2">
        <v>28.2</v>
      </c>
      <c r="AP19" s="2">
        <v>84.4</v>
      </c>
      <c r="AQ19" s="2">
        <v>45.9</v>
      </c>
      <c r="AR19" s="2">
        <v>87.2</v>
      </c>
      <c r="AS19" s="2">
        <v>3.17</v>
      </c>
      <c r="AT19" s="12">
        <v>1.25</v>
      </c>
      <c r="AU19" s="12">
        <v>0.96899999999999997</v>
      </c>
      <c r="AV19" s="13">
        <v>1.03</v>
      </c>
      <c r="AW19" s="13">
        <v>0.85499999999999998</v>
      </c>
      <c r="AX19" s="11">
        <v>1.63</v>
      </c>
      <c r="AY19" s="11">
        <v>0.33500000000000002</v>
      </c>
    </row>
    <row r="20" spans="1:51" x14ac:dyDescent="0.3">
      <c r="A20" s="2" t="s">
        <v>1971</v>
      </c>
      <c r="B20" s="3" t="s">
        <v>1972</v>
      </c>
      <c r="C20" s="3" t="s">
        <v>3154</v>
      </c>
      <c r="D20" s="2">
        <v>3</v>
      </c>
      <c r="E20" s="11">
        <v>2974774.125</v>
      </c>
      <c r="F20" s="11">
        <v>14469834.25</v>
      </c>
      <c r="G20" s="11">
        <v>4356687.3125</v>
      </c>
      <c r="H20" s="12">
        <v>2586791.375</v>
      </c>
      <c r="I20" s="12">
        <v>329643.03125</v>
      </c>
      <c r="J20" s="12">
        <v>5795854.75</v>
      </c>
      <c r="K20" s="13">
        <v>0</v>
      </c>
      <c r="L20" s="13">
        <v>3669380</v>
      </c>
      <c r="M20" s="13">
        <v>0</v>
      </c>
      <c r="N20" s="14">
        <v>0</v>
      </c>
      <c r="O20" s="14">
        <v>0</v>
      </c>
      <c r="P20" s="14">
        <v>5474314.625</v>
      </c>
      <c r="Q20" s="15">
        <v>3376059.3125</v>
      </c>
      <c r="R20" s="15">
        <v>3962805.6875</v>
      </c>
      <c r="S20" s="15">
        <v>3885104.125</v>
      </c>
      <c r="T20" s="11">
        <v>3374391.1010616799</v>
      </c>
      <c r="U20" s="11">
        <v>6782438.5317431996</v>
      </c>
      <c r="V20" s="11">
        <v>4796174.8991888398</v>
      </c>
      <c r="W20" s="12">
        <v>4480858.2897119801</v>
      </c>
      <c r="X20" s="12">
        <v>3798089.5697767399</v>
      </c>
      <c r="Y20" s="12">
        <v>6237065.2204759503</v>
      </c>
      <c r="Z20" s="16">
        <f t="shared" si="3"/>
        <v>0.12316579218618172</v>
      </c>
      <c r="AA20" s="16">
        <f t="shared" si="4"/>
        <v>-0.25182066408015785</v>
      </c>
      <c r="AB20" s="16">
        <f t="shared" si="5"/>
        <v>0.11408527358847365</v>
      </c>
      <c r="AC20" s="13">
        <v>672339.12036280101</v>
      </c>
      <c r="AD20" s="13">
        <v>3231454.6374312001</v>
      </c>
      <c r="AE20" s="13">
        <v>660550.34825072798</v>
      </c>
      <c r="AF20" s="14">
        <v>2107325.0896616001</v>
      </c>
      <c r="AG20" s="14">
        <v>654264.07811526</v>
      </c>
      <c r="AH20" s="14">
        <v>1162548.6709246</v>
      </c>
      <c r="AI20" s="16">
        <f t="shared" si="6"/>
        <v>0.49614315624984545</v>
      </c>
      <c r="AJ20" s="16">
        <f t="shared" si="7"/>
        <v>-0.69364498741904579</v>
      </c>
      <c r="AK20" s="16">
        <f t="shared" si="8"/>
        <v>0.24550521812619025</v>
      </c>
      <c r="AL20" s="15">
        <v>3338996.8187823999</v>
      </c>
      <c r="AM20" s="15">
        <v>4557573.5703929598</v>
      </c>
      <c r="AN20" s="15">
        <v>4934381.1694829697</v>
      </c>
      <c r="AO20" s="2">
        <v>34.299999999999997</v>
      </c>
      <c r="AP20" s="2">
        <v>26</v>
      </c>
      <c r="AQ20" s="2">
        <v>97.3</v>
      </c>
      <c r="AR20" s="2">
        <v>56.4</v>
      </c>
      <c r="AS20" s="2">
        <v>19.5</v>
      </c>
      <c r="AT20" s="12">
        <v>-1.03</v>
      </c>
      <c r="AU20" s="12">
        <v>0.96599999999999997</v>
      </c>
      <c r="AV20" s="13">
        <v>-1.1599999999999999</v>
      </c>
      <c r="AW20" s="13">
        <v>0.95599999999999996</v>
      </c>
      <c r="AX20" s="11">
        <v>-3.28</v>
      </c>
      <c r="AY20" s="11">
        <v>9.6600000000000005E-2</v>
      </c>
    </row>
    <row r="21" spans="1:51" x14ac:dyDescent="0.3">
      <c r="A21" s="2" t="s">
        <v>1279</v>
      </c>
      <c r="B21" s="3" t="s">
        <v>1280</v>
      </c>
      <c r="C21" s="3" t="s">
        <v>2868</v>
      </c>
      <c r="D21" s="2">
        <v>18</v>
      </c>
      <c r="E21" s="11">
        <v>444424508.375</v>
      </c>
      <c r="F21" s="11">
        <v>475902265.125</v>
      </c>
      <c r="G21" s="11">
        <v>448184362.375</v>
      </c>
      <c r="H21" s="12">
        <v>261178107.09375</v>
      </c>
      <c r="I21" s="12">
        <v>622124086.15625</v>
      </c>
      <c r="J21" s="12">
        <v>323266623.25</v>
      </c>
      <c r="K21" s="13">
        <v>652186455.5625</v>
      </c>
      <c r="L21" s="13">
        <v>1229392775</v>
      </c>
      <c r="M21" s="13">
        <v>1326548324.625</v>
      </c>
      <c r="N21" s="14">
        <v>378597903.875</v>
      </c>
      <c r="O21" s="14">
        <v>800478023.25</v>
      </c>
      <c r="P21" s="14">
        <v>263261625.375</v>
      </c>
      <c r="Q21" s="15">
        <v>644239390.125</v>
      </c>
      <c r="R21" s="15">
        <v>572468102.125</v>
      </c>
      <c r="S21" s="15">
        <v>519155082.9375</v>
      </c>
      <c r="T21" s="11">
        <v>489540138.63738799</v>
      </c>
      <c r="U21" s="11">
        <v>486599561.59592003</v>
      </c>
      <c r="V21" s="11">
        <v>425213428.722004</v>
      </c>
      <c r="W21" s="12">
        <v>425054940.67223799</v>
      </c>
      <c r="X21" s="12">
        <v>687663263.52279401</v>
      </c>
      <c r="Y21" s="12">
        <v>335308695.39869499</v>
      </c>
      <c r="Z21" s="16">
        <f t="shared" si="3"/>
        <v>-6.1343237893068753E-2</v>
      </c>
      <c r="AA21" s="16">
        <f t="shared" si="4"/>
        <v>0.15020411068419912</v>
      </c>
      <c r="AB21" s="16">
        <f t="shared" si="5"/>
        <v>-0.1031621556555815</v>
      </c>
      <c r="AC21" s="13">
        <v>616521561.90880704</v>
      </c>
      <c r="AD21" s="13">
        <v>729635871.11868894</v>
      </c>
      <c r="AE21" s="13">
        <v>731832219.42346299</v>
      </c>
      <c r="AF21" s="14">
        <v>564931846.48468006</v>
      </c>
      <c r="AG21" s="14">
        <v>562691905.77682805</v>
      </c>
      <c r="AH21" s="14">
        <v>434082255.75355899</v>
      </c>
      <c r="AI21" s="16">
        <f t="shared" si="6"/>
        <v>-3.7952212402092525E-2</v>
      </c>
      <c r="AJ21" s="16">
        <f t="shared" si="7"/>
        <v>-0.11283550913300429</v>
      </c>
      <c r="AK21" s="16">
        <f t="shared" si="8"/>
        <v>-0.22683949240890927</v>
      </c>
      <c r="AL21" s="15">
        <v>596933632.44226205</v>
      </c>
      <c r="AM21" s="15">
        <v>576946755.20175505</v>
      </c>
      <c r="AN21" s="15">
        <v>571747286.77812505</v>
      </c>
      <c r="AO21" s="2">
        <v>7.78</v>
      </c>
      <c r="AP21" s="2">
        <v>37.9</v>
      </c>
      <c r="AQ21" s="2">
        <v>9.52</v>
      </c>
      <c r="AR21" s="2">
        <v>14.4</v>
      </c>
      <c r="AS21" s="2">
        <v>2.29</v>
      </c>
      <c r="AT21" s="12">
        <v>1.03</v>
      </c>
      <c r="AU21" s="12">
        <v>0.96399999999999997</v>
      </c>
      <c r="AV21" s="13">
        <v>-1.33</v>
      </c>
      <c r="AW21" s="13">
        <v>5.8799999999999998E-2</v>
      </c>
      <c r="AX21" s="11">
        <v>1.48</v>
      </c>
      <c r="AY21" s="11">
        <v>6.4700000000000001E-3</v>
      </c>
    </row>
    <row r="22" spans="1:51" x14ac:dyDescent="0.3">
      <c r="A22" s="2" t="s">
        <v>1420</v>
      </c>
      <c r="B22" s="3" t="s">
        <v>1421</v>
      </c>
      <c r="C22" s="3" t="s">
        <v>2930</v>
      </c>
      <c r="D22" s="2">
        <v>2</v>
      </c>
      <c r="E22" s="11">
        <v>0</v>
      </c>
      <c r="F22" s="11">
        <v>0</v>
      </c>
      <c r="G22" s="11">
        <v>0</v>
      </c>
      <c r="H22" s="12">
        <v>0</v>
      </c>
      <c r="I22" s="12">
        <v>0</v>
      </c>
      <c r="J22" s="12">
        <v>8596241.5000000093</v>
      </c>
      <c r="K22" s="13">
        <v>0</v>
      </c>
      <c r="L22" s="13">
        <v>0</v>
      </c>
      <c r="M22" s="13">
        <v>0</v>
      </c>
      <c r="N22" s="14">
        <v>0</v>
      </c>
      <c r="O22" s="14">
        <v>0</v>
      </c>
      <c r="P22" s="14">
        <v>0</v>
      </c>
      <c r="Q22" s="15">
        <v>0</v>
      </c>
      <c r="R22" s="15">
        <v>0</v>
      </c>
      <c r="S22" s="15">
        <v>0</v>
      </c>
      <c r="T22" s="11">
        <v>1057335.0643418599</v>
      </c>
      <c r="U22" s="11">
        <v>1430653.27601784</v>
      </c>
      <c r="V22" s="11">
        <v>653585.11148094502</v>
      </c>
      <c r="W22" s="12">
        <v>230069.47422215901</v>
      </c>
      <c r="X22" s="12">
        <v>1202438.4643317801</v>
      </c>
      <c r="Y22" s="12">
        <v>4081005.2453668402</v>
      </c>
      <c r="Z22" s="16">
        <f t="shared" si="3"/>
        <v>-0.66235363493147215</v>
      </c>
      <c r="AA22" s="16">
        <f t="shared" si="4"/>
        <v>-7.547153340095196E-2</v>
      </c>
      <c r="AB22" s="16">
        <f t="shared" si="5"/>
        <v>0.79546500246946295</v>
      </c>
      <c r="AC22" s="13">
        <v>510870.24488095997</v>
      </c>
      <c r="AD22" s="13">
        <v>1979614.6877847901</v>
      </c>
      <c r="AE22" s="13">
        <v>1043617.06930974</v>
      </c>
      <c r="AF22" s="14">
        <v>958255.96790259401</v>
      </c>
      <c r="AG22" s="14">
        <v>1537532.0393395999</v>
      </c>
      <c r="AH22" s="14">
        <v>623159.242183503</v>
      </c>
      <c r="AI22" s="16">
        <f t="shared" si="6"/>
        <v>0.27317092429101458</v>
      </c>
      <c r="AJ22" s="16">
        <f t="shared" si="7"/>
        <v>-0.10975649296643614</v>
      </c>
      <c r="AK22" s="16">
        <f t="shared" si="8"/>
        <v>-0.22394213326625204</v>
      </c>
      <c r="AL22" s="15">
        <v>721278.06853999605</v>
      </c>
      <c r="AM22" s="15">
        <v>867221.484826828</v>
      </c>
      <c r="AN22" s="15">
        <v>537573.43969092797</v>
      </c>
      <c r="AO22" s="2">
        <v>37.1</v>
      </c>
      <c r="AP22" s="2">
        <v>109</v>
      </c>
      <c r="AQ22" s="2">
        <v>63.1</v>
      </c>
      <c r="AR22" s="2">
        <v>44.5</v>
      </c>
      <c r="AS22" s="2">
        <v>23.3</v>
      </c>
      <c r="AT22" s="12">
        <v>1.76</v>
      </c>
      <c r="AU22" s="12">
        <v>0.96299999999999997</v>
      </c>
      <c r="AV22" s="13">
        <v>-1.1299999999999999</v>
      </c>
      <c r="AW22" s="13">
        <v>0.92700000000000005</v>
      </c>
      <c r="AX22" s="11">
        <v>1.1200000000000001</v>
      </c>
      <c r="AY22" s="11">
        <v>0.96399999999999997</v>
      </c>
    </row>
    <row r="23" spans="1:51" x14ac:dyDescent="0.3">
      <c r="A23" s="2" t="s">
        <v>1687</v>
      </c>
      <c r="B23" s="3" t="s">
        <v>1688</v>
      </c>
      <c r="C23" s="3" t="s">
        <v>3042</v>
      </c>
      <c r="D23" s="2">
        <v>1</v>
      </c>
      <c r="E23" s="11">
        <v>0</v>
      </c>
      <c r="F23" s="11">
        <v>0</v>
      </c>
      <c r="G23" s="11">
        <v>0</v>
      </c>
      <c r="H23" s="12">
        <v>0</v>
      </c>
      <c r="I23" s="12">
        <v>1484047.75</v>
      </c>
      <c r="J23" s="12">
        <v>0</v>
      </c>
      <c r="K23" s="13">
        <v>0</v>
      </c>
      <c r="L23" s="13">
        <v>0</v>
      </c>
      <c r="M23" s="13">
        <v>0</v>
      </c>
      <c r="N23" s="14">
        <v>0</v>
      </c>
      <c r="O23" s="14">
        <v>0</v>
      </c>
      <c r="P23" s="14">
        <v>0</v>
      </c>
      <c r="Q23" s="15">
        <v>1743357.25</v>
      </c>
      <c r="R23" s="15">
        <v>0</v>
      </c>
      <c r="S23" s="15">
        <v>0</v>
      </c>
      <c r="T23" s="11">
        <v>359580.06382233498</v>
      </c>
      <c r="U23" s="11">
        <v>677306.10009791004</v>
      </c>
      <c r="V23" s="11">
        <v>351718.220534864</v>
      </c>
      <c r="W23" s="12">
        <v>264923.51199862402</v>
      </c>
      <c r="X23" s="12">
        <v>1684994.87742452</v>
      </c>
      <c r="Y23" s="12">
        <v>215153.86829268199</v>
      </c>
      <c r="Z23" s="16">
        <f t="shared" si="3"/>
        <v>-0.13267510146010278</v>
      </c>
      <c r="AA23" s="16">
        <f t="shared" si="4"/>
        <v>0.39581359784580983</v>
      </c>
      <c r="AB23" s="16">
        <f t="shared" si="5"/>
        <v>-0.21344570849178737</v>
      </c>
      <c r="AC23" s="13">
        <v>120588.52815770599</v>
      </c>
      <c r="AD23" s="13">
        <v>606628.97726296005</v>
      </c>
      <c r="AE23" s="13">
        <v>185536.694673733</v>
      </c>
      <c r="AF23" s="14">
        <v>189539.04653941601</v>
      </c>
      <c r="AG23" s="14">
        <v>137027.765505138</v>
      </c>
      <c r="AH23" s="14">
        <v>277453.18959209399</v>
      </c>
      <c r="AI23" s="16">
        <f t="shared" si="6"/>
        <v>0.19639269719703398</v>
      </c>
      <c r="AJ23" s="16">
        <f t="shared" si="7"/>
        <v>-0.64611457591483668</v>
      </c>
      <c r="AK23" s="16">
        <f t="shared" si="8"/>
        <v>0.17475990641548617</v>
      </c>
      <c r="AL23" s="15">
        <v>1601680.5500795399</v>
      </c>
      <c r="AM23" s="15">
        <v>353320.53456060099</v>
      </c>
      <c r="AN23" s="15">
        <v>1011253.78751359</v>
      </c>
      <c r="AO23" s="2">
        <v>40.1</v>
      </c>
      <c r="AP23" s="2">
        <v>116</v>
      </c>
      <c r="AQ23" s="2">
        <v>86.7</v>
      </c>
      <c r="AR23" s="2">
        <v>35.200000000000003</v>
      </c>
      <c r="AS23" s="2">
        <v>63.2</v>
      </c>
      <c r="AT23" s="12">
        <v>1.56</v>
      </c>
      <c r="AU23" s="12">
        <v>0.96</v>
      </c>
      <c r="AV23" s="13">
        <v>-1.51</v>
      </c>
      <c r="AW23" s="13">
        <v>0.71699999999999997</v>
      </c>
      <c r="AX23" s="11">
        <v>-1.52</v>
      </c>
      <c r="AY23" s="11">
        <v>0.33600000000000002</v>
      </c>
    </row>
    <row r="24" spans="1:51" x14ac:dyDescent="0.3">
      <c r="A24" s="2" t="s">
        <v>1524</v>
      </c>
      <c r="B24" s="3" t="s">
        <v>1525</v>
      </c>
      <c r="C24" s="3" t="s">
        <v>2972</v>
      </c>
      <c r="D24" s="2">
        <v>4</v>
      </c>
      <c r="E24" s="11">
        <v>11964730.75</v>
      </c>
      <c r="F24" s="11">
        <v>3957012.875</v>
      </c>
      <c r="G24" s="11">
        <v>31345823.25</v>
      </c>
      <c r="H24" s="12">
        <v>1830055.75</v>
      </c>
      <c r="I24" s="12">
        <v>14106851.25</v>
      </c>
      <c r="J24" s="12">
        <v>18903399.5</v>
      </c>
      <c r="K24" s="13">
        <v>15982184.75</v>
      </c>
      <c r="L24" s="13">
        <v>34292351.25</v>
      </c>
      <c r="M24" s="13">
        <v>46928462</v>
      </c>
      <c r="N24" s="14">
        <v>16384681.375</v>
      </c>
      <c r="O24" s="14">
        <v>42773228.5</v>
      </c>
      <c r="P24" s="14">
        <v>5934330.75</v>
      </c>
      <c r="Q24" s="15">
        <v>20902769.375</v>
      </c>
      <c r="R24" s="15">
        <v>29220898</v>
      </c>
      <c r="S24" s="15">
        <v>24473646</v>
      </c>
      <c r="T24" s="11">
        <v>13635772.793815499</v>
      </c>
      <c r="U24" s="11">
        <v>10588596.195671899</v>
      </c>
      <c r="V24" s="11">
        <v>28785753.8975695</v>
      </c>
      <c r="W24" s="12">
        <v>13924319.997958601</v>
      </c>
      <c r="X24" s="12">
        <v>16146451.1300791</v>
      </c>
      <c r="Y24" s="12">
        <v>19505387.034229901</v>
      </c>
      <c r="Z24" s="16">
        <f t="shared" si="3"/>
        <v>9.0942391655020605E-3</v>
      </c>
      <c r="AA24" s="16">
        <f t="shared" si="4"/>
        <v>0.18323869599332987</v>
      </c>
      <c r="AB24" s="16">
        <f t="shared" si="5"/>
        <v>-0.16902303590247089</v>
      </c>
      <c r="AC24" s="13">
        <v>16059194.082085799</v>
      </c>
      <c r="AD24" s="13">
        <v>21549310.918645501</v>
      </c>
      <c r="AE24" s="13">
        <v>10588016.9436325</v>
      </c>
      <c r="AF24" s="14">
        <v>23370667.657070301</v>
      </c>
      <c r="AG24" s="14">
        <v>30991975.486725599</v>
      </c>
      <c r="AH24" s="14">
        <v>47547208.299675599</v>
      </c>
      <c r="AI24" s="16">
        <f t="shared" si="6"/>
        <v>0.16294737280000909</v>
      </c>
      <c r="AJ24" s="16">
        <f t="shared" si="7"/>
        <v>0.15781587256405036</v>
      </c>
      <c r="AK24" s="16">
        <f t="shared" si="8"/>
        <v>0.65231039511603128</v>
      </c>
      <c r="AL24" s="15">
        <v>30440649.334298499</v>
      </c>
      <c r="AM24" s="15">
        <v>29369372.8188967</v>
      </c>
      <c r="AN24" s="15">
        <v>26616048.956739899</v>
      </c>
      <c r="AO24" s="2">
        <v>55.2</v>
      </c>
      <c r="AP24" s="2">
        <v>17</v>
      </c>
      <c r="AQ24" s="2">
        <v>34.1</v>
      </c>
      <c r="AR24" s="2">
        <v>36.4</v>
      </c>
      <c r="AS24" s="2">
        <v>6.85</v>
      </c>
      <c r="AT24" s="12">
        <v>-1.07</v>
      </c>
      <c r="AU24" s="12">
        <v>0.95899999999999996</v>
      </c>
      <c r="AV24" s="13">
        <v>2.11</v>
      </c>
      <c r="AW24" s="13">
        <v>6.2600000000000003E-2</v>
      </c>
      <c r="AX24" s="11">
        <v>-1.1000000000000001</v>
      </c>
      <c r="AY24" s="11">
        <v>0.91400000000000003</v>
      </c>
    </row>
    <row r="25" spans="1:51" x14ac:dyDescent="0.3">
      <c r="A25" s="2" t="s">
        <v>1029</v>
      </c>
      <c r="B25" s="3" t="s">
        <v>1030</v>
      </c>
      <c r="C25" s="3" t="s">
        <v>2765</v>
      </c>
      <c r="D25" s="2">
        <v>2</v>
      </c>
      <c r="E25" s="11">
        <v>0</v>
      </c>
      <c r="F25" s="11">
        <v>0</v>
      </c>
      <c r="G25" s="11">
        <v>0</v>
      </c>
      <c r="H25" s="12">
        <v>0</v>
      </c>
      <c r="I25" s="12">
        <v>10164753.5</v>
      </c>
      <c r="J25" s="12">
        <v>0</v>
      </c>
      <c r="K25" s="13">
        <v>0</v>
      </c>
      <c r="L25" s="13">
        <v>2036658.25</v>
      </c>
      <c r="M25" s="13">
        <v>0</v>
      </c>
      <c r="N25" s="14">
        <v>3608512.375</v>
      </c>
      <c r="O25" s="14">
        <v>7976181.4999999898</v>
      </c>
      <c r="P25" s="14">
        <v>0</v>
      </c>
      <c r="Q25" s="15">
        <v>0</v>
      </c>
      <c r="R25" s="15">
        <v>5281286</v>
      </c>
      <c r="S25" s="15">
        <v>0</v>
      </c>
      <c r="T25" s="11">
        <v>540292.93463265302</v>
      </c>
      <c r="U25" s="11">
        <v>556022.58264046803</v>
      </c>
      <c r="V25" s="11">
        <v>855255.78937771299</v>
      </c>
      <c r="W25" s="12">
        <v>213817.51278720199</v>
      </c>
      <c r="X25" s="12">
        <v>819689.664951407</v>
      </c>
      <c r="Y25" s="12">
        <v>1326865.83043072</v>
      </c>
      <c r="Z25" s="16">
        <f t="shared" si="3"/>
        <v>-0.40258601499351326</v>
      </c>
      <c r="AA25" s="16">
        <f t="shared" si="4"/>
        <v>0.16855702868232877</v>
      </c>
      <c r="AB25" s="16">
        <f t="shared" si="5"/>
        <v>0.19073098755914383</v>
      </c>
      <c r="AC25" s="13">
        <v>1266904.41548059</v>
      </c>
      <c r="AD25" s="13">
        <v>2376317.30908651</v>
      </c>
      <c r="AE25" s="13">
        <v>551085.13152349403</v>
      </c>
      <c r="AF25" s="14">
        <v>5044987.9110778496</v>
      </c>
      <c r="AG25" s="14">
        <v>5900667.7135029798</v>
      </c>
      <c r="AH25" s="14">
        <v>3341375.7368859299</v>
      </c>
      <c r="AI25" s="16">
        <f t="shared" si="6"/>
        <v>0.60011628013449791</v>
      </c>
      <c r="AJ25" s="16">
        <f t="shared" si="7"/>
        <v>0.39499672732038493</v>
      </c>
      <c r="AK25" s="16">
        <f t="shared" si="8"/>
        <v>0.78270662093155252</v>
      </c>
      <c r="AL25" s="15">
        <v>692754.79666142503</v>
      </c>
      <c r="AM25" s="15">
        <v>5603856.4235176696</v>
      </c>
      <c r="AN25" s="15">
        <v>739347.30286971002</v>
      </c>
      <c r="AO25" s="2">
        <v>27.3</v>
      </c>
      <c r="AP25" s="2">
        <v>70.8</v>
      </c>
      <c r="AQ25" s="2">
        <v>65.8</v>
      </c>
      <c r="AR25" s="2">
        <v>27.4</v>
      </c>
      <c r="AS25" s="2">
        <v>120</v>
      </c>
      <c r="AT25" s="12">
        <v>1.21</v>
      </c>
      <c r="AU25" s="12">
        <v>0.95799999999999996</v>
      </c>
      <c r="AV25" s="13">
        <v>3.41</v>
      </c>
      <c r="AW25" s="13">
        <v>6.8599999999999994E-2</v>
      </c>
      <c r="AX25" s="11">
        <v>2.15</v>
      </c>
      <c r="AY25" s="11">
        <v>0.27700000000000002</v>
      </c>
    </row>
    <row r="26" spans="1:51" x14ac:dyDescent="0.3">
      <c r="A26" s="2" t="s">
        <v>1941</v>
      </c>
      <c r="B26" s="3" t="s">
        <v>1942</v>
      </c>
      <c r="C26" s="3" t="s">
        <v>3143</v>
      </c>
      <c r="D26" s="2">
        <v>12</v>
      </c>
      <c r="E26" s="11">
        <v>230788665.3125</v>
      </c>
      <c r="F26" s="11">
        <v>344022104</v>
      </c>
      <c r="G26" s="11">
        <v>235841315.25</v>
      </c>
      <c r="H26" s="12">
        <v>171703770.875</v>
      </c>
      <c r="I26" s="12">
        <v>86267173</v>
      </c>
      <c r="J26" s="12">
        <v>448867479.625</v>
      </c>
      <c r="K26" s="13">
        <v>146698164.25</v>
      </c>
      <c r="L26" s="13">
        <v>108071014.375</v>
      </c>
      <c r="M26" s="13">
        <v>129112980</v>
      </c>
      <c r="N26" s="14">
        <v>48246374.5</v>
      </c>
      <c r="O26" s="14">
        <v>71874398</v>
      </c>
      <c r="P26" s="14">
        <v>173800486.75</v>
      </c>
      <c r="Q26" s="15">
        <v>248958681.75</v>
      </c>
      <c r="R26" s="15">
        <v>145315204.25</v>
      </c>
      <c r="S26" s="15">
        <v>168798707.625</v>
      </c>
      <c r="T26" s="11">
        <v>253861907.20598799</v>
      </c>
      <c r="U26" s="11">
        <v>351430079.41453201</v>
      </c>
      <c r="V26" s="11">
        <v>213321390.67198801</v>
      </c>
      <c r="W26" s="12">
        <v>307599953.84269702</v>
      </c>
      <c r="X26" s="12">
        <v>128633706.002442</v>
      </c>
      <c r="Y26" s="12">
        <v>448808843.27966797</v>
      </c>
      <c r="Z26" s="16">
        <f t="shared" si="3"/>
        <v>8.3388727479264083E-2</v>
      </c>
      <c r="AA26" s="16">
        <f t="shared" si="4"/>
        <v>-0.43648414858715961</v>
      </c>
      <c r="AB26" s="16">
        <f t="shared" si="5"/>
        <v>0.32302699937616336</v>
      </c>
      <c r="AC26" s="13">
        <v>147013136.321156</v>
      </c>
      <c r="AD26" s="13">
        <v>77540578.889602497</v>
      </c>
      <c r="AE26" s="13">
        <v>70349088.986102507</v>
      </c>
      <c r="AF26" s="14">
        <v>70654582.1238873</v>
      </c>
      <c r="AG26" s="14">
        <v>116233297.401481</v>
      </c>
      <c r="AH26" s="14">
        <v>219106922.359606</v>
      </c>
      <c r="AI26" s="16">
        <f t="shared" si="6"/>
        <v>-0.31821581058823895</v>
      </c>
      <c r="AJ26" s="16">
        <f t="shared" si="7"/>
        <v>0.17580151943338312</v>
      </c>
      <c r="AK26" s="16">
        <f t="shared" si="8"/>
        <v>0.49339762093453948</v>
      </c>
      <c r="AL26" s="15">
        <v>225109680.82736301</v>
      </c>
      <c r="AM26" s="15">
        <v>186976245.79211599</v>
      </c>
      <c r="AN26" s="15">
        <v>189736189.43872401</v>
      </c>
      <c r="AO26" s="2">
        <v>26</v>
      </c>
      <c r="AP26" s="2">
        <v>54.4</v>
      </c>
      <c r="AQ26" s="2">
        <v>43.1</v>
      </c>
      <c r="AR26" s="2">
        <v>56.2</v>
      </c>
      <c r="AS26" s="2">
        <v>10.6</v>
      </c>
      <c r="AT26" s="12">
        <v>1.08</v>
      </c>
      <c r="AU26" s="12">
        <v>0.95799999999999996</v>
      </c>
      <c r="AV26" s="13">
        <v>1.38</v>
      </c>
      <c r="AW26" s="13">
        <v>0.54200000000000004</v>
      </c>
      <c r="AX26" s="11">
        <v>-2.78</v>
      </c>
      <c r="AY26" s="11">
        <v>2.4799999999999999E-2</v>
      </c>
    </row>
    <row r="27" spans="1:51" x14ac:dyDescent="0.3">
      <c r="A27" s="2" t="s">
        <v>1331</v>
      </c>
      <c r="B27" s="3" t="s">
        <v>1332</v>
      </c>
      <c r="C27" s="3" t="s">
        <v>2891</v>
      </c>
      <c r="D27" s="2">
        <v>6</v>
      </c>
      <c r="E27" s="11">
        <v>122976403.625</v>
      </c>
      <c r="F27" s="11">
        <v>101930018.75</v>
      </c>
      <c r="G27" s="11">
        <v>90112602.25</v>
      </c>
      <c r="H27" s="12">
        <v>45570851.875</v>
      </c>
      <c r="I27" s="12">
        <v>117229079.28906199</v>
      </c>
      <c r="J27" s="12">
        <v>62968108.375</v>
      </c>
      <c r="K27" s="13">
        <v>140004138.65625</v>
      </c>
      <c r="L27" s="13">
        <v>284230536.375</v>
      </c>
      <c r="M27" s="13">
        <v>245847885</v>
      </c>
      <c r="N27" s="14">
        <v>67548021.46875</v>
      </c>
      <c r="O27" s="14">
        <v>177700385.84375</v>
      </c>
      <c r="P27" s="14">
        <v>63020695.4375</v>
      </c>
      <c r="Q27" s="15">
        <v>161193203.1875</v>
      </c>
      <c r="R27" s="15">
        <v>118986856.1875</v>
      </c>
      <c r="S27" s="15">
        <v>113504811.625</v>
      </c>
      <c r="T27" s="11">
        <v>136097295.24762499</v>
      </c>
      <c r="U27" s="11">
        <v>108659815.276145</v>
      </c>
      <c r="V27" s="11">
        <v>81479679.698109493</v>
      </c>
      <c r="W27" s="12">
        <v>127914854.40498701</v>
      </c>
      <c r="X27" s="12">
        <v>137542583.60857901</v>
      </c>
      <c r="Y27" s="12">
        <v>65308696.114597701</v>
      </c>
      <c r="Z27" s="16">
        <f t="shared" si="3"/>
        <v>-2.6928513417929324E-2</v>
      </c>
      <c r="AA27" s="16">
        <f t="shared" si="4"/>
        <v>0.1023682155085643</v>
      </c>
      <c r="AB27" s="16">
        <f t="shared" si="5"/>
        <v>-9.6078299915748427E-2</v>
      </c>
      <c r="AC27" s="13">
        <v>135552276.15118799</v>
      </c>
      <c r="AD27" s="13">
        <v>170203315.68306601</v>
      </c>
      <c r="AE27" s="13">
        <v>137313140.72244701</v>
      </c>
      <c r="AF27" s="14">
        <v>100428358.51314101</v>
      </c>
      <c r="AG27" s="14">
        <v>113199130.699927</v>
      </c>
      <c r="AH27" s="14">
        <v>98050220.288025498</v>
      </c>
      <c r="AI27" s="16">
        <f t="shared" si="6"/>
        <v>-0.13025045024345192</v>
      </c>
      <c r="AJ27" s="16">
        <f t="shared" si="7"/>
        <v>-0.17712492445087674</v>
      </c>
      <c r="AK27" s="16">
        <f t="shared" si="8"/>
        <v>-0.14626352702041978</v>
      </c>
      <c r="AL27" s="15">
        <v>149491726.622437</v>
      </c>
      <c r="AM27" s="15">
        <v>119909443.899965</v>
      </c>
      <c r="AN27" s="15">
        <v>125410495.955599</v>
      </c>
      <c r="AO27" s="2">
        <v>25.1</v>
      </c>
      <c r="AP27" s="2">
        <v>35.6</v>
      </c>
      <c r="AQ27" s="2">
        <v>13.2</v>
      </c>
      <c r="AR27" s="2">
        <v>7.84</v>
      </c>
      <c r="AS27" s="2">
        <v>12</v>
      </c>
      <c r="AT27" s="12">
        <v>1.01</v>
      </c>
      <c r="AU27" s="12">
        <v>0.95799999999999996</v>
      </c>
      <c r="AV27" s="13">
        <v>-1.42</v>
      </c>
      <c r="AW27" s="13">
        <v>2.3E-2</v>
      </c>
      <c r="AX27" s="11">
        <v>1.36</v>
      </c>
      <c r="AY27" s="11">
        <v>0.14899999999999999</v>
      </c>
    </row>
    <row r="28" spans="1:51" x14ac:dyDescent="0.3">
      <c r="A28" s="2" t="s">
        <v>319</v>
      </c>
      <c r="B28" s="3" t="s">
        <v>320</v>
      </c>
      <c r="C28" s="3" t="s">
        <v>2261</v>
      </c>
      <c r="D28" s="2">
        <v>33</v>
      </c>
      <c r="E28" s="11">
        <v>122284826.625</v>
      </c>
      <c r="F28" s="11">
        <v>157578125.75</v>
      </c>
      <c r="G28" s="11">
        <v>154109452.875</v>
      </c>
      <c r="H28" s="12">
        <v>41036131.4375</v>
      </c>
      <c r="I28" s="12">
        <v>922940470.375</v>
      </c>
      <c r="J28" s="12">
        <v>64754135.25</v>
      </c>
      <c r="K28" s="13">
        <v>1488249543.125</v>
      </c>
      <c r="L28" s="13">
        <v>2547954816.5</v>
      </c>
      <c r="M28" s="13">
        <v>2419205764.875</v>
      </c>
      <c r="N28" s="14">
        <v>380434424.15625</v>
      </c>
      <c r="O28" s="14">
        <v>1319188355.875</v>
      </c>
      <c r="P28" s="14">
        <v>54579198.796875</v>
      </c>
      <c r="Q28" s="15">
        <v>836859681.8125</v>
      </c>
      <c r="R28" s="15">
        <v>757156857.875</v>
      </c>
      <c r="S28" s="15">
        <v>701848589</v>
      </c>
      <c r="T28" s="11">
        <v>153963912.21811399</v>
      </c>
      <c r="U28" s="11">
        <v>169305223.419108</v>
      </c>
      <c r="V28" s="11">
        <v>139892536.63292301</v>
      </c>
      <c r="W28" s="12">
        <v>89545174.342402697</v>
      </c>
      <c r="X28" s="12">
        <v>596746622.63365602</v>
      </c>
      <c r="Y28" s="12">
        <v>77218614.089026898</v>
      </c>
      <c r="Z28" s="16">
        <f t="shared" si="3"/>
        <v>-0.23537675161623411</v>
      </c>
      <c r="AA28" s="16">
        <f t="shared" si="4"/>
        <v>0.54711961253294483</v>
      </c>
      <c r="AB28" s="16">
        <f t="shared" si="5"/>
        <v>-0.25807254249842609</v>
      </c>
      <c r="AC28" s="13">
        <v>1403205992.5276201</v>
      </c>
      <c r="AD28" s="13">
        <v>1503654756.10884</v>
      </c>
      <c r="AE28" s="13">
        <v>1324781591.5826001</v>
      </c>
      <c r="AF28" s="14">
        <v>562344263.22050798</v>
      </c>
      <c r="AG28" s="14">
        <v>916827994.72573304</v>
      </c>
      <c r="AH28" s="14">
        <v>670116018.35401201</v>
      </c>
      <c r="AI28" s="16">
        <f t="shared" si="6"/>
        <v>-0.3971191616969762</v>
      </c>
      <c r="AJ28" s="16">
        <f t="shared" si="7"/>
        <v>-0.21486026659827173</v>
      </c>
      <c r="AK28" s="16">
        <f t="shared" si="8"/>
        <v>-0.29599428540075162</v>
      </c>
      <c r="AL28" s="15">
        <v>757590581.13569701</v>
      </c>
      <c r="AM28" s="15">
        <v>754656472.11799395</v>
      </c>
      <c r="AN28" s="15">
        <v>772832461.93048096</v>
      </c>
      <c r="AO28" s="2">
        <v>9.5299999999999994</v>
      </c>
      <c r="AP28" s="2">
        <v>116</v>
      </c>
      <c r="AQ28" s="2">
        <v>6.36</v>
      </c>
      <c r="AR28" s="2">
        <v>25.4</v>
      </c>
      <c r="AS28" s="2">
        <v>1.28</v>
      </c>
      <c r="AT28" s="12">
        <v>1.65</v>
      </c>
      <c r="AU28" s="12">
        <v>0.95599999999999996</v>
      </c>
      <c r="AV28" s="13">
        <v>-1.97</v>
      </c>
      <c r="AW28" s="13">
        <v>3.3000000000000002E-2</v>
      </c>
      <c r="AX28" s="11">
        <v>9.14</v>
      </c>
      <c r="AY28" s="11">
        <v>1.7200000000000001E-5</v>
      </c>
    </row>
    <row r="29" spans="1:51" x14ac:dyDescent="0.3">
      <c r="A29" s="2" t="s">
        <v>684</v>
      </c>
      <c r="B29" s="3" t="s">
        <v>685</v>
      </c>
      <c r="C29" s="3" t="s">
        <v>2622</v>
      </c>
      <c r="D29" s="2">
        <v>1</v>
      </c>
      <c r="E29" s="11">
        <v>0</v>
      </c>
      <c r="F29" s="11">
        <v>0</v>
      </c>
      <c r="G29" s="11">
        <v>0</v>
      </c>
      <c r="H29" s="12">
        <v>0</v>
      </c>
      <c r="I29" s="12">
        <v>1604578.25</v>
      </c>
      <c r="J29" s="12">
        <v>0</v>
      </c>
      <c r="K29" s="13">
        <v>2428661</v>
      </c>
      <c r="L29" s="13">
        <v>0</v>
      </c>
      <c r="M29" s="13">
        <v>3503845.25</v>
      </c>
      <c r="N29" s="14">
        <v>2050358.25</v>
      </c>
      <c r="O29" s="14">
        <v>2223629.75</v>
      </c>
      <c r="P29" s="14">
        <v>0</v>
      </c>
      <c r="Q29" s="15">
        <v>0</v>
      </c>
      <c r="R29" s="15">
        <v>0</v>
      </c>
      <c r="S29" s="15">
        <v>0</v>
      </c>
      <c r="T29" s="11">
        <v>566816.90624071297</v>
      </c>
      <c r="U29" s="11">
        <v>710942.75211869297</v>
      </c>
      <c r="V29" s="11">
        <v>658482.60192519205</v>
      </c>
      <c r="W29" s="12">
        <v>324688.63263222302</v>
      </c>
      <c r="X29" s="12">
        <v>1823117.55318434</v>
      </c>
      <c r="Y29" s="12">
        <v>401966.716800961</v>
      </c>
      <c r="Z29" s="16">
        <f t="shared" si="3"/>
        <v>-0.24197571109413638</v>
      </c>
      <c r="AA29" s="16">
        <f t="shared" si="4"/>
        <v>0.40898004147071254</v>
      </c>
      <c r="AB29" s="16">
        <f t="shared" si="5"/>
        <v>-0.21435421014646017</v>
      </c>
      <c r="AC29" s="13">
        <v>2303528.8278430901</v>
      </c>
      <c r="AD29" s="13">
        <v>3252575.9497106299</v>
      </c>
      <c r="AE29" s="13">
        <v>2151879.5543103102</v>
      </c>
      <c r="AF29" s="14">
        <v>2873614.1099234498</v>
      </c>
      <c r="AG29" s="14">
        <v>1665054.53365784</v>
      </c>
      <c r="AH29" s="14">
        <v>3276622.8305128799</v>
      </c>
      <c r="AI29" s="16">
        <f t="shared" si="6"/>
        <v>9.6034795787104166E-2</v>
      </c>
      <c r="AJ29" s="16">
        <f t="shared" si="7"/>
        <v>-0.29079898436970136</v>
      </c>
      <c r="AK29" s="16">
        <f t="shared" si="8"/>
        <v>0.18260849375661908</v>
      </c>
      <c r="AL29" s="15">
        <v>586841.23613600701</v>
      </c>
      <c r="AM29" s="15">
        <v>195242.55910530299</v>
      </c>
      <c r="AN29" s="15">
        <v>267709.08115055098</v>
      </c>
      <c r="AO29" s="2">
        <v>11.3</v>
      </c>
      <c r="AP29" s="2">
        <v>99.3</v>
      </c>
      <c r="AQ29" s="2">
        <v>23.2</v>
      </c>
      <c r="AR29" s="2">
        <v>32.200000000000003</v>
      </c>
      <c r="AS29" s="2">
        <v>59.5</v>
      </c>
      <c r="AT29" s="12">
        <v>1.32</v>
      </c>
      <c r="AU29" s="12">
        <v>0.95299999999999996</v>
      </c>
      <c r="AV29" s="13">
        <v>1.01</v>
      </c>
      <c r="AW29" s="13">
        <v>0.97199999999999998</v>
      </c>
      <c r="AX29" s="11">
        <v>3.98</v>
      </c>
      <c r="AY29" s="11">
        <v>2.4499999999999999E-3</v>
      </c>
    </row>
    <row r="30" spans="1:51" x14ac:dyDescent="0.3">
      <c r="A30" s="2" t="s">
        <v>1995</v>
      </c>
      <c r="B30" s="3" t="s">
        <v>1996</v>
      </c>
      <c r="C30" s="3" t="s">
        <v>3165</v>
      </c>
      <c r="D30" s="2">
        <v>77</v>
      </c>
      <c r="E30" s="11">
        <v>1444766816.98438</v>
      </c>
      <c r="F30" s="11">
        <v>2020608647.54687</v>
      </c>
      <c r="G30" s="11">
        <v>2076043328.85937</v>
      </c>
      <c r="H30" s="12">
        <v>1760384253.26562</v>
      </c>
      <c r="I30" s="12">
        <v>476049616.96875</v>
      </c>
      <c r="J30" s="12">
        <v>2627480350.59375</v>
      </c>
      <c r="K30" s="13">
        <v>413688672.5625</v>
      </c>
      <c r="L30" s="13">
        <v>621390292.5</v>
      </c>
      <c r="M30" s="13">
        <v>1088184050.6875</v>
      </c>
      <c r="N30" s="14">
        <v>234372246.5</v>
      </c>
      <c r="O30" s="14">
        <v>840427909.46875</v>
      </c>
      <c r="P30" s="14">
        <v>2045983509.09375</v>
      </c>
      <c r="Q30" s="15">
        <v>1730243366.9335899</v>
      </c>
      <c r="R30" s="15">
        <v>1403298483.3125</v>
      </c>
      <c r="S30" s="15">
        <v>1090488181.375</v>
      </c>
      <c r="T30" s="11">
        <v>1649391736.06652</v>
      </c>
      <c r="U30" s="11">
        <v>2028765122.6071601</v>
      </c>
      <c r="V30" s="11">
        <v>1884487701.23909</v>
      </c>
      <c r="W30" s="12">
        <v>2973433323.9006701</v>
      </c>
      <c r="X30" s="12">
        <v>862174451.17298305</v>
      </c>
      <c r="Y30" s="12">
        <v>2674767963.81635</v>
      </c>
      <c r="Z30" s="16">
        <f t="shared" si="3"/>
        <v>0.25593439005919211</v>
      </c>
      <c r="AA30" s="16">
        <f t="shared" si="4"/>
        <v>-0.37163662086414118</v>
      </c>
      <c r="AB30" s="16">
        <f t="shared" si="5"/>
        <v>0.15209280548265641</v>
      </c>
      <c r="AC30" s="13">
        <v>479581103.76891601</v>
      </c>
      <c r="AD30" s="13">
        <v>396853002.36060703</v>
      </c>
      <c r="AE30" s="13">
        <v>628711403.57355404</v>
      </c>
      <c r="AF30" s="14">
        <v>423718019.31981701</v>
      </c>
      <c r="AG30" s="14">
        <v>658762003.23951399</v>
      </c>
      <c r="AH30" s="14">
        <v>3023970422.7378602</v>
      </c>
      <c r="AI30" s="16">
        <f t="shared" si="6"/>
        <v>-5.3785129399846213E-2</v>
      </c>
      <c r="AJ30" s="16">
        <f t="shared" si="7"/>
        <v>0.22009887125565411</v>
      </c>
      <c r="AK30" s="16">
        <f t="shared" si="8"/>
        <v>0.68212620138410618</v>
      </c>
      <c r="AL30" s="15">
        <v>1575453581.8219099</v>
      </c>
      <c r="AM30" s="15">
        <v>1414026140.1854899</v>
      </c>
      <c r="AN30" s="15">
        <v>1244308079.7674301</v>
      </c>
      <c r="AO30" s="2">
        <v>10.3</v>
      </c>
      <c r="AP30" s="2">
        <v>52.6</v>
      </c>
      <c r="AQ30" s="2">
        <v>23.4</v>
      </c>
      <c r="AR30" s="2">
        <v>105</v>
      </c>
      <c r="AS30" s="2">
        <v>11.7</v>
      </c>
      <c r="AT30" s="12">
        <v>1.17</v>
      </c>
      <c r="AU30" s="12">
        <v>0.95099999999999996</v>
      </c>
      <c r="AV30" s="13">
        <v>2.73</v>
      </c>
      <c r="AW30" s="13">
        <v>0.38900000000000001</v>
      </c>
      <c r="AX30" s="11">
        <v>-3.7</v>
      </c>
      <c r="AY30" s="11">
        <v>3.82E-3</v>
      </c>
    </row>
    <row r="31" spans="1:51" x14ac:dyDescent="0.3">
      <c r="A31" s="2" t="s">
        <v>1005</v>
      </c>
      <c r="B31" s="3" t="s">
        <v>1006</v>
      </c>
      <c r="C31" s="3" t="s">
        <v>2302</v>
      </c>
      <c r="D31" s="2">
        <v>1</v>
      </c>
      <c r="E31" s="11">
        <v>1555481.5</v>
      </c>
      <c r="F31" s="11">
        <v>0</v>
      </c>
      <c r="G31" s="11">
        <v>3534419.5</v>
      </c>
      <c r="H31" s="12">
        <v>1507322.125</v>
      </c>
      <c r="I31" s="12">
        <v>1507682.875</v>
      </c>
      <c r="J31" s="12">
        <v>2694853.75</v>
      </c>
      <c r="K31" s="13">
        <v>4297553</v>
      </c>
      <c r="L31" s="13">
        <v>10409817</v>
      </c>
      <c r="M31" s="13">
        <v>7605609.5000000102</v>
      </c>
      <c r="N31" s="14">
        <v>1537278.375</v>
      </c>
      <c r="O31" s="14">
        <v>5496006</v>
      </c>
      <c r="P31" s="14">
        <v>0</v>
      </c>
      <c r="Q31" s="15">
        <v>4475627.5</v>
      </c>
      <c r="R31" s="15">
        <v>4671498.5</v>
      </c>
      <c r="S31" s="15">
        <v>2633210</v>
      </c>
      <c r="T31" s="11">
        <v>1679765.51620558</v>
      </c>
      <c r="U31" s="11">
        <v>1897980.65198129</v>
      </c>
      <c r="V31" s="11">
        <v>3223492.4583745799</v>
      </c>
      <c r="W31" s="12">
        <v>2269536.0982287498</v>
      </c>
      <c r="X31" s="12">
        <v>1712072.04043832</v>
      </c>
      <c r="Y31" s="12">
        <v>2777060.4095606399</v>
      </c>
      <c r="Z31" s="16">
        <f t="shared" si="3"/>
        <v>0.13068843341498251</v>
      </c>
      <c r="AA31" s="16">
        <f t="shared" si="4"/>
        <v>-4.4769745978885347E-2</v>
      </c>
      <c r="AB31" s="16">
        <f t="shared" si="5"/>
        <v>-6.4741331393928014E-2</v>
      </c>
      <c r="AC31" s="13">
        <v>4067768.83634783</v>
      </c>
      <c r="AD31" s="13">
        <v>6566883.1095995801</v>
      </c>
      <c r="AE31" s="13">
        <v>4555309.0431244103</v>
      </c>
      <c r="AF31" s="14">
        <v>2140159.6357364701</v>
      </c>
      <c r="AG31" s="14">
        <v>4042354.7960308399</v>
      </c>
      <c r="AH31" s="14">
        <v>4956552.8792324699</v>
      </c>
      <c r="AI31" s="16">
        <f t="shared" si="6"/>
        <v>-0.27891009598111782</v>
      </c>
      <c r="AJ31" s="16">
        <f t="shared" si="7"/>
        <v>-0.21072485719936601</v>
      </c>
      <c r="AK31" s="16">
        <f t="shared" si="8"/>
        <v>3.6661897940517843E-2</v>
      </c>
      <c r="AL31" s="15">
        <v>4089107.0748489499</v>
      </c>
      <c r="AM31" s="15">
        <v>4694416.8336326499</v>
      </c>
      <c r="AN31" s="15">
        <v>2849331.4962575901</v>
      </c>
      <c r="AO31" s="2">
        <v>36.9</v>
      </c>
      <c r="AP31" s="2">
        <v>23.6</v>
      </c>
      <c r="AQ31" s="2">
        <v>26.2</v>
      </c>
      <c r="AR31" s="2">
        <v>38.700000000000003</v>
      </c>
      <c r="AS31" s="2">
        <v>24.3</v>
      </c>
      <c r="AT31" s="12">
        <v>-1.01</v>
      </c>
      <c r="AU31" s="12">
        <v>0.95099999999999996</v>
      </c>
      <c r="AV31" s="13">
        <v>-1.36</v>
      </c>
      <c r="AW31" s="13">
        <v>0.314</v>
      </c>
      <c r="AX31" s="11">
        <v>2.23</v>
      </c>
      <c r="AY31" s="11">
        <v>3.3300000000000003E-2</v>
      </c>
    </row>
    <row r="32" spans="1:51" x14ac:dyDescent="0.3">
      <c r="A32" s="2" t="s">
        <v>1671</v>
      </c>
      <c r="B32" s="3" t="s">
        <v>1672</v>
      </c>
      <c r="C32" s="3" t="s">
        <v>2336</v>
      </c>
      <c r="D32" s="2">
        <v>1</v>
      </c>
      <c r="E32" s="11">
        <v>0</v>
      </c>
      <c r="F32" s="11">
        <v>0</v>
      </c>
      <c r="G32" s="11">
        <v>0</v>
      </c>
      <c r="H32" s="12">
        <v>0</v>
      </c>
      <c r="I32" s="12">
        <v>2387556</v>
      </c>
      <c r="J32" s="12">
        <v>0</v>
      </c>
      <c r="K32" s="13">
        <v>0</v>
      </c>
      <c r="L32" s="13">
        <v>0</v>
      </c>
      <c r="M32" s="13">
        <v>0</v>
      </c>
      <c r="N32" s="14">
        <v>597005.375</v>
      </c>
      <c r="O32" s="14">
        <v>0</v>
      </c>
      <c r="P32" s="14">
        <v>0</v>
      </c>
      <c r="Q32" s="15">
        <v>0</v>
      </c>
      <c r="R32" s="15">
        <v>0</v>
      </c>
      <c r="S32" s="15">
        <v>0</v>
      </c>
      <c r="T32" s="11">
        <v>281683.42777743802</v>
      </c>
      <c r="U32" s="11">
        <v>280334.994189716</v>
      </c>
      <c r="V32" s="11">
        <v>1016837.7989716301</v>
      </c>
      <c r="W32" s="12">
        <v>237116.800536936</v>
      </c>
      <c r="X32" s="12">
        <v>2722385.98560353</v>
      </c>
      <c r="Y32" s="12">
        <v>99819.276592945695</v>
      </c>
      <c r="Z32" s="16">
        <f t="shared" si="3"/>
        <v>-7.4798970661427461E-2</v>
      </c>
      <c r="AA32" s="16">
        <f t="shared" si="4"/>
        <v>0.98727238633508663</v>
      </c>
      <c r="AB32" s="16">
        <f t="shared" si="5"/>
        <v>-1.0080372637639858</v>
      </c>
      <c r="AC32" s="13">
        <v>835572.35980124504</v>
      </c>
      <c r="AD32" s="13">
        <v>119765.072845427</v>
      </c>
      <c r="AE32" s="13">
        <v>121510.21208533</v>
      </c>
      <c r="AF32" s="14">
        <v>813076.18288209697</v>
      </c>
      <c r="AG32" s="14">
        <v>761486.81019482703</v>
      </c>
      <c r="AH32" s="14">
        <v>270365.83572598902</v>
      </c>
      <c r="AI32" s="16">
        <f t="shared" si="6"/>
        <v>-1.1852825727484695E-2</v>
      </c>
      <c r="AJ32" s="16">
        <f t="shared" si="7"/>
        <v>0.8033322022926811</v>
      </c>
      <c r="AK32" s="16">
        <f t="shared" si="8"/>
        <v>0.34733903303680769</v>
      </c>
      <c r="AL32" s="15">
        <v>759914.72104529699</v>
      </c>
      <c r="AM32" s="15">
        <v>659124.70316487597</v>
      </c>
      <c r="AN32" s="15">
        <v>237425.40930736199</v>
      </c>
      <c r="AO32" s="2">
        <v>80.7</v>
      </c>
      <c r="AP32" s="2">
        <v>145</v>
      </c>
      <c r="AQ32" s="2">
        <v>115</v>
      </c>
      <c r="AR32" s="2">
        <v>48.7</v>
      </c>
      <c r="AS32" s="2">
        <v>50.2</v>
      </c>
      <c r="AT32" s="12">
        <v>1.94</v>
      </c>
      <c r="AU32" s="12">
        <v>0.95</v>
      </c>
      <c r="AV32" s="13">
        <v>1.71</v>
      </c>
      <c r="AW32" s="13">
        <v>0.318</v>
      </c>
      <c r="AX32" s="11">
        <v>-1.47</v>
      </c>
      <c r="AY32" s="11">
        <v>0.46899999999999997</v>
      </c>
    </row>
    <row r="33" spans="1:51" x14ac:dyDescent="0.3">
      <c r="A33" s="2" t="s">
        <v>678</v>
      </c>
      <c r="B33" s="3" t="s">
        <v>679</v>
      </c>
      <c r="C33" s="3" t="s">
        <v>2621</v>
      </c>
      <c r="D33" s="2">
        <v>2</v>
      </c>
      <c r="E33" s="11">
        <v>0</v>
      </c>
      <c r="F33" s="11">
        <v>552681.81249999895</v>
      </c>
      <c r="G33" s="11">
        <v>1881762.1875</v>
      </c>
      <c r="H33" s="12">
        <v>0</v>
      </c>
      <c r="I33" s="12">
        <v>3895187.625</v>
      </c>
      <c r="J33" s="12">
        <v>0</v>
      </c>
      <c r="K33" s="13">
        <v>5687696.6875</v>
      </c>
      <c r="L33" s="13">
        <v>5487128.5</v>
      </c>
      <c r="M33" s="13">
        <v>12838724.75</v>
      </c>
      <c r="N33" s="14">
        <v>3852694</v>
      </c>
      <c r="O33" s="14">
        <v>16128390.25</v>
      </c>
      <c r="P33" s="14">
        <v>0</v>
      </c>
      <c r="Q33" s="15">
        <v>3948180.125</v>
      </c>
      <c r="R33" s="15">
        <v>3880514.625</v>
      </c>
      <c r="S33" s="15">
        <v>1638011</v>
      </c>
      <c r="T33" s="11">
        <v>1602602.2079048001</v>
      </c>
      <c r="U33" s="11">
        <v>808819.42214917496</v>
      </c>
      <c r="V33" s="11">
        <v>1730041.05518846</v>
      </c>
      <c r="W33" s="12">
        <v>322428.34163041902</v>
      </c>
      <c r="X33" s="12">
        <v>4434585.8850485301</v>
      </c>
      <c r="Y33" s="12">
        <v>1329801.9856159601</v>
      </c>
      <c r="Z33" s="16">
        <f t="shared" si="3"/>
        <v>-0.69639252719560552</v>
      </c>
      <c r="AA33" s="16">
        <f t="shared" si="4"/>
        <v>0.73900149893331135</v>
      </c>
      <c r="AB33" s="16">
        <f t="shared" si="5"/>
        <v>-0.11426943229916219</v>
      </c>
      <c r="AC33" s="13">
        <v>5391424.3193860902</v>
      </c>
      <c r="AD33" s="13">
        <v>3585939.86276762</v>
      </c>
      <c r="AE33" s="13">
        <v>7714305.9009394599</v>
      </c>
      <c r="AF33" s="14">
        <v>5397841.9134902302</v>
      </c>
      <c r="AG33" s="14">
        <v>11763169.2344561</v>
      </c>
      <c r="AH33" s="14">
        <v>26967807.402065501</v>
      </c>
      <c r="AI33" s="16">
        <f t="shared" si="6"/>
        <v>5.1664793046397818E-4</v>
      </c>
      <c r="AJ33" s="16">
        <f t="shared" si="7"/>
        <v>0.51592134313096549</v>
      </c>
      <c r="AK33" s="16">
        <f t="shared" si="8"/>
        <v>0.54354878162776876</v>
      </c>
      <c r="AL33" s="15">
        <v>3624504.9083502502</v>
      </c>
      <c r="AM33" s="15">
        <v>3898461.0827374002</v>
      </c>
      <c r="AN33" s="15">
        <v>3567072.1824811101</v>
      </c>
      <c r="AO33" s="2">
        <v>36.200000000000003</v>
      </c>
      <c r="AP33" s="2">
        <v>106</v>
      </c>
      <c r="AQ33" s="2">
        <v>37.200000000000003</v>
      </c>
      <c r="AR33" s="2">
        <v>75.3</v>
      </c>
      <c r="AS33" s="2">
        <v>4.79</v>
      </c>
      <c r="AT33" s="12">
        <v>1.47</v>
      </c>
      <c r="AU33" s="12">
        <v>0.95</v>
      </c>
      <c r="AV33" s="13">
        <v>2.64</v>
      </c>
      <c r="AW33" s="13">
        <v>0.216</v>
      </c>
      <c r="AX33" s="11">
        <v>4.03</v>
      </c>
      <c r="AY33" s="11">
        <v>1.32E-2</v>
      </c>
    </row>
    <row r="34" spans="1:51" x14ac:dyDescent="0.3">
      <c r="A34" s="2" t="s">
        <v>437</v>
      </c>
      <c r="B34" s="3" t="s">
        <v>438</v>
      </c>
      <c r="C34" s="3" t="s">
        <v>2517</v>
      </c>
      <c r="D34" s="2">
        <v>1</v>
      </c>
      <c r="E34" s="11">
        <v>0</v>
      </c>
      <c r="F34" s="11">
        <v>0</v>
      </c>
      <c r="G34" s="11">
        <v>0</v>
      </c>
      <c r="H34" s="12">
        <v>0</v>
      </c>
      <c r="I34" s="12">
        <v>2879287.25</v>
      </c>
      <c r="J34" s="12">
        <v>0</v>
      </c>
      <c r="K34" s="13">
        <v>0</v>
      </c>
      <c r="L34" s="13">
        <v>3634241.75</v>
      </c>
      <c r="M34" s="13">
        <v>5343441.5</v>
      </c>
      <c r="N34" s="14">
        <v>1611897.625</v>
      </c>
      <c r="O34" s="14">
        <v>4080933.5</v>
      </c>
      <c r="P34" s="14">
        <v>0</v>
      </c>
      <c r="Q34" s="15">
        <v>0</v>
      </c>
      <c r="R34" s="15">
        <v>0</v>
      </c>
      <c r="S34" s="15">
        <v>0</v>
      </c>
      <c r="T34" s="11">
        <v>208955.27566340301</v>
      </c>
      <c r="U34" s="11">
        <v>778204.29843170894</v>
      </c>
      <c r="V34" s="11">
        <v>884462.66218797502</v>
      </c>
      <c r="W34" s="12">
        <v>130567.01288742899</v>
      </c>
      <c r="X34" s="12">
        <v>3288576.4345971998</v>
      </c>
      <c r="Y34" s="12">
        <v>267214.69647911203</v>
      </c>
      <c r="Z34" s="16">
        <f t="shared" si="3"/>
        <v>-0.20421987216744841</v>
      </c>
      <c r="AA34" s="16">
        <f t="shared" si="4"/>
        <v>0.62591431507228279</v>
      </c>
      <c r="AB34" s="16">
        <f t="shared" si="5"/>
        <v>-0.51981916366092196</v>
      </c>
      <c r="AC34" s="13">
        <v>6950679.37010301</v>
      </c>
      <c r="AD34" s="13">
        <v>2362441.07041344</v>
      </c>
      <c r="AE34" s="13">
        <v>3237164.8201162498</v>
      </c>
      <c r="AF34" s="14">
        <v>2246514.42961817</v>
      </c>
      <c r="AG34" s="14">
        <v>3019297.2681005001</v>
      </c>
      <c r="AH34" s="14">
        <v>1578382.25578598</v>
      </c>
      <c r="AI34" s="16">
        <f t="shared" si="6"/>
        <v>-0.49051804281510553</v>
      </c>
      <c r="AJ34" s="16">
        <f t="shared" si="7"/>
        <v>0.10654488993254276</v>
      </c>
      <c r="AK34" s="16">
        <f t="shared" si="8"/>
        <v>-0.31195262212972569</v>
      </c>
      <c r="AL34" s="15">
        <v>298276.45838877501</v>
      </c>
      <c r="AM34" s="15">
        <v>476245.61711300199</v>
      </c>
      <c r="AN34" s="15">
        <v>666051.01379461703</v>
      </c>
      <c r="AO34" s="2">
        <v>58.2</v>
      </c>
      <c r="AP34" s="2">
        <v>145</v>
      </c>
      <c r="AQ34" s="2">
        <v>58.2</v>
      </c>
      <c r="AR34" s="2">
        <v>31.6</v>
      </c>
      <c r="AS34" s="2">
        <v>38.299999999999997</v>
      </c>
      <c r="AT34" s="12">
        <v>1.97</v>
      </c>
      <c r="AU34" s="12">
        <v>0.94899999999999995</v>
      </c>
      <c r="AV34" s="13">
        <v>-1.83</v>
      </c>
      <c r="AW34" s="13">
        <v>0.24</v>
      </c>
      <c r="AX34" s="11">
        <v>6.71</v>
      </c>
      <c r="AY34" s="11">
        <v>2.9700000000000001E-2</v>
      </c>
    </row>
    <row r="35" spans="1:51" x14ac:dyDescent="0.3">
      <c r="A35" s="2" t="s">
        <v>1683</v>
      </c>
      <c r="B35" s="3" t="s">
        <v>1684</v>
      </c>
      <c r="C35" s="3" t="s">
        <v>2962</v>
      </c>
      <c r="D35" s="2">
        <v>1</v>
      </c>
      <c r="E35" s="11">
        <v>0</v>
      </c>
      <c r="F35" s="11">
        <v>0</v>
      </c>
      <c r="G35" s="11">
        <v>0</v>
      </c>
      <c r="H35" s="12">
        <v>0</v>
      </c>
      <c r="I35" s="12">
        <v>10618122</v>
      </c>
      <c r="J35" s="12">
        <v>0</v>
      </c>
      <c r="K35" s="13">
        <v>0</v>
      </c>
      <c r="L35" s="13">
        <v>0</v>
      </c>
      <c r="M35" s="13">
        <v>8997992.9999999907</v>
      </c>
      <c r="N35" s="14">
        <v>0</v>
      </c>
      <c r="O35" s="14">
        <v>0</v>
      </c>
      <c r="P35" s="14">
        <v>0</v>
      </c>
      <c r="Q35" s="15">
        <v>0</v>
      </c>
      <c r="R35" s="15">
        <v>0</v>
      </c>
      <c r="S35" s="15">
        <v>0</v>
      </c>
      <c r="T35" s="11">
        <v>496850.96105852199</v>
      </c>
      <c r="U35" s="11">
        <v>293105.14186351898</v>
      </c>
      <c r="V35" s="11">
        <v>1122179.29030481</v>
      </c>
      <c r="W35" s="12">
        <v>794202.31214330695</v>
      </c>
      <c r="X35" s="12">
        <v>944823.34262329701</v>
      </c>
      <c r="Y35" s="12">
        <v>190294.016769546</v>
      </c>
      <c r="Z35" s="16">
        <f t="shared" si="3"/>
        <v>0.20370501286895443</v>
      </c>
      <c r="AA35" s="16">
        <f t="shared" si="4"/>
        <v>0.50832717711887476</v>
      </c>
      <c r="AB35" s="16">
        <f t="shared" si="5"/>
        <v>-0.77063711618362674</v>
      </c>
      <c r="AC35" s="13">
        <v>226104.47417880801</v>
      </c>
      <c r="AD35" s="13">
        <v>317739.77539110498</v>
      </c>
      <c r="AE35" s="13">
        <v>740127.16915840795</v>
      </c>
      <c r="AF35" s="14">
        <v>631246.17740847601</v>
      </c>
      <c r="AG35" s="14">
        <v>225289.73938627099</v>
      </c>
      <c r="AH35" s="14">
        <v>181039.16670860499</v>
      </c>
      <c r="AI35" s="16">
        <f t="shared" si="6"/>
        <v>0.44588960491451873</v>
      </c>
      <c r="AJ35" s="16">
        <f t="shared" si="7"/>
        <v>-0.14933017157388204</v>
      </c>
      <c r="AK35" s="16">
        <f t="shared" si="8"/>
        <v>-0.61153380494822129</v>
      </c>
      <c r="AL35" s="15">
        <v>213963.12694084301</v>
      </c>
      <c r="AM35" s="15">
        <v>299196.220397436</v>
      </c>
      <c r="AN35" s="15">
        <v>658369.70218919101</v>
      </c>
      <c r="AO35" s="2">
        <v>67.8</v>
      </c>
      <c r="AP35" s="2">
        <v>62.1</v>
      </c>
      <c r="AQ35" s="2">
        <v>64.099999999999994</v>
      </c>
      <c r="AR35" s="2">
        <v>71.7</v>
      </c>
      <c r="AS35" s="2">
        <v>60.4</v>
      </c>
      <c r="AT35" s="12">
        <v>1.01</v>
      </c>
      <c r="AU35" s="12">
        <v>0.94799999999999995</v>
      </c>
      <c r="AV35" s="13">
        <v>-1.24</v>
      </c>
      <c r="AW35" s="13">
        <v>0.66800000000000004</v>
      </c>
      <c r="AX35" s="11">
        <v>-1.49</v>
      </c>
      <c r="AY35" s="11">
        <v>0.51600000000000001</v>
      </c>
    </row>
    <row r="36" spans="1:51" x14ac:dyDescent="0.3">
      <c r="A36" s="2" t="s">
        <v>1027</v>
      </c>
      <c r="B36" s="3" t="s">
        <v>1028</v>
      </c>
      <c r="C36" s="3" t="s">
        <v>2305</v>
      </c>
      <c r="D36" s="2">
        <v>1</v>
      </c>
      <c r="E36" s="11">
        <v>0</v>
      </c>
      <c r="F36" s="11">
        <v>0</v>
      </c>
      <c r="G36" s="11">
        <v>0</v>
      </c>
      <c r="H36" s="12">
        <v>0</v>
      </c>
      <c r="I36" s="12">
        <v>0</v>
      </c>
      <c r="J36" s="12">
        <v>0</v>
      </c>
      <c r="K36" s="13">
        <v>0</v>
      </c>
      <c r="L36" s="13">
        <v>2294201.5</v>
      </c>
      <c r="M36" s="13">
        <v>0</v>
      </c>
      <c r="N36" s="14">
        <v>0</v>
      </c>
      <c r="O36" s="14">
        <v>0</v>
      </c>
      <c r="P36" s="14">
        <v>0</v>
      </c>
      <c r="Q36" s="15">
        <v>0</v>
      </c>
      <c r="R36" s="15">
        <v>0</v>
      </c>
      <c r="S36" s="15">
        <v>0</v>
      </c>
      <c r="T36" s="11">
        <v>269450.57072180498</v>
      </c>
      <c r="U36" s="11">
        <v>390834.97811298101</v>
      </c>
      <c r="V36" s="11">
        <v>293950.27383875102</v>
      </c>
      <c r="W36" s="12">
        <v>477274.36560773599</v>
      </c>
      <c r="X36" s="12">
        <v>83484.532727666097</v>
      </c>
      <c r="Y36" s="12">
        <v>670054.03026399296</v>
      </c>
      <c r="Z36" s="16">
        <f t="shared" si="3"/>
        <v>0.248289001238851</v>
      </c>
      <c r="AA36" s="16">
        <f t="shared" si="4"/>
        <v>-0.67038740363066618</v>
      </c>
      <c r="AB36" s="16">
        <f t="shared" si="5"/>
        <v>0.35783595463857837</v>
      </c>
      <c r="AC36" s="13">
        <v>162045.19841693001</v>
      </c>
      <c r="AD36" s="13">
        <v>1511036.62920573</v>
      </c>
      <c r="AE36" s="13">
        <v>381238.59373200202</v>
      </c>
      <c r="AF36" s="14">
        <v>267621.90410964499</v>
      </c>
      <c r="AG36" s="14">
        <v>690622.95419962995</v>
      </c>
      <c r="AH36" s="14">
        <v>126791.57722351899</v>
      </c>
      <c r="AI36" s="16">
        <f t="shared" si="6"/>
        <v>0.21788548942712863</v>
      </c>
      <c r="AJ36" s="16">
        <f t="shared" si="7"/>
        <v>-0.34003398337041307</v>
      </c>
      <c r="AK36" s="16">
        <f t="shared" si="8"/>
        <v>-0.47810645462304463</v>
      </c>
      <c r="AL36" s="15">
        <v>439488.38376176101</v>
      </c>
      <c r="AM36" s="15">
        <v>371119.05059686699</v>
      </c>
      <c r="AN36" s="15">
        <v>305013.64847019402</v>
      </c>
      <c r="AO36" s="2">
        <v>20.2</v>
      </c>
      <c r="AP36" s="2">
        <v>72.900000000000006</v>
      </c>
      <c r="AQ36" s="2">
        <v>106</v>
      </c>
      <c r="AR36" s="2">
        <v>81.099999999999994</v>
      </c>
      <c r="AS36" s="2">
        <v>18.100000000000001</v>
      </c>
      <c r="AT36" s="12">
        <v>1.29</v>
      </c>
      <c r="AU36" s="12">
        <v>0.94599999999999995</v>
      </c>
      <c r="AV36" s="13">
        <v>-1.89</v>
      </c>
      <c r="AW36" s="13">
        <v>0.60399999999999998</v>
      </c>
      <c r="AX36" s="11">
        <v>2.15</v>
      </c>
      <c r="AY36" s="11">
        <v>0.63</v>
      </c>
    </row>
    <row r="37" spans="1:51" x14ac:dyDescent="0.3">
      <c r="A37" s="2" t="s">
        <v>2061</v>
      </c>
      <c r="B37" s="3" t="s">
        <v>2062</v>
      </c>
      <c r="C37" s="3" t="s">
        <v>3196</v>
      </c>
      <c r="D37" s="2">
        <v>11</v>
      </c>
      <c r="E37" s="11">
        <v>112271049.125</v>
      </c>
      <c r="F37" s="11">
        <v>96759288.5</v>
      </c>
      <c r="G37" s="11">
        <v>72175414.75</v>
      </c>
      <c r="H37" s="12">
        <v>66400660.625</v>
      </c>
      <c r="I37" s="12">
        <v>55230571.6875</v>
      </c>
      <c r="J37" s="12">
        <v>130030602.03125</v>
      </c>
      <c r="K37" s="13">
        <v>23765767.5625</v>
      </c>
      <c r="L37" s="13">
        <v>17926945.5</v>
      </c>
      <c r="M37" s="13">
        <v>22686963.6875</v>
      </c>
      <c r="N37" s="14">
        <v>37827284.4375</v>
      </c>
      <c r="O37" s="14">
        <v>17143400.875</v>
      </c>
      <c r="P37" s="14">
        <v>84434566.5</v>
      </c>
      <c r="Q37" s="15">
        <v>75068878.71875</v>
      </c>
      <c r="R37" s="15">
        <v>69464175.781249896</v>
      </c>
      <c r="S37" s="15">
        <v>70716370.125</v>
      </c>
      <c r="T37" s="11">
        <v>124282792.41805901</v>
      </c>
      <c r="U37" s="11">
        <v>98965480.7362196</v>
      </c>
      <c r="V37" s="11">
        <v>117234934.82555699</v>
      </c>
      <c r="W37" s="12">
        <v>107275259.81869601</v>
      </c>
      <c r="X37" s="12">
        <v>102397224.996884</v>
      </c>
      <c r="Y37" s="12">
        <v>134451075.09251499</v>
      </c>
      <c r="Z37" s="16">
        <f t="shared" si="3"/>
        <v>-6.3911427474585197E-2</v>
      </c>
      <c r="AA37" s="16">
        <f t="shared" si="4"/>
        <v>1.4804448618408442E-2</v>
      </c>
      <c r="AB37" s="16">
        <f t="shared" si="5"/>
        <v>5.9507232928176536E-2</v>
      </c>
      <c r="AC37" s="13">
        <v>25354943.900615498</v>
      </c>
      <c r="AD37" s="13">
        <v>23382791.515624098</v>
      </c>
      <c r="AE37" s="13">
        <v>16686674.4922239</v>
      </c>
      <c r="AF37" s="14">
        <v>29922749.894287098</v>
      </c>
      <c r="AG37" s="14">
        <v>42012234.630255997</v>
      </c>
      <c r="AH37" s="14">
        <v>100675048.90297499</v>
      </c>
      <c r="AI37" s="16">
        <f t="shared" si="6"/>
        <v>7.1938848614554865E-2</v>
      </c>
      <c r="AJ37" s="16">
        <f t="shared" si="7"/>
        <v>0.25447942482624997</v>
      </c>
      <c r="AK37" s="16">
        <f t="shared" si="8"/>
        <v>0.78055205501449887</v>
      </c>
      <c r="AL37" s="15">
        <v>72419225.002404094</v>
      </c>
      <c r="AM37" s="15">
        <v>83620978.853442207</v>
      </c>
      <c r="AN37" s="15">
        <v>82156793.116686806</v>
      </c>
      <c r="AO37" s="2">
        <v>11.5</v>
      </c>
      <c r="AP37" s="2">
        <v>15.1</v>
      </c>
      <c r="AQ37" s="2">
        <v>20.8</v>
      </c>
      <c r="AR37" s="2">
        <v>65.8</v>
      </c>
      <c r="AS37" s="2">
        <v>7.67</v>
      </c>
      <c r="AT37" s="12">
        <v>1.01</v>
      </c>
      <c r="AU37" s="12">
        <v>0.94499999999999995</v>
      </c>
      <c r="AV37" s="13">
        <v>2.64</v>
      </c>
      <c r="AW37" s="13">
        <v>0.13100000000000001</v>
      </c>
      <c r="AX37" s="11">
        <v>-5.2</v>
      </c>
      <c r="AY37" s="11">
        <v>1.32E-3</v>
      </c>
    </row>
    <row r="38" spans="1:51" x14ac:dyDescent="0.3">
      <c r="A38" s="2" t="s">
        <v>1699</v>
      </c>
      <c r="B38" s="3" t="s">
        <v>1700</v>
      </c>
      <c r="C38" s="3" t="s">
        <v>2442</v>
      </c>
      <c r="D38" s="2">
        <v>1</v>
      </c>
      <c r="E38" s="11">
        <v>0</v>
      </c>
      <c r="F38" s="11">
        <v>0</v>
      </c>
      <c r="G38" s="11">
        <v>0</v>
      </c>
      <c r="H38" s="12">
        <v>0</v>
      </c>
      <c r="I38" s="12">
        <v>12399262</v>
      </c>
      <c r="J38" s="12">
        <v>0</v>
      </c>
      <c r="K38" s="13">
        <v>0</v>
      </c>
      <c r="L38" s="13">
        <v>0</v>
      </c>
      <c r="M38" s="13">
        <v>0</v>
      </c>
      <c r="N38" s="14">
        <v>0</v>
      </c>
      <c r="O38" s="14">
        <v>0</v>
      </c>
      <c r="P38" s="14">
        <v>0</v>
      </c>
      <c r="Q38" s="15">
        <v>0</v>
      </c>
      <c r="R38" s="15">
        <v>0</v>
      </c>
      <c r="S38" s="15">
        <v>703177.50000000105</v>
      </c>
      <c r="T38" s="11">
        <v>277213.62117223901</v>
      </c>
      <c r="U38" s="11">
        <v>163270.498598918</v>
      </c>
      <c r="V38" s="11">
        <v>747045.18983226898</v>
      </c>
      <c r="W38" s="12">
        <v>1078912.8223313401</v>
      </c>
      <c r="X38" s="12">
        <v>180863.042027852</v>
      </c>
      <c r="Y38" s="12">
        <v>144888.85901605699</v>
      </c>
      <c r="Z38" s="16">
        <f t="shared" si="3"/>
        <v>0.59017178853395758</v>
      </c>
      <c r="AA38" s="16">
        <f t="shared" si="4"/>
        <v>4.4442112177202404E-2</v>
      </c>
      <c r="AB38" s="16">
        <f t="shared" si="5"/>
        <v>-0.71231188128973089</v>
      </c>
      <c r="AC38" s="13">
        <v>349069.35687741899</v>
      </c>
      <c r="AD38" s="13">
        <v>126387.22386564501</v>
      </c>
      <c r="AE38" s="13">
        <v>288088.42258077703</v>
      </c>
      <c r="AF38" s="14">
        <v>325044.32319089398</v>
      </c>
      <c r="AG38" s="14">
        <v>495859.19642932998</v>
      </c>
      <c r="AH38" s="14">
        <v>237779.553983241</v>
      </c>
      <c r="AI38" s="16">
        <f t="shared" si="6"/>
        <v>-3.0969140251567519E-2</v>
      </c>
      <c r="AJ38" s="16">
        <f t="shared" si="7"/>
        <v>0.59365519772733344</v>
      </c>
      <c r="AK38" s="16">
        <f t="shared" si="8"/>
        <v>-8.335129753649391E-2</v>
      </c>
      <c r="AL38" s="15">
        <v>406229.89764915698</v>
      </c>
      <c r="AM38" s="15">
        <v>324757.55699338397</v>
      </c>
      <c r="AN38" s="15">
        <v>755549.41899222403</v>
      </c>
      <c r="AO38" s="2">
        <v>78.2</v>
      </c>
      <c r="AP38" s="2">
        <v>113</v>
      </c>
      <c r="AQ38" s="2">
        <v>45.2</v>
      </c>
      <c r="AR38" s="2">
        <v>37.200000000000003</v>
      </c>
      <c r="AS38" s="2">
        <v>46.2</v>
      </c>
      <c r="AT38" s="12">
        <v>1.18</v>
      </c>
      <c r="AU38" s="12">
        <v>0.94299999999999995</v>
      </c>
      <c r="AV38" s="13">
        <v>1.39</v>
      </c>
      <c r="AW38" s="13">
        <v>0.39200000000000002</v>
      </c>
      <c r="AX38" s="11">
        <v>-1.56</v>
      </c>
      <c r="AY38" s="11">
        <v>0.58499999999999996</v>
      </c>
    </row>
    <row r="39" spans="1:51" x14ac:dyDescent="0.3">
      <c r="A39" s="2" t="s">
        <v>1907</v>
      </c>
      <c r="B39" s="3" t="s">
        <v>1908</v>
      </c>
      <c r="C39" s="3" t="s">
        <v>3127</v>
      </c>
      <c r="D39" s="2">
        <v>19</v>
      </c>
      <c r="E39" s="11">
        <v>9213038.75</v>
      </c>
      <c r="F39" s="11">
        <v>369470820.25</v>
      </c>
      <c r="G39" s="11">
        <v>15612762</v>
      </c>
      <c r="H39" s="12">
        <v>4081127</v>
      </c>
      <c r="I39" s="12">
        <v>23936791.6875</v>
      </c>
      <c r="J39" s="12">
        <v>257298229.25</v>
      </c>
      <c r="K39" s="13">
        <v>17163335.75</v>
      </c>
      <c r="L39" s="13">
        <v>24477920</v>
      </c>
      <c r="M39" s="13">
        <v>46265114.625</v>
      </c>
      <c r="N39" s="14">
        <v>2431014.5</v>
      </c>
      <c r="O39" s="14">
        <v>11996851.5</v>
      </c>
      <c r="P39" s="14">
        <v>19508242.875</v>
      </c>
      <c r="Q39" s="15">
        <v>48366927.875</v>
      </c>
      <c r="R39" s="15">
        <v>50520431.8125</v>
      </c>
      <c r="S39" s="15">
        <v>38705550.875</v>
      </c>
      <c r="T39" s="11">
        <v>33018070.439114299</v>
      </c>
      <c r="U39" s="11">
        <v>134887561.34826499</v>
      </c>
      <c r="V39" s="11">
        <v>22895458.491466802</v>
      </c>
      <c r="W39" s="12">
        <v>29976538.275345601</v>
      </c>
      <c r="X39" s="12">
        <v>31054486.802565198</v>
      </c>
      <c r="Y39" s="12">
        <v>93788550.6603048</v>
      </c>
      <c r="Z39" s="16">
        <f t="shared" si="3"/>
        <v>-4.1970211109775855E-2</v>
      </c>
      <c r="AA39" s="16">
        <f t="shared" si="4"/>
        <v>-0.63784754645159447</v>
      </c>
      <c r="AB39" s="16">
        <f t="shared" si="5"/>
        <v>0.61240047975614242</v>
      </c>
      <c r="AC39" s="13">
        <v>29816693.0249069</v>
      </c>
      <c r="AD39" s="13">
        <v>24927069.2274369</v>
      </c>
      <c r="AE39" s="13">
        <v>20719637.7265855</v>
      </c>
      <c r="AF39" s="14">
        <v>18165624.113342602</v>
      </c>
      <c r="AG39" s="14">
        <v>15331763.1360725</v>
      </c>
      <c r="AH39" s="14">
        <v>36084877.7349061</v>
      </c>
      <c r="AI39" s="16">
        <f t="shared" si="6"/>
        <v>-0.21520915066562224</v>
      </c>
      <c r="AJ39" s="16">
        <f t="shared" si="7"/>
        <v>-0.21107911869346013</v>
      </c>
      <c r="AK39" s="16">
        <f t="shared" si="8"/>
        <v>0.24094308043324236</v>
      </c>
      <c r="AL39" s="15">
        <v>49104323.357014999</v>
      </c>
      <c r="AM39" s="15">
        <v>54591577.791433796</v>
      </c>
      <c r="AN39" s="15">
        <v>49736248.801317498</v>
      </c>
      <c r="AO39" s="2">
        <v>97.4</v>
      </c>
      <c r="AP39" s="2">
        <v>70.8</v>
      </c>
      <c r="AQ39" s="2">
        <v>18.100000000000001</v>
      </c>
      <c r="AR39" s="2">
        <v>48.5</v>
      </c>
      <c r="AS39" s="2">
        <v>5.87</v>
      </c>
      <c r="AT39" s="12">
        <v>-1.23</v>
      </c>
      <c r="AU39" s="12">
        <v>0.94199999999999995</v>
      </c>
      <c r="AV39" s="13">
        <v>-1.08</v>
      </c>
      <c r="AW39" s="13">
        <v>0.65300000000000002</v>
      </c>
      <c r="AX39" s="11">
        <v>-2.5299999999999998</v>
      </c>
      <c r="AY39" s="11">
        <v>0.36399999999999999</v>
      </c>
    </row>
    <row r="40" spans="1:51" x14ac:dyDescent="0.3">
      <c r="A40" s="2" t="s">
        <v>1745</v>
      </c>
      <c r="B40" s="3" t="s">
        <v>1746</v>
      </c>
      <c r="C40" s="3" t="s">
        <v>3063</v>
      </c>
      <c r="D40" s="2">
        <v>9</v>
      </c>
      <c r="E40" s="11">
        <v>230214036</v>
      </c>
      <c r="F40" s="11">
        <v>247141555.25</v>
      </c>
      <c r="G40" s="11">
        <v>210555128.96875</v>
      </c>
      <c r="H40" s="12">
        <v>262529209.6875</v>
      </c>
      <c r="I40" s="12">
        <v>151801838.4375</v>
      </c>
      <c r="J40" s="12">
        <v>155714308.25</v>
      </c>
      <c r="K40" s="13">
        <v>169193181.6875</v>
      </c>
      <c r="L40" s="13">
        <v>236296587.4375</v>
      </c>
      <c r="M40" s="13">
        <v>201168088.8125</v>
      </c>
      <c r="N40" s="14">
        <v>128457508.78125</v>
      </c>
      <c r="O40" s="14">
        <v>233226331.125</v>
      </c>
      <c r="P40" s="14">
        <v>259333045.25</v>
      </c>
      <c r="Q40" s="15">
        <v>234082828.25</v>
      </c>
      <c r="R40" s="15">
        <v>204216890.6875</v>
      </c>
      <c r="S40" s="15">
        <v>182742810.875</v>
      </c>
      <c r="T40" s="11">
        <v>260124478.55040401</v>
      </c>
      <c r="U40" s="11">
        <v>256342605.89168599</v>
      </c>
      <c r="V40" s="11">
        <v>189349692.305116</v>
      </c>
      <c r="W40" s="12">
        <v>468802833.02091902</v>
      </c>
      <c r="X40" s="12">
        <v>179659335.31749299</v>
      </c>
      <c r="Y40" s="12">
        <v>163818123.02617201</v>
      </c>
      <c r="Z40" s="16">
        <f t="shared" si="3"/>
        <v>0.25580900487452707</v>
      </c>
      <c r="AA40" s="16">
        <f t="shared" si="4"/>
        <v>-0.15437100629599257</v>
      </c>
      <c r="AB40" s="16">
        <f t="shared" si="5"/>
        <v>-6.2902658102443998E-2</v>
      </c>
      <c r="AC40" s="13">
        <v>161387435.23865601</v>
      </c>
      <c r="AD40" s="13">
        <v>140305145.178276</v>
      </c>
      <c r="AE40" s="13">
        <v>111557555.18692499</v>
      </c>
      <c r="AF40" s="14">
        <v>196035150.18344101</v>
      </c>
      <c r="AG40" s="14">
        <v>162874343.588025</v>
      </c>
      <c r="AH40" s="14">
        <v>449018806.50521302</v>
      </c>
      <c r="AI40" s="16">
        <f t="shared" si="6"/>
        <v>8.4464229874333607E-2</v>
      </c>
      <c r="AJ40" s="16">
        <f t="shared" si="7"/>
        <v>6.4779080958931437E-2</v>
      </c>
      <c r="AK40" s="16">
        <f t="shared" si="8"/>
        <v>0.60476554316152198</v>
      </c>
      <c r="AL40" s="15">
        <v>211092800.91891801</v>
      </c>
      <c r="AM40" s="15">
        <v>209086292.39830199</v>
      </c>
      <c r="AN40" s="15">
        <v>202612778.06363299</v>
      </c>
      <c r="AO40" s="2">
        <v>16.899999999999999</v>
      </c>
      <c r="AP40" s="2">
        <v>63.4</v>
      </c>
      <c r="AQ40" s="2">
        <v>18.2</v>
      </c>
      <c r="AR40" s="2">
        <v>58.1</v>
      </c>
      <c r="AS40" s="2">
        <v>2.13</v>
      </c>
      <c r="AT40" s="12">
        <v>1.1499999999999999</v>
      </c>
      <c r="AU40" s="12">
        <v>0.94</v>
      </c>
      <c r="AV40" s="13">
        <v>1.96</v>
      </c>
      <c r="AW40" s="13">
        <v>0.19700000000000001</v>
      </c>
      <c r="AX40" s="11">
        <v>-1.71</v>
      </c>
      <c r="AY40" s="11">
        <v>2.3E-2</v>
      </c>
    </row>
    <row r="41" spans="1:51" x14ac:dyDescent="0.3">
      <c r="A41" s="2" t="s">
        <v>1957</v>
      </c>
      <c r="B41" s="3" t="s">
        <v>1958</v>
      </c>
      <c r="C41" s="3" t="s">
        <v>2348</v>
      </c>
      <c r="D41" s="2">
        <v>1</v>
      </c>
      <c r="E41" s="11">
        <v>0</v>
      </c>
      <c r="F41" s="11">
        <v>0</v>
      </c>
      <c r="G41" s="11">
        <v>3622649.75</v>
      </c>
      <c r="H41" s="12">
        <v>0</v>
      </c>
      <c r="I41" s="12">
        <v>1486690.375</v>
      </c>
      <c r="J41" s="12">
        <v>0</v>
      </c>
      <c r="K41" s="13">
        <v>564045.1875</v>
      </c>
      <c r="L41" s="13">
        <v>0</v>
      </c>
      <c r="M41" s="13">
        <v>0</v>
      </c>
      <c r="N41" s="14">
        <v>0</v>
      </c>
      <c r="O41" s="14">
        <v>1598500.75</v>
      </c>
      <c r="P41" s="14">
        <v>0</v>
      </c>
      <c r="Q41" s="15">
        <v>835924.4375</v>
      </c>
      <c r="R41" s="15">
        <v>585018.12500000105</v>
      </c>
      <c r="S41" s="15">
        <v>623189.00000000105</v>
      </c>
      <c r="T41" s="11">
        <v>190217.30487988901</v>
      </c>
      <c r="U41" s="11">
        <v>430728.057795803</v>
      </c>
      <c r="V41" s="11">
        <v>3303463.5116476901</v>
      </c>
      <c r="W41" s="12">
        <v>347552.71598034899</v>
      </c>
      <c r="X41" s="12">
        <v>1688022.16379866</v>
      </c>
      <c r="Y41" s="12">
        <v>362217.726331616</v>
      </c>
      <c r="Z41" s="16">
        <f t="shared" si="3"/>
        <v>0.26177066266934385</v>
      </c>
      <c r="AA41" s="16">
        <f t="shared" si="4"/>
        <v>0.59317498183289186</v>
      </c>
      <c r="AB41" s="16">
        <f t="shared" si="5"/>
        <v>-0.95999981403223766</v>
      </c>
      <c r="AC41" s="13">
        <v>537801.29573105602</v>
      </c>
      <c r="AD41" s="13">
        <v>180078.452062525</v>
      </c>
      <c r="AE41" s="13">
        <v>574030.05560377403</v>
      </c>
      <c r="AF41" s="14">
        <v>277073.528149319</v>
      </c>
      <c r="AG41" s="14">
        <v>1204803.7178372601</v>
      </c>
      <c r="AH41" s="14">
        <v>1059026.62563541</v>
      </c>
      <c r="AI41" s="16">
        <f t="shared" si="6"/>
        <v>-0.28802680935524216</v>
      </c>
      <c r="AJ41" s="16">
        <f t="shared" si="7"/>
        <v>0.82545455017015479</v>
      </c>
      <c r="AK41" s="16">
        <f t="shared" si="8"/>
        <v>0.26597224691674304</v>
      </c>
      <c r="AL41" s="15">
        <v>771328.22803404904</v>
      </c>
      <c r="AM41" s="15">
        <v>587499.11230019503</v>
      </c>
      <c r="AN41" s="15">
        <v>669172.15264395496</v>
      </c>
      <c r="AO41" s="2">
        <v>132</v>
      </c>
      <c r="AP41" s="2">
        <v>96.3</v>
      </c>
      <c r="AQ41" s="2">
        <v>50.6</v>
      </c>
      <c r="AR41" s="2">
        <v>58.9</v>
      </c>
      <c r="AS41" s="2">
        <v>13.6</v>
      </c>
      <c r="AT41" s="12">
        <v>-1.64</v>
      </c>
      <c r="AU41" s="12">
        <v>0.94</v>
      </c>
      <c r="AV41" s="13">
        <v>1.97</v>
      </c>
      <c r="AW41" s="13">
        <v>0.36599999999999999</v>
      </c>
      <c r="AX41" s="11">
        <v>-3.04</v>
      </c>
      <c r="AY41" s="11">
        <v>0.61299999999999999</v>
      </c>
    </row>
    <row r="42" spans="1:51" x14ac:dyDescent="0.3">
      <c r="A42" s="2" t="s">
        <v>383</v>
      </c>
      <c r="B42" s="3" t="s">
        <v>384</v>
      </c>
      <c r="C42" s="17" t="s">
        <v>2492</v>
      </c>
      <c r="D42" s="2">
        <v>6</v>
      </c>
      <c r="E42" s="11">
        <v>0</v>
      </c>
      <c r="F42" s="11">
        <v>0</v>
      </c>
      <c r="G42" s="11">
        <v>0</v>
      </c>
      <c r="H42" s="12">
        <v>0</v>
      </c>
      <c r="I42" s="12">
        <v>46378396.75</v>
      </c>
      <c r="J42" s="12">
        <v>0</v>
      </c>
      <c r="K42" s="13">
        <v>19188493.875</v>
      </c>
      <c r="L42" s="13">
        <v>31753052.75</v>
      </c>
      <c r="M42" s="13">
        <v>43069244.5</v>
      </c>
      <c r="N42" s="14">
        <v>15090439.25</v>
      </c>
      <c r="O42" s="14">
        <v>26021565.75</v>
      </c>
      <c r="P42" s="14">
        <v>0</v>
      </c>
      <c r="Q42" s="15">
        <v>16234343.5</v>
      </c>
      <c r="R42" s="15">
        <v>2685172</v>
      </c>
      <c r="S42" s="15">
        <v>15221128.625</v>
      </c>
      <c r="T42" s="11">
        <v>2712079.4604853299</v>
      </c>
      <c r="U42" s="11">
        <v>3163457.4743175702</v>
      </c>
      <c r="V42" s="11">
        <v>3275911.53490945</v>
      </c>
      <c r="W42" s="12">
        <v>1770771.1803264599</v>
      </c>
      <c r="X42" s="12">
        <v>6413606.8230218999</v>
      </c>
      <c r="Y42" s="12">
        <v>2233016.84671222</v>
      </c>
      <c r="Z42" s="16">
        <f t="shared" si="3"/>
        <v>-0.1851399645281773</v>
      </c>
      <c r="AA42" s="16">
        <f t="shared" si="4"/>
        <v>0.30694033190086956</v>
      </c>
      <c r="AB42" s="16">
        <f t="shared" si="5"/>
        <v>-0.16644016568022227</v>
      </c>
      <c r="AC42" s="13">
        <v>22675554.8456738</v>
      </c>
      <c r="AD42" s="13">
        <v>21163138.6222037</v>
      </c>
      <c r="AE42" s="13">
        <v>26691053.496298399</v>
      </c>
      <c r="AF42" s="14">
        <v>23972011.9878157</v>
      </c>
      <c r="AG42" s="14">
        <v>19391028.145257201</v>
      </c>
      <c r="AH42" s="14">
        <v>38610041.7168855</v>
      </c>
      <c r="AI42" s="16">
        <f t="shared" si="6"/>
        <v>2.4146563638158671E-2</v>
      </c>
      <c r="AJ42" s="16">
        <f t="shared" si="7"/>
        <v>-3.7979239932925235E-2</v>
      </c>
      <c r="AK42" s="16">
        <f t="shared" si="8"/>
        <v>0.16033455512947559</v>
      </c>
      <c r="AL42" s="15">
        <v>16650976.082644301</v>
      </c>
      <c r="AM42" s="15">
        <v>9480680.6465859395</v>
      </c>
      <c r="AN42" s="15">
        <v>11596607.188928099</v>
      </c>
      <c r="AO42" s="2">
        <v>9.7799999999999994</v>
      </c>
      <c r="AP42" s="2">
        <v>73.7</v>
      </c>
      <c r="AQ42" s="2">
        <v>12.2</v>
      </c>
      <c r="AR42" s="2">
        <v>36.700000000000003</v>
      </c>
      <c r="AS42" s="2">
        <v>29.3</v>
      </c>
      <c r="AT42" s="12">
        <v>1.1399999999999999</v>
      </c>
      <c r="AU42" s="12">
        <v>0.93899999999999995</v>
      </c>
      <c r="AV42" s="13">
        <v>1.1599999999999999</v>
      </c>
      <c r="AW42" s="13">
        <v>0.64400000000000002</v>
      </c>
      <c r="AX42" s="11">
        <v>7.71</v>
      </c>
      <c r="AY42" s="11">
        <v>2.8099999999999999E-5</v>
      </c>
    </row>
    <row r="43" spans="1:51" x14ac:dyDescent="0.3">
      <c r="A43" s="2" t="s">
        <v>974</v>
      </c>
      <c r="B43" s="3" t="s">
        <v>975</v>
      </c>
      <c r="C43" s="3" t="s">
        <v>2744</v>
      </c>
      <c r="D43" s="2">
        <v>1</v>
      </c>
      <c r="E43" s="11">
        <v>0</v>
      </c>
      <c r="F43" s="11">
        <v>0</v>
      </c>
      <c r="G43" s="11">
        <v>0</v>
      </c>
      <c r="H43" s="12">
        <v>0</v>
      </c>
      <c r="I43" s="12">
        <v>0</v>
      </c>
      <c r="J43" s="12">
        <v>0</v>
      </c>
      <c r="K43" s="13">
        <v>0</v>
      </c>
      <c r="L43" s="13">
        <v>0</v>
      </c>
      <c r="M43" s="13">
        <v>6429433.5</v>
      </c>
      <c r="N43" s="14">
        <v>0</v>
      </c>
      <c r="O43" s="14">
        <v>0</v>
      </c>
      <c r="P43" s="14">
        <v>0</v>
      </c>
      <c r="Q43" s="15">
        <v>0</v>
      </c>
      <c r="R43" s="15">
        <v>0</v>
      </c>
      <c r="S43" s="15">
        <v>0</v>
      </c>
      <c r="T43" s="11">
        <v>202342.29560608699</v>
      </c>
      <c r="U43" s="11">
        <v>610927.58604999899</v>
      </c>
      <c r="V43" s="11">
        <v>1008249.03878682</v>
      </c>
      <c r="W43" s="12">
        <v>518420.145384909</v>
      </c>
      <c r="X43" s="12">
        <v>308324.213298638</v>
      </c>
      <c r="Y43" s="12">
        <v>899868.95134291705</v>
      </c>
      <c r="Z43" s="16">
        <f t="shared" si="3"/>
        <v>0.40859519669343913</v>
      </c>
      <c r="AA43" s="16">
        <f t="shared" si="4"/>
        <v>-0.29698210381430012</v>
      </c>
      <c r="AB43" s="16">
        <f t="shared" si="5"/>
        <v>-4.9388549264806132E-2</v>
      </c>
      <c r="AC43" s="13">
        <v>162055.516807657</v>
      </c>
      <c r="AD43" s="13">
        <v>301855.21757776302</v>
      </c>
      <c r="AE43" s="13">
        <v>3871835.98307891</v>
      </c>
      <c r="AF43" s="14">
        <v>703840.89835942595</v>
      </c>
      <c r="AG43" s="14">
        <v>848177.62748330203</v>
      </c>
      <c r="AH43" s="14">
        <v>477673.72439315298</v>
      </c>
      <c r="AI43" s="16">
        <f t="shared" si="6"/>
        <v>0.63781067877487585</v>
      </c>
      <c r="AJ43" s="16">
        <f t="shared" si="7"/>
        <v>0.4486881257705338</v>
      </c>
      <c r="AK43" s="16">
        <f t="shared" si="8"/>
        <v>-0.90878559913005663</v>
      </c>
      <c r="AL43" s="15">
        <v>593673.803339181</v>
      </c>
      <c r="AM43" s="15">
        <v>858960.18028397497</v>
      </c>
      <c r="AN43" s="15">
        <v>424420.76880026801</v>
      </c>
      <c r="AO43" s="2">
        <v>66.400000000000006</v>
      </c>
      <c r="AP43" s="2">
        <v>52.1</v>
      </c>
      <c r="AQ43" s="2">
        <v>145</v>
      </c>
      <c r="AR43" s="2">
        <v>27.6</v>
      </c>
      <c r="AS43" s="2">
        <v>35</v>
      </c>
      <c r="AT43" s="12">
        <v>-1.05</v>
      </c>
      <c r="AU43" s="12">
        <v>0.93700000000000006</v>
      </c>
      <c r="AV43" s="13">
        <v>-2.14</v>
      </c>
      <c r="AW43" s="13">
        <v>0.90200000000000002</v>
      </c>
      <c r="AX43" s="11">
        <v>2.38</v>
      </c>
      <c r="AY43" s="11">
        <v>0.90600000000000003</v>
      </c>
    </row>
    <row r="44" spans="1:51" x14ac:dyDescent="0.3">
      <c r="A44" s="2" t="s">
        <v>1037</v>
      </c>
      <c r="B44" s="3" t="s">
        <v>1038</v>
      </c>
      <c r="C44" s="3" t="s">
        <v>2769</v>
      </c>
      <c r="D44" s="2">
        <v>3</v>
      </c>
      <c r="E44" s="11">
        <v>881879.5625</v>
      </c>
      <c r="F44" s="11">
        <v>0</v>
      </c>
      <c r="G44" s="11">
        <v>9152737.8125000093</v>
      </c>
      <c r="H44" s="12">
        <v>1737945.75</v>
      </c>
      <c r="I44" s="12">
        <v>12282897.375</v>
      </c>
      <c r="J44" s="12">
        <v>3275655.5</v>
      </c>
      <c r="K44" s="13">
        <v>1147908.375</v>
      </c>
      <c r="L44" s="13">
        <v>17377632</v>
      </c>
      <c r="M44" s="13">
        <v>14576701</v>
      </c>
      <c r="N44" s="14">
        <v>0</v>
      </c>
      <c r="O44" s="14">
        <v>959648.56250000105</v>
      </c>
      <c r="P44" s="14">
        <v>2697641.75</v>
      </c>
      <c r="Q44" s="15">
        <v>3409478.5</v>
      </c>
      <c r="R44" s="15">
        <v>4410305</v>
      </c>
      <c r="S44" s="15">
        <v>980702.06250000105</v>
      </c>
      <c r="T44" s="11">
        <v>1749240.4294443601</v>
      </c>
      <c r="U44" s="11">
        <v>3212912.1998438402</v>
      </c>
      <c r="V44" s="11">
        <v>8815314.7585839294</v>
      </c>
      <c r="W44" s="12">
        <v>2916761.8507444202</v>
      </c>
      <c r="X44" s="12">
        <v>5482029.2061419403</v>
      </c>
      <c r="Y44" s="12">
        <v>3540749.9994693799</v>
      </c>
      <c r="Z44" s="16">
        <f t="shared" si="3"/>
        <v>0.22205146462139208</v>
      </c>
      <c r="AA44" s="16">
        <f t="shared" si="4"/>
        <v>0.23204248733740124</v>
      </c>
      <c r="AB44" s="16">
        <f t="shared" si="5"/>
        <v>-0.39614256002161524</v>
      </c>
      <c r="AC44" s="13">
        <v>9325095.9679689594</v>
      </c>
      <c r="AD44" s="13">
        <v>11180020.120983301</v>
      </c>
      <c r="AE44" s="13">
        <v>8900740.3137244806</v>
      </c>
      <c r="AF44" s="14">
        <v>1128166.09281094</v>
      </c>
      <c r="AG44" s="14">
        <v>1817957.5906328501</v>
      </c>
      <c r="AH44" s="14">
        <v>5066345.7362311203</v>
      </c>
      <c r="AI44" s="16">
        <f t="shared" si="6"/>
        <v>-0.91728026718250333</v>
      </c>
      <c r="AJ44" s="16">
        <f t="shared" si="7"/>
        <v>-0.78885883739267504</v>
      </c>
      <c r="AK44" s="16">
        <f t="shared" si="8"/>
        <v>-0.24473130685420663</v>
      </c>
      <c r="AL44" s="15">
        <v>4208229.3821990797</v>
      </c>
      <c r="AM44" s="15">
        <v>4651361.7024916802</v>
      </c>
      <c r="AN44" s="15">
        <v>4618674.2926209802</v>
      </c>
      <c r="AO44" s="2">
        <v>81.2</v>
      </c>
      <c r="AP44" s="2">
        <v>33.6</v>
      </c>
      <c r="AQ44" s="2">
        <v>12.4</v>
      </c>
      <c r="AR44" s="2">
        <v>78.7</v>
      </c>
      <c r="AS44" s="2">
        <v>5.5</v>
      </c>
      <c r="AT44" s="12">
        <v>-1.1499999999999999</v>
      </c>
      <c r="AU44" s="12">
        <v>0.93600000000000005</v>
      </c>
      <c r="AV44" s="13">
        <v>-3.67</v>
      </c>
      <c r="AW44" s="13">
        <v>7.4200000000000002E-2</v>
      </c>
      <c r="AX44" s="11">
        <v>2.13</v>
      </c>
      <c r="AY44" s="11">
        <v>0.17199999999999999</v>
      </c>
    </row>
    <row r="45" spans="1:51" x14ac:dyDescent="0.3">
      <c r="A45" s="2" t="s">
        <v>2095</v>
      </c>
      <c r="B45" s="3" t="s">
        <v>2096</v>
      </c>
      <c r="C45" s="3" t="s">
        <v>2992</v>
      </c>
      <c r="D45" s="2">
        <v>12</v>
      </c>
      <c r="E45" s="11">
        <v>511050958.75</v>
      </c>
      <c r="F45" s="11">
        <v>541751391.5</v>
      </c>
      <c r="G45" s="11">
        <v>553581764.5</v>
      </c>
      <c r="H45" s="12">
        <v>406217382</v>
      </c>
      <c r="I45" s="12">
        <v>143494116.625</v>
      </c>
      <c r="J45" s="12">
        <v>537273774.625</v>
      </c>
      <c r="K45" s="13">
        <v>74615885.75</v>
      </c>
      <c r="L45" s="13">
        <v>128475744.75</v>
      </c>
      <c r="M45" s="13">
        <v>158513603.875</v>
      </c>
      <c r="N45" s="14">
        <v>73366967.625</v>
      </c>
      <c r="O45" s="14">
        <v>133293977.25</v>
      </c>
      <c r="P45" s="14">
        <v>425843743.5</v>
      </c>
      <c r="Q45" s="15">
        <v>347418044.5</v>
      </c>
      <c r="R45" s="15">
        <v>305427792</v>
      </c>
      <c r="S45" s="15">
        <v>296979835</v>
      </c>
      <c r="T45" s="11">
        <v>562205037.75664699</v>
      </c>
      <c r="U45" s="11">
        <v>564666172.821015</v>
      </c>
      <c r="V45" s="11">
        <v>496411137.92894399</v>
      </c>
      <c r="W45" s="12">
        <v>672410569.47151399</v>
      </c>
      <c r="X45" s="12">
        <v>275731626.35100299</v>
      </c>
      <c r="Y45" s="12">
        <v>774963672.55742705</v>
      </c>
      <c r="Z45" s="16">
        <f t="shared" si="3"/>
        <v>7.7739798522989539E-2</v>
      </c>
      <c r="AA45" s="16">
        <f t="shared" si="4"/>
        <v>-0.31130518901493354</v>
      </c>
      <c r="AB45" s="16">
        <f t="shared" si="5"/>
        <v>0.19343982769824467</v>
      </c>
      <c r="AC45" s="13">
        <v>66452367.271173202</v>
      </c>
      <c r="AD45" s="13">
        <v>97527509.0512418</v>
      </c>
      <c r="AE45" s="13">
        <v>84543792.643577904</v>
      </c>
      <c r="AF45" s="14">
        <v>108217446.45773201</v>
      </c>
      <c r="AG45" s="14">
        <v>130591386.833298</v>
      </c>
      <c r="AH45" s="14">
        <v>594636568.88703096</v>
      </c>
      <c r="AI45" s="16">
        <f t="shared" si="6"/>
        <v>0.211786825252466</v>
      </c>
      <c r="AJ45" s="16">
        <f t="shared" si="7"/>
        <v>0.12678740190378693</v>
      </c>
      <c r="AK45" s="16">
        <f t="shared" si="8"/>
        <v>0.84716988745226329</v>
      </c>
      <c r="AL45" s="15">
        <v>314099418.99980903</v>
      </c>
      <c r="AM45" s="15">
        <v>308137239.20183998</v>
      </c>
      <c r="AN45" s="15">
        <v>326626632.21162701</v>
      </c>
      <c r="AO45" s="2">
        <v>7.16</v>
      </c>
      <c r="AP45" s="2">
        <v>45.9</v>
      </c>
      <c r="AQ45" s="2">
        <v>18.8</v>
      </c>
      <c r="AR45" s="2">
        <v>98.8</v>
      </c>
      <c r="AS45" s="2">
        <v>2.98</v>
      </c>
      <c r="AT45" s="12">
        <v>1.06</v>
      </c>
      <c r="AU45" s="12">
        <v>0.93300000000000005</v>
      </c>
      <c r="AV45" s="13">
        <v>3.35</v>
      </c>
      <c r="AW45" s="13">
        <v>0.23</v>
      </c>
      <c r="AX45" s="11">
        <v>-6.53</v>
      </c>
      <c r="AY45" s="11">
        <v>1.2899999999999999E-3</v>
      </c>
    </row>
    <row r="46" spans="1:51" x14ac:dyDescent="0.3">
      <c r="A46" s="2" t="s">
        <v>1899</v>
      </c>
      <c r="B46" s="3" t="s">
        <v>1900</v>
      </c>
      <c r="C46" s="3" t="s">
        <v>3124</v>
      </c>
      <c r="D46" s="2">
        <v>2</v>
      </c>
      <c r="E46" s="11">
        <v>0</v>
      </c>
      <c r="F46" s="11">
        <v>0</v>
      </c>
      <c r="G46" s="11">
        <v>0</v>
      </c>
      <c r="H46" s="12">
        <v>0</v>
      </c>
      <c r="I46" s="12">
        <v>7753873.7499999898</v>
      </c>
      <c r="J46" s="12">
        <v>0</v>
      </c>
      <c r="K46" s="13">
        <v>0</v>
      </c>
      <c r="L46" s="13">
        <v>0</v>
      </c>
      <c r="M46" s="13">
        <v>0</v>
      </c>
      <c r="N46" s="14">
        <v>0</v>
      </c>
      <c r="O46" s="14">
        <v>0</v>
      </c>
      <c r="P46" s="14">
        <v>0</v>
      </c>
      <c r="Q46" s="15">
        <v>0</v>
      </c>
      <c r="R46" s="15">
        <v>0</v>
      </c>
      <c r="S46" s="15">
        <v>0</v>
      </c>
      <c r="T46" s="11">
        <v>1290168.2752161699</v>
      </c>
      <c r="U46" s="11">
        <v>919449.21150429302</v>
      </c>
      <c r="V46" s="11">
        <v>1126984.5049391601</v>
      </c>
      <c r="W46" s="12">
        <v>363401.16787897999</v>
      </c>
      <c r="X46" s="12">
        <v>2654679.7180754598</v>
      </c>
      <c r="Y46" s="12">
        <v>1651254.5122612501</v>
      </c>
      <c r="Z46" s="16">
        <f t="shared" si="3"/>
        <v>-0.5502600398545322</v>
      </c>
      <c r="AA46" s="16">
        <f t="shared" si="4"/>
        <v>0.46048438709990241</v>
      </c>
      <c r="AB46" s="16">
        <f t="shared" si="5"/>
        <v>0.1658960724744804</v>
      </c>
      <c r="AC46" s="13">
        <v>741831.50424607296</v>
      </c>
      <c r="AD46" s="13">
        <v>397958.65770410397</v>
      </c>
      <c r="AE46" s="13">
        <v>209281.99326926999</v>
      </c>
      <c r="AF46" s="14">
        <v>350896.61265351297</v>
      </c>
      <c r="AG46" s="14">
        <v>952350.21905851201</v>
      </c>
      <c r="AH46" s="14">
        <v>1083779.0413118</v>
      </c>
      <c r="AI46" s="16">
        <f t="shared" si="6"/>
        <v>-0.32512609727172709</v>
      </c>
      <c r="AJ46" s="16">
        <f t="shared" si="7"/>
        <v>0.37895872868485747</v>
      </c>
      <c r="AK46" s="16">
        <f t="shared" si="8"/>
        <v>0.71420888511810987</v>
      </c>
      <c r="AL46" s="15">
        <v>977595.19086428802</v>
      </c>
      <c r="AM46" s="15">
        <v>554738.39375133999</v>
      </c>
      <c r="AN46" s="15">
        <v>722746.18714068201</v>
      </c>
      <c r="AO46" s="2">
        <v>16.7</v>
      </c>
      <c r="AP46" s="2">
        <v>73.8</v>
      </c>
      <c r="AQ46" s="2">
        <v>60</v>
      </c>
      <c r="AR46" s="2">
        <v>49.1</v>
      </c>
      <c r="AS46" s="2">
        <v>28.3</v>
      </c>
      <c r="AT46" s="12">
        <v>1.4</v>
      </c>
      <c r="AU46" s="12">
        <v>0.93200000000000005</v>
      </c>
      <c r="AV46" s="13">
        <v>1.77</v>
      </c>
      <c r="AW46" s="13">
        <v>0.312</v>
      </c>
      <c r="AX46" s="11">
        <v>-2.4700000000000002</v>
      </c>
      <c r="AY46" s="11">
        <v>9.8299999999999998E-2</v>
      </c>
    </row>
    <row r="47" spans="1:51" x14ac:dyDescent="0.3">
      <c r="A47" s="2" t="s">
        <v>1953</v>
      </c>
      <c r="B47" s="3" t="s">
        <v>1954</v>
      </c>
      <c r="C47" s="3" t="s">
        <v>3148</v>
      </c>
      <c r="D47" s="2">
        <v>38</v>
      </c>
      <c r="E47" s="11">
        <v>626974182.75</v>
      </c>
      <c r="F47" s="11">
        <v>732796677.546875</v>
      </c>
      <c r="G47" s="11">
        <v>764533708.125</v>
      </c>
      <c r="H47" s="12">
        <v>475539433.84375</v>
      </c>
      <c r="I47" s="12">
        <v>387286268.8125</v>
      </c>
      <c r="J47" s="12">
        <v>670782384.75</v>
      </c>
      <c r="K47" s="13">
        <v>186137898.4375</v>
      </c>
      <c r="L47" s="13">
        <v>380624343.25</v>
      </c>
      <c r="M47" s="13">
        <v>566534000.875</v>
      </c>
      <c r="N47" s="14">
        <v>106126113.46875</v>
      </c>
      <c r="O47" s="14">
        <v>286120165.1875</v>
      </c>
      <c r="P47" s="14">
        <v>530710965.015625</v>
      </c>
      <c r="Q47" s="15">
        <v>524180162.25</v>
      </c>
      <c r="R47" s="15">
        <v>464875833.125</v>
      </c>
      <c r="S47" s="15">
        <v>477246518.765625</v>
      </c>
      <c r="T47" s="11">
        <v>752005318.23672104</v>
      </c>
      <c r="U47" s="11">
        <v>751245832.14604902</v>
      </c>
      <c r="V47" s="11">
        <v>699517629.42866802</v>
      </c>
      <c r="W47" s="12">
        <v>990310154.78598499</v>
      </c>
      <c r="X47" s="12">
        <v>575688356.538234</v>
      </c>
      <c r="Y47" s="12">
        <v>660655969.12851095</v>
      </c>
      <c r="Z47" s="16">
        <f t="shared" si="3"/>
        <v>0.11955032042739551</v>
      </c>
      <c r="AA47" s="16">
        <f t="shared" si="4"/>
        <v>-0.11559462977140758</v>
      </c>
      <c r="AB47" s="16">
        <f t="shared" si="5"/>
        <v>-2.4823300909421392E-2</v>
      </c>
      <c r="AC47" s="13">
        <v>211910483.04444101</v>
      </c>
      <c r="AD47" s="13">
        <v>244007490.48085001</v>
      </c>
      <c r="AE47" s="13">
        <v>284008551.14689499</v>
      </c>
      <c r="AF47" s="14">
        <v>231658972.181472</v>
      </c>
      <c r="AG47" s="14">
        <v>210584410.01505199</v>
      </c>
      <c r="AH47" s="14">
        <v>700358903.10975695</v>
      </c>
      <c r="AI47" s="16">
        <f t="shared" si="6"/>
        <v>3.8696683697794533E-2</v>
      </c>
      <c r="AJ47" s="16">
        <f t="shared" si="7"/>
        <v>-6.3976942055986835E-2</v>
      </c>
      <c r="AK47" s="16">
        <f t="shared" si="8"/>
        <v>0.3919892375497725</v>
      </c>
      <c r="AL47" s="15">
        <v>461655992.47080398</v>
      </c>
      <c r="AM47" s="15">
        <v>479893953.23557901</v>
      </c>
      <c r="AN47" s="15">
        <v>525890173.94745898</v>
      </c>
      <c r="AO47" s="2">
        <v>4.0999999999999996</v>
      </c>
      <c r="AP47" s="2">
        <v>29.5</v>
      </c>
      <c r="AQ47" s="2">
        <v>14.6</v>
      </c>
      <c r="AR47" s="2">
        <v>72.7</v>
      </c>
      <c r="AS47" s="2">
        <v>6.77</v>
      </c>
      <c r="AT47" s="12">
        <v>1.01</v>
      </c>
      <c r="AU47" s="12">
        <v>0.93100000000000005</v>
      </c>
      <c r="AV47" s="13">
        <v>1.54</v>
      </c>
      <c r="AW47" s="13">
        <v>0.54400000000000004</v>
      </c>
      <c r="AX47" s="11">
        <v>-2.98</v>
      </c>
      <c r="AY47" s="11">
        <v>3.5400000000000002E-3</v>
      </c>
    </row>
    <row r="48" spans="1:51" x14ac:dyDescent="0.3">
      <c r="A48" s="2" t="s">
        <v>1669</v>
      </c>
      <c r="B48" s="3" t="s">
        <v>1670</v>
      </c>
      <c r="C48" s="3" t="s">
        <v>3035</v>
      </c>
      <c r="D48" s="2">
        <v>3</v>
      </c>
      <c r="E48" s="11">
        <v>0</v>
      </c>
      <c r="F48" s="11">
        <v>0</v>
      </c>
      <c r="G48" s="11">
        <v>359265.84375</v>
      </c>
      <c r="H48" s="12">
        <v>0</v>
      </c>
      <c r="I48" s="12">
        <v>1990544.75</v>
      </c>
      <c r="J48" s="12">
        <v>0</v>
      </c>
      <c r="K48" s="13">
        <v>0</v>
      </c>
      <c r="L48" s="13">
        <v>0</v>
      </c>
      <c r="M48" s="13">
        <v>501285.6875</v>
      </c>
      <c r="N48" s="14">
        <v>0</v>
      </c>
      <c r="O48" s="14">
        <v>0</v>
      </c>
      <c r="P48" s="14">
        <v>477351.90624999901</v>
      </c>
      <c r="Q48" s="15">
        <v>0</v>
      </c>
      <c r="R48" s="15">
        <v>0</v>
      </c>
      <c r="S48" s="15">
        <v>0</v>
      </c>
      <c r="T48" s="11">
        <v>1422355.9509143</v>
      </c>
      <c r="U48" s="11">
        <v>1596188.2901884699</v>
      </c>
      <c r="V48" s="11">
        <v>1421992.9179704001</v>
      </c>
      <c r="W48" s="12">
        <v>1859362.54505906</v>
      </c>
      <c r="X48" s="12">
        <v>2426057.7952379999</v>
      </c>
      <c r="Y48" s="12">
        <v>632747.43673751201</v>
      </c>
      <c r="Z48" s="16">
        <f t="shared" si="3"/>
        <v>0.11635578417204173</v>
      </c>
      <c r="AA48" s="16">
        <f t="shared" si="4"/>
        <v>0.18181702226691843</v>
      </c>
      <c r="AB48" s="16">
        <f t="shared" si="5"/>
        <v>-0.35166703895331086</v>
      </c>
      <c r="AC48" s="13">
        <v>828067.93495056103</v>
      </c>
      <c r="AD48" s="13">
        <v>1559212.0020290499</v>
      </c>
      <c r="AE48" s="13">
        <v>625202.99074794701</v>
      </c>
      <c r="AF48" s="14">
        <v>1325913.99950904</v>
      </c>
      <c r="AG48" s="14">
        <v>1536095.5995891099</v>
      </c>
      <c r="AH48" s="14">
        <v>1124332.3076834001</v>
      </c>
      <c r="AI48" s="16">
        <f t="shared" si="6"/>
        <v>0.20444938818172748</v>
      </c>
      <c r="AJ48" s="16">
        <f t="shared" si="7"/>
        <v>-6.4869240569408824E-3</v>
      </c>
      <c r="AK48" s="16">
        <f t="shared" si="8"/>
        <v>0.25487364343125718</v>
      </c>
      <c r="AL48" s="15">
        <v>907050.41636057501</v>
      </c>
      <c r="AM48" s="15">
        <v>2121714.7042873902</v>
      </c>
      <c r="AN48" s="15">
        <v>1995786.1096011701</v>
      </c>
      <c r="AO48" s="2">
        <v>6.79</v>
      </c>
      <c r="AP48" s="2">
        <v>55.9</v>
      </c>
      <c r="AQ48" s="2">
        <v>48.9</v>
      </c>
      <c r="AR48" s="2">
        <v>15.5</v>
      </c>
      <c r="AS48" s="2">
        <v>39.9</v>
      </c>
      <c r="AT48" s="12">
        <v>1.1100000000000001</v>
      </c>
      <c r="AU48" s="12">
        <v>0.93</v>
      </c>
      <c r="AV48" s="13">
        <v>1.32</v>
      </c>
      <c r="AW48" s="13">
        <v>0.32700000000000001</v>
      </c>
      <c r="AX48" s="11">
        <v>-1.47</v>
      </c>
      <c r="AY48" s="11">
        <v>0.22800000000000001</v>
      </c>
    </row>
    <row r="49" spans="1:51" x14ac:dyDescent="0.3">
      <c r="A49" s="2" t="s">
        <v>1973</v>
      </c>
      <c r="B49" s="3" t="s">
        <v>1974</v>
      </c>
      <c r="C49" s="3" t="s">
        <v>3155</v>
      </c>
      <c r="D49" s="2">
        <v>1</v>
      </c>
      <c r="E49" s="11">
        <v>0</v>
      </c>
      <c r="F49" s="11">
        <v>2170592.25</v>
      </c>
      <c r="G49" s="11">
        <v>1393567.875</v>
      </c>
      <c r="H49" s="12">
        <v>2594932.5</v>
      </c>
      <c r="I49" s="12">
        <v>842537.43750000105</v>
      </c>
      <c r="J49" s="12">
        <v>1338399.25</v>
      </c>
      <c r="K49" s="13">
        <v>0</v>
      </c>
      <c r="L49" s="13">
        <v>0</v>
      </c>
      <c r="M49" s="13">
        <v>0</v>
      </c>
      <c r="N49" s="14">
        <v>0</v>
      </c>
      <c r="O49" s="14">
        <v>0</v>
      </c>
      <c r="P49" s="14">
        <v>0</v>
      </c>
      <c r="Q49" s="15">
        <v>0</v>
      </c>
      <c r="R49" s="15">
        <v>0</v>
      </c>
      <c r="S49" s="15">
        <v>0</v>
      </c>
      <c r="T49" s="11">
        <v>2126811.3639571001</v>
      </c>
      <c r="U49" s="11">
        <v>2205930.7470941502</v>
      </c>
      <c r="V49" s="11">
        <v>1278218.5950434399</v>
      </c>
      <c r="W49" s="12">
        <v>3968660.0065736501</v>
      </c>
      <c r="X49" s="12">
        <v>951793.68479467696</v>
      </c>
      <c r="Y49" s="12">
        <v>1377269.6447427699</v>
      </c>
      <c r="Z49" s="16">
        <f t="shared" si="3"/>
        <v>0.27091492250971255</v>
      </c>
      <c r="AA49" s="16">
        <f t="shared" si="4"/>
        <v>-0.36504905519009218</v>
      </c>
      <c r="AB49" s="16">
        <f t="shared" si="5"/>
        <v>3.2413844455617694E-2</v>
      </c>
      <c r="AC49" s="13">
        <v>478258.073700017</v>
      </c>
      <c r="AD49" s="13">
        <v>458268.55688438698</v>
      </c>
      <c r="AE49" s="13">
        <v>734571.68298872595</v>
      </c>
      <c r="AF49" s="14">
        <v>330046.967039223</v>
      </c>
      <c r="AG49" s="14">
        <v>424822.38884928799</v>
      </c>
      <c r="AH49" s="14">
        <v>431792.60856768797</v>
      </c>
      <c r="AI49" s="16">
        <f t="shared" si="6"/>
        <v>-0.16108656412664815</v>
      </c>
      <c r="AJ49" s="16">
        <f t="shared" si="7"/>
        <v>-3.2912663360246702E-2</v>
      </c>
      <c r="AK49" s="16">
        <f t="shared" si="8"/>
        <v>-0.23075897890713185</v>
      </c>
      <c r="AL49" s="15">
        <v>565532.33054665499</v>
      </c>
      <c r="AM49" s="15">
        <v>613886.50198618404</v>
      </c>
      <c r="AN49" s="15">
        <v>966968.48803514196</v>
      </c>
      <c r="AO49" s="2">
        <v>27.5</v>
      </c>
      <c r="AP49" s="2">
        <v>77.8</v>
      </c>
      <c r="AQ49" s="2">
        <v>27.7</v>
      </c>
      <c r="AR49" s="2">
        <v>14.4</v>
      </c>
      <c r="AS49" s="2">
        <v>30.6</v>
      </c>
      <c r="AT49" s="12">
        <v>1.1200000000000001</v>
      </c>
      <c r="AU49" s="12">
        <v>0.92600000000000005</v>
      </c>
      <c r="AV49" s="13">
        <v>-1.41</v>
      </c>
      <c r="AW49" s="13">
        <v>0.152</v>
      </c>
      <c r="AX49" s="11">
        <v>-3.36</v>
      </c>
      <c r="AY49" s="11">
        <v>6.94E-3</v>
      </c>
    </row>
    <row r="50" spans="1:51" x14ac:dyDescent="0.3">
      <c r="A50" s="2" t="s">
        <v>1993</v>
      </c>
      <c r="B50" s="3" t="s">
        <v>1994</v>
      </c>
      <c r="C50" s="3" t="s">
        <v>3164</v>
      </c>
      <c r="D50" s="2">
        <v>3</v>
      </c>
      <c r="E50" s="11">
        <v>3586500.5</v>
      </c>
      <c r="F50" s="11">
        <v>5612505.2499999898</v>
      </c>
      <c r="G50" s="11">
        <v>7042638.375</v>
      </c>
      <c r="H50" s="12">
        <v>4662063</v>
      </c>
      <c r="I50" s="12">
        <v>0</v>
      </c>
      <c r="J50" s="12">
        <v>7324409.5</v>
      </c>
      <c r="K50" s="13">
        <v>0</v>
      </c>
      <c r="L50" s="13">
        <v>2059923.125</v>
      </c>
      <c r="M50" s="13">
        <v>0</v>
      </c>
      <c r="N50" s="14">
        <v>0</v>
      </c>
      <c r="O50" s="14">
        <v>0</v>
      </c>
      <c r="P50" s="14">
        <v>3751848.75</v>
      </c>
      <c r="Q50" s="15">
        <v>2890186.125</v>
      </c>
      <c r="R50" s="15">
        <v>1894141.25</v>
      </c>
      <c r="S50" s="15">
        <v>5931219.625</v>
      </c>
      <c r="T50" s="11">
        <v>4293678.1660150299</v>
      </c>
      <c r="U50" s="11">
        <v>6566341.9079001397</v>
      </c>
      <c r="V50" s="11">
        <v>6438549.0563122397</v>
      </c>
      <c r="W50" s="12">
        <v>7288577.6165226102</v>
      </c>
      <c r="X50" s="12">
        <v>2981160.7105058799</v>
      </c>
      <c r="Y50" s="12">
        <v>7546855.1299120402</v>
      </c>
      <c r="Z50" s="16">
        <f t="shared" si="3"/>
        <v>0.22981329433069742</v>
      </c>
      <c r="AA50" s="16">
        <f t="shared" si="4"/>
        <v>-0.3429381036792839</v>
      </c>
      <c r="AB50" s="16">
        <f t="shared" si="5"/>
        <v>6.8978004316133074E-2</v>
      </c>
      <c r="AC50" s="13">
        <v>2241045.3321731999</v>
      </c>
      <c r="AD50" s="13">
        <v>1669415.9242634301</v>
      </c>
      <c r="AE50" s="13">
        <v>760546.02658181195</v>
      </c>
      <c r="AF50" s="14">
        <v>794384.72160966904</v>
      </c>
      <c r="AG50" s="14">
        <v>566508.23873744102</v>
      </c>
      <c r="AH50" s="14">
        <v>5536065.7394506903</v>
      </c>
      <c r="AI50" s="16">
        <f t="shared" si="6"/>
        <v>-0.45041975880452217</v>
      </c>
      <c r="AJ50" s="16">
        <f t="shared" si="7"/>
        <v>-0.46935832164706043</v>
      </c>
      <c r="AK50" s="16">
        <f t="shared" si="8"/>
        <v>0.86207573688561734</v>
      </c>
      <c r="AL50" s="15">
        <v>3437590.4688984999</v>
      </c>
      <c r="AM50" s="15">
        <v>4403907.5949357403</v>
      </c>
      <c r="AN50" s="15">
        <v>6652098.1118693501</v>
      </c>
      <c r="AO50" s="2">
        <v>22.1</v>
      </c>
      <c r="AP50" s="2">
        <v>43.2</v>
      </c>
      <c r="AQ50" s="2">
        <v>48</v>
      </c>
      <c r="AR50" s="2">
        <v>122</v>
      </c>
      <c r="AS50" s="2">
        <v>34.1</v>
      </c>
      <c r="AT50" s="12">
        <v>1.03</v>
      </c>
      <c r="AU50" s="12">
        <v>0.92600000000000005</v>
      </c>
      <c r="AV50" s="13">
        <v>1.48</v>
      </c>
      <c r="AW50" s="13">
        <v>0.95899999999999996</v>
      </c>
      <c r="AX50" s="11">
        <v>-3.7</v>
      </c>
      <c r="AY50" s="11">
        <v>3.4799999999999998E-2</v>
      </c>
    </row>
    <row r="51" spans="1:51" x14ac:dyDescent="0.3">
      <c r="A51" s="2" t="s">
        <v>872</v>
      </c>
      <c r="B51" s="3" t="s">
        <v>873</v>
      </c>
      <c r="C51" s="3" t="s">
        <v>2701</v>
      </c>
      <c r="D51" s="2">
        <v>7</v>
      </c>
      <c r="E51" s="11">
        <v>30266638.25</v>
      </c>
      <c r="F51" s="11">
        <v>25031539.625</v>
      </c>
      <c r="G51" s="11">
        <v>12876172.75</v>
      </c>
      <c r="H51" s="12">
        <v>3399579.6875</v>
      </c>
      <c r="I51" s="12">
        <v>75846491.375</v>
      </c>
      <c r="J51" s="12">
        <v>15715765.5</v>
      </c>
      <c r="K51" s="13">
        <v>48678477.25</v>
      </c>
      <c r="L51" s="13">
        <v>142808066.25</v>
      </c>
      <c r="M51" s="13">
        <v>168189737</v>
      </c>
      <c r="N51" s="14">
        <v>28389849.3125</v>
      </c>
      <c r="O51" s="14">
        <v>61453819</v>
      </c>
      <c r="P51" s="14">
        <v>2177285</v>
      </c>
      <c r="Q51" s="15">
        <v>43606676.625</v>
      </c>
      <c r="R51" s="15">
        <v>40530825.125</v>
      </c>
      <c r="S51" s="15">
        <v>41784594.25</v>
      </c>
      <c r="T51" s="11">
        <v>34363673.804845899</v>
      </c>
      <c r="U51" s="11">
        <v>26545002.664403301</v>
      </c>
      <c r="V51" s="11">
        <v>28470543.051271401</v>
      </c>
      <c r="W51" s="12">
        <v>23677271.2038108</v>
      </c>
      <c r="X51" s="12">
        <v>57789041.157163002</v>
      </c>
      <c r="Y51" s="12">
        <v>21071653.9915931</v>
      </c>
      <c r="Z51" s="16">
        <f t="shared" si="3"/>
        <v>-0.16176793920143842</v>
      </c>
      <c r="AA51" s="16">
        <f t="shared" si="4"/>
        <v>0.33786271539036933</v>
      </c>
      <c r="AB51" s="16">
        <f t="shared" si="5"/>
        <v>-0.13069712470528969</v>
      </c>
      <c r="AC51" s="13">
        <v>68152988.347218096</v>
      </c>
      <c r="AD51" s="13">
        <v>88510916.0805877</v>
      </c>
      <c r="AE51" s="13">
        <v>96965214.848442495</v>
      </c>
      <c r="AF51" s="14">
        <v>41924593.161988497</v>
      </c>
      <c r="AG51" s="14">
        <v>44957414.600788802</v>
      </c>
      <c r="AH51" s="14">
        <v>39655743.520618297</v>
      </c>
      <c r="AI51" s="16">
        <f t="shared" si="6"/>
        <v>-0.21101604648654057</v>
      </c>
      <c r="AJ51" s="16">
        <f t="shared" si="7"/>
        <v>-0.294195507697324</v>
      </c>
      <c r="AK51" s="16">
        <f t="shared" si="8"/>
        <v>-0.38830986703019765</v>
      </c>
      <c r="AL51" s="15">
        <v>41060974.462611899</v>
      </c>
      <c r="AM51" s="15">
        <v>42626085.945826702</v>
      </c>
      <c r="AN51" s="15">
        <v>46759196.161089003</v>
      </c>
      <c r="AO51" s="2">
        <v>13.7</v>
      </c>
      <c r="AP51" s="2">
        <v>59.9</v>
      </c>
      <c r="AQ51" s="2">
        <v>17.5</v>
      </c>
      <c r="AR51" s="2">
        <v>6.31</v>
      </c>
      <c r="AS51" s="2">
        <v>6.77</v>
      </c>
      <c r="AT51" s="12">
        <v>1.1499999999999999</v>
      </c>
      <c r="AU51" s="12">
        <v>0.92400000000000004</v>
      </c>
      <c r="AV51" s="13">
        <v>-2</v>
      </c>
      <c r="AW51" s="13">
        <v>1.4999999999999999E-2</v>
      </c>
      <c r="AX51" s="11">
        <v>2.84</v>
      </c>
      <c r="AY51" s="11">
        <v>1.9599999999999999E-3</v>
      </c>
    </row>
    <row r="52" spans="1:51" x14ac:dyDescent="0.3">
      <c r="A52" s="2" t="s">
        <v>1013</v>
      </c>
      <c r="B52" s="3" t="s">
        <v>1014</v>
      </c>
      <c r="C52" s="3" t="s">
        <v>2761</v>
      </c>
      <c r="D52" s="2">
        <v>3</v>
      </c>
      <c r="E52" s="11">
        <v>0</v>
      </c>
      <c r="F52" s="11">
        <v>0</v>
      </c>
      <c r="G52" s="11">
        <v>0</v>
      </c>
      <c r="H52" s="12">
        <v>0</v>
      </c>
      <c r="I52" s="12">
        <v>7639747.625</v>
      </c>
      <c r="J52" s="12">
        <v>0</v>
      </c>
      <c r="K52" s="13">
        <v>2007145.375</v>
      </c>
      <c r="L52" s="13">
        <v>2611975</v>
      </c>
      <c r="M52" s="13">
        <v>10015554.4375</v>
      </c>
      <c r="N52" s="14">
        <v>2698960.375</v>
      </c>
      <c r="O52" s="14">
        <v>2016757.75</v>
      </c>
      <c r="P52" s="14">
        <v>0</v>
      </c>
      <c r="Q52" s="15">
        <v>1680178.5</v>
      </c>
      <c r="R52" s="15">
        <v>2905204.375</v>
      </c>
      <c r="S52" s="15">
        <v>1154595.75</v>
      </c>
      <c r="T52" s="11">
        <v>1923907.6593347799</v>
      </c>
      <c r="U52" s="11">
        <v>1425893.10337167</v>
      </c>
      <c r="V52" s="11">
        <v>1849837.55026365</v>
      </c>
      <c r="W52" s="12">
        <v>456054.11894049798</v>
      </c>
      <c r="X52" s="12">
        <v>8724208.6746136304</v>
      </c>
      <c r="Y52" s="12">
        <v>938340.13931706303</v>
      </c>
      <c r="Z52" s="16">
        <f t="shared" si="3"/>
        <v>-0.62516784113027912</v>
      </c>
      <c r="AA52" s="16">
        <f t="shared" si="4"/>
        <v>0.78663907646988818</v>
      </c>
      <c r="AB52" s="16">
        <f t="shared" si="5"/>
        <v>-0.29477329652904227</v>
      </c>
      <c r="AC52" s="13">
        <v>3160079.0977956299</v>
      </c>
      <c r="AD52" s="13">
        <v>2147202.0093710599</v>
      </c>
      <c r="AE52" s="13">
        <v>6125285.9890906196</v>
      </c>
      <c r="AF52" s="14">
        <v>4412457.55804611</v>
      </c>
      <c r="AG52" s="14">
        <v>2014950.1417401801</v>
      </c>
      <c r="AH52" s="14">
        <v>2466139.1122946101</v>
      </c>
      <c r="AI52" s="16">
        <f t="shared" si="6"/>
        <v>0.1449825877976203</v>
      </c>
      <c r="AJ52" s="16">
        <f t="shared" si="7"/>
        <v>-2.7608600550256841E-2</v>
      </c>
      <c r="AK52" s="16">
        <f t="shared" si="8"/>
        <v>-0.39510879964068601</v>
      </c>
      <c r="AL52" s="15">
        <v>2602943.8258927502</v>
      </c>
      <c r="AM52" s="15">
        <v>3601144.02731711</v>
      </c>
      <c r="AN52" s="15">
        <v>1940099.6125210801</v>
      </c>
      <c r="AO52" s="2">
        <v>15.5</v>
      </c>
      <c r="AP52" s="2">
        <v>138</v>
      </c>
      <c r="AQ52" s="2">
        <v>54.2</v>
      </c>
      <c r="AR52" s="2">
        <v>43</v>
      </c>
      <c r="AS52" s="2">
        <v>30.8</v>
      </c>
      <c r="AT52" s="12">
        <v>1.95</v>
      </c>
      <c r="AU52" s="12">
        <v>0.91900000000000004</v>
      </c>
      <c r="AV52" s="13">
        <v>-1.29</v>
      </c>
      <c r="AW52" s="13">
        <v>0.61199999999999999</v>
      </c>
      <c r="AX52" s="11">
        <v>2.2000000000000002</v>
      </c>
      <c r="AY52" s="11">
        <v>0.14000000000000001</v>
      </c>
    </row>
    <row r="53" spans="1:51" x14ac:dyDescent="0.3">
      <c r="A53" s="2" t="s">
        <v>1374</v>
      </c>
      <c r="B53" s="3" t="s">
        <v>1375</v>
      </c>
      <c r="C53" s="3" t="s">
        <v>2912</v>
      </c>
      <c r="D53" s="2">
        <v>1</v>
      </c>
      <c r="E53" s="11">
        <v>0</v>
      </c>
      <c r="F53" s="11">
        <v>0</v>
      </c>
      <c r="G53" s="11">
        <v>0</v>
      </c>
      <c r="H53" s="12">
        <v>0</v>
      </c>
      <c r="I53" s="12">
        <v>1007152.9375</v>
      </c>
      <c r="J53" s="12">
        <v>0</v>
      </c>
      <c r="K53" s="13">
        <v>0</v>
      </c>
      <c r="L53" s="13">
        <v>0</v>
      </c>
      <c r="M53" s="13">
        <v>0</v>
      </c>
      <c r="N53" s="14">
        <v>0</v>
      </c>
      <c r="O53" s="14">
        <v>0</v>
      </c>
      <c r="P53" s="14">
        <v>0</v>
      </c>
      <c r="Q53" s="15">
        <v>0</v>
      </c>
      <c r="R53" s="15">
        <v>0</v>
      </c>
      <c r="S53" s="15">
        <v>0</v>
      </c>
      <c r="T53" s="11">
        <v>168201.90210407201</v>
      </c>
      <c r="U53" s="11">
        <v>211014.57131194399</v>
      </c>
      <c r="V53" s="11">
        <v>961589.41635625798</v>
      </c>
      <c r="W53" s="12">
        <v>207331.18202608</v>
      </c>
      <c r="X53" s="12">
        <v>1139571.72234485</v>
      </c>
      <c r="Y53" s="12">
        <v>107584.84821372</v>
      </c>
      <c r="Z53" s="16">
        <f t="shared" si="3"/>
        <v>9.0833720983108365E-2</v>
      </c>
      <c r="AA53" s="16">
        <f t="shared" si="4"/>
        <v>0.73242921807231054</v>
      </c>
      <c r="AB53" s="16">
        <f t="shared" si="5"/>
        <v>-0.95123856318927735</v>
      </c>
      <c r="AC53" s="13">
        <v>471354.50685007899</v>
      </c>
      <c r="AD53" s="13">
        <v>1095238.18212949</v>
      </c>
      <c r="AE53" s="13">
        <v>95912.644416896597</v>
      </c>
      <c r="AF53" s="14">
        <v>127842.199673721</v>
      </c>
      <c r="AG53" s="14">
        <v>206264.54670590701</v>
      </c>
      <c r="AH53" s="14">
        <v>305696.91295866697</v>
      </c>
      <c r="AI53" s="16">
        <f t="shared" si="6"/>
        <v>-0.56667342936258658</v>
      </c>
      <c r="AJ53" s="16">
        <f t="shared" si="7"/>
        <v>-0.72508398903150129</v>
      </c>
      <c r="AK53" s="16">
        <f t="shared" si="8"/>
        <v>0.50341518794868889</v>
      </c>
      <c r="AL53" s="15">
        <v>388875.792884706</v>
      </c>
      <c r="AM53" s="15">
        <v>377464.421845784</v>
      </c>
      <c r="AN53" s="15">
        <v>209628.54237242599</v>
      </c>
      <c r="AO53" s="2">
        <v>99.8</v>
      </c>
      <c r="AP53" s="2">
        <v>117</v>
      </c>
      <c r="AQ53" s="2">
        <v>91.1</v>
      </c>
      <c r="AR53" s="2">
        <v>41.8</v>
      </c>
      <c r="AS53" s="2">
        <v>30.8</v>
      </c>
      <c r="AT53" s="12">
        <v>1.08</v>
      </c>
      <c r="AU53" s="12">
        <v>0.91800000000000004</v>
      </c>
      <c r="AV53" s="13">
        <v>-2.6</v>
      </c>
      <c r="AW53" s="13">
        <v>0.49299999999999999</v>
      </c>
      <c r="AX53" s="11">
        <v>1.24</v>
      </c>
      <c r="AY53" s="11">
        <v>0.89700000000000002</v>
      </c>
    </row>
    <row r="54" spans="1:51" x14ac:dyDescent="0.3">
      <c r="A54" s="2" t="s">
        <v>914</v>
      </c>
      <c r="B54" s="3" t="s">
        <v>915</v>
      </c>
      <c r="C54" s="3" t="s">
        <v>2719</v>
      </c>
      <c r="D54" s="2">
        <v>1</v>
      </c>
      <c r="E54" s="11">
        <v>0</v>
      </c>
      <c r="F54" s="11">
        <v>0</v>
      </c>
      <c r="G54" s="11">
        <v>0</v>
      </c>
      <c r="H54" s="12">
        <v>0</v>
      </c>
      <c r="I54" s="12">
        <v>2141052.5</v>
      </c>
      <c r="J54" s="12">
        <v>0</v>
      </c>
      <c r="K54" s="13">
        <v>1122470.375</v>
      </c>
      <c r="L54" s="13">
        <v>1866428.875</v>
      </c>
      <c r="M54" s="13">
        <v>2399724.5</v>
      </c>
      <c r="N54" s="14">
        <v>1277479.625</v>
      </c>
      <c r="O54" s="14">
        <v>2310662</v>
      </c>
      <c r="P54" s="14">
        <v>0</v>
      </c>
      <c r="Q54" s="15">
        <v>0</v>
      </c>
      <c r="R54" s="15">
        <v>0</v>
      </c>
      <c r="S54" s="15">
        <v>0</v>
      </c>
      <c r="T54" s="11">
        <v>797247.58790565096</v>
      </c>
      <c r="U54" s="11">
        <v>203450.97520294</v>
      </c>
      <c r="V54" s="11">
        <v>406484.56266249501</v>
      </c>
      <c r="W54" s="12">
        <v>103722.973469791</v>
      </c>
      <c r="X54" s="12">
        <v>2438936.6650595502</v>
      </c>
      <c r="Y54" s="12">
        <v>367386.44783936301</v>
      </c>
      <c r="Z54" s="16">
        <f t="shared" si="3"/>
        <v>-0.88571825557013939</v>
      </c>
      <c r="AA54" s="16">
        <f t="shared" si="4"/>
        <v>1.0787407466873351</v>
      </c>
      <c r="AB54" s="16">
        <f t="shared" si="5"/>
        <v>-4.3920924750407389E-2</v>
      </c>
      <c r="AC54" s="13">
        <v>1067597.6100318499</v>
      </c>
      <c r="AD54" s="13">
        <v>1236545.66090317</v>
      </c>
      <c r="AE54" s="13">
        <v>1491943.9561467499</v>
      </c>
      <c r="AF54" s="14">
        <v>1770843.9612893199</v>
      </c>
      <c r="AG54" s="14">
        <v>1728909.9098879099</v>
      </c>
      <c r="AH54" s="14">
        <v>1388002.86566885</v>
      </c>
      <c r="AI54" s="16">
        <f t="shared" si="6"/>
        <v>0.21977270193575196</v>
      </c>
      <c r="AJ54" s="16">
        <f t="shared" si="7"/>
        <v>0.14556220579988202</v>
      </c>
      <c r="AK54" s="16">
        <f t="shared" si="8"/>
        <v>-3.1362146704616831E-2</v>
      </c>
      <c r="AL54" s="15">
        <v>299933.84158236498</v>
      </c>
      <c r="AM54" s="15">
        <v>864471.16152479697</v>
      </c>
      <c r="AN54" s="15">
        <v>343997.25495739601</v>
      </c>
      <c r="AO54" s="2">
        <v>64.3</v>
      </c>
      <c r="AP54" s="2">
        <v>132</v>
      </c>
      <c r="AQ54" s="2">
        <v>16.899999999999999</v>
      </c>
      <c r="AR54" s="2">
        <v>12.9</v>
      </c>
      <c r="AS54" s="2">
        <v>62.4</v>
      </c>
      <c r="AT54" s="12">
        <v>2.0699999999999998</v>
      </c>
      <c r="AU54" s="12">
        <v>0.91700000000000004</v>
      </c>
      <c r="AV54" s="13">
        <v>1.29</v>
      </c>
      <c r="AW54" s="13">
        <v>0.111</v>
      </c>
      <c r="AX54" s="11">
        <v>2.7</v>
      </c>
      <c r="AY54" s="11">
        <v>9.5299999999999996E-2</v>
      </c>
    </row>
    <row r="55" spans="1:51" x14ac:dyDescent="0.3">
      <c r="A55" s="2" t="s">
        <v>826</v>
      </c>
      <c r="B55" s="3" t="s">
        <v>827</v>
      </c>
      <c r="C55" s="3" t="s">
        <v>2682</v>
      </c>
      <c r="D55" s="2">
        <v>2</v>
      </c>
      <c r="E55" s="11">
        <v>0</v>
      </c>
      <c r="F55" s="11">
        <v>0</v>
      </c>
      <c r="G55" s="11">
        <v>0</v>
      </c>
      <c r="H55" s="12">
        <v>0</v>
      </c>
      <c r="I55" s="12">
        <v>6123483</v>
      </c>
      <c r="J55" s="12">
        <v>0</v>
      </c>
      <c r="K55" s="13">
        <v>0</v>
      </c>
      <c r="L55" s="13">
        <v>4855532.375</v>
      </c>
      <c r="M55" s="13">
        <v>5303620.2500000102</v>
      </c>
      <c r="N55" s="14">
        <v>1102619.125</v>
      </c>
      <c r="O55" s="14">
        <v>4297744.375</v>
      </c>
      <c r="P55" s="14">
        <v>0</v>
      </c>
      <c r="Q55" s="15">
        <v>1212507.5</v>
      </c>
      <c r="R55" s="15">
        <v>1248980.875</v>
      </c>
      <c r="S55" s="15">
        <v>586377.81250000105</v>
      </c>
      <c r="T55" s="11">
        <v>1002518.24442307</v>
      </c>
      <c r="U55" s="11">
        <v>840047.56291728094</v>
      </c>
      <c r="V55" s="11">
        <v>1264313.0468230699</v>
      </c>
      <c r="W55" s="12">
        <v>518763.580226583</v>
      </c>
      <c r="X55" s="12">
        <v>6999755.43877244</v>
      </c>
      <c r="Y55" s="12">
        <v>408102.83300429402</v>
      </c>
      <c r="Z55" s="16">
        <f t="shared" si="3"/>
        <v>-0.28612280605531348</v>
      </c>
      <c r="AA55" s="16">
        <f t="shared" si="4"/>
        <v>0.92077899045073441</v>
      </c>
      <c r="AB55" s="16">
        <f t="shared" si="5"/>
        <v>-0.49108500996788773</v>
      </c>
      <c r="AC55" s="13">
        <v>2865680.21910511</v>
      </c>
      <c r="AD55" s="13">
        <v>3191694.0269425702</v>
      </c>
      <c r="AE55" s="13">
        <v>3285685.7749574701</v>
      </c>
      <c r="AF55" s="14">
        <v>1722019.4819233499</v>
      </c>
      <c r="AG55" s="14">
        <v>3218344.0595526202</v>
      </c>
      <c r="AH55" s="14">
        <v>2406640.9837830001</v>
      </c>
      <c r="AI55" s="16">
        <f t="shared" si="6"/>
        <v>-0.2211896653988259</v>
      </c>
      <c r="AJ55" s="16">
        <f t="shared" si="7"/>
        <v>3.6112199758139285E-3</v>
      </c>
      <c r="AK55" s="16">
        <f t="shared" si="8"/>
        <v>-0.13521471930625589</v>
      </c>
      <c r="AL55" s="15">
        <v>1434779.3834537601</v>
      </c>
      <c r="AM55" s="15">
        <v>2069926.68497608</v>
      </c>
      <c r="AN55" s="15">
        <v>903428.70161443297</v>
      </c>
      <c r="AO55" s="2">
        <v>20.7</v>
      </c>
      <c r="AP55" s="2">
        <v>143</v>
      </c>
      <c r="AQ55" s="2">
        <v>7.08</v>
      </c>
      <c r="AR55" s="2">
        <v>30.6</v>
      </c>
      <c r="AS55" s="2">
        <v>39.700000000000003</v>
      </c>
      <c r="AT55" s="12">
        <v>2.5499999999999998</v>
      </c>
      <c r="AU55" s="12">
        <v>0.91500000000000004</v>
      </c>
      <c r="AV55" s="13">
        <v>-1.27</v>
      </c>
      <c r="AW55" s="13">
        <v>0.27</v>
      </c>
      <c r="AX55" s="11">
        <v>3.01</v>
      </c>
      <c r="AY55" s="11">
        <v>6.0600000000000003E-3</v>
      </c>
    </row>
    <row r="56" spans="1:51" x14ac:dyDescent="0.3">
      <c r="A56" s="2" t="s">
        <v>109</v>
      </c>
      <c r="B56" s="3" t="s">
        <v>110</v>
      </c>
      <c r="C56" s="3" t="s">
        <v>2380</v>
      </c>
      <c r="D56" s="2">
        <v>4</v>
      </c>
      <c r="E56" s="11">
        <v>13859061</v>
      </c>
      <c r="F56" s="11">
        <v>579016.25</v>
      </c>
      <c r="G56" s="11">
        <v>1113574.7109375</v>
      </c>
      <c r="H56" s="12">
        <v>634595.875</v>
      </c>
      <c r="I56" s="12">
        <v>34540865.4375</v>
      </c>
      <c r="J56" s="12">
        <v>1049415.625</v>
      </c>
      <c r="K56" s="13">
        <v>77678033.937499896</v>
      </c>
      <c r="L56" s="13">
        <v>93520523.125000104</v>
      </c>
      <c r="M56" s="13">
        <v>26175088.625</v>
      </c>
      <c r="N56" s="14">
        <v>47861704.6875</v>
      </c>
      <c r="O56" s="14">
        <v>8312789.75</v>
      </c>
      <c r="P56" s="14">
        <v>544125.25</v>
      </c>
      <c r="Q56" s="15">
        <v>7817545.25</v>
      </c>
      <c r="R56" s="15">
        <v>54197971.5</v>
      </c>
      <c r="S56" s="15">
        <v>5986994.625</v>
      </c>
      <c r="T56" s="11">
        <v>2634837.6671897098</v>
      </c>
      <c r="U56" s="11">
        <v>1501082.9714817901</v>
      </c>
      <c r="V56" s="11">
        <v>3124075.09901175</v>
      </c>
      <c r="W56" s="12">
        <v>2646257.4449644401</v>
      </c>
      <c r="X56" s="12">
        <v>2708077.6850107601</v>
      </c>
      <c r="Y56" s="12">
        <v>1560782.4279929199</v>
      </c>
      <c r="Z56" s="16">
        <f t="shared" si="3"/>
        <v>1.8782294569496905E-3</v>
      </c>
      <c r="AA56" s="16">
        <f t="shared" si="4"/>
        <v>0.25625642025902368</v>
      </c>
      <c r="AB56" s="16">
        <f t="shared" si="5"/>
        <v>-0.30137909832149795</v>
      </c>
      <c r="AC56" s="13">
        <v>72913192.257456005</v>
      </c>
      <c r="AD56" s="13">
        <v>56602407.381422304</v>
      </c>
      <c r="AE56" s="13">
        <v>70817115.0556577</v>
      </c>
      <c r="AF56" s="14">
        <v>8848217.8664236907</v>
      </c>
      <c r="AG56" s="14">
        <v>7277487.2031268002</v>
      </c>
      <c r="AH56" s="14">
        <v>6000500.7012516204</v>
      </c>
      <c r="AI56" s="16">
        <f t="shared" si="6"/>
        <v>-0.91595030520021425</v>
      </c>
      <c r="AJ56" s="16">
        <f t="shared" si="7"/>
        <v>-0.89085345230740398</v>
      </c>
      <c r="AK56" s="16">
        <f t="shared" si="8"/>
        <v>-1.0719507396773955</v>
      </c>
      <c r="AL56" s="15">
        <v>8095096.5905719502</v>
      </c>
      <c r="AM56" s="15">
        <v>57235148.350523002</v>
      </c>
      <c r="AN56" s="15">
        <v>10999541.6199765</v>
      </c>
      <c r="AO56" s="2">
        <v>34.4</v>
      </c>
      <c r="AP56" s="2">
        <v>28</v>
      </c>
      <c r="AQ56" s="2">
        <v>13.3</v>
      </c>
      <c r="AR56" s="2">
        <v>19.3</v>
      </c>
      <c r="AS56" s="2">
        <v>108</v>
      </c>
      <c r="AT56" s="12">
        <v>-1.05</v>
      </c>
      <c r="AU56" s="12">
        <v>0.91300000000000003</v>
      </c>
      <c r="AV56" s="13">
        <v>-9.0500000000000007</v>
      </c>
      <c r="AW56" s="13">
        <v>1.7100000000000001E-4</v>
      </c>
      <c r="AX56" s="11">
        <v>27.6</v>
      </c>
      <c r="AY56" s="11">
        <v>1.81E-3</v>
      </c>
    </row>
    <row r="57" spans="1:51" x14ac:dyDescent="0.3">
      <c r="A57" s="2" t="s">
        <v>1157</v>
      </c>
      <c r="B57" s="3" t="s">
        <v>1158</v>
      </c>
      <c r="C57" s="3" t="s">
        <v>2315</v>
      </c>
      <c r="D57" s="2">
        <v>3</v>
      </c>
      <c r="E57" s="11">
        <v>5578165.5000000102</v>
      </c>
      <c r="F57" s="11">
        <v>13603234</v>
      </c>
      <c r="G57" s="11">
        <v>9558881.0000000093</v>
      </c>
      <c r="H57" s="12">
        <v>3902643.75</v>
      </c>
      <c r="I57" s="12">
        <v>12935583</v>
      </c>
      <c r="J57" s="12">
        <v>7916330.5</v>
      </c>
      <c r="K57" s="13">
        <v>12531642</v>
      </c>
      <c r="L57" s="13">
        <v>28359366.5</v>
      </c>
      <c r="M57" s="13">
        <v>27676356</v>
      </c>
      <c r="N57" s="14">
        <v>14318246.875</v>
      </c>
      <c r="O57" s="14">
        <v>29058400</v>
      </c>
      <c r="P57" s="14">
        <v>8570452.9999999907</v>
      </c>
      <c r="Q57" s="15">
        <v>8931600.0000000093</v>
      </c>
      <c r="R57" s="15">
        <v>14967839</v>
      </c>
      <c r="S57" s="15">
        <v>13523936</v>
      </c>
      <c r="T57" s="11">
        <v>7458844.3870627703</v>
      </c>
      <c r="U57" s="11">
        <v>14850399.878007101</v>
      </c>
      <c r="V57" s="11">
        <v>9270184.4122442603</v>
      </c>
      <c r="W57" s="12">
        <v>7172909.4889252102</v>
      </c>
      <c r="X57" s="12">
        <v>15094491.7939201</v>
      </c>
      <c r="Y57" s="12">
        <v>8517655.7719704509</v>
      </c>
      <c r="Z57" s="16">
        <f t="shared" si="3"/>
        <v>-1.6976195872741622E-2</v>
      </c>
      <c r="AA57" s="16">
        <f t="shared" si="4"/>
        <v>7.0803475466390048E-3</v>
      </c>
      <c r="AB57" s="16">
        <f t="shared" si="5"/>
        <v>-3.6768288927198793E-2</v>
      </c>
      <c r="AC57" s="13">
        <v>21127433.819087099</v>
      </c>
      <c r="AD57" s="13">
        <v>18527496.409101099</v>
      </c>
      <c r="AE57" s="13">
        <v>16361298.4358877</v>
      </c>
      <c r="AF57" s="14">
        <v>21342276.063716602</v>
      </c>
      <c r="AG57" s="14">
        <v>21863015.0630036</v>
      </c>
      <c r="AH57" s="14">
        <v>14217764.767136799</v>
      </c>
      <c r="AI57" s="16">
        <f t="shared" si="6"/>
        <v>4.3939832648339887E-3</v>
      </c>
      <c r="AJ57" s="16">
        <f t="shared" si="7"/>
        <v>7.1893316230430715E-2</v>
      </c>
      <c r="AK57" s="16">
        <f t="shared" si="8"/>
        <v>-6.0986441848034596E-2</v>
      </c>
      <c r="AL57" s="15">
        <v>9528579.0484555792</v>
      </c>
      <c r="AM57" s="15">
        <v>16494645.8910357</v>
      </c>
      <c r="AN57" s="15">
        <v>16035717.376216801</v>
      </c>
      <c r="AO57" s="2">
        <v>36.6</v>
      </c>
      <c r="AP57" s="2">
        <v>41.3</v>
      </c>
      <c r="AQ57" s="2">
        <v>12.8</v>
      </c>
      <c r="AR57" s="2">
        <v>22.3</v>
      </c>
      <c r="AS57" s="2">
        <v>27.8</v>
      </c>
      <c r="AT57" s="12">
        <v>-1.03</v>
      </c>
      <c r="AU57" s="12">
        <v>0.91200000000000003</v>
      </c>
      <c r="AV57" s="13">
        <v>1.03</v>
      </c>
      <c r="AW57" s="13">
        <v>0.94499999999999995</v>
      </c>
      <c r="AX57" s="11">
        <v>1.77</v>
      </c>
      <c r="AY57" s="11">
        <v>8.1600000000000006E-2</v>
      </c>
    </row>
    <row r="58" spans="1:51" x14ac:dyDescent="0.3">
      <c r="A58" s="2" t="s">
        <v>1424</v>
      </c>
      <c r="B58" s="3" t="s">
        <v>1425</v>
      </c>
      <c r="C58" s="3" t="s">
        <v>2931</v>
      </c>
      <c r="D58" s="2">
        <v>13</v>
      </c>
      <c r="E58" s="11">
        <v>36910484.5</v>
      </c>
      <c r="F58" s="11">
        <v>35643814.5</v>
      </c>
      <c r="G58" s="11">
        <v>44721931.75</v>
      </c>
      <c r="H58" s="12">
        <v>19970509.75</v>
      </c>
      <c r="I58" s="12">
        <v>66822008.75</v>
      </c>
      <c r="J58" s="12">
        <v>29612794.5</v>
      </c>
      <c r="K58" s="13">
        <v>26291387.125</v>
      </c>
      <c r="L58" s="13">
        <v>67966116.5</v>
      </c>
      <c r="M58" s="13">
        <v>99435844.5</v>
      </c>
      <c r="N58" s="14">
        <v>19712375.0625</v>
      </c>
      <c r="O58" s="14">
        <v>41191272</v>
      </c>
      <c r="P58" s="14">
        <v>24295783.5625</v>
      </c>
      <c r="Q58" s="15">
        <v>44521747.375</v>
      </c>
      <c r="R58" s="15">
        <v>38326616.75</v>
      </c>
      <c r="S58" s="15">
        <v>42484826.5625</v>
      </c>
      <c r="T58" s="11">
        <v>42985108.204540499</v>
      </c>
      <c r="U58" s="11">
        <v>37120036.530456901</v>
      </c>
      <c r="V58" s="11">
        <v>47391699.182876498</v>
      </c>
      <c r="W58" s="12">
        <v>38055117.618448198</v>
      </c>
      <c r="X58" s="12">
        <v>64176085.223343097</v>
      </c>
      <c r="Y58" s="12">
        <v>33476048.5613508</v>
      </c>
      <c r="Z58" s="16">
        <f t="shared" si="3"/>
        <v>-5.2904955735716012E-2</v>
      </c>
      <c r="AA58" s="16">
        <f t="shared" si="4"/>
        <v>0.23776482642052846</v>
      </c>
      <c r="AB58" s="16">
        <f t="shared" si="5"/>
        <v>-0.1509680909936453</v>
      </c>
      <c r="AC58" s="13">
        <v>42814765.002079301</v>
      </c>
      <c r="AD58" s="13">
        <v>45144880.539877698</v>
      </c>
      <c r="AE58" s="13">
        <v>54934589.426264703</v>
      </c>
      <c r="AF58" s="14">
        <v>24568856.941202</v>
      </c>
      <c r="AG58" s="14">
        <v>32135268.460514002</v>
      </c>
      <c r="AH58" s="14">
        <v>41058233.584134303</v>
      </c>
      <c r="AI58" s="16">
        <f t="shared" si="6"/>
        <v>-0.24120861311909345</v>
      </c>
      <c r="AJ58" s="16">
        <f t="shared" si="7"/>
        <v>-0.14762657576127106</v>
      </c>
      <c r="AK58" s="16">
        <f t="shared" si="8"/>
        <v>-0.12644562187642475</v>
      </c>
      <c r="AL58" s="15">
        <v>42385204.547841102</v>
      </c>
      <c r="AM58" s="15">
        <v>45168779.090507299</v>
      </c>
      <c r="AN58" s="15">
        <v>48060375.576844402</v>
      </c>
      <c r="AO58" s="2">
        <v>12.1</v>
      </c>
      <c r="AP58" s="2">
        <v>36.6</v>
      </c>
      <c r="AQ58" s="2">
        <v>13.5</v>
      </c>
      <c r="AR58" s="2">
        <v>25.3</v>
      </c>
      <c r="AS58" s="2">
        <v>6.28</v>
      </c>
      <c r="AT58" s="12">
        <v>1.06</v>
      </c>
      <c r="AU58" s="12">
        <v>0.91100000000000003</v>
      </c>
      <c r="AV58" s="13">
        <v>-1.46</v>
      </c>
      <c r="AW58" s="13">
        <v>9.8699999999999996E-2</v>
      </c>
      <c r="AX58" s="11">
        <v>1.1200000000000001</v>
      </c>
      <c r="AY58" s="11">
        <v>0.33700000000000002</v>
      </c>
    </row>
    <row r="59" spans="1:51" x14ac:dyDescent="0.3">
      <c r="A59" s="2" t="s">
        <v>1504</v>
      </c>
      <c r="B59" s="3" t="s">
        <v>1505</v>
      </c>
      <c r="C59" s="3" t="s">
        <v>2963</v>
      </c>
      <c r="D59" s="2">
        <v>1</v>
      </c>
      <c r="E59" s="11">
        <v>0</v>
      </c>
      <c r="F59" s="11">
        <v>0</v>
      </c>
      <c r="G59" s="11">
        <v>0</v>
      </c>
      <c r="H59" s="12">
        <v>0</v>
      </c>
      <c r="I59" s="12">
        <v>640627.99999999895</v>
      </c>
      <c r="J59" s="12">
        <v>0</v>
      </c>
      <c r="K59" s="13">
        <v>0</v>
      </c>
      <c r="L59" s="13">
        <v>0</v>
      </c>
      <c r="M59" s="13">
        <v>1518759.5</v>
      </c>
      <c r="N59" s="14">
        <v>1017637</v>
      </c>
      <c r="O59" s="14">
        <v>1526025.375</v>
      </c>
      <c r="P59" s="14">
        <v>1427000.125</v>
      </c>
      <c r="Q59" s="15">
        <v>0</v>
      </c>
      <c r="R59" s="15">
        <v>0</v>
      </c>
      <c r="S59" s="15">
        <v>0</v>
      </c>
      <c r="T59" s="11">
        <v>935386.52432510804</v>
      </c>
      <c r="U59" s="11">
        <v>187370.18697492901</v>
      </c>
      <c r="V59" s="11">
        <v>212514.201956</v>
      </c>
      <c r="W59" s="12">
        <v>159611.716032444</v>
      </c>
      <c r="X59" s="12">
        <v>721931.91607745702</v>
      </c>
      <c r="Y59" s="12">
        <v>252681.87013591401</v>
      </c>
      <c r="Z59" s="16">
        <f t="shared" si="3"/>
        <v>-0.76792634209206068</v>
      </c>
      <c r="AA59" s="16">
        <f t="shared" si="4"/>
        <v>0.5857957519082958</v>
      </c>
      <c r="AB59" s="16">
        <f t="shared" si="5"/>
        <v>7.5186124007856403E-2</v>
      </c>
      <c r="AC59" s="13">
        <v>106114.642423308</v>
      </c>
      <c r="AD59" s="13">
        <v>184502.32697127201</v>
      </c>
      <c r="AE59" s="13">
        <v>958313.29815751105</v>
      </c>
      <c r="AF59" s="14">
        <v>1403218.7344283101</v>
      </c>
      <c r="AG59" s="14">
        <v>1151235.25639354</v>
      </c>
      <c r="AH59" s="14">
        <v>2049188.89506433</v>
      </c>
      <c r="AI59" s="16">
        <f t="shared" si="6"/>
        <v>1.1213500593874395</v>
      </c>
      <c r="AJ59" s="16">
        <f t="shared" si="7"/>
        <v>0.79516223341312575</v>
      </c>
      <c r="AK59" s="16">
        <f t="shared" si="8"/>
        <v>0.33007447895493136</v>
      </c>
      <c r="AL59" s="15">
        <v>253023.13942573001</v>
      </c>
      <c r="AM59" s="15">
        <v>931959.12057393498</v>
      </c>
      <c r="AN59" s="15">
        <v>343826.595474998</v>
      </c>
      <c r="AO59" s="2">
        <v>95.4</v>
      </c>
      <c r="AP59" s="2">
        <v>79.7</v>
      </c>
      <c r="AQ59" s="2">
        <v>113</v>
      </c>
      <c r="AR59" s="2">
        <v>30.2</v>
      </c>
      <c r="AS59" s="2">
        <v>72.3</v>
      </c>
      <c r="AT59" s="12">
        <v>-1.18</v>
      </c>
      <c r="AU59" s="12">
        <v>0.91</v>
      </c>
      <c r="AV59" s="13">
        <v>3.69</v>
      </c>
      <c r="AW59" s="13">
        <v>0.113</v>
      </c>
      <c r="AX59" s="11">
        <v>-1.07</v>
      </c>
      <c r="AY59" s="11">
        <v>0.79900000000000004</v>
      </c>
    </row>
    <row r="60" spans="1:51" x14ac:dyDescent="0.3">
      <c r="A60" s="2" t="s">
        <v>463</v>
      </c>
      <c r="B60" s="3" t="s">
        <v>464</v>
      </c>
      <c r="C60" s="17" t="s">
        <v>463</v>
      </c>
      <c r="D60" s="2">
        <v>2</v>
      </c>
      <c r="E60" s="11">
        <v>0</v>
      </c>
      <c r="F60" s="11">
        <v>0</v>
      </c>
      <c r="G60" s="11">
        <v>0</v>
      </c>
      <c r="H60" s="12">
        <v>0</v>
      </c>
      <c r="I60" s="12">
        <v>11900305.5</v>
      </c>
      <c r="J60" s="12">
        <v>0</v>
      </c>
      <c r="K60" s="13">
        <v>6390321</v>
      </c>
      <c r="L60" s="13">
        <v>16221234.5</v>
      </c>
      <c r="M60" s="13">
        <v>9797151</v>
      </c>
      <c r="N60" s="14">
        <v>4108741.5</v>
      </c>
      <c r="O60" s="14">
        <v>5126832</v>
      </c>
      <c r="P60" s="14">
        <v>0</v>
      </c>
      <c r="Q60" s="15">
        <v>1859059.25</v>
      </c>
      <c r="R60" s="15">
        <v>5395000.25</v>
      </c>
      <c r="S60" s="15">
        <v>5367633.75</v>
      </c>
      <c r="T60" s="11">
        <v>893982.38536829897</v>
      </c>
      <c r="U60" s="11">
        <v>723869.21362804703</v>
      </c>
      <c r="V60" s="11">
        <v>1970788.5539672601</v>
      </c>
      <c r="W60" s="12">
        <v>786468.839230443</v>
      </c>
      <c r="X60" s="12">
        <v>1250298.3548009</v>
      </c>
      <c r="Y60" s="12">
        <v>1142438.7465445001</v>
      </c>
      <c r="Z60" s="16">
        <f t="shared" si="3"/>
        <v>-5.5647441664619324E-2</v>
      </c>
      <c r="AA60" s="16">
        <f t="shared" si="4"/>
        <v>0.23735355336576269</v>
      </c>
      <c r="AB60" s="16">
        <f t="shared" si="5"/>
        <v>-0.23680710723711673</v>
      </c>
      <c r="AC60" s="13">
        <v>6055003.5400597099</v>
      </c>
      <c r="AD60" s="13">
        <v>10303026.1337913</v>
      </c>
      <c r="AE60" s="13">
        <v>5951482.9252937101</v>
      </c>
      <c r="AF60" s="14">
        <v>5759506.4331819704</v>
      </c>
      <c r="AG60" s="14">
        <v>4627785.26894492</v>
      </c>
      <c r="AH60" s="14">
        <v>7115183.9733190201</v>
      </c>
      <c r="AI60" s="16">
        <f t="shared" si="6"/>
        <v>-2.1729133683329578E-2</v>
      </c>
      <c r="AJ60" s="16">
        <f t="shared" si="7"/>
        <v>-0.34759160210951701</v>
      </c>
      <c r="AK60" s="16">
        <f t="shared" si="8"/>
        <v>7.7560941922137722E-2</v>
      </c>
      <c r="AL60" s="15">
        <v>3642273.89718825</v>
      </c>
      <c r="AM60" s="15">
        <v>5420529.0703324601</v>
      </c>
      <c r="AN60" s="15">
        <v>5809075.1748504704</v>
      </c>
      <c r="AO60" s="2">
        <v>56.5</v>
      </c>
      <c r="AP60" s="2">
        <v>22.9</v>
      </c>
      <c r="AQ60" s="2">
        <v>33.4</v>
      </c>
      <c r="AR60" s="2">
        <v>21.3</v>
      </c>
      <c r="AS60" s="2">
        <v>23.3</v>
      </c>
      <c r="AT60" s="12">
        <v>-1.1299999999999999</v>
      </c>
      <c r="AU60" s="12">
        <v>0.90800000000000003</v>
      </c>
      <c r="AV60" s="13">
        <v>-1.27</v>
      </c>
      <c r="AW60" s="13">
        <v>0.371</v>
      </c>
      <c r="AX60" s="11">
        <v>6.22</v>
      </c>
      <c r="AY60" s="11">
        <v>1.0500000000000001E-2</v>
      </c>
    </row>
    <row r="61" spans="1:51" x14ac:dyDescent="0.3">
      <c r="A61" s="2" t="s">
        <v>2171</v>
      </c>
      <c r="B61" s="3" t="s">
        <v>2172</v>
      </c>
      <c r="C61" s="3" t="s">
        <v>3242</v>
      </c>
      <c r="D61" s="2">
        <v>1</v>
      </c>
      <c r="E61" s="11">
        <v>306451195.375</v>
      </c>
      <c r="F61" s="11">
        <v>38411368</v>
      </c>
      <c r="G61" s="11">
        <v>41958946.75</v>
      </c>
      <c r="H61" s="12">
        <v>40625933.3125</v>
      </c>
      <c r="I61" s="12">
        <v>114688284.5</v>
      </c>
      <c r="J61" s="12">
        <v>39301138.25</v>
      </c>
      <c r="K61" s="13">
        <v>11849952.25</v>
      </c>
      <c r="L61" s="13">
        <v>26771557.5</v>
      </c>
      <c r="M61" s="13">
        <v>15572720.75</v>
      </c>
      <c r="N61" s="14">
        <v>86145286.499999896</v>
      </c>
      <c r="O61" s="14">
        <v>54796935</v>
      </c>
      <c r="P61" s="14">
        <v>8861163.9999999907</v>
      </c>
      <c r="Q61" s="15">
        <v>17438964.75</v>
      </c>
      <c r="R61" s="15">
        <v>23649569</v>
      </c>
      <c r="S61" s="15">
        <v>46844956</v>
      </c>
      <c r="T61" s="11">
        <v>340499161.23845899</v>
      </c>
      <c r="U61" s="11">
        <v>39161075.924408004</v>
      </c>
      <c r="V61" s="11">
        <v>37693892.712700099</v>
      </c>
      <c r="W61" s="12">
        <v>67249484.316517502</v>
      </c>
      <c r="X61" s="12">
        <v>135376219.57455701</v>
      </c>
      <c r="Y61" s="12">
        <v>40720885.376792103</v>
      </c>
      <c r="Z61" s="16">
        <f t="shared" si="3"/>
        <v>-0.70442708801592946</v>
      </c>
      <c r="AA61" s="16">
        <f t="shared" si="4"/>
        <v>0.53868776686850206</v>
      </c>
      <c r="AB61" s="16">
        <f t="shared" si="5"/>
        <v>3.354622201172159E-2</v>
      </c>
      <c r="AC61" s="13">
        <v>11175496.100693</v>
      </c>
      <c r="AD61" s="13">
        <v>16439673.6283755</v>
      </c>
      <c r="AE61" s="13">
        <v>9113380.2825783398</v>
      </c>
      <c r="AF61" s="14">
        <v>131684719.36195301</v>
      </c>
      <c r="AG61" s="14">
        <v>38510132.234231003</v>
      </c>
      <c r="AH61" s="14">
        <v>13332154.2848715</v>
      </c>
      <c r="AI61" s="16">
        <f t="shared" si="6"/>
        <v>1.0712685711835432</v>
      </c>
      <c r="AJ61" s="16">
        <f t="shared" si="7"/>
        <v>0.36968181850563542</v>
      </c>
      <c r="AK61" s="16">
        <f t="shared" si="8"/>
        <v>0.16522083797678178</v>
      </c>
      <c r="AL61" s="15">
        <v>15805622.702155299</v>
      </c>
      <c r="AM61" s="15">
        <v>23777880.233935799</v>
      </c>
      <c r="AN61" s="15">
        <v>51474345.229033098</v>
      </c>
      <c r="AO61" s="2">
        <v>125</v>
      </c>
      <c r="AP61" s="2">
        <v>60.2</v>
      </c>
      <c r="AQ61" s="2">
        <v>30.9</v>
      </c>
      <c r="AR61" s="2">
        <v>102</v>
      </c>
      <c r="AS61" s="2">
        <v>61.7</v>
      </c>
      <c r="AT61" s="12">
        <v>-1.72</v>
      </c>
      <c r="AU61" s="12">
        <v>0.90800000000000003</v>
      </c>
      <c r="AV61" s="13">
        <v>5</v>
      </c>
      <c r="AW61" s="13">
        <v>0.19800000000000001</v>
      </c>
      <c r="AX61" s="11">
        <v>-11.4</v>
      </c>
      <c r="AY61" s="11">
        <v>0.113</v>
      </c>
    </row>
    <row r="62" spans="1:51" x14ac:dyDescent="0.3">
      <c r="A62" s="2" t="s">
        <v>1547</v>
      </c>
      <c r="B62" s="3" t="s">
        <v>1548</v>
      </c>
      <c r="C62" s="3" t="s">
        <v>2983</v>
      </c>
      <c r="D62" s="2">
        <v>1</v>
      </c>
      <c r="E62" s="11">
        <v>0</v>
      </c>
      <c r="F62" s="11">
        <v>3097722.5</v>
      </c>
      <c r="G62" s="11">
        <v>0</v>
      </c>
      <c r="H62" s="12">
        <v>0</v>
      </c>
      <c r="I62" s="12">
        <v>1366420.875</v>
      </c>
      <c r="J62" s="12">
        <v>0</v>
      </c>
      <c r="K62" s="13">
        <v>1274222.5</v>
      </c>
      <c r="L62" s="13">
        <v>1409783.75</v>
      </c>
      <c r="M62" s="13">
        <v>1763540.125</v>
      </c>
      <c r="N62" s="14">
        <v>0</v>
      </c>
      <c r="O62" s="14">
        <v>0</v>
      </c>
      <c r="P62" s="14">
        <v>0</v>
      </c>
      <c r="Q62" s="15">
        <v>908939.87499999895</v>
      </c>
      <c r="R62" s="15">
        <v>0</v>
      </c>
      <c r="S62" s="15">
        <v>0</v>
      </c>
      <c r="T62" s="11">
        <v>169871.78285667699</v>
      </c>
      <c r="U62" s="11">
        <v>3149394.7896462302</v>
      </c>
      <c r="V62" s="11">
        <v>389221.94909254101</v>
      </c>
      <c r="W62" s="12">
        <v>243333.668640964</v>
      </c>
      <c r="X62" s="12">
        <v>1550296.28963934</v>
      </c>
      <c r="Y62" s="12">
        <v>811436.68329824298</v>
      </c>
      <c r="Z62" s="16">
        <f t="shared" si="3"/>
        <v>0.15608095898352217</v>
      </c>
      <c r="AA62" s="16">
        <f t="shared" si="4"/>
        <v>-0.30781239702896146</v>
      </c>
      <c r="AB62" s="16">
        <f t="shared" si="5"/>
        <v>0.31905731420682676</v>
      </c>
      <c r="AC62" s="13">
        <v>1211378.4481021001</v>
      </c>
      <c r="AD62" s="13">
        <v>941511.65082931996</v>
      </c>
      <c r="AE62" s="13">
        <v>1107399.56282743</v>
      </c>
      <c r="AF62" s="14">
        <v>935434.357268753</v>
      </c>
      <c r="AG62" s="14">
        <v>224688.79698113399</v>
      </c>
      <c r="AH62" s="14">
        <v>456961.04253076197</v>
      </c>
      <c r="AI62" s="16">
        <f t="shared" si="6"/>
        <v>-0.11226652583998387</v>
      </c>
      <c r="AJ62" s="16">
        <f t="shared" si="7"/>
        <v>-0.62224427963852202</v>
      </c>
      <c r="AK62" s="16">
        <f t="shared" si="8"/>
        <v>-0.38442517114829444</v>
      </c>
      <c r="AL62" s="15">
        <v>838287.26351806801</v>
      </c>
      <c r="AM62" s="15">
        <v>729444.40252730704</v>
      </c>
      <c r="AN62" s="15">
        <v>229947.147945256</v>
      </c>
      <c r="AO62" s="2">
        <v>134</v>
      </c>
      <c r="AP62" s="2">
        <v>75.5</v>
      </c>
      <c r="AQ62" s="2">
        <v>12.5</v>
      </c>
      <c r="AR62" s="2">
        <v>67.2</v>
      </c>
      <c r="AS62" s="2">
        <v>54.1</v>
      </c>
      <c r="AT62" s="12">
        <v>-1.42</v>
      </c>
      <c r="AU62" s="12">
        <v>0.90700000000000003</v>
      </c>
      <c r="AV62" s="13">
        <v>-2.02</v>
      </c>
      <c r="AW62" s="13">
        <v>0.16900000000000001</v>
      </c>
      <c r="AX62" s="11">
        <v>-1.1399999999999999</v>
      </c>
      <c r="AY62" s="11">
        <v>0.56100000000000005</v>
      </c>
    </row>
    <row r="63" spans="1:51" x14ac:dyDescent="0.3">
      <c r="A63" s="2" t="s">
        <v>1645</v>
      </c>
      <c r="B63" s="3" t="s">
        <v>1646</v>
      </c>
      <c r="C63" s="3" t="s">
        <v>3025</v>
      </c>
      <c r="D63" s="2">
        <v>107</v>
      </c>
      <c r="E63" s="11">
        <v>16412033084.179701</v>
      </c>
      <c r="F63" s="11">
        <v>21020117764.132801</v>
      </c>
      <c r="G63" s="11">
        <v>8980446017.7851601</v>
      </c>
      <c r="H63" s="12">
        <v>7444829115.7929697</v>
      </c>
      <c r="I63" s="12">
        <v>18710566355.304699</v>
      </c>
      <c r="J63" s="12">
        <v>8754978127.7343807</v>
      </c>
      <c r="K63" s="13">
        <v>14272617662.835899</v>
      </c>
      <c r="L63" s="13">
        <v>14990762738.4687</v>
      </c>
      <c r="M63" s="13">
        <v>22642108143.25</v>
      </c>
      <c r="N63" s="14">
        <v>9757682014.3593807</v>
      </c>
      <c r="O63" s="14">
        <v>17289329621.5</v>
      </c>
      <c r="P63" s="14">
        <v>12558371922.898399</v>
      </c>
      <c r="Q63" s="15">
        <v>14232125426.6367</v>
      </c>
      <c r="R63" s="15">
        <v>12674043688.992201</v>
      </c>
      <c r="S63" s="15">
        <v>11629029873.242201</v>
      </c>
      <c r="T63" s="11">
        <v>18478362232.9884</v>
      </c>
      <c r="U63" s="11">
        <v>21516465230.5956</v>
      </c>
      <c r="V63" s="11">
        <v>7751667374.3531904</v>
      </c>
      <c r="W63" s="12">
        <v>13304706923.1418</v>
      </c>
      <c r="X63" s="12">
        <v>21637069870.667599</v>
      </c>
      <c r="Y63" s="12">
        <v>9101104213.4944096</v>
      </c>
      <c r="Z63" s="16">
        <f t="shared" si="3"/>
        <v>-0.14265816404160445</v>
      </c>
      <c r="AA63" s="16">
        <f t="shared" si="4"/>
        <v>2.4275214498199549E-3</v>
      </c>
      <c r="AB63" s="16">
        <f t="shared" si="5"/>
        <v>6.9698958570212771E-2</v>
      </c>
      <c r="AC63" s="13">
        <v>13334667006.5138</v>
      </c>
      <c r="AD63" s="13">
        <v>8611314048.5530205</v>
      </c>
      <c r="AE63" s="13">
        <v>11895671657.0735</v>
      </c>
      <c r="AF63" s="14">
        <v>15206086764.7805</v>
      </c>
      <c r="AG63" s="14">
        <v>11792083438.4846</v>
      </c>
      <c r="AH63" s="14">
        <v>20682056937.338902</v>
      </c>
      <c r="AI63" s="16">
        <f t="shared" si="6"/>
        <v>5.7035289255671237E-2</v>
      </c>
      <c r="AJ63" s="16">
        <f t="shared" si="7"/>
        <v>0.13652111557548535</v>
      </c>
      <c r="AK63" s="16">
        <f t="shared" si="8"/>
        <v>0.24020476106405733</v>
      </c>
      <c r="AL63" s="15">
        <v>12731163816.324699</v>
      </c>
      <c r="AM63" s="15">
        <v>12782085560.5117</v>
      </c>
      <c r="AN63" s="15">
        <v>12898297370.947399</v>
      </c>
      <c r="AO63" s="2">
        <v>45.4</v>
      </c>
      <c r="AP63" s="2">
        <v>43.5</v>
      </c>
      <c r="AQ63" s="2">
        <v>21.5</v>
      </c>
      <c r="AR63" s="2">
        <v>28.2</v>
      </c>
      <c r="AS63" s="2">
        <v>0.66900000000000004</v>
      </c>
      <c r="AT63" s="12">
        <v>-1.08</v>
      </c>
      <c r="AU63" s="12">
        <v>0.9</v>
      </c>
      <c r="AV63" s="13">
        <v>1.41</v>
      </c>
      <c r="AW63" s="13">
        <v>0.189</v>
      </c>
      <c r="AX63" s="11">
        <v>-1.41</v>
      </c>
      <c r="AY63" s="11">
        <v>0.495</v>
      </c>
    </row>
    <row r="64" spans="1:51" x14ac:dyDescent="0.3">
      <c r="A64" s="2" t="s">
        <v>798</v>
      </c>
      <c r="B64" s="3" t="s">
        <v>799</v>
      </c>
      <c r="C64" s="3" t="s">
        <v>2670</v>
      </c>
      <c r="D64" s="2">
        <v>13</v>
      </c>
      <c r="E64" s="11">
        <v>17770961.125</v>
      </c>
      <c r="F64" s="11">
        <v>25324214.5</v>
      </c>
      <c r="G64" s="11">
        <v>17376654.125</v>
      </c>
      <c r="H64" s="12">
        <v>7455038</v>
      </c>
      <c r="I64" s="12">
        <v>40857714.5</v>
      </c>
      <c r="J64" s="12">
        <v>2665549</v>
      </c>
      <c r="K64" s="13">
        <v>51364019.5</v>
      </c>
      <c r="L64" s="13">
        <v>153952632.5</v>
      </c>
      <c r="M64" s="13">
        <v>129696807</v>
      </c>
      <c r="N64" s="14">
        <v>14937228.375</v>
      </c>
      <c r="O64" s="14">
        <v>93459868.5</v>
      </c>
      <c r="P64" s="14">
        <v>13518165.0625</v>
      </c>
      <c r="Q64" s="15">
        <v>42953197.75</v>
      </c>
      <c r="R64" s="15">
        <v>29706595</v>
      </c>
      <c r="S64" s="15">
        <v>30815764.625</v>
      </c>
      <c r="T64" s="11">
        <v>22321233.430824399</v>
      </c>
      <c r="U64" s="11">
        <v>29153226.039839201</v>
      </c>
      <c r="V64" s="11">
        <v>19178320.931892298</v>
      </c>
      <c r="W64" s="12">
        <v>21896969.314314201</v>
      </c>
      <c r="X64" s="12">
        <v>22025064.8365613</v>
      </c>
      <c r="Y64" s="12">
        <v>27439993.140487801</v>
      </c>
      <c r="Z64" s="16">
        <f t="shared" si="3"/>
        <v>-8.3341794883141015E-3</v>
      </c>
      <c r="AA64" s="16">
        <f t="shared" si="4"/>
        <v>-0.12176942439927634</v>
      </c>
      <c r="AB64" s="16">
        <f t="shared" si="5"/>
        <v>0.15557341659006119</v>
      </c>
      <c r="AC64" s="13">
        <v>63409628.570819698</v>
      </c>
      <c r="AD64" s="13">
        <v>82344078.605993196</v>
      </c>
      <c r="AE64" s="13">
        <v>76889528.958104402</v>
      </c>
      <c r="AF64" s="14">
        <v>25529557.666412301</v>
      </c>
      <c r="AG64" s="14">
        <v>41929194.590553001</v>
      </c>
      <c r="AH64" s="14">
        <v>30928226.9220763</v>
      </c>
      <c r="AI64" s="16">
        <f t="shared" si="6"/>
        <v>-0.39511191912548649</v>
      </c>
      <c r="AJ64" s="16">
        <f t="shared" si="7"/>
        <v>-0.29311585413873065</v>
      </c>
      <c r="AK64" s="16">
        <f t="shared" si="8"/>
        <v>-0.39551217719175885</v>
      </c>
      <c r="AL64" s="15">
        <v>41487638.358001299</v>
      </c>
      <c r="AM64" s="15">
        <v>33432403.9537521</v>
      </c>
      <c r="AN64" s="15">
        <v>41988256.664943501</v>
      </c>
      <c r="AO64" s="2">
        <v>21.7</v>
      </c>
      <c r="AP64" s="2">
        <v>13.3</v>
      </c>
      <c r="AQ64" s="2">
        <v>13.1</v>
      </c>
      <c r="AR64" s="2">
        <v>25.5</v>
      </c>
      <c r="AS64" s="2">
        <v>12.3</v>
      </c>
      <c r="AT64" s="12">
        <v>1.01</v>
      </c>
      <c r="AU64" s="12">
        <v>0.89900000000000002</v>
      </c>
      <c r="AV64" s="13">
        <v>-2.2599999999999998</v>
      </c>
      <c r="AW64" s="13">
        <v>1.3899999999999999E-2</v>
      </c>
      <c r="AX64" s="11">
        <v>3.15</v>
      </c>
      <c r="AY64" s="11">
        <v>2.5899999999999999E-3</v>
      </c>
    </row>
    <row r="65" spans="1:51" x14ac:dyDescent="0.3">
      <c r="A65" s="2" t="s">
        <v>1635</v>
      </c>
      <c r="B65" s="3" t="s">
        <v>1636</v>
      </c>
      <c r="C65" s="3" t="s">
        <v>3020</v>
      </c>
      <c r="D65" s="2">
        <v>15</v>
      </c>
      <c r="E65" s="11">
        <v>1712601176</v>
      </c>
      <c r="F65" s="11">
        <v>1820402478.5</v>
      </c>
      <c r="G65" s="11">
        <v>2296795140.875</v>
      </c>
      <c r="H65" s="12">
        <v>1494738072.125</v>
      </c>
      <c r="I65" s="12">
        <v>1188011457.9375</v>
      </c>
      <c r="J65" s="12">
        <v>2039323042.25</v>
      </c>
      <c r="K65" s="13">
        <v>1515717524.0625</v>
      </c>
      <c r="L65" s="13">
        <v>2753549724.25</v>
      </c>
      <c r="M65" s="13">
        <v>2459071677</v>
      </c>
      <c r="N65" s="14">
        <v>999683737.625</v>
      </c>
      <c r="O65" s="14">
        <v>3044541189.25</v>
      </c>
      <c r="P65" s="14">
        <v>1664225808</v>
      </c>
      <c r="Q65" s="15">
        <v>1861646332.9375</v>
      </c>
      <c r="R65" s="15">
        <v>1779672557.75</v>
      </c>
      <c r="S65" s="15">
        <v>1643548685.75</v>
      </c>
      <c r="T65" s="11">
        <v>1902759060.1201301</v>
      </c>
      <c r="U65" s="11">
        <v>1870641529.4177799</v>
      </c>
      <c r="V65" s="11">
        <v>2037178678.9723201</v>
      </c>
      <c r="W65" s="12">
        <v>2605565960.2544899</v>
      </c>
      <c r="X65" s="12">
        <v>1414591330.1501501</v>
      </c>
      <c r="Y65" s="12">
        <v>2128895523.8666401</v>
      </c>
      <c r="Z65" s="16">
        <f t="shared" si="3"/>
        <v>0.13651827332360184</v>
      </c>
      <c r="AA65" s="16">
        <f t="shared" si="4"/>
        <v>-0.12135957970782006</v>
      </c>
      <c r="AB65" s="16">
        <f t="shared" si="5"/>
        <v>1.912522662026685E-2</v>
      </c>
      <c r="AC65" s="13">
        <v>1414441815.0518501</v>
      </c>
      <c r="AD65" s="13">
        <v>1551453218.86359</v>
      </c>
      <c r="AE65" s="13">
        <v>1282977842.40345</v>
      </c>
      <c r="AF65" s="14">
        <v>1557307022.3708601</v>
      </c>
      <c r="AG65" s="14">
        <v>2037418693.16887</v>
      </c>
      <c r="AH65" s="14">
        <v>2723471836.6975598</v>
      </c>
      <c r="AI65" s="16">
        <f t="shared" si="6"/>
        <v>4.1789155090345913E-2</v>
      </c>
      <c r="AJ65" s="16">
        <f t="shared" si="7"/>
        <v>0.11834160167179976</v>
      </c>
      <c r="AK65" s="16">
        <f t="shared" si="8"/>
        <v>0.32690373263092914</v>
      </c>
      <c r="AL65" s="15">
        <v>1659490412.06338</v>
      </c>
      <c r="AM65" s="15">
        <v>1786994730.3257799</v>
      </c>
      <c r="AN65" s="15">
        <v>1824192513.0646801</v>
      </c>
      <c r="AO65" s="2">
        <v>4.5599999999999996</v>
      </c>
      <c r="AP65" s="2">
        <v>29.2</v>
      </c>
      <c r="AQ65" s="2">
        <v>9.48</v>
      </c>
      <c r="AR65" s="2">
        <v>27.8</v>
      </c>
      <c r="AS65" s="2">
        <v>4.92</v>
      </c>
      <c r="AT65" s="12">
        <v>1.06</v>
      </c>
      <c r="AU65" s="12">
        <v>0.89800000000000002</v>
      </c>
      <c r="AV65" s="13">
        <v>1.49</v>
      </c>
      <c r="AW65" s="13">
        <v>0.13600000000000001</v>
      </c>
      <c r="AX65" s="11">
        <v>-1.37</v>
      </c>
      <c r="AY65" s="11">
        <v>1.5599999999999999E-2</v>
      </c>
    </row>
    <row r="66" spans="1:51" x14ac:dyDescent="0.3">
      <c r="A66" s="2" t="s">
        <v>174</v>
      </c>
      <c r="B66" s="3" t="s">
        <v>175</v>
      </c>
      <c r="C66" s="3" t="s">
        <v>2408</v>
      </c>
      <c r="D66" s="2">
        <v>2</v>
      </c>
      <c r="E66" s="11">
        <v>0</v>
      </c>
      <c r="F66" s="11">
        <v>0</v>
      </c>
      <c r="G66" s="11">
        <v>0</v>
      </c>
      <c r="H66" s="12">
        <v>0</v>
      </c>
      <c r="I66" s="12">
        <v>14669947</v>
      </c>
      <c r="J66" s="12">
        <v>0</v>
      </c>
      <c r="K66" s="13">
        <v>16961287.75</v>
      </c>
      <c r="L66" s="13">
        <v>23238612.5</v>
      </c>
      <c r="M66" s="13">
        <v>20731575.0625</v>
      </c>
      <c r="N66" s="14">
        <v>6136887.25</v>
      </c>
      <c r="O66" s="14">
        <v>20090203</v>
      </c>
      <c r="P66" s="14">
        <v>0</v>
      </c>
      <c r="Q66" s="15">
        <v>2947297.125</v>
      </c>
      <c r="R66" s="15">
        <v>1982700.75</v>
      </c>
      <c r="S66" s="15">
        <v>0</v>
      </c>
      <c r="T66" s="11">
        <v>1163946.3934285401</v>
      </c>
      <c r="U66" s="11">
        <v>833064.94876586006</v>
      </c>
      <c r="V66" s="11">
        <v>842309.25128166005</v>
      </c>
      <c r="W66" s="12">
        <v>504905.20907062601</v>
      </c>
      <c r="X66" s="12">
        <v>3238300.48148548</v>
      </c>
      <c r="Y66" s="12">
        <v>649498.44691318797</v>
      </c>
      <c r="Z66" s="16">
        <f t="shared" ref="Z66:Z128" si="9">LOG10(W66/T66)</f>
        <v>-0.36272312765794534</v>
      </c>
      <c r="AA66" s="16">
        <f t="shared" ref="AA66:AA128" si="10">LOG10(X66/U66)</f>
        <v>0.58963828251603145</v>
      </c>
      <c r="AB66" s="16">
        <f t="shared" ref="AB66:AB128" si="11">LOG10(Y66/V66)</f>
        <v>-0.11289345375548387</v>
      </c>
      <c r="AC66" s="13">
        <v>16989651.173683599</v>
      </c>
      <c r="AD66" s="13">
        <v>15051844.5801553</v>
      </c>
      <c r="AE66" s="13">
        <v>12079306.882422701</v>
      </c>
      <c r="AF66" s="14">
        <v>8931058.7969074901</v>
      </c>
      <c r="AG66" s="14">
        <v>14679874.970345</v>
      </c>
      <c r="AH66" s="14">
        <v>64355793.237203099</v>
      </c>
      <c r="AI66" s="16">
        <f t="shared" ref="AI66:AI128" si="12">LOG10(AF66/AC66)</f>
        <v>-0.27928151364064163</v>
      </c>
      <c r="AJ66" s="16">
        <f t="shared" ref="AJ66:AJ128" si="13">LOG10(AG66/AD66)</f>
        <v>-1.086736862953439E-2</v>
      </c>
      <c r="AK66" s="16">
        <f t="shared" ref="AK66:AK128" si="14">LOG10(AH66/AE66)</f>
        <v>0.72654563277536055</v>
      </c>
      <c r="AL66" s="15">
        <v>3493619.0311570899</v>
      </c>
      <c r="AM66" s="15">
        <v>2784771.0579015501</v>
      </c>
      <c r="AN66" s="15">
        <v>2194564.64256674</v>
      </c>
      <c r="AO66" s="2">
        <v>19.899999999999999</v>
      </c>
      <c r="AP66" s="2">
        <v>105</v>
      </c>
      <c r="AQ66" s="2">
        <v>16.8</v>
      </c>
      <c r="AR66" s="2">
        <v>104</v>
      </c>
      <c r="AS66" s="2">
        <v>23</v>
      </c>
      <c r="AT66" s="12">
        <v>1.55</v>
      </c>
      <c r="AU66" s="12">
        <v>0.89500000000000002</v>
      </c>
      <c r="AV66" s="13">
        <v>1.99</v>
      </c>
      <c r="AW66" s="13">
        <v>0.63100000000000001</v>
      </c>
      <c r="AX66" s="11">
        <v>15.5</v>
      </c>
      <c r="AY66" s="11">
        <v>5.3399999999999997E-5</v>
      </c>
    </row>
    <row r="67" spans="1:51" x14ac:dyDescent="0.3">
      <c r="A67" s="2" t="s">
        <v>1691</v>
      </c>
      <c r="B67" s="3" t="s">
        <v>1692</v>
      </c>
      <c r="C67" s="3" t="s">
        <v>3044</v>
      </c>
      <c r="D67" s="2">
        <v>1</v>
      </c>
      <c r="E67" s="11">
        <v>633076059</v>
      </c>
      <c r="F67" s="11">
        <v>619606044.75</v>
      </c>
      <c r="G67" s="11">
        <v>620212682.5</v>
      </c>
      <c r="H67" s="12">
        <v>799672986.50000095</v>
      </c>
      <c r="I67" s="12">
        <v>267766003.5</v>
      </c>
      <c r="J67" s="12">
        <v>416099080</v>
      </c>
      <c r="K67" s="13">
        <v>578619011</v>
      </c>
      <c r="L67" s="13">
        <v>652913679.75</v>
      </c>
      <c r="M67" s="13">
        <v>628981995.5</v>
      </c>
      <c r="N67" s="14">
        <v>258880456</v>
      </c>
      <c r="O67" s="14">
        <v>648206175.99999905</v>
      </c>
      <c r="P67" s="14">
        <v>830349600.00000095</v>
      </c>
      <c r="Q67" s="15">
        <v>685445317.5</v>
      </c>
      <c r="R67" s="15">
        <v>582420134.49999905</v>
      </c>
      <c r="S67" s="15">
        <v>495640338.625</v>
      </c>
      <c r="T67" s="11">
        <v>706170332.54490805</v>
      </c>
      <c r="U67" s="11">
        <v>633646700.20736396</v>
      </c>
      <c r="V67" s="11">
        <v>548079357.75167</v>
      </c>
      <c r="W67" s="12">
        <v>1442202373.69227</v>
      </c>
      <c r="X67" s="12">
        <v>318470698.66118503</v>
      </c>
      <c r="Y67" s="12">
        <v>433200102.56029999</v>
      </c>
      <c r="Z67" s="16">
        <f t="shared" si="9"/>
        <v>0.31011673788526256</v>
      </c>
      <c r="AA67" s="16">
        <f t="shared" si="10"/>
        <v>-0.29877769692705447</v>
      </c>
      <c r="AB67" s="16">
        <f t="shared" si="11"/>
        <v>-0.10215489482557871</v>
      </c>
      <c r="AC67" s="13">
        <v>538105458.63647604</v>
      </c>
      <c r="AD67" s="13">
        <v>366035743.009018</v>
      </c>
      <c r="AE67" s="13">
        <v>326578487.73645198</v>
      </c>
      <c r="AF67" s="14">
        <v>405977621.24702299</v>
      </c>
      <c r="AG67" s="14">
        <v>433804201.97546202</v>
      </c>
      <c r="AH67" s="14">
        <v>1402882236.54405</v>
      </c>
      <c r="AI67" s="16">
        <f t="shared" si="12"/>
        <v>-0.12236530305818701</v>
      </c>
      <c r="AJ67" s="16">
        <f t="shared" si="13"/>
        <v>7.377025855414715E-2</v>
      </c>
      <c r="AK67" s="16">
        <f t="shared" si="14"/>
        <v>0.63303364252134486</v>
      </c>
      <c r="AL67" s="15">
        <v>607938929.53822899</v>
      </c>
      <c r="AM67" s="15">
        <v>586178254.72841096</v>
      </c>
      <c r="AN67" s="15">
        <v>551519709.72513294</v>
      </c>
      <c r="AO67" s="2">
        <v>12.6</v>
      </c>
      <c r="AP67" s="2">
        <v>84.6</v>
      </c>
      <c r="AQ67" s="2">
        <v>27.4</v>
      </c>
      <c r="AR67" s="2">
        <v>75.900000000000006</v>
      </c>
      <c r="AS67" s="2">
        <v>4.8899999999999997</v>
      </c>
      <c r="AT67" s="12">
        <v>1.1599999999999999</v>
      </c>
      <c r="AU67" s="12">
        <v>0.89400000000000002</v>
      </c>
      <c r="AV67" s="13">
        <v>1.82</v>
      </c>
      <c r="AW67" s="13">
        <v>0.38600000000000001</v>
      </c>
      <c r="AX67" s="11">
        <v>-1.53</v>
      </c>
      <c r="AY67" s="11">
        <v>7.9600000000000004E-2</v>
      </c>
    </row>
    <row r="68" spans="1:51" x14ac:dyDescent="0.3">
      <c r="A68" s="2" t="s">
        <v>1217</v>
      </c>
      <c r="B68" s="3" t="s">
        <v>1218</v>
      </c>
      <c r="C68" s="3" t="s">
        <v>2843</v>
      </c>
      <c r="D68" s="2">
        <v>4</v>
      </c>
      <c r="E68" s="11">
        <v>14890453.5</v>
      </c>
      <c r="F68" s="11">
        <v>12223019</v>
      </c>
      <c r="G68" s="11">
        <v>6887284.5000000102</v>
      </c>
      <c r="H68" s="12">
        <v>6595225.65625</v>
      </c>
      <c r="I68" s="12">
        <v>41183245.625</v>
      </c>
      <c r="J68" s="12">
        <v>8870264.2499999907</v>
      </c>
      <c r="K68" s="13">
        <v>26089951</v>
      </c>
      <c r="L68" s="13">
        <v>31453447.75</v>
      </c>
      <c r="M68" s="13">
        <v>41870473</v>
      </c>
      <c r="N68" s="14">
        <v>26074096</v>
      </c>
      <c r="O68" s="14">
        <v>44112967.5</v>
      </c>
      <c r="P68" s="14">
        <v>15268403.5</v>
      </c>
      <c r="Q68" s="15">
        <v>43234424</v>
      </c>
      <c r="R68" s="15">
        <v>26511853</v>
      </c>
      <c r="S68" s="15">
        <v>16488614</v>
      </c>
      <c r="T68" s="11">
        <v>16702639.130132999</v>
      </c>
      <c r="U68" s="11">
        <v>12984849.269667501</v>
      </c>
      <c r="V68" s="11">
        <v>13738019.503196999</v>
      </c>
      <c r="W68" s="12">
        <v>10600560.112513199</v>
      </c>
      <c r="X68" s="12">
        <v>25165255.607050601</v>
      </c>
      <c r="Y68" s="12">
        <v>9699411.7282464001</v>
      </c>
      <c r="Z68" s="16">
        <f t="shared" si="9"/>
        <v>-0.19745628491200695</v>
      </c>
      <c r="AA68" s="16">
        <f t="shared" si="10"/>
        <v>0.28736443331528683</v>
      </c>
      <c r="AB68" s="16">
        <f t="shared" si="11"/>
        <v>-0.15117873359182576</v>
      </c>
      <c r="AC68" s="13">
        <v>24895571.869411901</v>
      </c>
      <c r="AD68" s="13">
        <v>20053672.452367</v>
      </c>
      <c r="AE68" s="13">
        <v>24866794.9920623</v>
      </c>
      <c r="AF68" s="14">
        <v>38790026.215836599</v>
      </c>
      <c r="AG68" s="14">
        <v>31742101.1260386</v>
      </c>
      <c r="AH68" s="14">
        <v>24541628.493678302</v>
      </c>
      <c r="AI68" s="16">
        <f t="shared" si="12"/>
        <v>0.19259796632706272</v>
      </c>
      <c r="AJ68" s="16">
        <f t="shared" si="13"/>
        <v>0.19944175382088541</v>
      </c>
      <c r="AK68" s="16">
        <f t="shared" si="14"/>
        <v>-5.7164363829439917E-3</v>
      </c>
      <c r="AL68" s="15">
        <v>39878335.445900299</v>
      </c>
      <c r="AM68" s="15">
        <v>28044498.162034199</v>
      </c>
      <c r="AN68" s="15">
        <v>32631643.747901</v>
      </c>
      <c r="AO68" s="2">
        <v>13.6</v>
      </c>
      <c r="AP68" s="2">
        <v>57.3</v>
      </c>
      <c r="AQ68" s="2">
        <v>12</v>
      </c>
      <c r="AR68" s="2">
        <v>22.5</v>
      </c>
      <c r="AS68" s="2">
        <v>17.8</v>
      </c>
      <c r="AT68" s="12">
        <v>1.05</v>
      </c>
      <c r="AU68" s="12">
        <v>0.89300000000000002</v>
      </c>
      <c r="AV68" s="13">
        <v>1.36</v>
      </c>
      <c r="AW68" s="13">
        <v>0.14099999999999999</v>
      </c>
      <c r="AX68" s="11">
        <v>1.61</v>
      </c>
      <c r="AY68" s="11">
        <v>1.06E-2</v>
      </c>
    </row>
    <row r="69" spans="1:51" x14ac:dyDescent="0.3">
      <c r="A69" s="2" t="s">
        <v>1591</v>
      </c>
      <c r="B69" s="3" t="s">
        <v>1592</v>
      </c>
      <c r="C69" s="3" t="s">
        <v>3002</v>
      </c>
      <c r="D69" s="2">
        <v>1</v>
      </c>
      <c r="E69" s="11">
        <v>10227556</v>
      </c>
      <c r="F69" s="11">
        <v>10923356.5</v>
      </c>
      <c r="G69" s="11">
        <v>6935782.5</v>
      </c>
      <c r="H69" s="12">
        <v>5890157.5000000102</v>
      </c>
      <c r="I69" s="12">
        <v>11298044.5</v>
      </c>
      <c r="J69" s="12">
        <v>5507630.25</v>
      </c>
      <c r="K69" s="13">
        <v>7287444.75</v>
      </c>
      <c r="L69" s="13">
        <v>10729954.5</v>
      </c>
      <c r="M69" s="13">
        <v>15931795</v>
      </c>
      <c r="N69" s="14">
        <v>6008774.90625</v>
      </c>
      <c r="O69" s="14">
        <v>12692747</v>
      </c>
      <c r="P69" s="14">
        <v>6499657</v>
      </c>
      <c r="Q69" s="15">
        <v>11593559</v>
      </c>
      <c r="R69" s="15">
        <v>9005204.5000000093</v>
      </c>
      <c r="S69" s="15">
        <v>6721875</v>
      </c>
      <c r="T69" s="11">
        <v>11157463.4309096</v>
      </c>
      <c r="U69" s="11">
        <v>11121067.964532301</v>
      </c>
      <c r="V69" s="11">
        <v>6299643.8845441705</v>
      </c>
      <c r="W69" s="12">
        <v>9223292.0647077505</v>
      </c>
      <c r="X69" s="12">
        <v>13062669.804419</v>
      </c>
      <c r="Y69" s="12">
        <v>5683879.8431428401</v>
      </c>
      <c r="Z69" s="16">
        <f t="shared" si="9"/>
        <v>-8.2679510873299722E-2</v>
      </c>
      <c r="AA69" s="16">
        <f t="shared" si="10"/>
        <v>6.9885454103169667E-2</v>
      </c>
      <c r="AB69" s="16">
        <f t="shared" si="11"/>
        <v>-4.4671111320852171E-2</v>
      </c>
      <c r="AC69" s="13">
        <v>6884701.7265711203</v>
      </c>
      <c r="AD69" s="13">
        <v>6762993.9284511497</v>
      </c>
      <c r="AE69" s="13">
        <v>9316642.2231753208</v>
      </c>
      <c r="AF69" s="14">
        <v>8634360.3035347499</v>
      </c>
      <c r="AG69" s="14">
        <v>9182217.0288121607</v>
      </c>
      <c r="AH69" s="14">
        <v>9702035.7653067708</v>
      </c>
      <c r="AI69" s="16">
        <f t="shared" si="12"/>
        <v>9.8345037800774651E-2</v>
      </c>
      <c r="AJ69" s="16">
        <f t="shared" si="13"/>
        <v>0.13280855590472004</v>
      </c>
      <c r="AK69" s="16">
        <f t="shared" si="14"/>
        <v>1.7603453190723286E-2</v>
      </c>
      <c r="AL69" s="15">
        <v>10533031.7083047</v>
      </c>
      <c r="AM69" s="15">
        <v>9051276.9114660099</v>
      </c>
      <c r="AN69" s="15">
        <v>7310036.6143030496</v>
      </c>
      <c r="AO69" s="2">
        <v>29.3</v>
      </c>
      <c r="AP69" s="2">
        <v>39.6</v>
      </c>
      <c r="AQ69" s="2">
        <v>18.8</v>
      </c>
      <c r="AR69" s="2">
        <v>5.82</v>
      </c>
      <c r="AS69" s="2">
        <v>18</v>
      </c>
      <c r="AT69" s="12">
        <v>-1.02</v>
      </c>
      <c r="AU69" s="12">
        <v>0.89300000000000002</v>
      </c>
      <c r="AV69" s="13">
        <v>1.2</v>
      </c>
      <c r="AW69" s="13">
        <v>0.20100000000000001</v>
      </c>
      <c r="AX69" s="11">
        <v>-1.24</v>
      </c>
      <c r="AY69" s="11">
        <v>0.43</v>
      </c>
    </row>
    <row r="70" spans="1:51" x14ac:dyDescent="0.3">
      <c r="A70" s="2" t="s">
        <v>1488</v>
      </c>
      <c r="B70" s="3" t="s">
        <v>1489</v>
      </c>
      <c r="C70" s="3" t="s">
        <v>2956</v>
      </c>
      <c r="D70" s="2">
        <v>1</v>
      </c>
      <c r="E70" s="11">
        <v>0</v>
      </c>
      <c r="F70" s="11">
        <v>0</v>
      </c>
      <c r="G70" s="11">
        <v>0</v>
      </c>
      <c r="H70" s="12">
        <v>0</v>
      </c>
      <c r="I70" s="12">
        <v>729880.56249999895</v>
      </c>
      <c r="J70" s="12">
        <v>0</v>
      </c>
      <c r="K70" s="13">
        <v>0</v>
      </c>
      <c r="L70" s="13">
        <v>754787.6875</v>
      </c>
      <c r="M70" s="13">
        <v>760847.87499999895</v>
      </c>
      <c r="N70" s="14">
        <v>566991.4375</v>
      </c>
      <c r="O70" s="14">
        <v>0</v>
      </c>
      <c r="P70" s="14">
        <v>0</v>
      </c>
      <c r="Q70" s="15">
        <v>0</v>
      </c>
      <c r="R70" s="15">
        <v>0</v>
      </c>
      <c r="S70" s="15">
        <v>0</v>
      </c>
      <c r="T70" s="11">
        <v>960182.99685201503</v>
      </c>
      <c r="U70" s="11">
        <v>177437.35180188101</v>
      </c>
      <c r="V70" s="11">
        <v>437816.18974496698</v>
      </c>
      <c r="W70" s="12">
        <v>876554.84753816598</v>
      </c>
      <c r="X70" s="12">
        <v>823471.04981523298</v>
      </c>
      <c r="Y70" s="12">
        <v>144086.44690640501</v>
      </c>
      <c r="Z70" s="16">
        <f t="shared" si="9"/>
        <v>-3.9574915282048637E-2</v>
      </c>
      <c r="AA70" s="16">
        <f t="shared" si="10"/>
        <v>0.66660328845124373</v>
      </c>
      <c r="AB70" s="16">
        <f t="shared" si="11"/>
        <v>-0.48266868502226629</v>
      </c>
      <c r="AC70" s="13">
        <v>529704.10433839203</v>
      </c>
      <c r="AD70" s="13">
        <v>513138.02242215897</v>
      </c>
      <c r="AE70" s="13">
        <v>490939.55552852998</v>
      </c>
      <c r="AF70" s="14">
        <v>771274.89529780496</v>
      </c>
      <c r="AG70" s="14">
        <v>381269.07247815299</v>
      </c>
      <c r="AH70" s="14">
        <v>836249.56102755305</v>
      </c>
      <c r="AI70" s="16">
        <f t="shared" si="12"/>
        <v>0.1631758574547986</v>
      </c>
      <c r="AJ70" s="16">
        <f t="shared" si="13"/>
        <v>-0.12900261823136158</v>
      </c>
      <c r="AK70" s="16">
        <f t="shared" si="14"/>
        <v>0.23130787771819128</v>
      </c>
      <c r="AL70" s="15">
        <v>264260.88864651002</v>
      </c>
      <c r="AM70" s="15">
        <v>775655.82158578595</v>
      </c>
      <c r="AN70" s="15">
        <v>232715.91077294399</v>
      </c>
      <c r="AO70" s="2">
        <v>75.900000000000006</v>
      </c>
      <c r="AP70" s="2">
        <v>66.400000000000006</v>
      </c>
      <c r="AQ70" s="2">
        <v>3.8</v>
      </c>
      <c r="AR70" s="2">
        <v>37.1</v>
      </c>
      <c r="AS70" s="2">
        <v>71.8</v>
      </c>
      <c r="AT70" s="12">
        <v>1.17</v>
      </c>
      <c r="AU70" s="12">
        <v>0.89200000000000002</v>
      </c>
      <c r="AV70" s="13">
        <v>1.3</v>
      </c>
      <c r="AW70" s="13">
        <v>0.5</v>
      </c>
      <c r="AX70" s="11">
        <v>-1.03</v>
      </c>
      <c r="AY70" s="11">
        <v>0.73</v>
      </c>
    </row>
    <row r="71" spans="1:51" x14ac:dyDescent="0.3">
      <c r="A71" s="2" t="s">
        <v>860</v>
      </c>
      <c r="B71" s="3" t="s">
        <v>861</v>
      </c>
      <c r="C71" s="3" t="s">
        <v>2696</v>
      </c>
      <c r="D71" s="2">
        <v>4</v>
      </c>
      <c r="E71" s="11">
        <v>0</v>
      </c>
      <c r="F71" s="11">
        <v>0</v>
      </c>
      <c r="G71" s="11">
        <v>0</v>
      </c>
      <c r="H71" s="12">
        <v>0</v>
      </c>
      <c r="I71" s="12">
        <v>24030264.25</v>
      </c>
      <c r="J71" s="12">
        <v>0</v>
      </c>
      <c r="K71" s="13">
        <v>4306928.75</v>
      </c>
      <c r="L71" s="13">
        <v>5334661.875</v>
      </c>
      <c r="M71" s="13">
        <v>10465618</v>
      </c>
      <c r="N71" s="14">
        <v>1738059.75</v>
      </c>
      <c r="O71" s="14">
        <v>2527056.25</v>
      </c>
      <c r="P71" s="14">
        <v>0</v>
      </c>
      <c r="Q71" s="15">
        <v>2927686.1875</v>
      </c>
      <c r="R71" s="15">
        <v>3788085.5</v>
      </c>
      <c r="S71" s="15">
        <v>2986293.375</v>
      </c>
      <c r="T71" s="11">
        <v>2190782.09521008</v>
      </c>
      <c r="U71" s="11">
        <v>1461793.5780605101</v>
      </c>
      <c r="V71" s="11">
        <v>2217331.5310639301</v>
      </c>
      <c r="W71" s="12">
        <v>1061428.8069716999</v>
      </c>
      <c r="X71" s="12">
        <v>9599826.9689742997</v>
      </c>
      <c r="Y71" s="12">
        <v>992066.06488267903</v>
      </c>
      <c r="Z71" s="16">
        <f t="shared" si="9"/>
        <v>-0.31470831275483185</v>
      </c>
      <c r="AA71" s="16">
        <f t="shared" si="10"/>
        <v>0.81737735560376634</v>
      </c>
      <c r="AB71" s="16">
        <f t="shared" si="11"/>
        <v>-0.34929003863993491</v>
      </c>
      <c r="AC71" s="13">
        <v>4968308.8643275602</v>
      </c>
      <c r="AD71" s="13">
        <v>4096046.1428130702</v>
      </c>
      <c r="AE71" s="13">
        <v>7901859.8293933095</v>
      </c>
      <c r="AF71" s="14">
        <v>3481413.6743354201</v>
      </c>
      <c r="AG71" s="14">
        <v>2444376.0042200298</v>
      </c>
      <c r="AH71" s="14">
        <v>2579099.8869513501</v>
      </c>
      <c r="AI71" s="16">
        <f t="shared" si="12"/>
        <v>-0.1544529559336523</v>
      </c>
      <c r="AJ71" s="16">
        <f t="shared" si="13"/>
        <v>-0.22419682869622273</v>
      </c>
      <c r="AK71" s="16">
        <f t="shared" si="14"/>
        <v>-0.48626115906892547</v>
      </c>
      <c r="AL71" s="15">
        <v>3543498.6059280699</v>
      </c>
      <c r="AM71" s="15">
        <v>4484030.9706714498</v>
      </c>
      <c r="AN71" s="15">
        <v>3886039.1906327</v>
      </c>
      <c r="AO71" s="2">
        <v>21.9</v>
      </c>
      <c r="AP71" s="2">
        <v>127</v>
      </c>
      <c r="AQ71" s="2">
        <v>35.299999999999997</v>
      </c>
      <c r="AR71" s="2">
        <v>19.899999999999999</v>
      </c>
      <c r="AS71" s="2">
        <v>12</v>
      </c>
      <c r="AT71" s="12">
        <v>1.99</v>
      </c>
      <c r="AU71" s="12">
        <v>0.89</v>
      </c>
      <c r="AV71" s="13">
        <v>-1.99</v>
      </c>
      <c r="AW71" s="13">
        <v>5.5599999999999997E-2</v>
      </c>
      <c r="AX71" s="11">
        <v>2.89</v>
      </c>
      <c r="AY71" s="11">
        <v>1.5299999999999999E-2</v>
      </c>
    </row>
    <row r="72" spans="1:51" x14ac:dyDescent="0.3">
      <c r="A72" s="2" t="s">
        <v>2107</v>
      </c>
      <c r="B72" s="3" t="s">
        <v>2108</v>
      </c>
      <c r="C72" s="3" t="s">
        <v>2352</v>
      </c>
      <c r="D72" s="2">
        <v>10</v>
      </c>
      <c r="E72" s="11">
        <v>47268158</v>
      </c>
      <c r="F72" s="11">
        <v>58135020.625</v>
      </c>
      <c r="G72" s="11">
        <v>37713425.75</v>
      </c>
      <c r="H72" s="12">
        <v>40907908.75</v>
      </c>
      <c r="I72" s="12">
        <v>4356505.8125</v>
      </c>
      <c r="J72" s="12">
        <v>43111091.4375</v>
      </c>
      <c r="K72" s="13">
        <v>3275493.75</v>
      </c>
      <c r="L72" s="13">
        <v>5636905.1875</v>
      </c>
      <c r="M72" s="13">
        <v>9099480.4374999907</v>
      </c>
      <c r="N72" s="14">
        <v>2080008.3125</v>
      </c>
      <c r="O72" s="14">
        <v>5519854.6875</v>
      </c>
      <c r="P72" s="14">
        <v>42234140.4375</v>
      </c>
      <c r="Q72" s="15">
        <v>25964850.4375</v>
      </c>
      <c r="R72" s="15">
        <v>25149855.0625</v>
      </c>
      <c r="S72" s="15">
        <v>25156351</v>
      </c>
      <c r="T72" s="11">
        <v>51376940.769598</v>
      </c>
      <c r="U72" s="11">
        <v>59150934.7123335</v>
      </c>
      <c r="V72" s="11">
        <v>41009766.332043797</v>
      </c>
      <c r="W72" s="12">
        <v>65916352.195617802</v>
      </c>
      <c r="X72" s="12">
        <v>37583422.548683599</v>
      </c>
      <c r="Y72" s="12">
        <v>45965068.926283903</v>
      </c>
      <c r="Z72" s="16">
        <f t="shared" si="9"/>
        <v>0.108224924824669</v>
      </c>
      <c r="AA72" s="16">
        <f t="shared" si="10"/>
        <v>-0.19696528504984626</v>
      </c>
      <c r="AB72" s="16">
        <f t="shared" si="11"/>
        <v>4.9540620948644538E-2</v>
      </c>
      <c r="AC72" s="13">
        <v>6145645.9627617598</v>
      </c>
      <c r="AD72" s="13">
        <v>6801276.7766819596</v>
      </c>
      <c r="AE72" s="13">
        <v>8587497.8213529605</v>
      </c>
      <c r="AF72" s="14">
        <v>15073540.461485401</v>
      </c>
      <c r="AG72" s="14">
        <v>11457584.0799095</v>
      </c>
      <c r="AH72" s="14">
        <v>49956820.0913864</v>
      </c>
      <c r="AI72" s="16">
        <f t="shared" si="12"/>
        <v>0.38964773316238605</v>
      </c>
      <c r="AJ72" s="16">
        <f t="shared" si="13"/>
        <v>0.22650260420078261</v>
      </c>
      <c r="AK72" s="16">
        <f t="shared" si="14"/>
        <v>0.76472814648594656</v>
      </c>
      <c r="AL72" s="15">
        <v>24697814.0692298</v>
      </c>
      <c r="AM72" s="15">
        <v>30924958.3366227</v>
      </c>
      <c r="AN72" s="15">
        <v>27939045.8497082</v>
      </c>
      <c r="AO72" s="2">
        <v>18</v>
      </c>
      <c r="AP72" s="2">
        <v>29.2</v>
      </c>
      <c r="AQ72" s="2">
        <v>17.600000000000001</v>
      </c>
      <c r="AR72" s="2">
        <v>83.4</v>
      </c>
      <c r="AS72" s="2">
        <v>11.2</v>
      </c>
      <c r="AT72" s="12">
        <v>-1.01</v>
      </c>
      <c r="AU72" s="12">
        <v>0.88700000000000001</v>
      </c>
      <c r="AV72" s="13">
        <v>3.55</v>
      </c>
      <c r="AW72" s="13">
        <v>0.13800000000000001</v>
      </c>
      <c r="AX72" s="11">
        <v>-7.04</v>
      </c>
      <c r="AY72" s="11">
        <v>1.8599999999999999E-4</v>
      </c>
    </row>
    <row r="73" spans="1:51" x14ac:dyDescent="0.3">
      <c r="A73" s="2" t="s">
        <v>1249</v>
      </c>
      <c r="B73" s="3" t="s">
        <v>1250</v>
      </c>
      <c r="C73" s="3" t="s">
        <v>2320</v>
      </c>
      <c r="D73" s="2">
        <v>1</v>
      </c>
      <c r="E73" s="11">
        <v>0</v>
      </c>
      <c r="F73" s="11">
        <v>0</v>
      </c>
      <c r="G73" s="11">
        <v>0</v>
      </c>
      <c r="H73" s="12">
        <v>0</v>
      </c>
      <c r="I73" s="12">
        <v>3430748</v>
      </c>
      <c r="J73" s="12">
        <v>0</v>
      </c>
      <c r="K73" s="13">
        <v>0</v>
      </c>
      <c r="L73" s="13">
        <v>0</v>
      </c>
      <c r="M73" s="13">
        <v>0</v>
      </c>
      <c r="N73" s="14">
        <v>0</v>
      </c>
      <c r="O73" s="14">
        <v>0</v>
      </c>
      <c r="P73" s="14">
        <v>0</v>
      </c>
      <c r="Q73" s="15">
        <v>0</v>
      </c>
      <c r="R73" s="15">
        <v>0</v>
      </c>
      <c r="S73" s="15">
        <v>0</v>
      </c>
      <c r="T73" s="11">
        <v>535971.64581409201</v>
      </c>
      <c r="U73" s="11">
        <v>329941.32390919502</v>
      </c>
      <c r="V73" s="11">
        <v>356467.75331840402</v>
      </c>
      <c r="W73" s="12">
        <v>80100.075867606298</v>
      </c>
      <c r="X73" s="12">
        <v>3924568.0288228602</v>
      </c>
      <c r="Y73" s="12">
        <v>348962.416367653</v>
      </c>
      <c r="Z73" s="16">
        <f t="shared" si="9"/>
        <v>-0.82550888764957242</v>
      </c>
      <c r="AA73" s="16">
        <f t="shared" si="10"/>
        <v>1.0753551488835555</v>
      </c>
      <c r="AB73" s="16">
        <f t="shared" si="11"/>
        <v>-9.2415934553665997E-3</v>
      </c>
      <c r="AC73" s="13">
        <v>787781.22958694096</v>
      </c>
      <c r="AD73" s="13">
        <v>303525.59335374698</v>
      </c>
      <c r="AE73" s="13">
        <v>787396.211236584</v>
      </c>
      <c r="AF73" s="14">
        <v>117751.442018849</v>
      </c>
      <c r="AG73" s="14">
        <v>142392.51450048099</v>
      </c>
      <c r="AH73" s="14">
        <v>743924.03116927994</v>
      </c>
      <c r="AI73" s="16">
        <f t="shared" si="12"/>
        <v>-0.82543939435783875</v>
      </c>
      <c r="AJ73" s="16">
        <f t="shared" si="13"/>
        <v>-0.32870815750565763</v>
      </c>
      <c r="AK73" s="16">
        <f t="shared" si="14"/>
        <v>-2.46647326761084E-2</v>
      </c>
      <c r="AL73" s="15">
        <v>952074.26813550596</v>
      </c>
      <c r="AM73" s="15">
        <v>256266.42685330001</v>
      </c>
      <c r="AN73" s="15">
        <v>562802.55240329204</v>
      </c>
      <c r="AO73" s="2">
        <v>27.5</v>
      </c>
      <c r="AP73" s="2">
        <v>148</v>
      </c>
      <c r="AQ73" s="2">
        <v>44.6</v>
      </c>
      <c r="AR73" s="2">
        <v>106</v>
      </c>
      <c r="AS73" s="2">
        <v>59.1</v>
      </c>
      <c r="AT73" s="12">
        <v>3.56</v>
      </c>
      <c r="AU73" s="12">
        <v>0.88600000000000001</v>
      </c>
      <c r="AV73" s="13">
        <v>-1.87</v>
      </c>
      <c r="AW73" s="13">
        <v>0.26500000000000001</v>
      </c>
      <c r="AX73" s="11">
        <v>1.54</v>
      </c>
      <c r="AY73" s="11">
        <v>0.379</v>
      </c>
    </row>
    <row r="74" spans="1:51" x14ac:dyDescent="0.3">
      <c r="A74" s="2" t="s">
        <v>2011</v>
      </c>
      <c r="B74" s="3" t="s">
        <v>2012</v>
      </c>
      <c r="C74" s="3" t="s">
        <v>3173</v>
      </c>
      <c r="D74" s="2">
        <v>4</v>
      </c>
      <c r="E74" s="11">
        <v>22256293.375</v>
      </c>
      <c r="F74" s="11">
        <v>5364160</v>
      </c>
      <c r="G74" s="11">
        <v>5439842.625</v>
      </c>
      <c r="H74" s="12">
        <v>2248438.25</v>
      </c>
      <c r="I74" s="12">
        <v>4756043.5625</v>
      </c>
      <c r="J74" s="12">
        <v>13817724.875</v>
      </c>
      <c r="K74" s="13">
        <v>3569646.6875</v>
      </c>
      <c r="L74" s="13">
        <v>2331453.5</v>
      </c>
      <c r="M74" s="13">
        <v>3316347.25</v>
      </c>
      <c r="N74" s="14">
        <v>1029047.40625</v>
      </c>
      <c r="O74" s="14">
        <v>2800769.25</v>
      </c>
      <c r="P74" s="14">
        <v>13596289.25</v>
      </c>
      <c r="Q74" s="15">
        <v>10074114.375</v>
      </c>
      <c r="R74" s="15">
        <v>6383956.75</v>
      </c>
      <c r="S74" s="15">
        <v>5666514.40625</v>
      </c>
      <c r="T74" s="11">
        <v>25536143.590967</v>
      </c>
      <c r="U74" s="11">
        <v>5911537.0690553598</v>
      </c>
      <c r="V74" s="11">
        <v>5496718.3861594498</v>
      </c>
      <c r="W74" s="12">
        <v>8041986.9312914098</v>
      </c>
      <c r="X74" s="12">
        <v>5529778.9448473603</v>
      </c>
      <c r="Y74" s="12">
        <v>14249230.850537401</v>
      </c>
      <c r="Z74" s="16">
        <f t="shared" si="9"/>
        <v>-0.50179194872329835</v>
      </c>
      <c r="AA74" s="16">
        <f t="shared" si="10"/>
        <v>-2.8992646675451622E-2</v>
      </c>
      <c r="AB74" s="16">
        <f t="shared" si="11"/>
        <v>0.41368793520355984</v>
      </c>
      <c r="AC74" s="13">
        <v>3863830.2364464402</v>
      </c>
      <c r="AD74" s="13">
        <v>3401875.48620205</v>
      </c>
      <c r="AE74" s="13">
        <v>2350109.6817755802</v>
      </c>
      <c r="AF74" s="14">
        <v>2969081.7372320001</v>
      </c>
      <c r="AG74" s="14">
        <v>4359717.2171148704</v>
      </c>
      <c r="AH74" s="14">
        <v>21251264.708094101</v>
      </c>
      <c r="AI74" s="16">
        <f t="shared" si="12"/>
        <v>-0.11439588308543036</v>
      </c>
      <c r="AJ74" s="16">
        <f t="shared" si="13"/>
        <v>0.10773990695256727</v>
      </c>
      <c r="AK74" s="16">
        <f t="shared" si="14"/>
        <v>0.95629664927968194</v>
      </c>
      <c r="AL74" s="15">
        <v>9440373.3838985804</v>
      </c>
      <c r="AM74" s="15">
        <v>7057637.0568340505</v>
      </c>
      <c r="AN74" s="15">
        <v>7331686.5598759502</v>
      </c>
      <c r="AO74" s="2">
        <v>93</v>
      </c>
      <c r="AP74" s="2">
        <v>48.4</v>
      </c>
      <c r="AQ74" s="2">
        <v>24.2</v>
      </c>
      <c r="AR74" s="2">
        <v>107</v>
      </c>
      <c r="AS74" s="2">
        <v>16.399999999999999</v>
      </c>
      <c r="AT74" s="12">
        <v>-1.33</v>
      </c>
      <c r="AU74" s="12">
        <v>0.88500000000000001</v>
      </c>
      <c r="AV74" s="13">
        <v>2.97</v>
      </c>
      <c r="AW74" s="13">
        <v>0.35</v>
      </c>
      <c r="AX74" s="11">
        <v>-3.84</v>
      </c>
      <c r="AY74" s="11">
        <v>0.151</v>
      </c>
    </row>
    <row r="75" spans="1:51" x14ac:dyDescent="0.3">
      <c r="A75" s="2" t="s">
        <v>1786</v>
      </c>
      <c r="B75" s="3" t="s">
        <v>1787</v>
      </c>
      <c r="C75" s="3" t="s">
        <v>3080</v>
      </c>
      <c r="D75" s="2">
        <v>3</v>
      </c>
      <c r="E75" s="11">
        <v>21874464.875</v>
      </c>
      <c r="F75" s="11">
        <v>27333672.625</v>
      </c>
      <c r="G75" s="11">
        <v>28807788.5</v>
      </c>
      <c r="H75" s="12">
        <v>17375252</v>
      </c>
      <c r="I75" s="12">
        <v>21110523.75</v>
      </c>
      <c r="J75" s="12">
        <v>16940087.25</v>
      </c>
      <c r="K75" s="13">
        <v>16900660</v>
      </c>
      <c r="L75" s="13">
        <v>20679689.25</v>
      </c>
      <c r="M75" s="13">
        <v>6694038.0000000102</v>
      </c>
      <c r="N75" s="14">
        <v>12595541</v>
      </c>
      <c r="O75" s="14">
        <v>22992279</v>
      </c>
      <c r="P75" s="14">
        <v>17614457.4375</v>
      </c>
      <c r="Q75" s="15">
        <v>18388290.75</v>
      </c>
      <c r="R75" s="15">
        <v>24482297.125</v>
      </c>
      <c r="S75" s="15">
        <v>19328721.5</v>
      </c>
      <c r="T75" s="11">
        <v>24212613.980343401</v>
      </c>
      <c r="U75" s="11">
        <v>27837885.337933999</v>
      </c>
      <c r="V75" s="11">
        <v>26548861.206187401</v>
      </c>
      <c r="W75" s="12">
        <v>36260399.075252503</v>
      </c>
      <c r="X75" s="12">
        <v>25289826.686116401</v>
      </c>
      <c r="Y75" s="12">
        <v>17491618.652842298</v>
      </c>
      <c r="Z75" s="16">
        <f t="shared" si="9"/>
        <v>0.17539090138699481</v>
      </c>
      <c r="AA75" s="16">
        <f t="shared" si="10"/>
        <v>-4.1690388592228116E-2</v>
      </c>
      <c r="AB75" s="16">
        <f t="shared" si="11"/>
        <v>-0.18121589666098334</v>
      </c>
      <c r="AC75" s="13">
        <v>19339064.1281159</v>
      </c>
      <c r="AD75" s="13">
        <v>12991329.0865763</v>
      </c>
      <c r="AE75" s="13">
        <v>9895889.9555349406</v>
      </c>
      <c r="AF75" s="14">
        <v>18298986.407354198</v>
      </c>
      <c r="AG75" s="14">
        <v>16730507.3796765</v>
      </c>
      <c r="AH75" s="14">
        <v>27605257.676301401</v>
      </c>
      <c r="AI75" s="16">
        <f t="shared" si="12"/>
        <v>-2.4008418974522626E-2</v>
      </c>
      <c r="AJ75" s="16">
        <f t="shared" si="13"/>
        <v>0.10985552771197228</v>
      </c>
      <c r="AK75" s="16">
        <f t="shared" si="14"/>
        <v>0.44553694814052969</v>
      </c>
      <c r="AL75" s="15">
        <v>17444192.955200601</v>
      </c>
      <c r="AM75" s="15">
        <v>25153256.027180701</v>
      </c>
      <c r="AN75" s="15">
        <v>23634966.046524402</v>
      </c>
      <c r="AO75" s="2">
        <v>7.01</v>
      </c>
      <c r="AP75" s="2">
        <v>35.799999999999997</v>
      </c>
      <c r="AQ75" s="2">
        <v>34.200000000000003</v>
      </c>
      <c r="AR75" s="2">
        <v>28.2</v>
      </c>
      <c r="AS75" s="2">
        <v>18.5</v>
      </c>
      <c r="AT75" s="12">
        <v>1.01</v>
      </c>
      <c r="AU75" s="12">
        <v>0.88</v>
      </c>
      <c r="AV75" s="13">
        <v>1.48</v>
      </c>
      <c r="AW75" s="13">
        <v>0.17899999999999999</v>
      </c>
      <c r="AX75" s="11">
        <v>-1.86</v>
      </c>
      <c r="AY75" s="11">
        <v>7.17E-2</v>
      </c>
    </row>
    <row r="76" spans="1:51" x14ac:dyDescent="0.3">
      <c r="A76" s="2" t="s">
        <v>1913</v>
      </c>
      <c r="B76" s="3" t="s">
        <v>1914</v>
      </c>
      <c r="C76" s="3" t="s">
        <v>3130</v>
      </c>
      <c r="D76" s="2">
        <v>3</v>
      </c>
      <c r="E76" s="11">
        <v>26636497.75</v>
      </c>
      <c r="F76" s="11">
        <v>10830570.8125</v>
      </c>
      <c r="G76" s="11">
        <v>11896002.25</v>
      </c>
      <c r="H76" s="12">
        <v>16680976.890625</v>
      </c>
      <c r="I76" s="12">
        <v>6129663.0390625</v>
      </c>
      <c r="J76" s="12">
        <v>16587813.875</v>
      </c>
      <c r="K76" s="13">
        <v>6221214.5625</v>
      </c>
      <c r="L76" s="13">
        <v>8623730.53125</v>
      </c>
      <c r="M76" s="13">
        <v>7231176.5</v>
      </c>
      <c r="N76" s="14">
        <v>5414667.203125</v>
      </c>
      <c r="O76" s="14">
        <v>7139884.1875</v>
      </c>
      <c r="P76" s="14">
        <v>9940105.8437500093</v>
      </c>
      <c r="Q76" s="15">
        <v>10511863.125</v>
      </c>
      <c r="R76" s="15">
        <v>9296474</v>
      </c>
      <c r="S76" s="15">
        <v>13338609.25</v>
      </c>
      <c r="T76" s="11">
        <v>20622375.024362799</v>
      </c>
      <c r="U76" s="11">
        <v>11270206.926069399</v>
      </c>
      <c r="V76" s="11">
        <v>10984577.690685</v>
      </c>
      <c r="W76" s="12">
        <v>26497691.288354401</v>
      </c>
      <c r="X76" s="12">
        <v>7003821.6438489696</v>
      </c>
      <c r="Y76" s="12">
        <v>17130299.924056899</v>
      </c>
      <c r="Z76" s="16">
        <f t="shared" si="9"/>
        <v>0.10886935566050393</v>
      </c>
      <c r="AA76" s="16">
        <f t="shared" si="10"/>
        <v>-0.20659681195580332</v>
      </c>
      <c r="AB76" s="16">
        <f t="shared" si="11"/>
        <v>0.19298160199095299</v>
      </c>
      <c r="AC76" s="13">
        <v>5896968.8345047301</v>
      </c>
      <c r="AD76" s="13">
        <v>5580516.8818911603</v>
      </c>
      <c r="AE76" s="13">
        <v>5277346.9812501399</v>
      </c>
      <c r="AF76" s="14">
        <v>8498871.5793128405</v>
      </c>
      <c r="AG76" s="14">
        <v>5363487.8146075001</v>
      </c>
      <c r="AH76" s="14">
        <v>15281064.5727761</v>
      </c>
      <c r="AI76" s="16">
        <f t="shared" si="12"/>
        <v>0.15873243442373347</v>
      </c>
      <c r="AJ76" s="16">
        <f t="shared" si="13"/>
        <v>-1.7227127998454619E-2</v>
      </c>
      <c r="AK76" s="16">
        <f t="shared" si="14"/>
        <v>0.46173796129051159</v>
      </c>
      <c r="AL76" s="15">
        <v>9595543.5977205299</v>
      </c>
      <c r="AM76" s="15">
        <v>11594290.7374893</v>
      </c>
      <c r="AN76" s="15">
        <v>14514907.7630165</v>
      </c>
      <c r="AO76" s="2">
        <v>38.4</v>
      </c>
      <c r="AP76" s="2">
        <v>57.8</v>
      </c>
      <c r="AQ76" s="2">
        <v>5.55</v>
      </c>
      <c r="AR76" s="2">
        <v>52.2</v>
      </c>
      <c r="AS76" s="2">
        <v>20.8</v>
      </c>
      <c r="AT76" s="12">
        <v>1.18</v>
      </c>
      <c r="AU76" s="12">
        <v>0.879</v>
      </c>
      <c r="AV76" s="13">
        <v>1.74</v>
      </c>
      <c r="AW76" s="13">
        <v>0.26500000000000001</v>
      </c>
      <c r="AX76" s="11">
        <v>-2.56</v>
      </c>
      <c r="AY76" s="11">
        <v>4.5999999999999999E-2</v>
      </c>
    </row>
    <row r="77" spans="1:51" x14ac:dyDescent="0.3">
      <c r="A77" s="2" t="s">
        <v>1384</v>
      </c>
      <c r="B77" s="3" t="s">
        <v>1385</v>
      </c>
      <c r="C77" s="3" t="s">
        <v>2915</v>
      </c>
      <c r="D77" s="2">
        <v>1</v>
      </c>
      <c r="E77" s="11">
        <v>0</v>
      </c>
      <c r="F77" s="11">
        <v>0</v>
      </c>
      <c r="G77" s="11">
        <v>0</v>
      </c>
      <c r="H77" s="12">
        <v>0</v>
      </c>
      <c r="I77" s="12">
        <v>0</v>
      </c>
      <c r="J77" s="12">
        <v>0</v>
      </c>
      <c r="K77" s="13">
        <v>0</v>
      </c>
      <c r="L77" s="13">
        <v>1585795.125</v>
      </c>
      <c r="M77" s="13">
        <v>0</v>
      </c>
      <c r="N77" s="14">
        <v>0</v>
      </c>
      <c r="O77" s="14">
        <v>0</v>
      </c>
      <c r="P77" s="14">
        <v>0</v>
      </c>
      <c r="Q77" s="15">
        <v>0</v>
      </c>
      <c r="R77" s="15">
        <v>0</v>
      </c>
      <c r="S77" s="15">
        <v>0</v>
      </c>
      <c r="T77" s="11">
        <v>799479.53695709305</v>
      </c>
      <c r="U77" s="11">
        <v>938976.30901879596</v>
      </c>
      <c r="V77" s="11">
        <v>178165.47120484899</v>
      </c>
      <c r="W77" s="12">
        <v>313562.19938551798</v>
      </c>
      <c r="X77" s="12">
        <v>501456.03762618901</v>
      </c>
      <c r="Y77" s="12">
        <v>1186924.43293802</v>
      </c>
      <c r="Z77" s="16">
        <f t="shared" si="9"/>
        <v>-0.40648365024884675</v>
      </c>
      <c r="AA77" s="16">
        <f t="shared" si="10"/>
        <v>-0.27242177020492531</v>
      </c>
      <c r="AB77" s="16">
        <f t="shared" si="11"/>
        <v>0.82359952913273393</v>
      </c>
      <c r="AC77" s="13">
        <v>142088.62040286601</v>
      </c>
      <c r="AD77" s="13">
        <v>1055512.6683133601</v>
      </c>
      <c r="AE77" s="13">
        <v>1114179.3785820999</v>
      </c>
      <c r="AF77" s="14">
        <v>173128.33376904801</v>
      </c>
      <c r="AG77" s="14">
        <v>1073496.3781081799</v>
      </c>
      <c r="AH77" s="14">
        <v>138310.39976099599</v>
      </c>
      <c r="AI77" s="16">
        <f t="shared" si="12"/>
        <v>8.5808851755889495E-2</v>
      </c>
      <c r="AJ77" s="16">
        <f t="shared" si="13"/>
        <v>7.3371334014993485E-3</v>
      </c>
      <c r="AK77" s="16">
        <f t="shared" si="14"/>
        <v>-0.90610027962948791</v>
      </c>
      <c r="AL77" s="15">
        <v>887910.83838065399</v>
      </c>
      <c r="AM77" s="15">
        <v>405043.48159812402</v>
      </c>
      <c r="AN77" s="15">
        <v>645384.43598865601</v>
      </c>
      <c r="AO77" s="2">
        <v>63.4</v>
      </c>
      <c r="AP77" s="2">
        <v>68.900000000000006</v>
      </c>
      <c r="AQ77" s="2">
        <v>70.7</v>
      </c>
      <c r="AR77" s="2">
        <v>115</v>
      </c>
      <c r="AS77" s="2">
        <v>37.4</v>
      </c>
      <c r="AT77" s="12">
        <v>1.04</v>
      </c>
      <c r="AU77" s="12">
        <v>0.875</v>
      </c>
      <c r="AV77" s="13">
        <v>-1.67</v>
      </c>
      <c r="AW77" s="13">
        <v>0.54200000000000004</v>
      </c>
      <c r="AX77" s="11">
        <v>1.21</v>
      </c>
      <c r="AY77" s="11">
        <v>0.93600000000000005</v>
      </c>
    </row>
    <row r="78" spans="1:51" x14ac:dyDescent="0.3">
      <c r="A78" s="2" t="s">
        <v>884</v>
      </c>
      <c r="B78" s="3" t="s">
        <v>885</v>
      </c>
      <c r="C78" s="3" t="s">
        <v>2296</v>
      </c>
      <c r="D78" s="2">
        <v>1</v>
      </c>
      <c r="E78" s="11">
        <v>0</v>
      </c>
      <c r="F78" s="11">
        <v>0</v>
      </c>
      <c r="G78" s="11">
        <v>0</v>
      </c>
      <c r="H78" s="12">
        <v>0</v>
      </c>
      <c r="I78" s="12">
        <v>1699463.875</v>
      </c>
      <c r="J78" s="12">
        <v>0</v>
      </c>
      <c r="K78" s="13">
        <v>1251840.25</v>
      </c>
      <c r="L78" s="13">
        <v>2374805</v>
      </c>
      <c r="M78" s="13">
        <v>2703392.25</v>
      </c>
      <c r="N78" s="14">
        <v>0</v>
      </c>
      <c r="O78" s="14">
        <v>2601421.75</v>
      </c>
      <c r="P78" s="14">
        <v>0</v>
      </c>
      <c r="Q78" s="15">
        <v>675108.43750000105</v>
      </c>
      <c r="R78" s="15">
        <v>1809649.375</v>
      </c>
      <c r="S78" s="15">
        <v>712559.8125</v>
      </c>
      <c r="T78" s="11">
        <v>359553.20346479502</v>
      </c>
      <c r="U78" s="11">
        <v>769144.83404085005</v>
      </c>
      <c r="V78" s="11">
        <v>443956.65676456102</v>
      </c>
      <c r="W78" s="12">
        <v>86854.512643736205</v>
      </c>
      <c r="X78" s="12">
        <v>1931917.9692782499</v>
      </c>
      <c r="Y78" s="12">
        <v>445842.30207766802</v>
      </c>
      <c r="Z78" s="16">
        <f t="shared" si="9"/>
        <v>-0.61697077475727991</v>
      </c>
      <c r="AA78" s="16">
        <f t="shared" si="10"/>
        <v>0.39998055454302645</v>
      </c>
      <c r="AB78" s="16">
        <f t="shared" si="11"/>
        <v>1.8407002437717777E-3</v>
      </c>
      <c r="AC78" s="13">
        <v>1190175.96141259</v>
      </c>
      <c r="AD78" s="13">
        <v>1562585.55411408</v>
      </c>
      <c r="AE78" s="13">
        <v>1674272.1939719401</v>
      </c>
      <c r="AF78" s="14">
        <v>113056.354180771</v>
      </c>
      <c r="AG78" s="14">
        <v>1941904.29868639</v>
      </c>
      <c r="AH78" s="14">
        <v>614493.05881994299</v>
      </c>
      <c r="AI78" s="16">
        <f t="shared" si="12"/>
        <v>-1.0223161980452042</v>
      </c>
      <c r="AJ78" s="16">
        <f t="shared" si="13"/>
        <v>9.438401811229731E-2</v>
      </c>
      <c r="AK78" s="16">
        <f t="shared" si="14"/>
        <v>-0.43530908305317889</v>
      </c>
      <c r="AL78" s="15">
        <v>623724.80745999794</v>
      </c>
      <c r="AM78" s="15">
        <v>1817977.9858293701</v>
      </c>
      <c r="AN78" s="15">
        <v>765684.66465187899</v>
      </c>
      <c r="AO78" s="2">
        <v>41.3</v>
      </c>
      <c r="AP78" s="2">
        <v>119</v>
      </c>
      <c r="AQ78" s="2">
        <v>17.2</v>
      </c>
      <c r="AR78" s="2">
        <v>106</v>
      </c>
      <c r="AS78" s="2">
        <v>61</v>
      </c>
      <c r="AT78" s="12">
        <v>1.57</v>
      </c>
      <c r="AU78" s="12">
        <v>0.873</v>
      </c>
      <c r="AV78" s="13">
        <v>-1.66</v>
      </c>
      <c r="AW78" s="13">
        <v>0.33200000000000002</v>
      </c>
      <c r="AX78" s="11">
        <v>2.82</v>
      </c>
      <c r="AY78" s="11">
        <v>2.6100000000000002E-2</v>
      </c>
    </row>
    <row r="79" spans="1:51" x14ac:dyDescent="0.3">
      <c r="A79" s="2" t="s">
        <v>1394</v>
      </c>
      <c r="B79" s="3" t="s">
        <v>1395</v>
      </c>
      <c r="C79" s="3" t="s">
        <v>2920</v>
      </c>
      <c r="D79" s="2">
        <v>10</v>
      </c>
      <c r="E79" s="11">
        <v>149597286.75</v>
      </c>
      <c r="F79" s="11">
        <v>167353348.5</v>
      </c>
      <c r="G79" s="11">
        <v>38073453.875</v>
      </c>
      <c r="H79" s="12">
        <v>90285998.84375</v>
      </c>
      <c r="I79" s="12">
        <v>435393505.34375</v>
      </c>
      <c r="J79" s="12">
        <v>98469959.125</v>
      </c>
      <c r="K79" s="13">
        <v>161453138.375</v>
      </c>
      <c r="L79" s="13">
        <v>444497249.5</v>
      </c>
      <c r="M79" s="13">
        <v>249735509.4375</v>
      </c>
      <c r="N79" s="14">
        <v>252507773.53125</v>
      </c>
      <c r="O79" s="14">
        <v>577326524.4375</v>
      </c>
      <c r="P79" s="14">
        <v>144232342.125</v>
      </c>
      <c r="Q79" s="15">
        <v>205310384</v>
      </c>
      <c r="R79" s="15">
        <v>194866044.0625</v>
      </c>
      <c r="S79" s="15">
        <v>183730978.5625</v>
      </c>
      <c r="T79" s="11">
        <v>166729895.412431</v>
      </c>
      <c r="U79" s="11">
        <v>171525049.396016</v>
      </c>
      <c r="V79" s="11">
        <v>166880175.661733</v>
      </c>
      <c r="W79" s="12">
        <v>147359616.91393799</v>
      </c>
      <c r="X79" s="12">
        <v>395741953.92780203</v>
      </c>
      <c r="Y79" s="12">
        <v>102417893.940771</v>
      </c>
      <c r="Z79" s="16">
        <f t="shared" si="9"/>
        <v>-5.3634993911142868E-2</v>
      </c>
      <c r="AA79" s="16">
        <f t="shared" si="10"/>
        <v>0.36308454064970447</v>
      </c>
      <c r="AB79" s="16">
        <f t="shared" si="11"/>
        <v>-0.2120289072077656</v>
      </c>
      <c r="AC79" s="13">
        <v>191063795.87159801</v>
      </c>
      <c r="AD79" s="13">
        <v>259977679.322173</v>
      </c>
      <c r="AE79" s="13">
        <v>141764340.80000401</v>
      </c>
      <c r="AF79" s="14">
        <v>380478434.36189902</v>
      </c>
      <c r="AG79" s="14">
        <v>401834453.92338598</v>
      </c>
      <c r="AH79" s="14">
        <v>466855611.13491303</v>
      </c>
      <c r="AI79" s="16">
        <f t="shared" si="12"/>
        <v>0.29915164421527007</v>
      </c>
      <c r="AJ79" s="16">
        <f t="shared" si="13"/>
        <v>0.18911110837914821</v>
      </c>
      <c r="AK79" s="16">
        <f t="shared" si="14"/>
        <v>0.51761558018738718</v>
      </c>
      <c r="AL79" s="15">
        <v>185601282.687282</v>
      </c>
      <c r="AM79" s="15">
        <v>198608452.35828301</v>
      </c>
      <c r="AN79" s="15">
        <v>201691977.33047301</v>
      </c>
      <c r="AO79" s="2">
        <v>1.62</v>
      </c>
      <c r="AP79" s="2">
        <v>73.400000000000006</v>
      </c>
      <c r="AQ79" s="2">
        <v>30</v>
      </c>
      <c r="AR79" s="2">
        <v>10.8</v>
      </c>
      <c r="AS79" s="2">
        <v>4.37</v>
      </c>
      <c r="AT79" s="12">
        <v>1.28</v>
      </c>
      <c r="AU79" s="12">
        <v>0.87</v>
      </c>
      <c r="AV79" s="13">
        <v>2.11</v>
      </c>
      <c r="AW79" s="13">
        <v>3.6200000000000003E-2</v>
      </c>
      <c r="AX79" s="11">
        <v>1.17</v>
      </c>
      <c r="AY79" s="11">
        <v>0.53600000000000003</v>
      </c>
    </row>
    <row r="80" spans="1:51" x14ac:dyDescent="0.3">
      <c r="A80" s="2" t="s">
        <v>906</v>
      </c>
      <c r="B80" s="3" t="s">
        <v>907</v>
      </c>
      <c r="C80" s="3" t="s">
        <v>2715</v>
      </c>
      <c r="D80" s="2">
        <v>1</v>
      </c>
      <c r="E80" s="11">
        <v>0</v>
      </c>
      <c r="F80" s="11">
        <v>0</v>
      </c>
      <c r="G80" s="11">
        <v>0</v>
      </c>
      <c r="H80" s="12">
        <v>0</v>
      </c>
      <c r="I80" s="12">
        <v>2027223</v>
      </c>
      <c r="J80" s="12">
        <v>0</v>
      </c>
      <c r="K80" s="13">
        <v>1182624.375</v>
      </c>
      <c r="L80" s="13">
        <v>2018417.625</v>
      </c>
      <c r="M80" s="13">
        <v>1856506.75</v>
      </c>
      <c r="N80" s="14">
        <v>1506023.125</v>
      </c>
      <c r="O80" s="14">
        <v>2780861</v>
      </c>
      <c r="P80" s="14">
        <v>0</v>
      </c>
      <c r="Q80" s="15">
        <v>1414383.75</v>
      </c>
      <c r="R80" s="15">
        <v>1216220.25</v>
      </c>
      <c r="S80" s="15">
        <v>0</v>
      </c>
      <c r="T80" s="11">
        <v>735261.48139004095</v>
      </c>
      <c r="U80" s="11">
        <v>155659.60457604899</v>
      </c>
      <c r="V80" s="11">
        <v>437804.63732215401</v>
      </c>
      <c r="W80" s="12">
        <v>99891.448665699907</v>
      </c>
      <c r="X80" s="12">
        <v>2308142.9742353</v>
      </c>
      <c r="Y80" s="12">
        <v>376401.45059585402</v>
      </c>
      <c r="Z80" s="16">
        <f t="shared" si="9"/>
        <v>-0.86691350342029272</v>
      </c>
      <c r="AA80" s="16">
        <f t="shared" si="10"/>
        <v>1.171086784125249</v>
      </c>
      <c r="AB80" s="16">
        <f t="shared" si="11"/>
        <v>-6.5629068932568577E-2</v>
      </c>
      <c r="AC80" s="13">
        <v>1124599.6971503501</v>
      </c>
      <c r="AD80" s="13">
        <v>1334259.595648</v>
      </c>
      <c r="AE80" s="13">
        <v>1163841.2096057199</v>
      </c>
      <c r="AF80" s="14">
        <v>2095646.8304997601</v>
      </c>
      <c r="AG80" s="14">
        <v>2073112.8022817001</v>
      </c>
      <c r="AH80" s="14">
        <v>2695512.29265359</v>
      </c>
      <c r="AI80" s="16">
        <f t="shared" si="12"/>
        <v>0.27032013265263888</v>
      </c>
      <c r="AJ80" s="16">
        <f t="shared" si="13"/>
        <v>0.19138259876253991</v>
      </c>
      <c r="AK80" s="16">
        <f t="shared" si="14"/>
        <v>0.3647475859854214</v>
      </c>
      <c r="AL80" s="15">
        <v>1301045.24966462</v>
      </c>
      <c r="AM80" s="15">
        <v>1221662.98118287</v>
      </c>
      <c r="AN80" s="15">
        <v>540264.19555493596</v>
      </c>
      <c r="AO80" s="2">
        <v>65.400000000000006</v>
      </c>
      <c r="AP80" s="2">
        <v>130</v>
      </c>
      <c r="AQ80" s="2">
        <v>9.23</v>
      </c>
      <c r="AR80" s="2">
        <v>15.4</v>
      </c>
      <c r="AS80" s="2">
        <v>41</v>
      </c>
      <c r="AT80" s="12">
        <v>2.1</v>
      </c>
      <c r="AU80" s="12">
        <v>0.86899999999999999</v>
      </c>
      <c r="AV80" s="13">
        <v>1.89</v>
      </c>
      <c r="AW80" s="13">
        <v>5.9800000000000001E-3</v>
      </c>
      <c r="AX80" s="11">
        <v>2.73</v>
      </c>
      <c r="AY80" s="11">
        <v>0.12</v>
      </c>
    </row>
    <row r="81" spans="1:51" x14ac:dyDescent="0.3">
      <c r="A81" s="2" t="s">
        <v>2067</v>
      </c>
      <c r="B81" s="3" t="s">
        <v>2068</v>
      </c>
      <c r="C81" s="3" t="s">
        <v>3199</v>
      </c>
      <c r="D81" s="2">
        <v>7</v>
      </c>
      <c r="E81" s="11">
        <v>33970930.25</v>
      </c>
      <c r="F81" s="11">
        <v>36624260.625</v>
      </c>
      <c r="G81" s="11">
        <v>54415784</v>
      </c>
      <c r="H81" s="12">
        <v>37152294.125</v>
      </c>
      <c r="I81" s="12">
        <v>8255998.6250000102</v>
      </c>
      <c r="J81" s="12">
        <v>81631793.500000104</v>
      </c>
      <c r="K81" s="13">
        <v>2248483.875</v>
      </c>
      <c r="L81" s="13">
        <v>9929041.5</v>
      </c>
      <c r="M81" s="13">
        <v>13814754</v>
      </c>
      <c r="N81" s="14">
        <v>3789631.5</v>
      </c>
      <c r="O81" s="14">
        <v>9814819.5</v>
      </c>
      <c r="P81" s="14">
        <v>50989844.125</v>
      </c>
      <c r="Q81" s="15">
        <v>30043783.5</v>
      </c>
      <c r="R81" s="15">
        <v>28595608.8125</v>
      </c>
      <c r="S81" s="15">
        <v>29325300.375</v>
      </c>
      <c r="T81" s="11">
        <v>38589471.385457598</v>
      </c>
      <c r="U81" s="11">
        <v>46790252.842072897</v>
      </c>
      <c r="V81" s="11">
        <v>39562574.659569196</v>
      </c>
      <c r="W81" s="12">
        <v>54861148.515680902</v>
      </c>
      <c r="X81" s="12">
        <v>19531712.945866</v>
      </c>
      <c r="Y81" s="12">
        <v>85263168.166476697</v>
      </c>
      <c r="Z81" s="16">
        <f t="shared" si="9"/>
        <v>0.15279606583248548</v>
      </c>
      <c r="AA81" s="16">
        <f t="shared" si="10"/>
        <v>-0.37941505910058576</v>
      </c>
      <c r="AB81" s="16">
        <f t="shared" si="11"/>
        <v>0.33347691897902215</v>
      </c>
      <c r="AC81" s="13">
        <v>4535021.7601361303</v>
      </c>
      <c r="AD81" s="13">
        <v>8603993.8509138897</v>
      </c>
      <c r="AE81" s="13">
        <v>9789086.8231105991</v>
      </c>
      <c r="AF81" s="14">
        <v>10358940.4342806</v>
      </c>
      <c r="AG81" s="14">
        <v>8428435.6384206396</v>
      </c>
      <c r="AH81" s="14">
        <v>63173065.841267698</v>
      </c>
      <c r="AI81" s="16">
        <f t="shared" si="12"/>
        <v>0.35873596055551837</v>
      </c>
      <c r="AJ81" s="16">
        <f t="shared" si="13"/>
        <v>-8.9531165495588347E-3</v>
      </c>
      <c r="AK81" s="16">
        <f t="shared" si="14"/>
        <v>0.80978977363062643</v>
      </c>
      <c r="AL81" s="15">
        <v>32069635.1813844</v>
      </c>
      <c r="AM81" s="15">
        <v>29492216.307735499</v>
      </c>
      <c r="AN81" s="15">
        <v>33969956.715105303</v>
      </c>
      <c r="AO81" s="2">
        <v>10.8</v>
      </c>
      <c r="AP81" s="2">
        <v>61.8</v>
      </c>
      <c r="AQ81" s="2">
        <v>36.1</v>
      </c>
      <c r="AR81" s="2">
        <v>114</v>
      </c>
      <c r="AS81" s="2">
        <v>7.06</v>
      </c>
      <c r="AT81" s="12">
        <v>1.28</v>
      </c>
      <c r="AU81" s="12">
        <v>0.86899999999999999</v>
      </c>
      <c r="AV81" s="13">
        <v>3.57</v>
      </c>
      <c r="AW81" s="13">
        <v>0.29799999999999999</v>
      </c>
      <c r="AX81" s="11">
        <v>-5.45</v>
      </c>
      <c r="AY81" s="11">
        <v>1.38E-2</v>
      </c>
    </row>
    <row r="82" spans="1:51" x14ac:dyDescent="0.3">
      <c r="A82" s="2" t="s">
        <v>1141</v>
      </c>
      <c r="B82" s="3" t="s">
        <v>1142</v>
      </c>
      <c r="C82" s="3" t="s">
        <v>2812</v>
      </c>
      <c r="D82" s="2">
        <v>1</v>
      </c>
      <c r="E82" s="11">
        <v>0</v>
      </c>
      <c r="F82" s="11">
        <v>0</v>
      </c>
      <c r="G82" s="11">
        <v>0</v>
      </c>
      <c r="H82" s="12">
        <v>0</v>
      </c>
      <c r="I82" s="12">
        <v>474013.50000000099</v>
      </c>
      <c r="J82" s="12">
        <v>0</v>
      </c>
      <c r="K82" s="13">
        <v>1017463.5</v>
      </c>
      <c r="L82" s="13">
        <v>2100233.25</v>
      </c>
      <c r="M82" s="13">
        <v>1234465.375</v>
      </c>
      <c r="N82" s="14">
        <v>0</v>
      </c>
      <c r="O82" s="14">
        <v>848473</v>
      </c>
      <c r="P82" s="14">
        <v>0</v>
      </c>
      <c r="Q82" s="15">
        <v>344802.84375</v>
      </c>
      <c r="R82" s="15">
        <v>0</v>
      </c>
      <c r="S82" s="15">
        <v>407986.9375</v>
      </c>
      <c r="T82" s="11">
        <v>987246.16646531899</v>
      </c>
      <c r="U82" s="11">
        <v>284278.35650530399</v>
      </c>
      <c r="V82" s="11">
        <v>433213.79511122702</v>
      </c>
      <c r="W82" s="12">
        <v>944766.14012592705</v>
      </c>
      <c r="X82" s="12">
        <v>532735.96296214801</v>
      </c>
      <c r="Y82" s="12">
        <v>312617.04451054102</v>
      </c>
      <c r="Z82" s="16">
        <f t="shared" si="9"/>
        <v>-1.9101136000563415E-2</v>
      </c>
      <c r="AA82" s="16">
        <f t="shared" si="10"/>
        <v>0.27276821933294226</v>
      </c>
      <c r="AB82" s="16">
        <f t="shared" si="11"/>
        <v>-0.14168962475967523</v>
      </c>
      <c r="AC82" s="13">
        <v>968066.09859889699</v>
      </c>
      <c r="AD82" s="13">
        <v>1386771.1922104401</v>
      </c>
      <c r="AE82" s="13">
        <v>784168.50805947802</v>
      </c>
      <c r="AF82" s="14">
        <v>125348.37879724101</v>
      </c>
      <c r="AG82" s="14">
        <v>647569.40753232595</v>
      </c>
      <c r="AH82" s="14">
        <v>519243.79193635099</v>
      </c>
      <c r="AI82" s="16">
        <f t="shared" si="12"/>
        <v>-0.88778629016992794</v>
      </c>
      <c r="AJ82" s="16">
        <f t="shared" si="13"/>
        <v>-0.33071848772591173</v>
      </c>
      <c r="AK82" s="16">
        <f t="shared" si="14"/>
        <v>-0.17903808436973659</v>
      </c>
      <c r="AL82" s="15">
        <v>319824.195920197</v>
      </c>
      <c r="AM82" s="15">
        <v>367822.07513652701</v>
      </c>
      <c r="AN82" s="15">
        <v>437101.92624944198</v>
      </c>
      <c r="AO82" s="2">
        <v>65.2</v>
      </c>
      <c r="AP82" s="2">
        <v>53.8</v>
      </c>
      <c r="AQ82" s="2">
        <v>29.5</v>
      </c>
      <c r="AR82" s="2">
        <v>63.2</v>
      </c>
      <c r="AS82" s="2">
        <v>15.7</v>
      </c>
      <c r="AT82" s="12">
        <v>1.05</v>
      </c>
      <c r="AU82" s="12">
        <v>0.86799999999999999</v>
      </c>
      <c r="AV82" s="13">
        <v>-2.4300000000000002</v>
      </c>
      <c r="AW82" s="13">
        <v>0.16300000000000001</v>
      </c>
      <c r="AX82" s="11">
        <v>1.84</v>
      </c>
      <c r="AY82" s="11">
        <v>0.17799999999999999</v>
      </c>
    </row>
    <row r="83" spans="1:51" x14ac:dyDescent="0.3">
      <c r="A83" s="2" t="s">
        <v>536</v>
      </c>
      <c r="B83" s="3" t="s">
        <v>537</v>
      </c>
      <c r="C83" s="3" t="s">
        <v>2559</v>
      </c>
      <c r="D83" s="2">
        <v>1</v>
      </c>
      <c r="E83" s="11">
        <v>0</v>
      </c>
      <c r="F83" s="11">
        <v>0</v>
      </c>
      <c r="G83" s="11">
        <v>0</v>
      </c>
      <c r="H83" s="12">
        <v>0</v>
      </c>
      <c r="I83" s="12">
        <v>3925217.5</v>
      </c>
      <c r="J83" s="12">
        <v>0</v>
      </c>
      <c r="K83" s="13">
        <v>3234281</v>
      </c>
      <c r="L83" s="13">
        <v>4767709.5000000102</v>
      </c>
      <c r="M83" s="13">
        <v>7075422.0000000102</v>
      </c>
      <c r="N83" s="14">
        <v>0</v>
      </c>
      <c r="O83" s="14">
        <v>0</v>
      </c>
      <c r="P83" s="14">
        <v>0</v>
      </c>
      <c r="Q83" s="15">
        <v>0</v>
      </c>
      <c r="R83" s="15">
        <v>0</v>
      </c>
      <c r="S83" s="15">
        <v>0</v>
      </c>
      <c r="T83" s="11">
        <v>817209.62208448001</v>
      </c>
      <c r="U83" s="11">
        <v>537037.87980229896</v>
      </c>
      <c r="V83" s="11">
        <v>537638.23442143202</v>
      </c>
      <c r="W83" s="12">
        <v>86200.456399583403</v>
      </c>
      <c r="X83" s="12">
        <v>4495617.2199898902</v>
      </c>
      <c r="Y83" s="12">
        <v>1180306.08637527</v>
      </c>
      <c r="Z83" s="16">
        <f t="shared" si="9"/>
        <v>-0.97682390625136184</v>
      </c>
      <c r="AA83" s="16">
        <f t="shared" si="10"/>
        <v>0.92278440645747517</v>
      </c>
      <c r="AB83" s="16">
        <f t="shared" si="11"/>
        <v>0.34150450039516733</v>
      </c>
      <c r="AC83" s="13">
        <v>3064480.7486048802</v>
      </c>
      <c r="AD83" s="13">
        <v>3075356.4855138599</v>
      </c>
      <c r="AE83" s="13">
        <v>4247676.3630285095</v>
      </c>
      <c r="AF83" s="14">
        <v>596091.48639030696</v>
      </c>
      <c r="AG83" s="14">
        <v>113544.91158303899</v>
      </c>
      <c r="AH83" s="14">
        <v>483551.12155143998</v>
      </c>
      <c r="AI83" s="16">
        <f t="shared" si="12"/>
        <v>-0.71104397830079247</v>
      </c>
      <c r="AJ83" s="16">
        <f t="shared" si="13"/>
        <v>-1.4327277885999785</v>
      </c>
      <c r="AK83" s="16">
        <f t="shared" si="14"/>
        <v>-0.94370902483974373</v>
      </c>
      <c r="AL83" s="15">
        <v>192720.39116637301</v>
      </c>
      <c r="AM83" s="15">
        <v>370432.94342762302</v>
      </c>
      <c r="AN83" s="15">
        <v>201332.93413163401</v>
      </c>
      <c r="AO83" s="2">
        <v>25.6</v>
      </c>
      <c r="AP83" s="2">
        <v>120</v>
      </c>
      <c r="AQ83" s="2">
        <v>19.600000000000001</v>
      </c>
      <c r="AR83" s="2">
        <v>63.5</v>
      </c>
      <c r="AS83" s="2">
        <v>39.299999999999997</v>
      </c>
      <c r="AT83" s="12">
        <v>3.05</v>
      </c>
      <c r="AU83" s="12">
        <v>0.86699999999999999</v>
      </c>
      <c r="AV83" s="13">
        <v>-8.7100000000000009</v>
      </c>
      <c r="AW83" s="13">
        <v>4.0300000000000002E-2</v>
      </c>
      <c r="AX83" s="11">
        <v>5.49</v>
      </c>
      <c r="AY83" s="11">
        <v>8.5300000000000003E-4</v>
      </c>
    </row>
    <row r="84" spans="1:51" x14ac:dyDescent="0.3">
      <c r="A84" s="2" t="s">
        <v>216</v>
      </c>
      <c r="B84" s="3" t="s">
        <v>217</v>
      </c>
      <c r="C84" s="3" t="s">
        <v>2427</v>
      </c>
      <c r="D84" s="2">
        <v>20</v>
      </c>
      <c r="E84" s="11">
        <v>10503023.5</v>
      </c>
      <c r="F84" s="11">
        <v>6358077.75</v>
      </c>
      <c r="G84" s="11">
        <v>2927562.75</v>
      </c>
      <c r="H84" s="12">
        <v>2570036.75</v>
      </c>
      <c r="I84" s="12">
        <v>118542221.75</v>
      </c>
      <c r="J84" s="12">
        <v>1382206.5625</v>
      </c>
      <c r="K84" s="13">
        <v>202084690.8125</v>
      </c>
      <c r="L84" s="13">
        <v>406811229.375</v>
      </c>
      <c r="M84" s="13">
        <v>340313184.71875</v>
      </c>
      <c r="N84" s="14">
        <v>36822460.46875</v>
      </c>
      <c r="O84" s="14">
        <v>181708809.15625</v>
      </c>
      <c r="P84" s="14">
        <v>1412557.5</v>
      </c>
      <c r="Q84" s="15">
        <v>100393086.5</v>
      </c>
      <c r="R84" s="15">
        <v>78081943.625</v>
      </c>
      <c r="S84" s="15">
        <v>81077470.4375</v>
      </c>
      <c r="T84" s="11">
        <v>19167715.429771099</v>
      </c>
      <c r="U84" s="11">
        <v>15575757.917227101</v>
      </c>
      <c r="V84" s="11">
        <v>13811818.987586901</v>
      </c>
      <c r="W84" s="12">
        <v>16124951.9054102</v>
      </c>
      <c r="X84" s="12">
        <v>20130646.778704502</v>
      </c>
      <c r="Y84" s="12">
        <v>11454277.343988299</v>
      </c>
      <c r="Z84" s="16">
        <f t="shared" si="9"/>
        <v>-7.5071925103663742E-2</v>
      </c>
      <c r="AA84" s="16">
        <f t="shared" si="10"/>
        <v>0.11140853994663652</v>
      </c>
      <c r="AB84" s="16">
        <f t="shared" si="11"/>
        <v>-8.1283183480986662E-2</v>
      </c>
      <c r="AC84" s="13">
        <v>194654470.34022701</v>
      </c>
      <c r="AD84" s="13">
        <v>250906329.384956</v>
      </c>
      <c r="AE84" s="13">
        <v>197202358.276351</v>
      </c>
      <c r="AF84" s="14">
        <v>57679438.943445101</v>
      </c>
      <c r="AG84" s="14">
        <v>100073463.95907199</v>
      </c>
      <c r="AH84" s="14">
        <v>89846054.316099703</v>
      </c>
      <c r="AI84" s="16">
        <f t="shared" si="12"/>
        <v>-0.52824335468095485</v>
      </c>
      <c r="AJ84" s="16">
        <f t="shared" si="13"/>
        <v>-0.39919268421883641</v>
      </c>
      <c r="AK84" s="16">
        <f t="shared" si="14"/>
        <v>-0.3414130948519965</v>
      </c>
      <c r="AL84" s="15">
        <v>93487057.945992097</v>
      </c>
      <c r="AM84" s="15">
        <v>82003150.489070997</v>
      </c>
      <c r="AN84" s="15">
        <v>91382578.534923598</v>
      </c>
      <c r="AO84" s="2">
        <v>16.899999999999999</v>
      </c>
      <c r="AP84" s="2">
        <v>27.3</v>
      </c>
      <c r="AQ84" s="2">
        <v>14.8</v>
      </c>
      <c r="AR84" s="2">
        <v>26.8</v>
      </c>
      <c r="AS84" s="2">
        <v>6.87</v>
      </c>
      <c r="AT84" s="12">
        <v>-1.02</v>
      </c>
      <c r="AU84" s="12">
        <v>0.86699999999999999</v>
      </c>
      <c r="AV84" s="13">
        <v>-2.6</v>
      </c>
      <c r="AW84" s="13">
        <v>1.4999999999999999E-2</v>
      </c>
      <c r="AX84" s="11">
        <v>13.2</v>
      </c>
      <c r="AY84" s="11">
        <v>3.9799999999999998E-5</v>
      </c>
    </row>
    <row r="85" spans="1:51" x14ac:dyDescent="0.3">
      <c r="A85" s="2" t="s">
        <v>916</v>
      </c>
      <c r="B85" s="3" t="s">
        <v>917</v>
      </c>
      <c r="C85" s="3" t="s">
        <v>2720</v>
      </c>
      <c r="D85" s="2">
        <v>1</v>
      </c>
      <c r="E85" s="11">
        <v>0</v>
      </c>
      <c r="F85" s="11">
        <v>0</v>
      </c>
      <c r="G85" s="11">
        <v>0</v>
      </c>
      <c r="H85" s="12">
        <v>0</v>
      </c>
      <c r="I85" s="12">
        <v>0</v>
      </c>
      <c r="J85" s="12">
        <v>647542.25000000105</v>
      </c>
      <c r="K85" s="13">
        <v>0</v>
      </c>
      <c r="L85" s="13">
        <v>1284970.75</v>
      </c>
      <c r="M85" s="13">
        <v>2364086.25</v>
      </c>
      <c r="N85" s="14">
        <v>0</v>
      </c>
      <c r="O85" s="14">
        <v>0</v>
      </c>
      <c r="P85" s="14">
        <v>0</v>
      </c>
      <c r="Q85" s="15">
        <v>0</v>
      </c>
      <c r="R85" s="15">
        <v>0</v>
      </c>
      <c r="S85" s="15">
        <v>0</v>
      </c>
      <c r="T85" s="11">
        <v>742151.451744725</v>
      </c>
      <c r="U85" s="11">
        <v>281334.196639993</v>
      </c>
      <c r="V85" s="11">
        <v>739159.841361281</v>
      </c>
      <c r="W85" s="12">
        <v>1149439.5824523901</v>
      </c>
      <c r="X85" s="12">
        <v>135866.78551403701</v>
      </c>
      <c r="Y85" s="12">
        <v>665367.36486897001</v>
      </c>
      <c r="Z85" s="16">
        <f t="shared" si="9"/>
        <v>0.18999360722879699</v>
      </c>
      <c r="AA85" s="16">
        <f t="shared" si="10"/>
        <v>-0.3161092240838218</v>
      </c>
      <c r="AB85" s="16">
        <f t="shared" si="11"/>
        <v>-4.5676867930343985E-2</v>
      </c>
      <c r="AC85" s="13">
        <v>2419989.5371758202</v>
      </c>
      <c r="AD85" s="13">
        <v>860427.58705095004</v>
      </c>
      <c r="AE85" s="13">
        <v>1470498.7661012299</v>
      </c>
      <c r="AF85" s="14">
        <v>522099.06759393</v>
      </c>
      <c r="AG85" s="14">
        <v>137094.85175857501</v>
      </c>
      <c r="AH85" s="14">
        <v>670037.72655916703</v>
      </c>
      <c r="AI85" s="16">
        <f t="shared" si="12"/>
        <v>-0.66606057069864677</v>
      </c>
      <c r="AJ85" s="16">
        <f t="shared" si="13"/>
        <v>-0.79769318000590095</v>
      </c>
      <c r="AK85" s="16">
        <f t="shared" si="14"/>
        <v>-0.34136540803063264</v>
      </c>
      <c r="AL85" s="15">
        <v>865083.50087372097</v>
      </c>
      <c r="AM85" s="15">
        <v>383367.27923689602</v>
      </c>
      <c r="AN85" s="15">
        <v>337630.36841983802</v>
      </c>
      <c r="AO85" s="2">
        <v>45.1</v>
      </c>
      <c r="AP85" s="2">
        <v>78</v>
      </c>
      <c r="AQ85" s="2">
        <v>49.6</v>
      </c>
      <c r="AR85" s="2">
        <v>62.1</v>
      </c>
      <c r="AS85" s="2">
        <v>55.3</v>
      </c>
      <c r="AT85" s="12">
        <v>1.1100000000000001</v>
      </c>
      <c r="AU85" s="12">
        <v>0.86599999999999999</v>
      </c>
      <c r="AV85" s="13">
        <v>-3.57</v>
      </c>
      <c r="AW85" s="13">
        <v>8.77E-2</v>
      </c>
      <c r="AX85" s="11">
        <v>2.7</v>
      </c>
      <c r="AY85" s="11">
        <v>8.6599999999999996E-2</v>
      </c>
    </row>
    <row r="86" spans="1:51" x14ac:dyDescent="0.3">
      <c r="A86" s="2" t="s">
        <v>333</v>
      </c>
      <c r="B86" s="3" t="s">
        <v>334</v>
      </c>
      <c r="C86" s="3" t="s">
        <v>2475</v>
      </c>
      <c r="D86" s="2">
        <v>2</v>
      </c>
      <c r="E86" s="11">
        <v>3114035.5</v>
      </c>
      <c r="F86" s="11">
        <v>0</v>
      </c>
      <c r="G86" s="11">
        <v>0</v>
      </c>
      <c r="H86" s="12">
        <v>0</v>
      </c>
      <c r="I86" s="12">
        <v>5196251.5</v>
      </c>
      <c r="J86" s="12">
        <v>0</v>
      </c>
      <c r="K86" s="13">
        <v>15776435.5</v>
      </c>
      <c r="L86" s="13">
        <v>32748325</v>
      </c>
      <c r="M86" s="13">
        <v>34933671.5</v>
      </c>
      <c r="N86" s="14">
        <v>8628451</v>
      </c>
      <c r="O86" s="14">
        <v>25512351</v>
      </c>
      <c r="P86" s="14">
        <v>0</v>
      </c>
      <c r="Q86" s="15">
        <v>6435120.5</v>
      </c>
      <c r="R86" s="15">
        <v>0</v>
      </c>
      <c r="S86" s="15">
        <v>4669102.875</v>
      </c>
      <c r="T86" s="11">
        <v>4409304.8367606299</v>
      </c>
      <c r="U86" s="11">
        <v>1429054.40164732</v>
      </c>
      <c r="V86" s="11">
        <v>389800.81998293201</v>
      </c>
      <c r="W86" s="12">
        <v>630774.49278474599</v>
      </c>
      <c r="X86" s="12">
        <v>1824559.6116484499</v>
      </c>
      <c r="Y86" s="12">
        <v>1378362.41035874</v>
      </c>
      <c r="Z86" s="16">
        <f t="shared" si="9"/>
        <v>-0.84449600171937222</v>
      </c>
      <c r="AA86" s="16">
        <f t="shared" si="10"/>
        <v>0.10610929516444123</v>
      </c>
      <c r="AB86" s="16">
        <f t="shared" si="11"/>
        <v>0.54852067249370851</v>
      </c>
      <c r="AC86" s="13">
        <v>14894481.5517519</v>
      </c>
      <c r="AD86" s="13">
        <v>20251202.616781</v>
      </c>
      <c r="AE86" s="13">
        <v>20159545.200017799</v>
      </c>
      <c r="AF86" s="14">
        <v>12749793.8215138</v>
      </c>
      <c r="AG86" s="14">
        <v>18316684.350853499</v>
      </c>
      <c r="AH86" s="14">
        <v>28560100.5761487</v>
      </c>
      <c r="AI86" s="16">
        <f t="shared" si="12"/>
        <v>-6.7522229061551531E-2</v>
      </c>
      <c r="AJ86" s="16">
        <f t="shared" si="13"/>
        <v>-4.3603957537490509E-2</v>
      </c>
      <c r="AK86" s="16">
        <f t="shared" si="14"/>
        <v>0.1512790023148762</v>
      </c>
      <c r="AL86" s="15">
        <v>5887142.27249391</v>
      </c>
      <c r="AM86" s="15">
        <v>4561811.8001790298</v>
      </c>
      <c r="AN86" s="15">
        <v>5050429.9133122396</v>
      </c>
      <c r="AO86" s="2">
        <v>100</v>
      </c>
      <c r="AP86" s="2">
        <v>47.2</v>
      </c>
      <c r="AQ86" s="2">
        <v>16.600000000000001</v>
      </c>
      <c r="AR86" s="2">
        <v>40.299999999999997</v>
      </c>
      <c r="AS86" s="2">
        <v>13</v>
      </c>
      <c r="AT86" s="12">
        <v>-1.62</v>
      </c>
      <c r="AU86" s="12">
        <v>0.86299999999999999</v>
      </c>
      <c r="AV86" s="13">
        <v>1.08</v>
      </c>
      <c r="AW86" s="13">
        <v>0.91200000000000003</v>
      </c>
      <c r="AX86" s="11">
        <v>8.8800000000000008</v>
      </c>
      <c r="AY86" s="11">
        <v>6.2600000000000003E-2</v>
      </c>
    </row>
    <row r="87" spans="1:51" x14ac:dyDescent="0.3">
      <c r="A87" s="2" t="s">
        <v>1097</v>
      </c>
      <c r="B87" s="3" t="s">
        <v>1098</v>
      </c>
      <c r="C87" s="3" t="s">
        <v>2791</v>
      </c>
      <c r="D87" s="2">
        <v>1</v>
      </c>
      <c r="E87" s="11">
        <v>0</v>
      </c>
      <c r="F87" s="11">
        <v>0</v>
      </c>
      <c r="G87" s="11">
        <v>0</v>
      </c>
      <c r="H87" s="12">
        <v>0</v>
      </c>
      <c r="I87" s="12">
        <v>0</v>
      </c>
      <c r="J87" s="12">
        <v>0</v>
      </c>
      <c r="K87" s="13">
        <v>0</v>
      </c>
      <c r="L87" s="13">
        <v>0</v>
      </c>
      <c r="M87" s="13">
        <v>3042880.25</v>
      </c>
      <c r="N87" s="14">
        <v>0</v>
      </c>
      <c r="O87" s="14">
        <v>0</v>
      </c>
      <c r="P87" s="14">
        <v>0</v>
      </c>
      <c r="Q87" s="15">
        <v>797643.8125</v>
      </c>
      <c r="R87" s="15">
        <v>0</v>
      </c>
      <c r="S87" s="15">
        <v>0</v>
      </c>
      <c r="T87" s="11">
        <v>443028.42043352203</v>
      </c>
      <c r="U87" s="11">
        <v>262728.18101359397</v>
      </c>
      <c r="V87" s="11">
        <v>657432.930604978</v>
      </c>
      <c r="W87" s="12">
        <v>534939.10049522901</v>
      </c>
      <c r="X87" s="12">
        <v>176790.58347984299</v>
      </c>
      <c r="Y87" s="12">
        <v>1145105.2147603901</v>
      </c>
      <c r="Z87" s="16">
        <f t="shared" si="9"/>
        <v>8.1872755832364141E-2</v>
      </c>
      <c r="AA87" s="16">
        <f t="shared" si="10"/>
        <v>-0.17204752985161736</v>
      </c>
      <c r="AB87" s="16">
        <f t="shared" si="11"/>
        <v>0.24099393846986863</v>
      </c>
      <c r="AC87" s="13">
        <v>624419.05815402698</v>
      </c>
      <c r="AD87" s="13">
        <v>174169.33147908901</v>
      </c>
      <c r="AE87" s="13">
        <v>1877326.3189680199</v>
      </c>
      <c r="AF87" s="14">
        <v>182328.68765097001</v>
      </c>
      <c r="AG87" s="14">
        <v>136510.34229837</v>
      </c>
      <c r="AH87" s="14">
        <v>329456.45012738201</v>
      </c>
      <c r="AI87" s="16">
        <f t="shared" si="12"/>
        <v>-0.53462114381872583</v>
      </c>
      <c r="AJ87" s="16">
        <f t="shared" si="13"/>
        <v>-0.10580612922626674</v>
      </c>
      <c r="AK87" s="16">
        <f t="shared" si="14"/>
        <v>-0.75574175411489053</v>
      </c>
      <c r="AL87" s="15">
        <v>736209.25385261397</v>
      </c>
      <c r="AM87" s="15">
        <v>749298.76515541098</v>
      </c>
      <c r="AN87" s="15">
        <v>373266.16670879698</v>
      </c>
      <c r="AO87" s="2">
        <v>43.5</v>
      </c>
      <c r="AP87" s="2">
        <v>79.099999999999994</v>
      </c>
      <c r="AQ87" s="2">
        <v>98.9</v>
      </c>
      <c r="AR87" s="2">
        <v>46.6</v>
      </c>
      <c r="AS87" s="2">
        <v>34.4</v>
      </c>
      <c r="AT87" s="12">
        <v>1.36</v>
      </c>
      <c r="AU87" s="12">
        <v>0.86099999999999999</v>
      </c>
      <c r="AV87" s="13">
        <v>-4.13</v>
      </c>
      <c r="AW87" s="13">
        <v>0.255</v>
      </c>
      <c r="AX87" s="11">
        <v>1.96</v>
      </c>
      <c r="AY87" s="11">
        <v>0.69099999999999995</v>
      </c>
    </row>
    <row r="88" spans="1:51" x14ac:dyDescent="0.3">
      <c r="A88" s="2" t="s">
        <v>1119</v>
      </c>
      <c r="B88" s="3" t="s">
        <v>1120</v>
      </c>
      <c r="C88" s="3" t="s">
        <v>2801</v>
      </c>
      <c r="D88" s="2">
        <v>4</v>
      </c>
      <c r="E88" s="11">
        <v>3589041.5</v>
      </c>
      <c r="F88" s="11">
        <v>15528891</v>
      </c>
      <c r="G88" s="11">
        <v>3023292.5</v>
      </c>
      <c r="H88" s="12">
        <v>2540222.5</v>
      </c>
      <c r="I88" s="12">
        <v>11857108.5</v>
      </c>
      <c r="J88" s="12">
        <v>3021267.75</v>
      </c>
      <c r="K88" s="13">
        <v>17918719.5</v>
      </c>
      <c r="L88" s="13">
        <v>47767849.5</v>
      </c>
      <c r="M88" s="13">
        <v>17743535</v>
      </c>
      <c r="N88" s="14">
        <v>13635471.75</v>
      </c>
      <c r="O88" s="14">
        <v>35930956</v>
      </c>
      <c r="P88" s="14">
        <v>0</v>
      </c>
      <c r="Q88" s="15">
        <v>4095790</v>
      </c>
      <c r="R88" s="15">
        <v>9367939</v>
      </c>
      <c r="S88" s="15">
        <v>11473657.75</v>
      </c>
      <c r="T88" s="11">
        <v>5565169.8965012701</v>
      </c>
      <c r="U88" s="11">
        <v>17081179.413371898</v>
      </c>
      <c r="V88" s="11">
        <v>4583397.4793265397</v>
      </c>
      <c r="W88" s="12">
        <v>5099059.47423827</v>
      </c>
      <c r="X88" s="12">
        <v>14344903.353579801</v>
      </c>
      <c r="Y88" s="12">
        <v>4370786.4832717404</v>
      </c>
      <c r="Z88" s="16">
        <f t="shared" si="9"/>
        <v>-3.7988349742376436E-2</v>
      </c>
      <c r="AA88" s="16">
        <f t="shared" si="10"/>
        <v>-7.5820227748278166E-2</v>
      </c>
      <c r="AB88" s="16">
        <f t="shared" si="11"/>
        <v>-2.0627930223948193E-2</v>
      </c>
      <c r="AC88" s="13">
        <v>17226110.8878101</v>
      </c>
      <c r="AD88" s="13">
        <v>18241889.2669392</v>
      </c>
      <c r="AE88" s="13">
        <v>16428346.6052243</v>
      </c>
      <c r="AF88" s="14">
        <v>19618106.8280988</v>
      </c>
      <c r="AG88" s="14">
        <v>26343690.804446101</v>
      </c>
      <c r="AH88" s="14">
        <v>46833202.576498099</v>
      </c>
      <c r="AI88" s="16">
        <f t="shared" si="12"/>
        <v>5.6469856577277315E-2</v>
      </c>
      <c r="AJ88" s="16">
        <f t="shared" si="13"/>
        <v>0.15960680530790866</v>
      </c>
      <c r="AK88" s="16">
        <f t="shared" si="14"/>
        <v>0.45495999996413605</v>
      </c>
      <c r="AL88" s="15">
        <v>6686834.8949021604</v>
      </c>
      <c r="AM88" s="15">
        <v>10123704.763799099</v>
      </c>
      <c r="AN88" s="15">
        <v>11627129.843696401</v>
      </c>
      <c r="AO88" s="2">
        <v>76.599999999999994</v>
      </c>
      <c r="AP88" s="2">
        <v>70</v>
      </c>
      <c r="AQ88" s="2">
        <v>5.25</v>
      </c>
      <c r="AR88" s="2">
        <v>45.8</v>
      </c>
      <c r="AS88" s="2">
        <v>26.7</v>
      </c>
      <c r="AT88" s="12">
        <v>-1.1399999999999999</v>
      </c>
      <c r="AU88" s="12">
        <v>0.86099999999999999</v>
      </c>
      <c r="AV88" s="13">
        <v>1.79</v>
      </c>
      <c r="AW88" s="13">
        <v>0.18</v>
      </c>
      <c r="AX88" s="11">
        <v>1.91</v>
      </c>
      <c r="AY88" s="11">
        <v>0.182</v>
      </c>
    </row>
    <row r="89" spans="1:51" x14ac:dyDescent="0.3">
      <c r="A89" s="2" t="s">
        <v>912</v>
      </c>
      <c r="B89" s="3" t="s">
        <v>913</v>
      </c>
      <c r="C89" s="3" t="s">
        <v>2718</v>
      </c>
      <c r="D89" s="2">
        <v>2</v>
      </c>
      <c r="E89" s="11">
        <v>1126964.75</v>
      </c>
      <c r="F89" s="11">
        <v>0</v>
      </c>
      <c r="G89" s="11">
        <v>2331080.75</v>
      </c>
      <c r="H89" s="12">
        <v>0</v>
      </c>
      <c r="I89" s="12">
        <v>5332479</v>
      </c>
      <c r="J89" s="12">
        <v>904475.8125</v>
      </c>
      <c r="K89" s="13">
        <v>6364594.25</v>
      </c>
      <c r="L89" s="13">
        <v>7585740.75</v>
      </c>
      <c r="M89" s="13">
        <v>8694118.25</v>
      </c>
      <c r="N89" s="14">
        <v>2057531.25</v>
      </c>
      <c r="O89" s="14">
        <v>10308671.625</v>
      </c>
      <c r="P89" s="14">
        <v>1343498.125</v>
      </c>
      <c r="Q89" s="15">
        <v>1740730.25</v>
      </c>
      <c r="R89" s="15">
        <v>3508773.875</v>
      </c>
      <c r="S89" s="15">
        <v>3750317.25</v>
      </c>
      <c r="T89" s="11">
        <v>1880497.3032313399</v>
      </c>
      <c r="U89" s="11">
        <v>1787434.1781607501</v>
      </c>
      <c r="V89" s="11">
        <v>2332012.0894719199</v>
      </c>
      <c r="W89" s="12">
        <v>830618.57624604099</v>
      </c>
      <c r="X89" s="12">
        <v>6086320.7898092596</v>
      </c>
      <c r="Y89" s="12">
        <v>1064117.9516085901</v>
      </c>
      <c r="Z89" s="16">
        <f t="shared" si="9"/>
        <v>-0.35487107535223467</v>
      </c>
      <c r="AA89" s="16">
        <f t="shared" si="10"/>
        <v>0.53212478087265391</v>
      </c>
      <c r="AB89" s="16">
        <f t="shared" si="11"/>
        <v>-0.34074102775891774</v>
      </c>
      <c r="AC89" s="13">
        <v>6030365.7203532597</v>
      </c>
      <c r="AD89" s="13">
        <v>4915062.1065401603</v>
      </c>
      <c r="AE89" s="13">
        <v>5300986.2484459002</v>
      </c>
      <c r="AF89" s="14">
        <v>3024763.4087773398</v>
      </c>
      <c r="AG89" s="14">
        <v>7589315.1401404096</v>
      </c>
      <c r="AH89" s="14">
        <v>2969766.0585537599</v>
      </c>
      <c r="AI89" s="16">
        <f t="shared" si="12"/>
        <v>-0.29965224073201252</v>
      </c>
      <c r="AJ89" s="16">
        <f t="shared" si="13"/>
        <v>0.18867357699451628</v>
      </c>
      <c r="AK89" s="16">
        <f t="shared" si="14"/>
        <v>-0.25163443821179043</v>
      </c>
      <c r="AL89" s="15">
        <v>4254763.2135798996</v>
      </c>
      <c r="AM89" s="15">
        <v>3524937.0826359699</v>
      </c>
      <c r="AN89" s="15">
        <v>4051073.6586816702</v>
      </c>
      <c r="AO89" s="2">
        <v>14.6</v>
      </c>
      <c r="AP89" s="2">
        <v>112</v>
      </c>
      <c r="AQ89" s="2">
        <v>10.5</v>
      </c>
      <c r="AR89" s="2">
        <v>58.6</v>
      </c>
      <c r="AS89" s="2">
        <v>9.5500000000000007</v>
      </c>
      <c r="AT89" s="12">
        <v>1.33</v>
      </c>
      <c r="AU89" s="12">
        <v>0.86</v>
      </c>
      <c r="AV89" s="13">
        <v>-1.2</v>
      </c>
      <c r="AW89" s="13">
        <v>0.46500000000000002</v>
      </c>
      <c r="AX89" s="11">
        <v>2.71</v>
      </c>
      <c r="AY89" s="11">
        <v>8.9599999999999999E-4</v>
      </c>
    </row>
    <row r="90" spans="1:51" x14ac:dyDescent="0.3">
      <c r="A90" s="2" t="s">
        <v>1444</v>
      </c>
      <c r="B90" s="3" t="s">
        <v>1445</v>
      </c>
      <c r="C90" s="3" t="s">
        <v>2937</v>
      </c>
      <c r="D90" s="2">
        <v>9</v>
      </c>
      <c r="E90" s="11">
        <v>312537311</v>
      </c>
      <c r="F90" s="11">
        <v>276956123.625</v>
      </c>
      <c r="G90" s="11">
        <v>134105970</v>
      </c>
      <c r="H90" s="12">
        <v>301635195.5</v>
      </c>
      <c r="I90" s="12">
        <v>155999563.75</v>
      </c>
      <c r="J90" s="12">
        <v>150765818.25</v>
      </c>
      <c r="K90" s="13">
        <v>280717122.875</v>
      </c>
      <c r="L90" s="13">
        <v>442287962.25</v>
      </c>
      <c r="M90" s="13">
        <v>483633522.5</v>
      </c>
      <c r="N90" s="14">
        <v>99491630.125</v>
      </c>
      <c r="O90" s="14">
        <v>376203560</v>
      </c>
      <c r="P90" s="14">
        <v>166336825.125</v>
      </c>
      <c r="Q90" s="15">
        <v>373335403.375</v>
      </c>
      <c r="R90" s="15">
        <v>300555851.25</v>
      </c>
      <c r="S90" s="15">
        <v>215747843.375</v>
      </c>
      <c r="T90" s="11">
        <v>346793514.69889498</v>
      </c>
      <c r="U90" s="11">
        <v>283929773.22272903</v>
      </c>
      <c r="V90" s="11">
        <v>115999109.029265</v>
      </c>
      <c r="W90" s="12">
        <v>533455669.17564303</v>
      </c>
      <c r="X90" s="12">
        <v>182663588.43811101</v>
      </c>
      <c r="Y90" s="12">
        <v>156612831.537462</v>
      </c>
      <c r="Z90" s="16">
        <f t="shared" si="9"/>
        <v>0.18702736760792982</v>
      </c>
      <c r="AA90" s="16">
        <f t="shared" si="10"/>
        <v>-0.19155895042431823</v>
      </c>
      <c r="AB90" s="16">
        <f t="shared" si="11"/>
        <v>0.13037268812198477</v>
      </c>
      <c r="AC90" s="13">
        <v>263503522.71841601</v>
      </c>
      <c r="AD90" s="13">
        <v>265658352.65598899</v>
      </c>
      <c r="AE90" s="13">
        <v>270004465.05654198</v>
      </c>
      <c r="AF90" s="14">
        <v>147020474.47047499</v>
      </c>
      <c r="AG90" s="14">
        <v>262306810.81103501</v>
      </c>
      <c r="AH90" s="14">
        <v>332838377.65672302</v>
      </c>
      <c r="AI90" s="16">
        <f t="shared" si="12"/>
        <v>-0.25340860558239936</v>
      </c>
      <c r="AJ90" s="16">
        <f t="shared" si="13"/>
        <v>-5.5139080458747646E-3</v>
      </c>
      <c r="AK90" s="16">
        <f t="shared" si="14"/>
        <v>9.0862450341196374E-2</v>
      </c>
      <c r="AL90" s="15">
        <v>335070476.91136003</v>
      </c>
      <c r="AM90" s="15">
        <v>302527394.49786502</v>
      </c>
      <c r="AN90" s="15">
        <v>237433925.736121</v>
      </c>
      <c r="AO90" s="2">
        <v>47.9</v>
      </c>
      <c r="AP90" s="2">
        <v>72.3</v>
      </c>
      <c r="AQ90" s="2">
        <v>1.24</v>
      </c>
      <c r="AR90" s="2">
        <v>37.9</v>
      </c>
      <c r="AS90" s="2">
        <v>17</v>
      </c>
      <c r="AT90" s="12">
        <v>1.17</v>
      </c>
      <c r="AU90" s="12">
        <v>0.86</v>
      </c>
      <c r="AV90" s="13">
        <v>-1.08</v>
      </c>
      <c r="AW90" s="13">
        <v>0.64800000000000002</v>
      </c>
      <c r="AX90" s="11">
        <v>1.07</v>
      </c>
      <c r="AY90" s="11">
        <v>0.66800000000000004</v>
      </c>
    </row>
    <row r="91" spans="1:51" x14ac:dyDescent="0.3">
      <c r="A91" s="2" t="s">
        <v>1197</v>
      </c>
      <c r="B91" s="3" t="s">
        <v>1198</v>
      </c>
      <c r="C91" s="3" t="s">
        <v>2834</v>
      </c>
      <c r="D91" s="2">
        <v>4</v>
      </c>
      <c r="E91" s="11">
        <v>6688452.875</v>
      </c>
      <c r="F91" s="11">
        <v>22139572</v>
      </c>
      <c r="G91" s="11">
        <v>9044729.3125</v>
      </c>
      <c r="H91" s="12">
        <v>7007606.25</v>
      </c>
      <c r="I91" s="12">
        <v>30006304</v>
      </c>
      <c r="J91" s="12">
        <v>3436551.4375</v>
      </c>
      <c r="K91" s="13">
        <v>18208993</v>
      </c>
      <c r="L91" s="13">
        <v>47499457.5</v>
      </c>
      <c r="M91" s="13">
        <v>30089995.5</v>
      </c>
      <c r="N91" s="14">
        <v>13390863.25</v>
      </c>
      <c r="O91" s="14">
        <v>51973125</v>
      </c>
      <c r="P91" s="14">
        <v>17776779.375</v>
      </c>
      <c r="Q91" s="15">
        <v>24653549.5</v>
      </c>
      <c r="R91" s="15">
        <v>11806635.75</v>
      </c>
      <c r="S91" s="15">
        <v>16819696.5</v>
      </c>
      <c r="T91" s="11">
        <v>8115716.0650341101</v>
      </c>
      <c r="U91" s="11">
        <v>22777679.2485485</v>
      </c>
      <c r="V91" s="11">
        <v>8681916.6596363001</v>
      </c>
      <c r="W91" s="12">
        <v>10868307.9789328</v>
      </c>
      <c r="X91" s="12">
        <v>26716832.016553499</v>
      </c>
      <c r="Y91" s="12">
        <v>3725345.1077844901</v>
      </c>
      <c r="Z91" s="16">
        <f t="shared" si="9"/>
        <v>0.12683509219104344</v>
      </c>
      <c r="AA91" s="16">
        <f t="shared" si="10"/>
        <v>6.9275486821589904E-2</v>
      </c>
      <c r="AB91" s="16">
        <f t="shared" si="11"/>
        <v>-0.36744910156322208</v>
      </c>
      <c r="AC91" s="13">
        <v>17212259.042633198</v>
      </c>
      <c r="AD91" s="13">
        <v>29655363.947097</v>
      </c>
      <c r="AE91" s="13">
        <v>17930718.745918199</v>
      </c>
      <c r="AF91" s="14">
        <v>19000034.124981798</v>
      </c>
      <c r="AG91" s="14">
        <v>37514200.4380752</v>
      </c>
      <c r="AH91" s="14">
        <v>26441258.783379801</v>
      </c>
      <c r="AI91" s="16">
        <f t="shared" si="12"/>
        <v>4.2916507422871897E-2</v>
      </c>
      <c r="AJ91" s="16">
        <f t="shared" si="13"/>
        <v>0.10209243620934637</v>
      </c>
      <c r="AK91" s="16">
        <f t="shared" si="14"/>
        <v>0.16868442823348911</v>
      </c>
      <c r="AL91" s="15">
        <v>22470179.392358001</v>
      </c>
      <c r="AM91" s="15">
        <v>18301105.201028299</v>
      </c>
      <c r="AN91" s="15">
        <v>18254471.4833773</v>
      </c>
      <c r="AO91" s="2">
        <v>63</v>
      </c>
      <c r="AP91" s="2">
        <v>85.5</v>
      </c>
      <c r="AQ91" s="2">
        <v>32.299999999999997</v>
      </c>
      <c r="AR91" s="2">
        <v>33.700000000000003</v>
      </c>
      <c r="AS91" s="2">
        <v>12.3</v>
      </c>
      <c r="AT91" s="12">
        <v>1.04</v>
      </c>
      <c r="AU91" s="12">
        <v>0.85399999999999998</v>
      </c>
      <c r="AV91" s="13">
        <v>1.28</v>
      </c>
      <c r="AW91" s="13">
        <v>0.41199999999999998</v>
      </c>
      <c r="AX91" s="11">
        <v>1.64</v>
      </c>
      <c r="AY91" s="11">
        <v>0.22</v>
      </c>
    </row>
    <row r="92" spans="1:51" x14ac:dyDescent="0.3">
      <c r="A92" s="2" t="s">
        <v>2043</v>
      </c>
      <c r="B92" s="3" t="s">
        <v>2044</v>
      </c>
      <c r="C92" s="3" t="s">
        <v>3188</v>
      </c>
      <c r="D92" s="2">
        <v>3</v>
      </c>
      <c r="E92" s="11">
        <v>3599709</v>
      </c>
      <c r="F92" s="11">
        <v>8564693.5</v>
      </c>
      <c r="G92" s="11">
        <v>3444939</v>
      </c>
      <c r="H92" s="12">
        <v>2226246</v>
      </c>
      <c r="I92" s="12">
        <v>0</v>
      </c>
      <c r="J92" s="12">
        <v>3595014.25</v>
      </c>
      <c r="K92" s="13">
        <v>0</v>
      </c>
      <c r="L92" s="13">
        <v>0</v>
      </c>
      <c r="M92" s="13">
        <v>0</v>
      </c>
      <c r="N92" s="14">
        <v>0</v>
      </c>
      <c r="O92" s="14">
        <v>0</v>
      </c>
      <c r="P92" s="14">
        <v>1583210</v>
      </c>
      <c r="Q92" s="15">
        <v>0</v>
      </c>
      <c r="R92" s="15">
        <v>905238.5625</v>
      </c>
      <c r="S92" s="15">
        <v>2022525.75</v>
      </c>
      <c r="T92" s="11">
        <v>4213177.2202074202</v>
      </c>
      <c r="U92" s="11">
        <v>8707280.9891010895</v>
      </c>
      <c r="V92" s="11">
        <v>7991195.8558058804</v>
      </c>
      <c r="W92" s="12">
        <v>4259431.5164567903</v>
      </c>
      <c r="X92" s="12">
        <v>22971679.986493301</v>
      </c>
      <c r="Y92" s="12">
        <v>4338346.3031713497</v>
      </c>
      <c r="Z92" s="16">
        <f t="shared" si="9"/>
        <v>4.7419126313102767E-3</v>
      </c>
      <c r="AA92" s="16">
        <f t="shared" si="10"/>
        <v>0.42131019796362257</v>
      </c>
      <c r="AB92" s="16">
        <f t="shared" si="11"/>
        <v>-0.26528755881186605</v>
      </c>
      <c r="AC92" s="13">
        <v>1556559.35330845</v>
      </c>
      <c r="AD92" s="13">
        <v>1076290.0155084401</v>
      </c>
      <c r="AE92" s="13">
        <v>1860369.2776188401</v>
      </c>
      <c r="AF92" s="14">
        <v>1046302.2321247699</v>
      </c>
      <c r="AG92" s="14">
        <v>1557349.13878898</v>
      </c>
      <c r="AH92" s="14">
        <v>2966545.0127019798</v>
      </c>
      <c r="AI92" s="16">
        <f t="shared" si="12"/>
        <v>-0.17250853363649721</v>
      </c>
      <c r="AJ92" s="16">
        <f t="shared" si="13"/>
        <v>0.16045667559359134</v>
      </c>
      <c r="AK92" s="16">
        <f t="shared" si="14"/>
        <v>0.2026517835631636</v>
      </c>
      <c r="AL92" s="15">
        <v>2739965.0705966</v>
      </c>
      <c r="AM92" s="15">
        <v>1659969.80045239</v>
      </c>
      <c r="AN92" s="15">
        <v>3720696.4017149401</v>
      </c>
      <c r="AO92" s="2">
        <v>34.6</v>
      </c>
      <c r="AP92" s="2">
        <v>102</v>
      </c>
      <c r="AQ92" s="2">
        <v>26.4</v>
      </c>
      <c r="AR92" s="2">
        <v>53.6</v>
      </c>
      <c r="AS92" s="2">
        <v>38.1</v>
      </c>
      <c r="AT92" s="12">
        <v>1.51</v>
      </c>
      <c r="AU92" s="12">
        <v>0.85299999999999998</v>
      </c>
      <c r="AV92" s="13">
        <v>1.24</v>
      </c>
      <c r="AW92" s="13">
        <v>0.69899999999999995</v>
      </c>
      <c r="AX92" s="11">
        <v>-4.6500000000000004</v>
      </c>
      <c r="AY92" s="11">
        <v>7.6699999999999997E-3</v>
      </c>
    </row>
    <row r="93" spans="1:51" x14ac:dyDescent="0.3">
      <c r="A93" s="2" t="s">
        <v>622</v>
      </c>
      <c r="B93" s="3" t="s">
        <v>623</v>
      </c>
      <c r="C93" s="3" t="s">
        <v>2599</v>
      </c>
      <c r="D93" s="2">
        <v>28</v>
      </c>
      <c r="E93" s="11">
        <v>298487974.625</v>
      </c>
      <c r="F93" s="11">
        <v>274211583.125</v>
      </c>
      <c r="G93" s="11">
        <v>139786776.1875</v>
      </c>
      <c r="H93" s="12">
        <v>42522574.15625</v>
      </c>
      <c r="I93" s="12">
        <v>1335767247.03125</v>
      </c>
      <c r="J93" s="12">
        <v>60419186.25</v>
      </c>
      <c r="K93" s="13">
        <v>1280874870.25</v>
      </c>
      <c r="L93" s="13">
        <v>1863904738.375</v>
      </c>
      <c r="M93" s="13">
        <v>2095730624.25</v>
      </c>
      <c r="N93" s="14">
        <v>609054244.25</v>
      </c>
      <c r="O93" s="14">
        <v>1596341731.4375</v>
      </c>
      <c r="P93" s="14">
        <v>72247582.25</v>
      </c>
      <c r="Q93" s="15">
        <v>754655238.75</v>
      </c>
      <c r="R93" s="15">
        <v>640398852.9375</v>
      </c>
      <c r="S93" s="15">
        <v>656534976.4375</v>
      </c>
      <c r="T93" s="11">
        <v>339956159.24485999</v>
      </c>
      <c r="U93" s="11">
        <v>289762010.53859001</v>
      </c>
      <c r="V93" s="11">
        <v>141166042.63391301</v>
      </c>
      <c r="W93" s="12">
        <v>110335836.69454899</v>
      </c>
      <c r="X93" s="12">
        <v>935737316.53761494</v>
      </c>
      <c r="Y93" s="12">
        <v>81569888.049642205</v>
      </c>
      <c r="Z93" s="16">
        <f t="shared" si="9"/>
        <v>-0.48870632134145825</v>
      </c>
      <c r="AA93" s="16">
        <f t="shared" si="10"/>
        <v>0.50911250280673737</v>
      </c>
      <c r="AB93" s="16">
        <f t="shared" si="11"/>
        <v>-0.23820037386576948</v>
      </c>
      <c r="AC93" s="13">
        <v>1201697102.6665699</v>
      </c>
      <c r="AD93" s="13">
        <v>1101186786.6878099</v>
      </c>
      <c r="AE93" s="13">
        <v>1145751345.6631</v>
      </c>
      <c r="AF93" s="14">
        <v>894029970.21941996</v>
      </c>
      <c r="AG93" s="14">
        <v>1110552659.70684</v>
      </c>
      <c r="AH93" s="14">
        <v>668508292.82343102</v>
      </c>
      <c r="AI93" s="16">
        <f t="shared" si="12"/>
        <v>-0.12844293634938256</v>
      </c>
      <c r="AJ93" s="16">
        <f t="shared" si="13"/>
        <v>3.678164975843301E-3</v>
      </c>
      <c r="AK93" s="16">
        <f t="shared" si="14"/>
        <v>-0.23398357694749589</v>
      </c>
      <c r="AL93" s="15">
        <v>682581735.04270995</v>
      </c>
      <c r="AM93" s="15">
        <v>636747535.93381596</v>
      </c>
      <c r="AN93" s="15">
        <v>720698434.70095694</v>
      </c>
      <c r="AO93" s="2">
        <v>40.200000000000003</v>
      </c>
      <c r="AP93" s="2">
        <v>129</v>
      </c>
      <c r="AQ93" s="2">
        <v>4.38</v>
      </c>
      <c r="AR93" s="2">
        <v>24.8</v>
      </c>
      <c r="AS93" s="2">
        <v>6.18</v>
      </c>
      <c r="AT93" s="12">
        <v>1.46</v>
      </c>
      <c r="AU93" s="12">
        <v>0.85299999999999998</v>
      </c>
      <c r="AV93" s="13">
        <v>-1.29</v>
      </c>
      <c r="AW93" s="13">
        <v>0.19900000000000001</v>
      </c>
      <c r="AX93" s="11">
        <v>4.47</v>
      </c>
      <c r="AY93" s="11">
        <v>2.7699999999999999E-2</v>
      </c>
    </row>
    <row r="94" spans="1:51" x14ac:dyDescent="0.3">
      <c r="A94" s="2" t="s">
        <v>548</v>
      </c>
      <c r="B94" s="3" t="s">
        <v>549</v>
      </c>
      <c r="C94" s="3" t="s">
        <v>2565</v>
      </c>
      <c r="D94" s="2">
        <v>7</v>
      </c>
      <c r="E94" s="11">
        <v>0</v>
      </c>
      <c r="F94" s="11">
        <v>2645933.75</v>
      </c>
      <c r="G94" s="11">
        <v>5325015.9999999898</v>
      </c>
      <c r="H94" s="12">
        <v>2124773.75</v>
      </c>
      <c r="I94" s="12">
        <v>28964394.125</v>
      </c>
      <c r="J94" s="12">
        <v>0</v>
      </c>
      <c r="K94" s="13">
        <v>32484114.25</v>
      </c>
      <c r="L94" s="13">
        <v>55291062.75</v>
      </c>
      <c r="M94" s="13">
        <v>49424641.875</v>
      </c>
      <c r="N94" s="14">
        <v>8071821.5625</v>
      </c>
      <c r="O94" s="14">
        <v>33830263</v>
      </c>
      <c r="P94" s="14">
        <v>4702895</v>
      </c>
      <c r="Q94" s="15">
        <v>15228535.75</v>
      </c>
      <c r="R94" s="15">
        <v>19038042.9375</v>
      </c>
      <c r="S94" s="15">
        <v>17428991.09375</v>
      </c>
      <c r="T94" s="11">
        <v>5361140.2322780797</v>
      </c>
      <c r="U94" s="11">
        <v>4536221.6013987698</v>
      </c>
      <c r="V94" s="11">
        <v>8077633.1651223199</v>
      </c>
      <c r="W94" s="12">
        <v>5133951.5933151301</v>
      </c>
      <c r="X94" s="12">
        <v>13590050.788233301</v>
      </c>
      <c r="Y94" s="12">
        <v>3659768.4022184298</v>
      </c>
      <c r="Z94" s="16">
        <f t="shared" si="9"/>
        <v>-1.8805397784415121E-2</v>
      </c>
      <c r="AA94" s="16">
        <f t="shared" si="10"/>
        <v>0.47652681740857683</v>
      </c>
      <c r="AB94" s="16">
        <f t="shared" si="11"/>
        <v>-0.34383052317743446</v>
      </c>
      <c r="AC94" s="13">
        <v>31607393.432456899</v>
      </c>
      <c r="AD94" s="13">
        <v>35141552.5382374</v>
      </c>
      <c r="AE94" s="13">
        <v>29944590.036155298</v>
      </c>
      <c r="AF94" s="14">
        <v>21370178.959416099</v>
      </c>
      <c r="AG94" s="14">
        <v>25681263.804692</v>
      </c>
      <c r="AH94" s="14">
        <v>27378695.9072535</v>
      </c>
      <c r="AI94" s="16">
        <f t="shared" si="12"/>
        <v>-0.16998052327077048</v>
      </c>
      <c r="AJ94" s="16">
        <f t="shared" si="13"/>
        <v>-0.1362045524646954</v>
      </c>
      <c r="AK94" s="16">
        <f t="shared" si="14"/>
        <v>-3.8905613521170258E-2</v>
      </c>
      <c r="AL94" s="15">
        <v>15355563.6280332</v>
      </c>
      <c r="AM94" s="15">
        <v>20507956.219477799</v>
      </c>
      <c r="AN94" s="15">
        <v>20598096.579874601</v>
      </c>
      <c r="AO94" s="2">
        <v>30.9</v>
      </c>
      <c r="AP94" s="2">
        <v>71.8</v>
      </c>
      <c r="AQ94" s="2">
        <v>8.23</v>
      </c>
      <c r="AR94" s="2">
        <v>12.5</v>
      </c>
      <c r="AS94" s="2">
        <v>15.9</v>
      </c>
      <c r="AT94" s="12">
        <v>1.25</v>
      </c>
      <c r="AU94" s="12">
        <v>0.85299999999999998</v>
      </c>
      <c r="AV94" s="13">
        <v>-1.3</v>
      </c>
      <c r="AW94" s="13">
        <v>4.8899999999999999E-2</v>
      </c>
      <c r="AX94" s="11">
        <v>5.38</v>
      </c>
      <c r="AY94" s="11">
        <v>6.62E-3</v>
      </c>
    </row>
    <row r="95" spans="1:51" x14ac:dyDescent="0.3">
      <c r="A95" s="2" t="s">
        <v>2103</v>
      </c>
      <c r="B95" s="3" t="s">
        <v>2104</v>
      </c>
      <c r="C95" s="3" t="s">
        <v>3213</v>
      </c>
      <c r="D95" s="2">
        <v>2</v>
      </c>
      <c r="E95" s="11">
        <v>5545030.75</v>
      </c>
      <c r="F95" s="11">
        <v>6524719.25</v>
      </c>
      <c r="G95" s="11">
        <v>4313166</v>
      </c>
      <c r="H95" s="12">
        <v>2418708.5</v>
      </c>
      <c r="I95" s="12">
        <v>0</v>
      </c>
      <c r="J95" s="12">
        <v>2961137</v>
      </c>
      <c r="K95" s="13">
        <v>0</v>
      </c>
      <c r="L95" s="13">
        <v>0</v>
      </c>
      <c r="M95" s="13">
        <v>0</v>
      </c>
      <c r="N95" s="14">
        <v>0</v>
      </c>
      <c r="O95" s="14">
        <v>0</v>
      </c>
      <c r="P95" s="14">
        <v>3127857.75</v>
      </c>
      <c r="Q95" s="15">
        <v>2326057.25</v>
      </c>
      <c r="R95" s="15">
        <v>2187902.75</v>
      </c>
      <c r="S95" s="15">
        <v>1923734</v>
      </c>
      <c r="T95" s="11">
        <v>6012867.2250969298</v>
      </c>
      <c r="U95" s="11">
        <v>6635207.7972783204</v>
      </c>
      <c r="V95" s="11">
        <v>6321426.6578232097</v>
      </c>
      <c r="W95" s="12">
        <v>3810175.4369675098</v>
      </c>
      <c r="X95" s="12">
        <v>13966707.9801673</v>
      </c>
      <c r="Y95" s="12">
        <v>3579201.7332490301</v>
      </c>
      <c r="Z95" s="16">
        <f t="shared" si="9"/>
        <v>-0.19813664101597114</v>
      </c>
      <c r="AA95" s="16">
        <f t="shared" si="10"/>
        <v>0.32323952451517352</v>
      </c>
      <c r="AB95" s="16">
        <f t="shared" si="11"/>
        <v>-0.24702892648893726</v>
      </c>
      <c r="AC95" s="13">
        <v>508266.749393576</v>
      </c>
      <c r="AD95" s="13">
        <v>1080931.10984254</v>
      </c>
      <c r="AE95" s="13">
        <v>1144960.2179715901</v>
      </c>
      <c r="AF95" s="14">
        <v>968315.58966334199</v>
      </c>
      <c r="AG95" s="14">
        <v>863999.03423238802</v>
      </c>
      <c r="AH95" s="14">
        <v>4783265.9208086999</v>
      </c>
      <c r="AI95" s="16">
        <f t="shared" si="12"/>
        <v>0.27992522469151582</v>
      </c>
      <c r="AJ95" s="16">
        <f t="shared" si="13"/>
        <v>-9.7284759246443406E-2</v>
      </c>
      <c r="AK95" s="16">
        <f t="shared" si="14"/>
        <v>0.62093412847356888</v>
      </c>
      <c r="AL95" s="15">
        <v>2431418.58210237</v>
      </c>
      <c r="AM95" s="15">
        <v>2943228.9108223901</v>
      </c>
      <c r="AN95" s="15">
        <v>2996938.3576515</v>
      </c>
      <c r="AO95" s="2">
        <v>4.92</v>
      </c>
      <c r="AP95" s="2">
        <v>83.3</v>
      </c>
      <c r="AQ95" s="2">
        <v>38.5</v>
      </c>
      <c r="AR95" s="2">
        <v>101</v>
      </c>
      <c r="AS95" s="2">
        <v>11.2</v>
      </c>
      <c r="AT95" s="12">
        <v>1.1299999999999999</v>
      </c>
      <c r="AU95" s="12">
        <v>0.85299999999999998</v>
      </c>
      <c r="AV95" s="13">
        <v>2.42</v>
      </c>
      <c r="AW95" s="13">
        <v>0.39100000000000001</v>
      </c>
      <c r="AX95" s="11">
        <v>-6.94</v>
      </c>
      <c r="AY95" s="11">
        <v>1.5800000000000002E-2</v>
      </c>
    </row>
    <row r="96" spans="1:51" x14ac:dyDescent="0.3">
      <c r="A96" s="2" t="s">
        <v>2130</v>
      </c>
      <c r="B96" s="3" t="s">
        <v>2131</v>
      </c>
      <c r="C96" s="3" t="s">
        <v>3223</v>
      </c>
      <c r="D96" s="2">
        <v>1</v>
      </c>
      <c r="E96" s="11">
        <v>0</v>
      </c>
      <c r="F96" s="11">
        <v>0</v>
      </c>
      <c r="G96" s="11">
        <v>2020401.625</v>
      </c>
      <c r="H96" s="12">
        <v>0</v>
      </c>
      <c r="I96" s="12">
        <v>0</v>
      </c>
      <c r="J96" s="12">
        <v>4133273.25</v>
      </c>
      <c r="K96" s="13">
        <v>0</v>
      </c>
      <c r="L96" s="13">
        <v>0</v>
      </c>
      <c r="M96" s="13">
        <v>0</v>
      </c>
      <c r="N96" s="14">
        <v>0</v>
      </c>
      <c r="O96" s="14">
        <v>0</v>
      </c>
      <c r="P96" s="14">
        <v>0</v>
      </c>
      <c r="Q96" s="15">
        <v>0</v>
      </c>
      <c r="R96" s="15">
        <v>0</v>
      </c>
      <c r="S96" s="15">
        <v>0</v>
      </c>
      <c r="T96" s="11">
        <v>231011.300226583</v>
      </c>
      <c r="U96" s="11">
        <v>829795.07444753498</v>
      </c>
      <c r="V96" s="11">
        <v>1848968.7681237999</v>
      </c>
      <c r="W96" s="12">
        <v>129133.465741983</v>
      </c>
      <c r="X96" s="12">
        <v>1343240.3220424899</v>
      </c>
      <c r="Y96" s="12">
        <v>4263057.8155557597</v>
      </c>
      <c r="Z96" s="16">
        <f t="shared" si="9"/>
        <v>-0.25259441753387513</v>
      </c>
      <c r="AA96" s="16">
        <f t="shared" si="10"/>
        <v>0.20918286760233429</v>
      </c>
      <c r="AB96" s="16">
        <f t="shared" si="11"/>
        <v>0.36279164725420643</v>
      </c>
      <c r="AC96" s="13">
        <v>121149.272675235</v>
      </c>
      <c r="AD96" s="13">
        <v>133434.68039242699</v>
      </c>
      <c r="AE96" s="13">
        <v>117832.91190162</v>
      </c>
      <c r="AF96" s="14">
        <v>413489.86408295803</v>
      </c>
      <c r="AG96" s="14">
        <v>640736.15081280097</v>
      </c>
      <c r="AH96" s="14">
        <v>121573.32229721799</v>
      </c>
      <c r="AI96" s="16">
        <f t="shared" si="12"/>
        <v>0.53314405694027023</v>
      </c>
      <c r="AJ96" s="16">
        <f t="shared" si="13"/>
        <v>0.68141050817506343</v>
      </c>
      <c r="AK96" s="16">
        <f t="shared" si="14"/>
        <v>1.3571674896775255E-2</v>
      </c>
      <c r="AL96" s="15">
        <v>285167.49039342598</v>
      </c>
      <c r="AM96" s="15">
        <v>257805.13219290599</v>
      </c>
      <c r="AN96" s="15">
        <v>301985.19536361698</v>
      </c>
      <c r="AO96" s="2">
        <v>84.3</v>
      </c>
      <c r="AP96" s="2">
        <v>111</v>
      </c>
      <c r="AQ96" s="2">
        <v>6.62</v>
      </c>
      <c r="AR96" s="2">
        <v>66.400000000000006</v>
      </c>
      <c r="AS96" s="2">
        <v>7.92</v>
      </c>
      <c r="AT96" s="12">
        <v>1.97</v>
      </c>
      <c r="AU96" s="12">
        <v>0.85</v>
      </c>
      <c r="AV96" s="13">
        <v>3.16</v>
      </c>
      <c r="AW96" s="13">
        <v>0.19800000000000001</v>
      </c>
      <c r="AX96" s="11">
        <v>-7.81</v>
      </c>
      <c r="AY96" s="11">
        <v>0.10199999999999999</v>
      </c>
    </row>
    <row r="97" spans="1:51" x14ac:dyDescent="0.3">
      <c r="A97" s="2" t="s">
        <v>1251</v>
      </c>
      <c r="B97" s="3" t="s">
        <v>1252</v>
      </c>
      <c r="C97" s="3" t="s">
        <v>2856</v>
      </c>
      <c r="D97" s="2">
        <v>44</v>
      </c>
      <c r="E97" s="11">
        <v>1755043094.96875</v>
      </c>
      <c r="F97" s="11">
        <v>1874605318.25</v>
      </c>
      <c r="G97" s="11">
        <v>1585116596.9453101</v>
      </c>
      <c r="H97" s="12">
        <v>977664561.1875</v>
      </c>
      <c r="I97" s="12">
        <v>2361360512.4843702</v>
      </c>
      <c r="J97" s="12">
        <v>832900097.19531202</v>
      </c>
      <c r="K97" s="13">
        <v>2539312359.0625</v>
      </c>
      <c r="L97" s="13">
        <v>5186572212.9375</v>
      </c>
      <c r="M97" s="13">
        <v>5278843333.375</v>
      </c>
      <c r="N97" s="14">
        <v>1098686866.1875</v>
      </c>
      <c r="O97" s="14">
        <v>3040467030.84375</v>
      </c>
      <c r="P97" s="14">
        <v>810334258.296875</v>
      </c>
      <c r="Q97" s="15">
        <v>2439444448.14258</v>
      </c>
      <c r="R97" s="15">
        <v>2131618085.60937</v>
      </c>
      <c r="S97" s="15">
        <v>1969112247.04687</v>
      </c>
      <c r="T97" s="11">
        <v>1943318696.27846</v>
      </c>
      <c r="U97" s="11">
        <v>1927262053.13709</v>
      </c>
      <c r="V97" s="11">
        <v>1503537066.1977</v>
      </c>
      <c r="W97" s="12">
        <v>1737196361.27632</v>
      </c>
      <c r="X97" s="12">
        <v>2685542604.4714999</v>
      </c>
      <c r="Y97" s="12">
        <v>990083659.16464305</v>
      </c>
      <c r="Z97" s="16">
        <f t="shared" si="9"/>
        <v>-4.8695117930571255E-2</v>
      </c>
      <c r="AA97" s="16">
        <f t="shared" si="10"/>
        <v>0.14409127614098619</v>
      </c>
      <c r="AB97" s="16">
        <f t="shared" si="11"/>
        <v>-0.18144224632781941</v>
      </c>
      <c r="AC97" s="13">
        <v>2466230908.5314398</v>
      </c>
      <c r="AD97" s="13">
        <v>2998963575.1192498</v>
      </c>
      <c r="AE97" s="13">
        <v>2830918036.1073599</v>
      </c>
      <c r="AF97" s="14">
        <v>1672840662.66623</v>
      </c>
      <c r="AG97" s="14">
        <v>2079642260.0351701</v>
      </c>
      <c r="AH97" s="14">
        <v>1324343555.6532099</v>
      </c>
      <c r="AI97" s="16">
        <f t="shared" si="12"/>
        <v>-0.16857915975874463</v>
      </c>
      <c r="AJ97" s="16">
        <f t="shared" si="13"/>
        <v>-0.15898255685663107</v>
      </c>
      <c r="AK97" s="16">
        <f t="shared" si="14"/>
        <v>-0.32992663279619394</v>
      </c>
      <c r="AL97" s="15">
        <v>2181026079.8446202</v>
      </c>
      <c r="AM97" s="15">
        <v>2149077142.0123301</v>
      </c>
      <c r="AN97" s="15">
        <v>2200673751.8737102</v>
      </c>
      <c r="AO97" s="2">
        <v>13.9</v>
      </c>
      <c r="AP97" s="2">
        <v>47.1</v>
      </c>
      <c r="AQ97" s="2">
        <v>9.85</v>
      </c>
      <c r="AR97" s="2">
        <v>22.3</v>
      </c>
      <c r="AS97" s="2">
        <v>1.2</v>
      </c>
      <c r="AT97" s="12">
        <v>1.01</v>
      </c>
      <c r="AU97" s="12">
        <v>0.84399999999999997</v>
      </c>
      <c r="AV97" s="13">
        <v>-1.63</v>
      </c>
      <c r="AW97" s="13">
        <v>4.3799999999999999E-2</v>
      </c>
      <c r="AX97" s="11">
        <v>1.54</v>
      </c>
      <c r="AY97" s="11">
        <v>1.6500000000000001E-2</v>
      </c>
    </row>
    <row r="98" spans="1:51" x14ac:dyDescent="0.3">
      <c r="A98" s="2" t="s">
        <v>1929</v>
      </c>
      <c r="B98" s="3" t="s">
        <v>1930</v>
      </c>
      <c r="C98" s="3" t="s">
        <v>3138</v>
      </c>
      <c r="D98" s="2">
        <v>3</v>
      </c>
      <c r="E98" s="11">
        <v>1916678.4375</v>
      </c>
      <c r="F98" s="11">
        <v>14338696.375</v>
      </c>
      <c r="G98" s="11">
        <v>18043131.75</v>
      </c>
      <c r="H98" s="12">
        <v>21932973.5</v>
      </c>
      <c r="I98" s="12">
        <v>2597914.5</v>
      </c>
      <c r="J98" s="12">
        <v>24879735</v>
      </c>
      <c r="K98" s="13">
        <v>4574168</v>
      </c>
      <c r="L98" s="13">
        <v>11050973</v>
      </c>
      <c r="M98" s="13">
        <v>0</v>
      </c>
      <c r="N98" s="14">
        <v>0</v>
      </c>
      <c r="O98" s="14">
        <v>24072428</v>
      </c>
      <c r="P98" s="14">
        <v>16327579.125</v>
      </c>
      <c r="Q98" s="15">
        <v>13718394.875</v>
      </c>
      <c r="R98" s="15">
        <v>10921701</v>
      </c>
      <c r="S98" s="15">
        <v>15598325.75</v>
      </c>
      <c r="T98" s="11">
        <v>17670548.983273</v>
      </c>
      <c r="U98" s="11">
        <v>14590106.8221571</v>
      </c>
      <c r="V98" s="11">
        <v>17774884.047023401</v>
      </c>
      <c r="W98" s="12">
        <v>35536495.673467301</v>
      </c>
      <c r="X98" s="12">
        <v>6983553.9553256296</v>
      </c>
      <c r="Y98" s="12">
        <v>25892576.719075602</v>
      </c>
      <c r="Z98" s="16">
        <f t="shared" si="9"/>
        <v>0.3034245566674813</v>
      </c>
      <c r="AA98" s="16">
        <f t="shared" si="10"/>
        <v>-0.31998197873403555</v>
      </c>
      <c r="AB98" s="16">
        <f t="shared" si="11"/>
        <v>0.16336849539750836</v>
      </c>
      <c r="AC98" s="13">
        <v>5234787.5472661601</v>
      </c>
      <c r="AD98" s="13">
        <v>7500169.2178464001</v>
      </c>
      <c r="AE98" s="13">
        <v>5799451.0800263602</v>
      </c>
      <c r="AF98" s="14">
        <v>12070314.1684001</v>
      </c>
      <c r="AG98" s="14">
        <v>19132332.3874126</v>
      </c>
      <c r="AH98" s="14">
        <v>17912923.641885102</v>
      </c>
      <c r="AI98" s="16">
        <f t="shared" si="12"/>
        <v>0.36281951351886921</v>
      </c>
      <c r="AJ98" s="16">
        <f t="shared" si="13"/>
        <v>0.40669685529724237</v>
      </c>
      <c r="AK98" s="16">
        <f t="shared" si="14"/>
        <v>0.48977958523043436</v>
      </c>
      <c r="AL98" s="15">
        <v>13153792.985506199</v>
      </c>
      <c r="AM98" s="15">
        <v>13788729.8538078</v>
      </c>
      <c r="AN98" s="15">
        <v>17776198.222223502</v>
      </c>
      <c r="AO98" s="2">
        <v>10.8</v>
      </c>
      <c r="AP98" s="2">
        <v>63.7</v>
      </c>
      <c r="AQ98" s="2">
        <v>19.100000000000001</v>
      </c>
      <c r="AR98" s="2">
        <v>23.1</v>
      </c>
      <c r="AS98" s="2">
        <v>16.8</v>
      </c>
      <c r="AT98" s="12">
        <v>1.37</v>
      </c>
      <c r="AU98" s="12">
        <v>0.84299999999999997</v>
      </c>
      <c r="AV98" s="13">
        <v>2.65</v>
      </c>
      <c r="AW98" s="13">
        <v>7.1599999999999997E-3</v>
      </c>
      <c r="AX98" s="11">
        <v>-2.7</v>
      </c>
      <c r="AY98" s="11">
        <v>2.8800000000000002E-3</v>
      </c>
    </row>
    <row r="99" spans="1:51" x14ac:dyDescent="0.3">
      <c r="A99" s="2" t="s">
        <v>1961</v>
      </c>
      <c r="B99" s="3" t="s">
        <v>1962</v>
      </c>
      <c r="C99" s="3" t="s">
        <v>3150</v>
      </c>
      <c r="D99" s="2">
        <v>35</v>
      </c>
      <c r="E99" s="11">
        <v>1326397080.125</v>
      </c>
      <c r="F99" s="11">
        <v>1520842494.5625</v>
      </c>
      <c r="G99" s="11">
        <v>1291653663</v>
      </c>
      <c r="H99" s="12">
        <v>1675477144.3125</v>
      </c>
      <c r="I99" s="12">
        <v>351912318.875</v>
      </c>
      <c r="J99" s="12">
        <v>1239125396.65625</v>
      </c>
      <c r="K99" s="13">
        <v>627593737.09375</v>
      </c>
      <c r="L99" s="13">
        <v>615984931.8125</v>
      </c>
      <c r="M99" s="13">
        <v>662658354.5</v>
      </c>
      <c r="N99" s="14">
        <v>336203813.0625</v>
      </c>
      <c r="O99" s="14">
        <v>756536131.625</v>
      </c>
      <c r="P99" s="14">
        <v>6576565947.6875095</v>
      </c>
      <c r="Q99" s="15">
        <v>1036122645.46875</v>
      </c>
      <c r="R99" s="15">
        <v>986429416.03125</v>
      </c>
      <c r="S99" s="15">
        <v>905836014.125</v>
      </c>
      <c r="T99" s="11">
        <v>1467260199.34605</v>
      </c>
      <c r="U99" s="11">
        <v>1553090524.4897299</v>
      </c>
      <c r="V99" s="11">
        <v>1164833816.4100299</v>
      </c>
      <c r="W99" s="12">
        <v>2884432765.87287</v>
      </c>
      <c r="X99" s="12">
        <v>905622186.72231698</v>
      </c>
      <c r="Y99" s="12">
        <v>1287479506.0729401</v>
      </c>
      <c r="Z99" s="16">
        <f t="shared" si="9"/>
        <v>0.29355328320751101</v>
      </c>
      <c r="AA99" s="16">
        <f t="shared" si="10"/>
        <v>-0.23424971635002359</v>
      </c>
      <c r="AB99" s="16">
        <f t="shared" si="11"/>
        <v>4.3476354526970955E-2</v>
      </c>
      <c r="AC99" s="13">
        <v>601057086.60173905</v>
      </c>
      <c r="AD99" s="13">
        <v>363481318.27861899</v>
      </c>
      <c r="AE99" s="13">
        <v>357197835.21825802</v>
      </c>
      <c r="AF99" s="14">
        <v>568762010.88357103</v>
      </c>
      <c r="AG99" s="14">
        <v>543673906.78426397</v>
      </c>
      <c r="AH99" s="14">
        <v>11203007272.8318</v>
      </c>
      <c r="AI99" s="16">
        <f t="shared" si="12"/>
        <v>-2.398514093543035E-2</v>
      </c>
      <c r="AJ99" s="16">
        <f t="shared" si="13"/>
        <v>0.17485639538044009</v>
      </c>
      <c r="AK99" s="16">
        <f t="shared" si="14"/>
        <v>1.496425799708218</v>
      </c>
      <c r="AL99" s="15">
        <v>927703648.927001</v>
      </c>
      <c r="AM99" s="15">
        <v>997410170.75149798</v>
      </c>
      <c r="AN99" s="15">
        <v>1012537679.43766</v>
      </c>
      <c r="AO99" s="2">
        <v>14.6</v>
      </c>
      <c r="AP99" s="2">
        <v>62</v>
      </c>
      <c r="AQ99" s="2">
        <v>31.6</v>
      </c>
      <c r="AR99" s="2">
        <v>150</v>
      </c>
      <c r="AS99" s="2">
        <v>4.62</v>
      </c>
      <c r="AT99" s="12">
        <v>1.21</v>
      </c>
      <c r="AU99" s="12">
        <v>0.84199999999999997</v>
      </c>
      <c r="AV99" s="13">
        <v>9.32</v>
      </c>
      <c r="AW99" s="13">
        <v>0.33300000000000002</v>
      </c>
      <c r="AX99" s="11">
        <v>-3.17</v>
      </c>
      <c r="AY99" s="11">
        <v>8.8199999999999997E-3</v>
      </c>
    </row>
    <row r="100" spans="1:51" x14ac:dyDescent="0.3">
      <c r="A100" s="2" t="s">
        <v>1842</v>
      </c>
      <c r="B100" s="3" t="s">
        <v>1843</v>
      </c>
      <c r="C100" s="3" t="s">
        <v>2353</v>
      </c>
      <c r="D100" s="2">
        <v>6</v>
      </c>
      <c r="E100" s="11">
        <v>1167777504.25</v>
      </c>
      <c r="F100" s="11">
        <v>1229410672.4375</v>
      </c>
      <c r="G100" s="11">
        <v>1062124501</v>
      </c>
      <c r="H100" s="12">
        <v>941044435.87500095</v>
      </c>
      <c r="I100" s="12">
        <v>673590982.5</v>
      </c>
      <c r="J100" s="12">
        <v>833581520.5</v>
      </c>
      <c r="K100" s="13">
        <v>795021756.5</v>
      </c>
      <c r="L100" s="13">
        <v>841115698</v>
      </c>
      <c r="M100" s="13">
        <v>810225150.99999905</v>
      </c>
      <c r="N100" s="14">
        <v>526044061</v>
      </c>
      <c r="O100" s="14">
        <v>911090034</v>
      </c>
      <c r="P100" s="14">
        <v>944350712.75</v>
      </c>
      <c r="Q100" s="15">
        <v>1096824105.5</v>
      </c>
      <c r="R100" s="15">
        <v>970750575.49999905</v>
      </c>
      <c r="S100" s="15">
        <v>971631217.75000095</v>
      </c>
      <c r="T100" s="11">
        <v>1301470567.88709</v>
      </c>
      <c r="U100" s="11">
        <v>1257524153.71926</v>
      </c>
      <c r="V100" s="11">
        <v>906765727.62596905</v>
      </c>
      <c r="W100" s="12">
        <v>1672605895.90832</v>
      </c>
      <c r="X100" s="12">
        <v>871174580.61557496</v>
      </c>
      <c r="Y100" s="12">
        <v>867762323.48196399</v>
      </c>
      <c r="Z100" s="16">
        <f t="shared" si="9"/>
        <v>0.10895927213089618</v>
      </c>
      <c r="AA100" s="16">
        <f t="shared" si="10"/>
        <v>-0.15941114049626767</v>
      </c>
      <c r="AB100" s="16">
        <f t="shared" si="11"/>
        <v>-1.9094307049576782E-2</v>
      </c>
      <c r="AC100" s="13">
        <v>740156507.28536403</v>
      </c>
      <c r="AD100" s="13">
        <v>466914116.331141</v>
      </c>
      <c r="AE100" s="13">
        <v>425995268.15424103</v>
      </c>
      <c r="AF100" s="14">
        <v>839134465.55845404</v>
      </c>
      <c r="AG100" s="14">
        <v>612586814.73190498</v>
      </c>
      <c r="AH100" s="14">
        <v>1575179865.7553699</v>
      </c>
      <c r="AI100" s="16">
        <f t="shared" si="12"/>
        <v>5.4507997416397225E-2</v>
      </c>
      <c r="AJ100" s="16">
        <f t="shared" si="13"/>
        <v>0.1179306405896533</v>
      </c>
      <c r="AK100" s="16">
        <f t="shared" si="14"/>
        <v>0.56792537683375366</v>
      </c>
      <c r="AL100" s="15">
        <v>991765280.76561999</v>
      </c>
      <c r="AM100" s="15">
        <v>976973338.65021896</v>
      </c>
      <c r="AN100" s="15">
        <v>1081268220.6605501</v>
      </c>
      <c r="AO100" s="2">
        <v>18.7</v>
      </c>
      <c r="AP100" s="2">
        <v>40.799999999999997</v>
      </c>
      <c r="AQ100" s="2">
        <v>31.4</v>
      </c>
      <c r="AR100" s="2">
        <v>49.9</v>
      </c>
      <c r="AS100" s="2">
        <v>5.55</v>
      </c>
      <c r="AT100" s="12">
        <v>-1.02</v>
      </c>
      <c r="AU100" s="12">
        <v>0.84199999999999997</v>
      </c>
      <c r="AV100" s="13">
        <v>1.85</v>
      </c>
      <c r="AW100" s="13">
        <v>0.17100000000000001</v>
      </c>
      <c r="AX100" s="11">
        <v>-2.12</v>
      </c>
      <c r="AY100" s="11">
        <v>2.5499999999999998E-2</v>
      </c>
    </row>
    <row r="101" spans="1:51" x14ac:dyDescent="0.3">
      <c r="A101" s="2" t="s">
        <v>2111</v>
      </c>
      <c r="B101" s="3" t="s">
        <v>2112</v>
      </c>
      <c r="C101" s="3" t="s">
        <v>3215</v>
      </c>
      <c r="D101" s="2">
        <v>2</v>
      </c>
      <c r="E101" s="11">
        <v>5221342.75</v>
      </c>
      <c r="F101" s="11">
        <v>5163089</v>
      </c>
      <c r="G101" s="11">
        <v>5070571.7500000102</v>
      </c>
      <c r="H101" s="12">
        <v>7694647.4999999898</v>
      </c>
      <c r="I101" s="12">
        <v>935135.28124999895</v>
      </c>
      <c r="J101" s="12">
        <v>4749215.5625</v>
      </c>
      <c r="K101" s="13">
        <v>383912.375</v>
      </c>
      <c r="L101" s="13">
        <v>0</v>
      </c>
      <c r="M101" s="13">
        <v>521709.21875</v>
      </c>
      <c r="N101" s="14">
        <v>0</v>
      </c>
      <c r="O101" s="14">
        <v>492020.65625</v>
      </c>
      <c r="P101" s="14">
        <v>4887504.8124999898</v>
      </c>
      <c r="Q101" s="15">
        <v>1694032.5</v>
      </c>
      <c r="R101" s="15">
        <v>1400459.875</v>
      </c>
      <c r="S101" s="15">
        <v>2686888.1875</v>
      </c>
      <c r="T101" s="11">
        <v>5884609.19163612</v>
      </c>
      <c r="U101" s="11">
        <v>5572365.9871399198</v>
      </c>
      <c r="V101" s="11">
        <v>4812171.6237961501</v>
      </c>
      <c r="W101" s="12">
        <v>11965733.3023495</v>
      </c>
      <c r="X101" s="12">
        <v>1682173.6600951499</v>
      </c>
      <c r="Y101" s="12">
        <v>5263308.7020738795</v>
      </c>
      <c r="Z101" s="16">
        <f t="shared" si="9"/>
        <v>0.30822169306869174</v>
      </c>
      <c r="AA101" s="16">
        <f t="shared" si="10"/>
        <v>-0.52016880429485868</v>
      </c>
      <c r="AB101" s="16">
        <f t="shared" si="11"/>
        <v>3.8917735031105426E-2</v>
      </c>
      <c r="AC101" s="13">
        <v>1071658.72837306</v>
      </c>
      <c r="AD101" s="13">
        <v>571815.85437784402</v>
      </c>
      <c r="AE101" s="13">
        <v>609245.55345445697</v>
      </c>
      <c r="AF101" s="14">
        <v>2819652.05422258</v>
      </c>
      <c r="AG101" s="14">
        <v>1089735.8903640099</v>
      </c>
      <c r="AH101" s="14">
        <v>8239356.8853533203</v>
      </c>
      <c r="AI101" s="16">
        <f t="shared" si="12"/>
        <v>0.4201390140531111</v>
      </c>
      <c r="AJ101" s="16">
        <f t="shared" si="13"/>
        <v>0.28006506198819353</v>
      </c>
      <c r="AK101" s="16">
        <f t="shared" si="14"/>
        <v>1.1311009464109374</v>
      </c>
      <c r="AL101" s="15">
        <v>1916888.5445604799</v>
      </c>
      <c r="AM101" s="15">
        <v>2017689.66486127</v>
      </c>
      <c r="AN101" s="15">
        <v>3165222.8144497401</v>
      </c>
      <c r="AO101" s="2">
        <v>10.199999999999999</v>
      </c>
      <c r="AP101" s="2">
        <v>82.8</v>
      </c>
      <c r="AQ101" s="2">
        <v>37.1</v>
      </c>
      <c r="AR101" s="2">
        <v>92.1</v>
      </c>
      <c r="AS101" s="2">
        <v>29.3</v>
      </c>
      <c r="AT101" s="12">
        <v>1.1599999999999999</v>
      </c>
      <c r="AU101" s="12">
        <v>0.83799999999999997</v>
      </c>
      <c r="AV101" s="13">
        <v>5.39</v>
      </c>
      <c r="AW101" s="13">
        <v>0.127</v>
      </c>
      <c r="AX101" s="11">
        <v>-7.22</v>
      </c>
      <c r="AY101" s="11">
        <v>5.9699999999999996E-3</v>
      </c>
    </row>
    <row r="102" spans="1:51" x14ac:dyDescent="0.3">
      <c r="A102" s="2" t="s">
        <v>1802</v>
      </c>
      <c r="B102" s="3" t="s">
        <v>1803</v>
      </c>
      <c r="C102" s="3" t="s">
        <v>3088</v>
      </c>
      <c r="D102" s="2">
        <v>4</v>
      </c>
      <c r="E102" s="11">
        <v>19155028</v>
      </c>
      <c r="F102" s="11">
        <v>34449125.75</v>
      </c>
      <c r="G102" s="11">
        <v>7284463.2499999898</v>
      </c>
      <c r="H102" s="12">
        <v>9497781.9999999907</v>
      </c>
      <c r="I102" s="12">
        <v>14464111.5</v>
      </c>
      <c r="J102" s="12">
        <v>22890948.625</v>
      </c>
      <c r="K102" s="13">
        <v>5316501.5</v>
      </c>
      <c r="L102" s="13">
        <v>17226796.5</v>
      </c>
      <c r="M102" s="13">
        <v>17704899</v>
      </c>
      <c r="N102" s="14">
        <v>1212658.75</v>
      </c>
      <c r="O102" s="14">
        <v>6388407.2500000102</v>
      </c>
      <c r="P102" s="14">
        <v>15598595</v>
      </c>
      <c r="Q102" s="15">
        <v>13299134.3125</v>
      </c>
      <c r="R102" s="15">
        <v>14429191.875</v>
      </c>
      <c r="S102" s="15">
        <v>9898215.5</v>
      </c>
      <c r="T102" s="11">
        <v>22182572.891074002</v>
      </c>
      <c r="U102" s="11">
        <v>29692170.256446201</v>
      </c>
      <c r="V102" s="11">
        <v>9540290.7657016404</v>
      </c>
      <c r="W102" s="12">
        <v>20136282.681065399</v>
      </c>
      <c r="X102" s="12">
        <v>16739442.4394673</v>
      </c>
      <c r="Y102" s="12">
        <v>23821014.170849402</v>
      </c>
      <c r="Z102" s="16">
        <f t="shared" si="9"/>
        <v>-4.2032617888091865E-2</v>
      </c>
      <c r="AA102" s="16">
        <f t="shared" si="10"/>
        <v>-0.24890095381996111</v>
      </c>
      <c r="AB102" s="16">
        <f t="shared" si="11"/>
        <v>0.39739863628327565</v>
      </c>
      <c r="AC102" s="13">
        <v>9434766.9971743505</v>
      </c>
      <c r="AD102" s="13">
        <v>11436283.5152371</v>
      </c>
      <c r="AE102" s="13">
        <v>10974250.604288699</v>
      </c>
      <c r="AF102" s="14">
        <v>3243930.86852156</v>
      </c>
      <c r="AG102" s="14">
        <v>5291712.6681552101</v>
      </c>
      <c r="AH102" s="14">
        <v>24523211.986828901</v>
      </c>
      <c r="AI102" s="16">
        <f t="shared" si="12"/>
        <v>-0.46365958883412073</v>
      </c>
      <c r="AJ102" s="16">
        <f t="shared" si="13"/>
        <v>-0.33468865871616282</v>
      </c>
      <c r="AK102" s="16">
        <f t="shared" si="14"/>
        <v>0.34920247896323348</v>
      </c>
      <c r="AL102" s="15">
        <v>13656724.5044684</v>
      </c>
      <c r="AM102" s="15">
        <v>14974819.4199894</v>
      </c>
      <c r="AN102" s="15">
        <v>13136080.852086199</v>
      </c>
      <c r="AO102" s="2">
        <v>49.7</v>
      </c>
      <c r="AP102" s="2">
        <v>17.5</v>
      </c>
      <c r="AQ102" s="2">
        <v>9.8699999999999992</v>
      </c>
      <c r="AR102" s="2">
        <v>107</v>
      </c>
      <c r="AS102" s="2">
        <v>6.81</v>
      </c>
      <c r="AT102" s="12">
        <v>-1.01</v>
      </c>
      <c r="AU102" s="12">
        <v>0.83699999999999997</v>
      </c>
      <c r="AV102" s="13">
        <v>1.04</v>
      </c>
      <c r="AW102" s="13">
        <v>0.629</v>
      </c>
      <c r="AX102" s="11">
        <v>-1.93</v>
      </c>
      <c r="AY102" s="11">
        <v>0.24199999999999999</v>
      </c>
    </row>
    <row r="103" spans="1:51" x14ac:dyDescent="0.3">
      <c r="A103" s="2" t="s">
        <v>1009</v>
      </c>
      <c r="B103" s="3" t="s">
        <v>1010</v>
      </c>
      <c r="C103" s="3" t="s">
        <v>2759</v>
      </c>
      <c r="D103" s="2">
        <v>1</v>
      </c>
      <c r="E103" s="11">
        <v>1404352.75</v>
      </c>
      <c r="F103" s="11">
        <v>1352705.125</v>
      </c>
      <c r="G103" s="11">
        <v>690799.3125</v>
      </c>
      <c r="H103" s="12">
        <v>644972.125</v>
      </c>
      <c r="I103" s="12">
        <v>1053174.5</v>
      </c>
      <c r="J103" s="12">
        <v>1400884.125</v>
      </c>
      <c r="K103" s="13">
        <v>3518689.25</v>
      </c>
      <c r="L103" s="13">
        <v>0</v>
      </c>
      <c r="M103" s="13">
        <v>4022561.5</v>
      </c>
      <c r="N103" s="14">
        <v>1047268.375</v>
      </c>
      <c r="O103" s="14">
        <v>1343332.5</v>
      </c>
      <c r="P103" s="14">
        <v>0</v>
      </c>
      <c r="Q103" s="15">
        <v>2264651.5</v>
      </c>
      <c r="R103" s="15">
        <v>0</v>
      </c>
      <c r="S103" s="15">
        <v>1917798.625</v>
      </c>
      <c r="T103" s="11">
        <v>1515725.98550759</v>
      </c>
      <c r="U103" s="11">
        <v>1374008.5732458299</v>
      </c>
      <c r="V103" s="11">
        <v>636341.44521189702</v>
      </c>
      <c r="W103" s="12">
        <v>947690.27343122498</v>
      </c>
      <c r="X103" s="12">
        <v>1192120.03279707</v>
      </c>
      <c r="Y103" s="12">
        <v>1441702.7291242499</v>
      </c>
      <c r="Z103" s="16">
        <f t="shared" si="9"/>
        <v>-0.20395427290240012</v>
      </c>
      <c r="AA103" s="16">
        <f t="shared" si="10"/>
        <v>-6.1669456477366123E-2</v>
      </c>
      <c r="AB103" s="16">
        <f t="shared" si="11"/>
        <v>0.35518551061313874</v>
      </c>
      <c r="AC103" s="13">
        <v>3332946.7219831799</v>
      </c>
      <c r="AD103" s="13">
        <v>1958959.61080485</v>
      </c>
      <c r="AE103" s="13">
        <v>2459438.68980035</v>
      </c>
      <c r="AF103" s="14">
        <v>1445040.39994567</v>
      </c>
      <c r="AG103" s="14">
        <v>1015972.62720944</v>
      </c>
      <c r="AH103" s="14">
        <v>2100384.2305286299</v>
      </c>
      <c r="AI103" s="16">
        <f t="shared" si="12"/>
        <v>-0.36294838228720355</v>
      </c>
      <c r="AJ103" s="16">
        <f t="shared" si="13"/>
        <v>-0.28514347479534158</v>
      </c>
      <c r="AK103" s="16">
        <f t="shared" si="14"/>
        <v>-6.8537251717349548E-2</v>
      </c>
      <c r="AL103" s="15">
        <v>2077403.2641789</v>
      </c>
      <c r="AM103" s="15">
        <v>1642085.0858716699</v>
      </c>
      <c r="AN103" s="15">
        <v>2071695.2006594201</v>
      </c>
      <c r="AO103" s="2">
        <v>40.200000000000003</v>
      </c>
      <c r="AP103" s="2">
        <v>20.7</v>
      </c>
      <c r="AQ103" s="2">
        <v>26.9</v>
      </c>
      <c r="AR103" s="2">
        <v>35.9</v>
      </c>
      <c r="AS103" s="2">
        <v>12.9</v>
      </c>
      <c r="AT103" s="12">
        <v>1.02</v>
      </c>
      <c r="AU103" s="12">
        <v>0.83499999999999996</v>
      </c>
      <c r="AV103" s="13">
        <v>-1.7</v>
      </c>
      <c r="AW103" s="13">
        <v>0.108</v>
      </c>
      <c r="AX103" s="11">
        <v>2.2000000000000002</v>
      </c>
      <c r="AY103" s="11">
        <v>7.3700000000000002E-2</v>
      </c>
    </row>
    <row r="104" spans="1:51" x14ac:dyDescent="0.3">
      <c r="A104" s="2" t="s">
        <v>648</v>
      </c>
      <c r="B104" s="3" t="s">
        <v>649</v>
      </c>
      <c r="C104" s="3" t="s">
        <v>2598</v>
      </c>
      <c r="D104" s="2">
        <v>1</v>
      </c>
      <c r="E104" s="11">
        <v>0</v>
      </c>
      <c r="F104" s="11">
        <v>0</v>
      </c>
      <c r="G104" s="11">
        <v>0</v>
      </c>
      <c r="H104" s="12">
        <v>0</v>
      </c>
      <c r="I104" s="12">
        <v>2596275.25</v>
      </c>
      <c r="J104" s="12">
        <v>0</v>
      </c>
      <c r="K104" s="13">
        <v>0</v>
      </c>
      <c r="L104" s="13">
        <v>0</v>
      </c>
      <c r="M104" s="13">
        <v>6522568.9999999898</v>
      </c>
      <c r="N104" s="14">
        <v>0</v>
      </c>
      <c r="O104" s="14">
        <v>0</v>
      </c>
      <c r="P104" s="14">
        <v>0</v>
      </c>
      <c r="Q104" s="15">
        <v>0</v>
      </c>
      <c r="R104" s="15">
        <v>0</v>
      </c>
      <c r="S104" s="15">
        <v>0</v>
      </c>
      <c r="T104" s="11">
        <v>216808.68957299599</v>
      </c>
      <c r="U104" s="11">
        <v>166812.35375805601</v>
      </c>
      <c r="V104" s="11">
        <v>670231.31957524398</v>
      </c>
      <c r="W104" s="12">
        <v>124933.684093209</v>
      </c>
      <c r="X104" s="12">
        <v>2962593.9232198298</v>
      </c>
      <c r="Y104" s="12">
        <v>143015.86896369001</v>
      </c>
      <c r="Z104" s="16">
        <f t="shared" si="9"/>
        <v>-0.23939713768977813</v>
      </c>
      <c r="AA104" s="16">
        <f t="shared" si="10"/>
        <v>1.2494439172975742</v>
      </c>
      <c r="AB104" s="16">
        <f t="shared" si="11"/>
        <v>-0.67084048911767957</v>
      </c>
      <c r="AC104" s="13">
        <v>279103.299943096</v>
      </c>
      <c r="AD104" s="13">
        <v>321030.77368847799</v>
      </c>
      <c r="AE104" s="13">
        <v>3926095.4812313402</v>
      </c>
      <c r="AF104" s="14">
        <v>202050.64136693499</v>
      </c>
      <c r="AG104" s="14">
        <v>217741.44329496101</v>
      </c>
      <c r="AH104" s="14">
        <v>640165.44476565998</v>
      </c>
      <c r="AI104" s="16">
        <f t="shared" si="12"/>
        <v>-0.14030473798905294</v>
      </c>
      <c r="AJ104" s="16">
        <f t="shared" si="13"/>
        <v>-0.16860556812813138</v>
      </c>
      <c r="AK104" s="16">
        <f t="shared" si="14"/>
        <v>-0.78766862944540272</v>
      </c>
      <c r="AL104" s="15">
        <v>709439.39757207804</v>
      </c>
      <c r="AM104" s="15">
        <v>846598.67036654102</v>
      </c>
      <c r="AN104" s="15">
        <v>252917.386922654</v>
      </c>
      <c r="AO104" s="2">
        <v>79</v>
      </c>
      <c r="AP104" s="2">
        <v>152</v>
      </c>
      <c r="AQ104" s="2">
        <v>139</v>
      </c>
      <c r="AR104" s="2">
        <v>70.3</v>
      </c>
      <c r="AS104" s="2">
        <v>51.5</v>
      </c>
      <c r="AT104" s="12">
        <v>3.07</v>
      </c>
      <c r="AU104" s="12">
        <v>0.83299999999999996</v>
      </c>
      <c r="AV104" s="13">
        <v>-4.2699999999999996</v>
      </c>
      <c r="AW104" s="13">
        <v>0.441</v>
      </c>
      <c r="AX104" s="11">
        <v>4.29</v>
      </c>
      <c r="AY104" s="11">
        <v>0.42299999999999999</v>
      </c>
    </row>
    <row r="105" spans="1:51" x14ac:dyDescent="0.3">
      <c r="A105" s="2" t="s">
        <v>1015</v>
      </c>
      <c r="B105" s="3" t="s">
        <v>1016</v>
      </c>
      <c r="C105" s="3" t="s">
        <v>2303</v>
      </c>
      <c r="D105" s="2">
        <v>1</v>
      </c>
      <c r="E105" s="11">
        <v>0</v>
      </c>
      <c r="F105" s="11">
        <v>0</v>
      </c>
      <c r="G105" s="11">
        <v>0</v>
      </c>
      <c r="H105" s="12">
        <v>3986835.25</v>
      </c>
      <c r="I105" s="12">
        <v>0</v>
      </c>
      <c r="J105" s="12">
        <v>0</v>
      </c>
      <c r="K105" s="13">
        <v>2194396</v>
      </c>
      <c r="L105" s="13">
        <v>0</v>
      </c>
      <c r="M105" s="13">
        <v>0</v>
      </c>
      <c r="N105" s="14">
        <v>1854128.625</v>
      </c>
      <c r="O105" s="14">
        <v>4653694</v>
      </c>
      <c r="P105" s="14">
        <v>2733680.25</v>
      </c>
      <c r="Q105" s="15">
        <v>3004797.75</v>
      </c>
      <c r="R105" s="15">
        <v>2511186.5</v>
      </c>
      <c r="S105" s="15">
        <v>1888866.5</v>
      </c>
      <c r="T105" s="11">
        <v>262218.52753373299</v>
      </c>
      <c r="U105" s="11">
        <v>688907.45232344302</v>
      </c>
      <c r="V105" s="11">
        <v>601009.14776267402</v>
      </c>
      <c r="W105" s="12">
        <v>258078.027082549</v>
      </c>
      <c r="X105" s="12">
        <v>1088274.7407056999</v>
      </c>
      <c r="Y105" s="12">
        <v>260131.47544814099</v>
      </c>
      <c r="Z105" s="16">
        <f t="shared" si="9"/>
        <v>-6.912344289745573E-3</v>
      </c>
      <c r="AA105" s="16">
        <f t="shared" si="10"/>
        <v>0.19857766633923554</v>
      </c>
      <c r="AB105" s="16">
        <f t="shared" si="11"/>
        <v>-0.36368817806762155</v>
      </c>
      <c r="AC105" s="13">
        <v>2082093.58209865</v>
      </c>
      <c r="AD105" s="13">
        <v>397798.80843968701</v>
      </c>
      <c r="AE105" s="13">
        <v>922024.70152398502</v>
      </c>
      <c r="AF105" s="14">
        <v>2592530.1387279099</v>
      </c>
      <c r="AG105" s="14">
        <v>3434117.5802598</v>
      </c>
      <c r="AH105" s="14">
        <v>3991306.2490556701</v>
      </c>
      <c r="AI105" s="16">
        <f t="shared" si="12"/>
        <v>9.5223568378593706E-2</v>
      </c>
      <c r="AJ105" s="16">
        <f t="shared" si="13"/>
        <v>0.93615168291452244</v>
      </c>
      <c r="AK105" s="16">
        <f t="shared" si="14"/>
        <v>0.63637249587090594</v>
      </c>
      <c r="AL105" s="15">
        <v>2751758.6690105698</v>
      </c>
      <c r="AM105" s="15">
        <v>2523007.22564772</v>
      </c>
      <c r="AN105" s="15">
        <v>2040275.8860601999</v>
      </c>
      <c r="AO105" s="2">
        <v>43.5</v>
      </c>
      <c r="AP105" s="2">
        <v>89.4</v>
      </c>
      <c r="AQ105" s="2">
        <v>76</v>
      </c>
      <c r="AR105" s="2">
        <v>21.1</v>
      </c>
      <c r="AS105" s="2">
        <v>14.9</v>
      </c>
      <c r="AT105" s="12">
        <v>1.04</v>
      </c>
      <c r="AU105" s="12">
        <v>0.82899999999999996</v>
      </c>
      <c r="AV105" s="13">
        <v>2.94</v>
      </c>
      <c r="AW105" s="13">
        <v>0.107</v>
      </c>
      <c r="AX105" s="11">
        <v>2.19</v>
      </c>
      <c r="AY105" s="11">
        <v>0.32500000000000001</v>
      </c>
    </row>
    <row r="106" spans="1:51" x14ac:dyDescent="0.3">
      <c r="A106" s="2" t="s">
        <v>1490</v>
      </c>
      <c r="B106" s="3" t="s">
        <v>1491</v>
      </c>
      <c r="C106" s="3" t="s">
        <v>2957</v>
      </c>
      <c r="D106" s="2">
        <v>1</v>
      </c>
      <c r="E106" s="11">
        <v>4670689.625</v>
      </c>
      <c r="F106" s="11">
        <v>5526817.5</v>
      </c>
      <c r="G106" s="11">
        <v>5927523.375</v>
      </c>
      <c r="H106" s="12">
        <v>5666983</v>
      </c>
      <c r="I106" s="12">
        <v>1866144</v>
      </c>
      <c r="J106" s="12">
        <v>5761777.25</v>
      </c>
      <c r="K106" s="13">
        <v>5494725.8750000102</v>
      </c>
      <c r="L106" s="13">
        <v>8751968.5000000093</v>
      </c>
      <c r="M106" s="13">
        <v>7886634.5</v>
      </c>
      <c r="N106" s="14">
        <v>525159.1875</v>
      </c>
      <c r="O106" s="14">
        <v>10997019.5</v>
      </c>
      <c r="P106" s="14">
        <v>5589903.75</v>
      </c>
      <c r="Q106" s="15">
        <v>5693113.375</v>
      </c>
      <c r="R106" s="15">
        <v>4159646.25</v>
      </c>
      <c r="S106" s="15">
        <v>3471571.625</v>
      </c>
      <c r="T106" s="11">
        <v>5073870.4805173296</v>
      </c>
      <c r="U106" s="11">
        <v>5622610.7171821902</v>
      </c>
      <c r="V106" s="11">
        <v>5389028.1386146601</v>
      </c>
      <c r="W106" s="12">
        <v>8863972.2946550995</v>
      </c>
      <c r="X106" s="12">
        <v>2123171.1941339099</v>
      </c>
      <c r="Y106" s="12">
        <v>5946704.18929944</v>
      </c>
      <c r="Z106" s="16">
        <f t="shared" si="9"/>
        <v>0.24228901305464473</v>
      </c>
      <c r="AA106" s="16">
        <f t="shared" si="10"/>
        <v>-0.42295300274343717</v>
      </c>
      <c r="AB106" s="16">
        <f t="shared" si="11"/>
        <v>4.2765884394270107E-2</v>
      </c>
      <c r="AC106" s="13">
        <v>5196334.2664610101</v>
      </c>
      <c r="AD106" s="13">
        <v>5548428.3480166802</v>
      </c>
      <c r="AE106" s="13">
        <v>4718084.8737471299</v>
      </c>
      <c r="AF106" s="14">
        <v>713100.22308025695</v>
      </c>
      <c r="AG106" s="14">
        <v>7978104.3132763496</v>
      </c>
      <c r="AH106" s="14">
        <v>8311980.6619794704</v>
      </c>
      <c r="AI106" s="16">
        <f t="shared" si="12"/>
        <v>-0.86254650800784749</v>
      </c>
      <c r="AJ106" s="16">
        <f t="shared" si="13"/>
        <v>0.15772972842622326</v>
      </c>
      <c r="AK106" s="16">
        <f t="shared" si="14"/>
        <v>0.24593877499968886</v>
      </c>
      <c r="AL106" s="15">
        <v>5194073.4317288799</v>
      </c>
      <c r="AM106" s="15">
        <v>4179898.8525814498</v>
      </c>
      <c r="AN106" s="15">
        <v>3762046.0578544601</v>
      </c>
      <c r="AO106" s="2">
        <v>5.14</v>
      </c>
      <c r="AP106" s="2">
        <v>59.9</v>
      </c>
      <c r="AQ106" s="2">
        <v>8.09</v>
      </c>
      <c r="AR106" s="2">
        <v>75.8</v>
      </c>
      <c r="AS106" s="2">
        <v>16.8</v>
      </c>
      <c r="AT106" s="12">
        <v>1.05</v>
      </c>
      <c r="AU106" s="12">
        <v>0.82699999999999996</v>
      </c>
      <c r="AV106" s="13">
        <v>1.1000000000000001</v>
      </c>
      <c r="AW106" s="13">
        <v>0.70699999999999996</v>
      </c>
      <c r="AX106" s="11">
        <v>-1.04</v>
      </c>
      <c r="AY106" s="11">
        <v>0.51200000000000001</v>
      </c>
    </row>
    <row r="107" spans="1:51" x14ac:dyDescent="0.3">
      <c r="A107" s="2" t="s">
        <v>1346</v>
      </c>
      <c r="B107" s="3" t="s">
        <v>1347</v>
      </c>
      <c r="C107" s="3" t="s">
        <v>2898</v>
      </c>
      <c r="D107" s="2">
        <v>4</v>
      </c>
      <c r="E107" s="11">
        <v>3051559</v>
      </c>
      <c r="F107" s="11">
        <v>1151290.625</v>
      </c>
      <c r="G107" s="11">
        <v>30963316.5</v>
      </c>
      <c r="H107" s="12">
        <v>1873835.25</v>
      </c>
      <c r="I107" s="12">
        <v>7873029.25</v>
      </c>
      <c r="J107" s="12">
        <v>10022537</v>
      </c>
      <c r="K107" s="13">
        <v>2101657.5</v>
      </c>
      <c r="L107" s="13">
        <v>19537175.75</v>
      </c>
      <c r="M107" s="13">
        <v>8701552.75</v>
      </c>
      <c r="N107" s="14">
        <v>16286457.125</v>
      </c>
      <c r="O107" s="14">
        <v>32499726.75</v>
      </c>
      <c r="P107" s="14">
        <v>6418920.8125</v>
      </c>
      <c r="Q107" s="15">
        <v>18443332.25</v>
      </c>
      <c r="R107" s="15">
        <v>7830567.375</v>
      </c>
      <c r="S107" s="15">
        <v>9358491.25</v>
      </c>
      <c r="T107" s="11">
        <v>3983073.32050899</v>
      </c>
      <c r="U107" s="11">
        <v>4228300.3165499298</v>
      </c>
      <c r="V107" s="11">
        <v>9844715.6290472001</v>
      </c>
      <c r="W107" s="12">
        <v>3660198.6077065002</v>
      </c>
      <c r="X107" s="12">
        <v>9349475.5529404301</v>
      </c>
      <c r="Y107" s="12">
        <v>3560120.4305886701</v>
      </c>
      <c r="Z107" s="16">
        <f t="shared" si="9"/>
        <v>-3.671364950132798E-2</v>
      </c>
      <c r="AA107" s="16">
        <f t="shared" si="10"/>
        <v>0.34462142470103435</v>
      </c>
      <c r="AB107" s="16">
        <f t="shared" si="11"/>
        <v>-0.44173848638648894</v>
      </c>
      <c r="AC107" s="13">
        <v>4586585.1158843404</v>
      </c>
      <c r="AD107" s="13">
        <v>12556822.349974399</v>
      </c>
      <c r="AE107" s="13">
        <v>6368812.9103098297</v>
      </c>
      <c r="AF107" s="14">
        <v>23306914.806950599</v>
      </c>
      <c r="AG107" s="14">
        <v>23626256.1795916</v>
      </c>
      <c r="AH107" s="14">
        <v>11367124.072561501</v>
      </c>
      <c r="AI107" s="16">
        <f t="shared" si="12"/>
        <v>0.70599533133782222</v>
      </c>
      <c r="AJ107" s="16">
        <f t="shared" si="13"/>
        <v>0.27451515867759119</v>
      </c>
      <c r="AK107" s="16">
        <f t="shared" si="14"/>
        <v>0.25159210908377905</v>
      </c>
      <c r="AL107" s="15">
        <v>16828163.4127624</v>
      </c>
      <c r="AM107" s="15">
        <v>8754716.1402264107</v>
      </c>
      <c r="AN107" s="15">
        <v>10450066.8374239</v>
      </c>
      <c r="AO107" s="2">
        <v>55.1</v>
      </c>
      <c r="AP107" s="2">
        <v>60</v>
      </c>
      <c r="AQ107" s="2">
        <v>53.4</v>
      </c>
      <c r="AR107" s="2">
        <v>36</v>
      </c>
      <c r="AS107" s="2">
        <v>35.4</v>
      </c>
      <c r="AT107" s="12">
        <v>-1.0900000000000001</v>
      </c>
      <c r="AU107" s="12">
        <v>0.82399999999999995</v>
      </c>
      <c r="AV107" s="13">
        <v>2.48</v>
      </c>
      <c r="AW107" s="13">
        <v>7.1300000000000002E-2</v>
      </c>
      <c r="AX107" s="11">
        <v>1.3</v>
      </c>
      <c r="AY107" s="11">
        <v>0.55900000000000005</v>
      </c>
    </row>
    <row r="108" spans="1:51" x14ac:dyDescent="0.3">
      <c r="A108" s="2" t="s">
        <v>1111</v>
      </c>
      <c r="B108" s="3" t="s">
        <v>1112</v>
      </c>
      <c r="C108" s="3" t="s">
        <v>2797</v>
      </c>
      <c r="D108" s="2">
        <v>4</v>
      </c>
      <c r="E108" s="11">
        <v>18123373.25</v>
      </c>
      <c r="F108" s="11">
        <v>20556760</v>
      </c>
      <c r="G108" s="11">
        <v>11393862</v>
      </c>
      <c r="H108" s="12">
        <v>13249719.5</v>
      </c>
      <c r="I108" s="12">
        <v>47039730.5</v>
      </c>
      <c r="J108" s="12">
        <v>8119133.5</v>
      </c>
      <c r="K108" s="13">
        <v>24933824</v>
      </c>
      <c r="L108" s="13">
        <v>47428770.5</v>
      </c>
      <c r="M108" s="13">
        <v>78069063.999999896</v>
      </c>
      <c r="N108" s="14">
        <v>20361424.5</v>
      </c>
      <c r="O108" s="14">
        <v>69130281</v>
      </c>
      <c r="P108" s="14">
        <v>8068996</v>
      </c>
      <c r="Q108" s="15">
        <v>30146734.5</v>
      </c>
      <c r="R108" s="15">
        <v>21422999.5</v>
      </c>
      <c r="S108" s="15">
        <v>28513034</v>
      </c>
      <c r="T108" s="11">
        <v>21072917.663660701</v>
      </c>
      <c r="U108" s="11">
        <v>22060748.636878401</v>
      </c>
      <c r="V108" s="11">
        <v>10602906.8584326</v>
      </c>
      <c r="W108" s="12">
        <v>21673921.388720099</v>
      </c>
      <c r="X108" s="12">
        <v>37016514.250045396</v>
      </c>
      <c r="Y108" s="12">
        <v>8733904.2734570205</v>
      </c>
      <c r="Z108" s="16">
        <f t="shared" si="9"/>
        <v>1.2212823570745273E-2</v>
      </c>
      <c r="AA108" s="16">
        <f t="shared" si="10"/>
        <v>0.22477527370452688</v>
      </c>
      <c r="AB108" s="16">
        <f t="shared" si="11"/>
        <v>-8.4216518753429101E-2</v>
      </c>
      <c r="AC108" s="13">
        <v>23565227.999243099</v>
      </c>
      <c r="AD108" s="13">
        <v>35081875.097996198</v>
      </c>
      <c r="AE108" s="13">
        <v>45311101.550011598</v>
      </c>
      <c r="AF108" s="14">
        <v>29452031.545265101</v>
      </c>
      <c r="AG108" s="14">
        <v>44253932.668420397</v>
      </c>
      <c r="AH108" s="14">
        <v>40380991.506250702</v>
      </c>
      <c r="AI108" s="16">
        <f t="shared" si="12"/>
        <v>9.684361094640348E-2</v>
      </c>
      <c r="AJ108" s="16">
        <f t="shared" si="13"/>
        <v>0.10086907274192271</v>
      </c>
      <c r="AK108" s="16">
        <f t="shared" si="14"/>
        <v>-5.0027642049693323E-2</v>
      </c>
      <c r="AL108" s="15">
        <v>28226103.244094901</v>
      </c>
      <c r="AM108" s="15">
        <v>22507913.795026701</v>
      </c>
      <c r="AN108" s="15">
        <v>24797581.9961107</v>
      </c>
      <c r="AO108" s="2">
        <v>35.4</v>
      </c>
      <c r="AP108" s="2">
        <v>63</v>
      </c>
      <c r="AQ108" s="2">
        <v>31.4</v>
      </c>
      <c r="AR108" s="2">
        <v>20.2</v>
      </c>
      <c r="AS108" s="2">
        <v>11.4</v>
      </c>
      <c r="AT108" s="12">
        <v>1.25</v>
      </c>
      <c r="AU108" s="12">
        <v>0.82299999999999995</v>
      </c>
      <c r="AV108" s="13">
        <v>1.1000000000000001</v>
      </c>
      <c r="AW108" s="13">
        <v>0.64700000000000002</v>
      </c>
      <c r="AX108" s="11">
        <v>1.93</v>
      </c>
      <c r="AY108" s="11">
        <v>9.3299999999999994E-2</v>
      </c>
    </row>
    <row r="109" spans="1:51" x14ac:dyDescent="0.3">
      <c r="A109" s="2" t="s">
        <v>538</v>
      </c>
      <c r="B109" s="3" t="s">
        <v>539</v>
      </c>
      <c r="C109" s="3" t="s">
        <v>2560</v>
      </c>
      <c r="D109" s="2">
        <v>1</v>
      </c>
      <c r="E109" s="11">
        <v>28505068</v>
      </c>
      <c r="F109" s="11">
        <v>25683714</v>
      </c>
      <c r="G109" s="11">
        <v>10341457</v>
      </c>
      <c r="H109" s="12">
        <v>7855987.9999999898</v>
      </c>
      <c r="I109" s="12">
        <v>68899515</v>
      </c>
      <c r="J109" s="12">
        <v>12575623</v>
      </c>
      <c r="K109" s="13">
        <v>88747528</v>
      </c>
      <c r="L109" s="13">
        <v>257181792</v>
      </c>
      <c r="M109" s="13">
        <v>254311810</v>
      </c>
      <c r="N109" s="14">
        <v>56354917</v>
      </c>
      <c r="O109" s="14">
        <v>143361792</v>
      </c>
      <c r="P109" s="14">
        <v>0</v>
      </c>
      <c r="Q109" s="15">
        <v>90100767.999999896</v>
      </c>
      <c r="R109" s="15">
        <v>80355147.750000104</v>
      </c>
      <c r="S109" s="15">
        <v>68956704</v>
      </c>
      <c r="T109" s="11">
        <v>31269125.926106099</v>
      </c>
      <c r="U109" s="11">
        <v>26173342.405184899</v>
      </c>
      <c r="V109" s="11">
        <v>9370068.4020277895</v>
      </c>
      <c r="W109" s="12">
        <v>12403890.331829799</v>
      </c>
      <c r="X109" s="12">
        <v>80958384.348959103</v>
      </c>
      <c r="Y109" s="12">
        <v>12999818.603655299</v>
      </c>
      <c r="Z109" s="16">
        <f t="shared" si="9"/>
        <v>-0.40155782367107901</v>
      </c>
      <c r="AA109" s="16">
        <f t="shared" si="10"/>
        <v>0.49040264581968196</v>
      </c>
      <c r="AB109" s="16">
        <f t="shared" si="11"/>
        <v>0.14219453103472338</v>
      </c>
      <c r="AC109" s="13">
        <v>83092231.127203897</v>
      </c>
      <c r="AD109" s="13">
        <v>148062298.50329301</v>
      </c>
      <c r="AE109" s="13">
        <v>135968680.91061601</v>
      </c>
      <c r="AF109" s="14">
        <v>85301197.547605693</v>
      </c>
      <c r="AG109" s="14">
        <v>98851814.331915304</v>
      </c>
      <c r="AH109" s="14">
        <v>129064299.62116601</v>
      </c>
      <c r="AI109" s="16">
        <f t="shared" si="12"/>
        <v>1.1394707832306243E-2</v>
      </c>
      <c r="AJ109" s="16">
        <f t="shared" si="13"/>
        <v>-0.17545984225074998</v>
      </c>
      <c r="AK109" s="16">
        <f t="shared" si="14"/>
        <v>-2.2632755288114034E-2</v>
      </c>
      <c r="AL109" s="15">
        <v>80874766.902161002</v>
      </c>
      <c r="AM109" s="15">
        <v>80822613.481453702</v>
      </c>
      <c r="AN109" s="15">
        <v>75927730.601429299</v>
      </c>
      <c r="AO109" s="2">
        <v>51.5</v>
      </c>
      <c r="AP109" s="2">
        <v>111</v>
      </c>
      <c r="AQ109" s="2">
        <v>28.2</v>
      </c>
      <c r="AR109" s="2">
        <v>21.5</v>
      </c>
      <c r="AS109" s="2">
        <v>3.59</v>
      </c>
      <c r="AT109" s="12">
        <v>1.59</v>
      </c>
      <c r="AU109" s="12">
        <v>0.82099999999999995</v>
      </c>
      <c r="AV109" s="13">
        <v>-1.17</v>
      </c>
      <c r="AW109" s="13">
        <v>0.55000000000000004</v>
      </c>
      <c r="AX109" s="11">
        <v>5.49</v>
      </c>
      <c r="AY109" s="11">
        <v>2.5100000000000001E-2</v>
      </c>
    </row>
    <row r="110" spans="1:51" x14ac:dyDescent="0.3">
      <c r="A110" s="2" t="s">
        <v>465</v>
      </c>
      <c r="B110" s="3" t="s">
        <v>466</v>
      </c>
      <c r="C110" s="3" t="s">
        <v>2528</v>
      </c>
      <c r="D110" s="2">
        <v>3</v>
      </c>
      <c r="E110" s="11">
        <v>0</v>
      </c>
      <c r="F110" s="11">
        <v>0</v>
      </c>
      <c r="G110" s="11">
        <v>0</v>
      </c>
      <c r="H110" s="12">
        <v>0</v>
      </c>
      <c r="I110" s="12">
        <v>8733423.71875</v>
      </c>
      <c r="J110" s="12">
        <v>0</v>
      </c>
      <c r="K110" s="13">
        <v>5359594</v>
      </c>
      <c r="L110" s="13">
        <v>14078412.875</v>
      </c>
      <c r="M110" s="13">
        <v>9691639.3749999907</v>
      </c>
      <c r="N110" s="14">
        <v>3939915.75</v>
      </c>
      <c r="O110" s="14">
        <v>7741949.25</v>
      </c>
      <c r="P110" s="14">
        <v>0</v>
      </c>
      <c r="Q110" s="15">
        <v>0</v>
      </c>
      <c r="R110" s="15">
        <v>5512921.9999999898</v>
      </c>
      <c r="S110" s="15">
        <v>1411707.75</v>
      </c>
      <c r="T110" s="11">
        <v>1295090.1661737901</v>
      </c>
      <c r="U110" s="11">
        <v>1533756.41414637</v>
      </c>
      <c r="V110" s="11">
        <v>1016145.52055949</v>
      </c>
      <c r="W110" s="12">
        <v>611812.84912728495</v>
      </c>
      <c r="X110" s="12">
        <v>2427098.9444385702</v>
      </c>
      <c r="Y110" s="12">
        <v>1901300.84203061</v>
      </c>
      <c r="Z110" s="16">
        <f t="shared" si="9"/>
        <v>-0.32568141204198447</v>
      </c>
      <c r="AA110" s="16">
        <f t="shared" si="10"/>
        <v>0.19933108942652322</v>
      </c>
      <c r="AB110" s="16">
        <f t="shared" si="11"/>
        <v>0.27209493352207981</v>
      </c>
      <c r="AC110" s="13">
        <v>7696889.1800776003</v>
      </c>
      <c r="AD110" s="13">
        <v>9044419.2673790604</v>
      </c>
      <c r="AE110" s="13">
        <v>7182768.2800392797</v>
      </c>
      <c r="AF110" s="14">
        <v>6288735.0300060203</v>
      </c>
      <c r="AG110" s="14">
        <v>5756945.2165378602</v>
      </c>
      <c r="AH110" s="14">
        <v>4647538.1754542897</v>
      </c>
      <c r="AI110" s="16">
        <f t="shared" si="12"/>
        <v>-8.7751937105741001E-2</v>
      </c>
      <c r="AJ110" s="16">
        <f t="shared" si="13"/>
        <v>-0.19618858979997952</v>
      </c>
      <c r="AK110" s="16">
        <f t="shared" si="14"/>
        <v>-0.18906889027889462</v>
      </c>
      <c r="AL110" s="15">
        <v>1622423.2914591201</v>
      </c>
      <c r="AM110" s="15">
        <v>5998889.0515985098</v>
      </c>
      <c r="AN110" s="15">
        <v>2755548.83671364</v>
      </c>
      <c r="AO110" s="2">
        <v>20.2</v>
      </c>
      <c r="AP110" s="2">
        <v>56.7</v>
      </c>
      <c r="AQ110" s="2">
        <v>12.1</v>
      </c>
      <c r="AR110" s="2">
        <v>15</v>
      </c>
      <c r="AS110" s="2">
        <v>65.7</v>
      </c>
      <c r="AT110" s="12">
        <v>1.28</v>
      </c>
      <c r="AU110" s="12">
        <v>0.82099999999999995</v>
      </c>
      <c r="AV110" s="13">
        <v>-1.43</v>
      </c>
      <c r="AW110" s="13">
        <v>3.5700000000000003E-2</v>
      </c>
      <c r="AX110" s="11">
        <v>6.22</v>
      </c>
      <c r="AY110" s="11">
        <v>6.7100000000000005E-4</v>
      </c>
    </row>
    <row r="111" spans="1:51" x14ac:dyDescent="0.3">
      <c r="A111" s="2" t="s">
        <v>2077</v>
      </c>
      <c r="B111" s="3" t="s">
        <v>2078</v>
      </c>
      <c r="C111" s="3" t="s">
        <v>3204</v>
      </c>
      <c r="D111" s="2">
        <v>1</v>
      </c>
      <c r="E111" s="11">
        <v>2648978</v>
      </c>
      <c r="F111" s="11">
        <v>1366569.625</v>
      </c>
      <c r="G111" s="11">
        <v>0</v>
      </c>
      <c r="H111" s="12">
        <v>1095247.75</v>
      </c>
      <c r="I111" s="12">
        <v>0</v>
      </c>
      <c r="J111" s="12">
        <v>1308245.5</v>
      </c>
      <c r="K111" s="13">
        <v>0</v>
      </c>
      <c r="L111" s="13">
        <v>0</v>
      </c>
      <c r="M111" s="13">
        <v>0</v>
      </c>
      <c r="N111" s="14">
        <v>0</v>
      </c>
      <c r="O111" s="14">
        <v>0</v>
      </c>
      <c r="P111" s="14">
        <v>1348898.25</v>
      </c>
      <c r="Q111" s="15">
        <v>0</v>
      </c>
      <c r="R111" s="15">
        <v>0</v>
      </c>
      <c r="S111" s="15">
        <v>506451.5</v>
      </c>
      <c r="T111" s="11">
        <v>2868856.0951356101</v>
      </c>
      <c r="U111" s="11">
        <v>1388107.08939825</v>
      </c>
      <c r="V111" s="11">
        <v>1713050.55106973</v>
      </c>
      <c r="W111" s="12">
        <v>1634005.5645085</v>
      </c>
      <c r="X111" s="12">
        <v>2523323.29909273</v>
      </c>
      <c r="Y111" s="12">
        <v>1346177.90088809</v>
      </c>
      <c r="Z111" s="16">
        <f t="shared" si="9"/>
        <v>-0.24445523295766158</v>
      </c>
      <c r="AA111" s="16">
        <f t="shared" si="10"/>
        <v>0.25954992549752132</v>
      </c>
      <c r="AB111" s="16">
        <f t="shared" si="11"/>
        <v>-0.10466772209944872</v>
      </c>
      <c r="AC111" s="13">
        <v>94469.654605782795</v>
      </c>
      <c r="AD111" s="13">
        <v>133503.184599625</v>
      </c>
      <c r="AE111" s="13">
        <v>825508.98374093801</v>
      </c>
      <c r="AF111" s="14">
        <v>447016.42173605599</v>
      </c>
      <c r="AG111" s="14">
        <v>135046.12234691001</v>
      </c>
      <c r="AH111" s="14">
        <v>1934251.5625306</v>
      </c>
      <c r="AI111" s="16">
        <f t="shared" si="12"/>
        <v>0.67503115028587934</v>
      </c>
      <c r="AJ111" s="16">
        <f t="shared" si="13"/>
        <v>4.9904930353558436E-3</v>
      </c>
      <c r="AK111" s="16">
        <f t="shared" si="14"/>
        <v>0.36979115245475569</v>
      </c>
      <c r="AL111" s="15">
        <v>376947.05617931299</v>
      </c>
      <c r="AM111" s="15">
        <v>989070.97916522401</v>
      </c>
      <c r="AN111" s="15">
        <v>543219.43140894105</v>
      </c>
      <c r="AO111" s="2">
        <v>39.1</v>
      </c>
      <c r="AP111" s="2">
        <v>33.5</v>
      </c>
      <c r="AQ111" s="2">
        <v>117</v>
      </c>
      <c r="AR111" s="2">
        <v>115</v>
      </c>
      <c r="AS111" s="2">
        <v>49.7</v>
      </c>
      <c r="AT111" s="12">
        <v>-1.08</v>
      </c>
      <c r="AU111" s="12">
        <v>0.82099999999999995</v>
      </c>
      <c r="AV111" s="13">
        <v>2.39</v>
      </c>
      <c r="AW111" s="13">
        <v>0.47499999999999998</v>
      </c>
      <c r="AX111" s="11">
        <v>-5.67</v>
      </c>
      <c r="AY111" s="11">
        <v>7.2999999999999995E-2</v>
      </c>
    </row>
    <row r="112" spans="1:51" x14ac:dyDescent="0.3">
      <c r="A112" s="2" t="s">
        <v>576</v>
      </c>
      <c r="B112" s="3" t="s">
        <v>577</v>
      </c>
      <c r="C112" s="3" t="s">
        <v>2577</v>
      </c>
      <c r="D112" s="2">
        <v>9</v>
      </c>
      <c r="E112" s="11">
        <v>1005954.75</v>
      </c>
      <c r="F112" s="11">
        <v>3993623.8125</v>
      </c>
      <c r="G112" s="11">
        <v>4643957.625</v>
      </c>
      <c r="H112" s="12">
        <v>1046529.9375</v>
      </c>
      <c r="I112" s="12">
        <v>16453771.9375</v>
      </c>
      <c r="J112" s="12">
        <v>7174687.6875</v>
      </c>
      <c r="K112" s="13">
        <v>33224557.5</v>
      </c>
      <c r="L112" s="13">
        <v>45873062.5</v>
      </c>
      <c r="M112" s="13">
        <v>28723076</v>
      </c>
      <c r="N112" s="14">
        <v>2089487.25</v>
      </c>
      <c r="O112" s="14">
        <v>21081757</v>
      </c>
      <c r="P112" s="14">
        <v>1174073</v>
      </c>
      <c r="Q112" s="15">
        <v>15853544.625</v>
      </c>
      <c r="R112" s="15">
        <v>6562848.375</v>
      </c>
      <c r="S112" s="15">
        <v>8909940.875</v>
      </c>
      <c r="T112" s="11">
        <v>8137514.5820664903</v>
      </c>
      <c r="U112" s="11">
        <v>6030267.9838430602</v>
      </c>
      <c r="V112" s="11">
        <v>6393808.7372059803</v>
      </c>
      <c r="W112" s="12">
        <v>5978315.8103254</v>
      </c>
      <c r="X112" s="12">
        <v>15357891.6736056</v>
      </c>
      <c r="Y112" s="12">
        <v>4568582.7776254397</v>
      </c>
      <c r="Z112" s="16">
        <f t="shared" si="9"/>
        <v>-0.13391292647739436</v>
      </c>
      <c r="AA112" s="16">
        <f t="shared" si="10"/>
        <v>0.40599498745701218</v>
      </c>
      <c r="AB112" s="16">
        <f t="shared" si="11"/>
        <v>-0.14597814250275803</v>
      </c>
      <c r="AC112" s="13">
        <v>35612197.096670397</v>
      </c>
      <c r="AD112" s="13">
        <v>30699142.064040001</v>
      </c>
      <c r="AE112" s="13">
        <v>34230399.364548899</v>
      </c>
      <c r="AF112" s="14">
        <v>5704905.8974953396</v>
      </c>
      <c r="AG112" s="14">
        <v>17929359.384934202</v>
      </c>
      <c r="AH112" s="14">
        <v>12887372.244319201</v>
      </c>
      <c r="AI112" s="16">
        <f t="shared" si="12"/>
        <v>-0.79535028320573853</v>
      </c>
      <c r="AJ112" s="16">
        <f t="shared" si="13"/>
        <v>-0.23356146608183539</v>
      </c>
      <c r="AK112" s="16">
        <f t="shared" si="14"/>
        <v>-0.42424759301663179</v>
      </c>
      <c r="AL112" s="15">
        <v>15337430.438986801</v>
      </c>
      <c r="AM112" s="15">
        <v>12220810.442447999</v>
      </c>
      <c r="AN112" s="15">
        <v>11406069.443472501</v>
      </c>
      <c r="AO112" s="2">
        <v>16.399999999999999</v>
      </c>
      <c r="AP112" s="2">
        <v>67.900000000000006</v>
      </c>
      <c r="AQ112" s="2">
        <v>7.56</v>
      </c>
      <c r="AR112" s="2">
        <v>50.5</v>
      </c>
      <c r="AS112" s="2">
        <v>16</v>
      </c>
      <c r="AT112" s="12">
        <v>1.26</v>
      </c>
      <c r="AU112" s="12">
        <v>0.82</v>
      </c>
      <c r="AV112" s="13">
        <v>-2.75</v>
      </c>
      <c r="AW112" s="13">
        <v>7.9399999999999998E-2</v>
      </c>
      <c r="AX112" s="11">
        <v>4.8899999999999997</v>
      </c>
      <c r="AY112" s="11">
        <v>6.9899999999999997E-4</v>
      </c>
    </row>
    <row r="113" spans="1:51" x14ac:dyDescent="0.3">
      <c r="A113" s="2" t="s">
        <v>2075</v>
      </c>
      <c r="B113" s="3" t="s">
        <v>2076</v>
      </c>
      <c r="C113" s="3" t="s">
        <v>3203</v>
      </c>
      <c r="D113" s="2">
        <v>4</v>
      </c>
      <c r="E113" s="11">
        <v>188446920.75</v>
      </c>
      <c r="F113" s="11">
        <v>206310180</v>
      </c>
      <c r="G113" s="11">
        <v>278635518.25</v>
      </c>
      <c r="H113" s="12">
        <v>181368964.3125</v>
      </c>
      <c r="I113" s="12">
        <v>58477398.125</v>
      </c>
      <c r="J113" s="12">
        <v>303558429</v>
      </c>
      <c r="K113" s="13">
        <v>20650697</v>
      </c>
      <c r="L113" s="13">
        <v>62475605</v>
      </c>
      <c r="M113" s="13">
        <v>60887056.375</v>
      </c>
      <c r="N113" s="14">
        <v>13394882.0625</v>
      </c>
      <c r="O113" s="14">
        <v>101305110.25</v>
      </c>
      <c r="P113" s="14">
        <v>202407803.4375</v>
      </c>
      <c r="Q113" s="15">
        <v>133518236</v>
      </c>
      <c r="R113" s="15">
        <v>131959840</v>
      </c>
      <c r="S113" s="15">
        <v>130782940</v>
      </c>
      <c r="T113" s="11">
        <v>207543801.465799</v>
      </c>
      <c r="U113" s="11">
        <v>210439250.98222199</v>
      </c>
      <c r="V113" s="11">
        <v>249203552.70034799</v>
      </c>
      <c r="W113" s="12">
        <v>338478012.37885702</v>
      </c>
      <c r="X113" s="12">
        <v>67866169.453829005</v>
      </c>
      <c r="Y113" s="12">
        <v>315070650.13480699</v>
      </c>
      <c r="Z113" s="16">
        <f t="shared" si="9"/>
        <v>0.21242069484881562</v>
      </c>
      <c r="AA113" s="16">
        <f t="shared" si="10"/>
        <v>-0.49147341018716834</v>
      </c>
      <c r="AB113" s="16">
        <f t="shared" si="11"/>
        <v>0.10185371967336404</v>
      </c>
      <c r="AC113" s="13">
        <v>43166961.7176193</v>
      </c>
      <c r="AD113" s="13">
        <v>39371351.199878499</v>
      </c>
      <c r="AE113" s="13">
        <v>35587816.034613103</v>
      </c>
      <c r="AF113" s="14">
        <v>19085545.932581499</v>
      </c>
      <c r="AG113" s="14">
        <v>71991686.509287104</v>
      </c>
      <c r="AH113" s="14">
        <v>320481662.59940797</v>
      </c>
      <c r="AI113" s="16">
        <f t="shared" si="12"/>
        <v>-0.35444689491733183</v>
      </c>
      <c r="AJ113" s="16">
        <f t="shared" si="13"/>
        <v>0.26210202790101511</v>
      </c>
      <c r="AK113" s="16">
        <f t="shared" si="14"/>
        <v>0.95450184810671579</v>
      </c>
      <c r="AL113" s="15">
        <v>121189607.46432699</v>
      </c>
      <c r="AM113" s="15">
        <v>132982659.20924801</v>
      </c>
      <c r="AN113" s="15">
        <v>144692067.31608799</v>
      </c>
      <c r="AO113" s="2">
        <v>10.5</v>
      </c>
      <c r="AP113" s="2">
        <v>62.4</v>
      </c>
      <c r="AQ113" s="2">
        <v>9.6199999999999992</v>
      </c>
      <c r="AR113" s="2">
        <v>117</v>
      </c>
      <c r="AS113" s="2">
        <v>8.84</v>
      </c>
      <c r="AT113" s="12">
        <v>1.08</v>
      </c>
      <c r="AU113" s="12">
        <v>0.82</v>
      </c>
      <c r="AV113" s="13">
        <v>3.48</v>
      </c>
      <c r="AW113" s="13">
        <v>0.502</v>
      </c>
      <c r="AX113" s="11">
        <v>-5.65</v>
      </c>
      <c r="AY113" s="11">
        <v>2.9E-5</v>
      </c>
    </row>
    <row r="114" spans="1:51" x14ac:dyDescent="0.3">
      <c r="A114" s="2" t="s">
        <v>1585</v>
      </c>
      <c r="B114" s="3" t="s">
        <v>1586</v>
      </c>
      <c r="C114" s="3" t="s">
        <v>2999</v>
      </c>
      <c r="D114" s="2">
        <v>9</v>
      </c>
      <c r="E114" s="11">
        <v>118282901.875</v>
      </c>
      <c r="F114" s="11">
        <v>165218120</v>
      </c>
      <c r="G114" s="11">
        <v>103214065</v>
      </c>
      <c r="H114" s="12">
        <v>78549507.4375</v>
      </c>
      <c r="I114" s="12">
        <v>88989779.375</v>
      </c>
      <c r="J114" s="12">
        <v>130149723.125</v>
      </c>
      <c r="K114" s="13">
        <v>114062653.71875</v>
      </c>
      <c r="L114" s="13">
        <v>185499065.75</v>
      </c>
      <c r="M114" s="13">
        <v>176658799.125</v>
      </c>
      <c r="N114" s="14">
        <v>63754728.4375</v>
      </c>
      <c r="O114" s="14">
        <v>93664036.25</v>
      </c>
      <c r="P114" s="14">
        <v>83586877.499999896</v>
      </c>
      <c r="Q114" s="15">
        <v>137791417.875</v>
      </c>
      <c r="R114" s="15">
        <v>100029564</v>
      </c>
      <c r="S114" s="15">
        <v>99401428.125</v>
      </c>
      <c r="T114" s="11">
        <v>137738329.715538</v>
      </c>
      <c r="U114" s="11">
        <v>168417533.18509299</v>
      </c>
      <c r="V114" s="11">
        <v>93305632.053183198</v>
      </c>
      <c r="W114" s="12">
        <v>130279850.720728</v>
      </c>
      <c r="X114" s="12">
        <v>106549266.198474</v>
      </c>
      <c r="Y114" s="12">
        <v>135293818.75752199</v>
      </c>
      <c r="Z114" s="16">
        <f t="shared" si="9"/>
        <v>-2.4177559944179819E-2</v>
      </c>
      <c r="AA114" s="16">
        <f t="shared" si="10"/>
        <v>-0.19883683885713291</v>
      </c>
      <c r="AB114" s="16">
        <f t="shared" si="11"/>
        <v>0.16137009606650846</v>
      </c>
      <c r="AC114" s="13">
        <v>114021955.915205</v>
      </c>
      <c r="AD114" s="13">
        <v>114123913.75494</v>
      </c>
      <c r="AE114" s="13">
        <v>100619086.330617</v>
      </c>
      <c r="AF114" s="14">
        <v>96535427.262879804</v>
      </c>
      <c r="AG114" s="14">
        <v>68276533.786023095</v>
      </c>
      <c r="AH114" s="14">
        <v>129509085.316118</v>
      </c>
      <c r="AI114" s="16">
        <f t="shared" si="12"/>
        <v>-7.230176345575981E-2</v>
      </c>
      <c r="AJ114" s="16">
        <f t="shared" si="13"/>
        <v>-0.22310519184287683</v>
      </c>
      <c r="AK114" s="16">
        <f t="shared" si="14"/>
        <v>0.10961986668868767</v>
      </c>
      <c r="AL114" s="15">
        <v>124789278.938796</v>
      </c>
      <c r="AM114" s="15">
        <v>103852922.87879799</v>
      </c>
      <c r="AN114" s="15">
        <v>121548534.615205</v>
      </c>
      <c r="AO114" s="2">
        <v>28.4</v>
      </c>
      <c r="AP114" s="2">
        <v>12.4</v>
      </c>
      <c r="AQ114" s="2">
        <v>7.09</v>
      </c>
      <c r="AR114" s="2">
        <v>31.2</v>
      </c>
      <c r="AS114" s="2">
        <v>9.65</v>
      </c>
      <c r="AT114" s="12">
        <v>-1.07</v>
      </c>
      <c r="AU114" s="12">
        <v>0.82</v>
      </c>
      <c r="AV114" s="13">
        <v>-1.1200000000000001</v>
      </c>
      <c r="AW114" s="13">
        <v>0.52400000000000002</v>
      </c>
      <c r="AX114" s="11">
        <v>-1.22</v>
      </c>
      <c r="AY114" s="11">
        <v>0.438</v>
      </c>
    </row>
    <row r="115" spans="1:51" x14ac:dyDescent="0.3">
      <c r="A115" s="2" t="s">
        <v>1219</v>
      </c>
      <c r="B115" s="3" t="s">
        <v>1220</v>
      </c>
      <c r="C115" s="3" t="s">
        <v>2844</v>
      </c>
      <c r="D115" s="2">
        <v>1</v>
      </c>
      <c r="E115" s="11">
        <v>32055798.875</v>
      </c>
      <c r="F115" s="11">
        <v>30363808</v>
      </c>
      <c r="G115" s="11">
        <v>46662567.125</v>
      </c>
      <c r="H115" s="12">
        <v>34983757.75</v>
      </c>
      <c r="I115" s="12">
        <v>26578543.25</v>
      </c>
      <c r="J115" s="12">
        <v>29331366</v>
      </c>
      <c r="K115" s="13">
        <v>78304734.999999896</v>
      </c>
      <c r="L115" s="13">
        <v>109014008</v>
      </c>
      <c r="M115" s="13">
        <v>63067676.250000097</v>
      </c>
      <c r="N115" s="14">
        <v>31055798.625</v>
      </c>
      <c r="O115" s="14">
        <v>55851396.75</v>
      </c>
      <c r="P115" s="14">
        <v>23791234</v>
      </c>
      <c r="Q115" s="15">
        <v>36934992.4375</v>
      </c>
      <c r="R115" s="15">
        <v>33388310</v>
      </c>
      <c r="S115" s="15">
        <v>29715131.0625</v>
      </c>
      <c r="T115" s="11">
        <v>35186425.548285</v>
      </c>
      <c r="U115" s="11">
        <v>30948390.223595899</v>
      </c>
      <c r="V115" s="11">
        <v>41892206.147317499</v>
      </c>
      <c r="W115" s="12">
        <v>57661242.644278303</v>
      </c>
      <c r="X115" s="12">
        <v>30965633.892247401</v>
      </c>
      <c r="Y115" s="12">
        <v>30372916.131576799</v>
      </c>
      <c r="Z115" s="16">
        <f t="shared" si="9"/>
        <v>0.21450884674065082</v>
      </c>
      <c r="AA115" s="16">
        <f t="shared" si="10"/>
        <v>2.4191063151494932E-4</v>
      </c>
      <c r="AB115" s="16">
        <f t="shared" si="11"/>
        <v>-0.13964674105416025</v>
      </c>
      <c r="AC115" s="13">
        <v>73347917.110269099</v>
      </c>
      <c r="AD115" s="13">
        <v>64315371.262605801</v>
      </c>
      <c r="AE115" s="13">
        <v>35275246.120570101</v>
      </c>
      <c r="AF115" s="14">
        <v>46361275.3147453</v>
      </c>
      <c r="AG115" s="14">
        <v>39236379.864933901</v>
      </c>
      <c r="AH115" s="14">
        <v>36709586.063253298</v>
      </c>
      <c r="AI115" s="16">
        <f t="shared" si="12"/>
        <v>-0.19923241141194861</v>
      </c>
      <c r="AJ115" s="16">
        <f t="shared" si="13"/>
        <v>-0.21462585047912555</v>
      </c>
      <c r="AK115" s="16">
        <f t="shared" si="14"/>
        <v>1.7309434860169906E-2</v>
      </c>
      <c r="AL115" s="15">
        <v>33327806.255624</v>
      </c>
      <c r="AM115" s="15">
        <v>33573148.4972945</v>
      </c>
      <c r="AN115" s="15">
        <v>32572483.0034113</v>
      </c>
      <c r="AO115" s="2">
        <v>15.3</v>
      </c>
      <c r="AP115" s="2">
        <v>39.299999999999997</v>
      </c>
      <c r="AQ115" s="2">
        <v>34.5</v>
      </c>
      <c r="AR115" s="2">
        <v>12.3</v>
      </c>
      <c r="AS115" s="2">
        <v>1.57</v>
      </c>
      <c r="AT115" s="12">
        <v>1.1000000000000001</v>
      </c>
      <c r="AU115" s="12">
        <v>0.81899999999999995</v>
      </c>
      <c r="AV115" s="13">
        <v>-1.41</v>
      </c>
      <c r="AW115" s="13">
        <v>0.308</v>
      </c>
      <c r="AX115" s="11">
        <v>1.6</v>
      </c>
      <c r="AY115" s="11">
        <v>0.187</v>
      </c>
    </row>
    <row r="116" spans="1:51" x14ac:dyDescent="0.3">
      <c r="A116" s="2" t="s">
        <v>131</v>
      </c>
      <c r="B116" s="3" t="s">
        <v>132</v>
      </c>
      <c r="C116" s="3" t="s">
        <v>2261</v>
      </c>
      <c r="D116" s="2">
        <v>1</v>
      </c>
      <c r="E116" s="11">
        <v>0</v>
      </c>
      <c r="F116" s="11">
        <v>0</v>
      </c>
      <c r="G116" s="11">
        <v>0</v>
      </c>
      <c r="H116" s="12">
        <v>0</v>
      </c>
      <c r="I116" s="12">
        <v>0</v>
      </c>
      <c r="J116" s="12">
        <v>0</v>
      </c>
      <c r="K116" s="13">
        <v>8432759</v>
      </c>
      <c r="L116" s="13">
        <v>13365706</v>
      </c>
      <c r="M116" s="13">
        <v>4563999</v>
      </c>
      <c r="N116" s="14">
        <v>0</v>
      </c>
      <c r="O116" s="14">
        <v>0</v>
      </c>
      <c r="P116" s="14">
        <v>0</v>
      </c>
      <c r="Q116" s="15">
        <v>0</v>
      </c>
      <c r="R116" s="15">
        <v>0</v>
      </c>
      <c r="S116" s="15">
        <v>0</v>
      </c>
      <c r="T116" s="11">
        <v>552306.55308711296</v>
      </c>
      <c r="U116" s="11">
        <v>179577.33349657699</v>
      </c>
      <c r="V116" s="11">
        <v>175788.07436206299</v>
      </c>
      <c r="W116" s="12">
        <v>217291.04115156201</v>
      </c>
      <c r="X116" s="12">
        <v>550367.58060026704</v>
      </c>
      <c r="Y116" s="12">
        <v>90663.229602566396</v>
      </c>
      <c r="Z116" s="16">
        <f t="shared" si="9"/>
        <v>-0.40513837528412672</v>
      </c>
      <c r="AA116" s="16">
        <f t="shared" si="10"/>
        <v>0.48640132533581926</v>
      </c>
      <c r="AB116" s="16">
        <f t="shared" si="11"/>
        <v>-0.28755822334528519</v>
      </c>
      <c r="AC116" s="13">
        <v>7962536.9934690101</v>
      </c>
      <c r="AD116" s="13">
        <v>8371689.5150342602</v>
      </c>
      <c r="AE116" s="13">
        <v>2779102.6665415298</v>
      </c>
      <c r="AF116" s="14">
        <v>406050.63403535</v>
      </c>
      <c r="AG116" s="14">
        <v>781537.71957692399</v>
      </c>
      <c r="AH116" s="14">
        <v>239127.69660667601</v>
      </c>
      <c r="AI116" s="16">
        <f t="shared" si="12"/>
        <v>-1.2924712700902421</v>
      </c>
      <c r="AJ116" s="16">
        <f t="shared" si="13"/>
        <v>-1.0298631697333567</v>
      </c>
      <c r="AK116" s="16">
        <f t="shared" si="14"/>
        <v>-1.0652747103901337</v>
      </c>
      <c r="AL116" s="15">
        <v>239035.587990267</v>
      </c>
      <c r="AM116" s="15">
        <v>201439.55715237101</v>
      </c>
      <c r="AN116" s="15">
        <v>347597.83118742902</v>
      </c>
      <c r="AO116" s="2">
        <v>71.5</v>
      </c>
      <c r="AP116" s="2">
        <v>83</v>
      </c>
      <c r="AQ116" s="2">
        <v>48.9</v>
      </c>
      <c r="AR116" s="2">
        <v>58.4</v>
      </c>
      <c r="AS116" s="2">
        <v>28.9</v>
      </c>
      <c r="AT116" s="12">
        <v>-1.06</v>
      </c>
      <c r="AU116" s="12">
        <v>0.81899999999999995</v>
      </c>
      <c r="AV116" s="13">
        <v>-13.4</v>
      </c>
      <c r="AW116" s="13">
        <v>6.4000000000000003E-3</v>
      </c>
      <c r="AX116" s="11">
        <v>21.1</v>
      </c>
      <c r="AY116" s="11">
        <v>4.1000000000000003E-3</v>
      </c>
    </row>
    <row r="117" spans="1:51" x14ac:dyDescent="0.3">
      <c r="A117" s="2" t="s">
        <v>768</v>
      </c>
      <c r="B117" s="3" t="s">
        <v>769</v>
      </c>
      <c r="C117" s="3" t="s">
        <v>2657</v>
      </c>
      <c r="D117" s="2">
        <v>10</v>
      </c>
      <c r="E117" s="11">
        <v>31376738</v>
      </c>
      <c r="F117" s="11">
        <v>25071519.5</v>
      </c>
      <c r="G117" s="11">
        <v>15242239.5</v>
      </c>
      <c r="H117" s="12">
        <v>18241834</v>
      </c>
      <c r="I117" s="12">
        <v>91882007.75</v>
      </c>
      <c r="J117" s="12">
        <v>19686450.1875</v>
      </c>
      <c r="K117" s="13">
        <v>73693597.5</v>
      </c>
      <c r="L117" s="13">
        <v>234941164.5</v>
      </c>
      <c r="M117" s="13">
        <v>210954026</v>
      </c>
      <c r="N117" s="14">
        <v>48473434</v>
      </c>
      <c r="O117" s="14">
        <v>135254759</v>
      </c>
      <c r="P117" s="14">
        <v>6656392.4999999898</v>
      </c>
      <c r="Q117" s="15">
        <v>109891518.5</v>
      </c>
      <c r="R117" s="15">
        <v>77605325</v>
      </c>
      <c r="S117" s="15">
        <v>87483290</v>
      </c>
      <c r="T117" s="11">
        <v>40699319.191047899</v>
      </c>
      <c r="U117" s="11">
        <v>27914817.060182601</v>
      </c>
      <c r="V117" s="11">
        <v>36311803.0740062</v>
      </c>
      <c r="W117" s="12">
        <v>26178486.4642912</v>
      </c>
      <c r="X117" s="12">
        <v>67279767.648824394</v>
      </c>
      <c r="Y117" s="12">
        <v>16910509.638411</v>
      </c>
      <c r="Z117" s="16">
        <f t="shared" si="9"/>
        <v>-0.19164261074145672</v>
      </c>
      <c r="AA117" s="16">
        <f t="shared" si="10"/>
        <v>0.38204969690734286</v>
      </c>
      <c r="AB117" s="16">
        <f t="shared" si="11"/>
        <v>-0.33189111818578143</v>
      </c>
      <c r="AC117" s="13">
        <v>92916957.983641103</v>
      </c>
      <c r="AD117" s="13">
        <v>132970130.37146901</v>
      </c>
      <c r="AE117" s="13">
        <v>120897989.172675</v>
      </c>
      <c r="AF117" s="14">
        <v>71366063.550609395</v>
      </c>
      <c r="AG117" s="14">
        <v>91681234.876196504</v>
      </c>
      <c r="AH117" s="14">
        <v>127691489.47308201</v>
      </c>
      <c r="AI117" s="16">
        <f t="shared" si="12"/>
        <v>-0.11460324059740408</v>
      </c>
      <c r="AJ117" s="16">
        <f t="shared" si="13"/>
        <v>-0.1614736402854153</v>
      </c>
      <c r="AK117" s="16">
        <f t="shared" si="14"/>
        <v>2.3742875329443632E-2</v>
      </c>
      <c r="AL117" s="15">
        <v>94000392.048908696</v>
      </c>
      <c r="AM117" s="15">
        <v>80603055.058519393</v>
      </c>
      <c r="AN117" s="15">
        <v>98055006.247270197</v>
      </c>
      <c r="AO117" s="2">
        <v>18.600000000000001</v>
      </c>
      <c r="AP117" s="2">
        <v>72.900000000000006</v>
      </c>
      <c r="AQ117" s="2">
        <v>17.8</v>
      </c>
      <c r="AR117" s="2">
        <v>29.4</v>
      </c>
      <c r="AS117" s="2">
        <v>10</v>
      </c>
      <c r="AT117" s="12">
        <v>1.05</v>
      </c>
      <c r="AU117" s="12">
        <v>0.81799999999999995</v>
      </c>
      <c r="AV117" s="13">
        <v>-1.19</v>
      </c>
      <c r="AW117" s="13">
        <v>0.39600000000000002</v>
      </c>
      <c r="AX117" s="11">
        <v>3.31</v>
      </c>
      <c r="AY117" s="11">
        <v>1.5200000000000001E-3</v>
      </c>
    </row>
    <row r="118" spans="1:51" x14ac:dyDescent="0.3">
      <c r="A118" s="2" t="s">
        <v>1422</v>
      </c>
      <c r="B118" s="3" t="s">
        <v>1423</v>
      </c>
      <c r="C118" s="3" t="s">
        <v>2877</v>
      </c>
      <c r="D118" s="2">
        <v>2</v>
      </c>
      <c r="E118" s="11">
        <v>10171094</v>
      </c>
      <c r="F118" s="11">
        <v>16170826</v>
      </c>
      <c r="G118" s="11">
        <v>10678461</v>
      </c>
      <c r="H118" s="12">
        <v>12256914</v>
      </c>
      <c r="I118" s="12">
        <v>0</v>
      </c>
      <c r="J118" s="12">
        <v>10224121</v>
      </c>
      <c r="K118" s="13">
        <v>17823264</v>
      </c>
      <c r="L118" s="13">
        <v>23994087.5</v>
      </c>
      <c r="M118" s="13">
        <v>5904330.5</v>
      </c>
      <c r="N118" s="14">
        <v>0</v>
      </c>
      <c r="O118" s="14">
        <v>13364627</v>
      </c>
      <c r="P118" s="14">
        <v>0</v>
      </c>
      <c r="Q118" s="15">
        <v>0</v>
      </c>
      <c r="R118" s="15">
        <v>11530789</v>
      </c>
      <c r="S118" s="15">
        <v>4258367</v>
      </c>
      <c r="T118" s="11">
        <v>11258834.8906244</v>
      </c>
      <c r="U118" s="11">
        <v>17143866.983325899</v>
      </c>
      <c r="V118" s="11">
        <v>15475313.1031706</v>
      </c>
      <c r="W118" s="12">
        <v>20052277.1299816</v>
      </c>
      <c r="X118" s="12">
        <v>11720971.391786201</v>
      </c>
      <c r="Y118" s="12">
        <v>10674526.4071362</v>
      </c>
      <c r="Z118" s="16">
        <f t="shared" si="9"/>
        <v>0.25067024778858232</v>
      </c>
      <c r="AA118" s="16">
        <f t="shared" si="10"/>
        <v>-0.16514518248945148</v>
      </c>
      <c r="AB118" s="16">
        <f t="shared" si="11"/>
        <v>-0.16129082867541983</v>
      </c>
      <c r="AC118" s="13">
        <v>24193761.2095575</v>
      </c>
      <c r="AD118" s="13">
        <v>15043585.360559</v>
      </c>
      <c r="AE118" s="13">
        <v>10097833.877824901</v>
      </c>
      <c r="AF118" s="14">
        <v>1829631.68324581</v>
      </c>
      <c r="AG118" s="14">
        <v>339026.59456292301</v>
      </c>
      <c r="AH118" s="14">
        <v>518733.39043391502</v>
      </c>
      <c r="AI118" s="16">
        <f t="shared" si="12"/>
        <v>-1.1213397176562845</v>
      </c>
      <c r="AJ118" s="16">
        <f t="shared" si="13"/>
        <v>-1.6471175873703816</v>
      </c>
      <c r="AK118" s="16">
        <f t="shared" si="14"/>
        <v>-1.2892840176577245</v>
      </c>
      <c r="AL118" s="15">
        <v>7134426.0940544903</v>
      </c>
      <c r="AM118" s="15">
        <v>11897012.5496589</v>
      </c>
      <c r="AN118" s="15">
        <v>5295150.13321904</v>
      </c>
      <c r="AO118" s="2">
        <v>20.7</v>
      </c>
      <c r="AP118" s="2">
        <v>36.299999999999997</v>
      </c>
      <c r="AQ118" s="2">
        <v>43.5</v>
      </c>
      <c r="AR118" s="2">
        <v>90.8</v>
      </c>
      <c r="AS118" s="2">
        <v>42</v>
      </c>
      <c r="AT118" s="12">
        <v>-1.03</v>
      </c>
      <c r="AU118" s="12">
        <v>0.81799999999999995</v>
      </c>
      <c r="AV118" s="13">
        <v>-18.399999999999999</v>
      </c>
      <c r="AW118" s="13">
        <v>1.2500000000000001E-2</v>
      </c>
      <c r="AX118" s="11">
        <v>1.1200000000000001</v>
      </c>
      <c r="AY118" s="11">
        <v>0.82299999999999995</v>
      </c>
    </row>
    <row r="119" spans="1:51" x14ac:dyDescent="0.3">
      <c r="A119" s="2" t="s">
        <v>1897</v>
      </c>
      <c r="B119" s="3" t="s">
        <v>1898</v>
      </c>
      <c r="C119" s="3" t="s">
        <v>3123</v>
      </c>
      <c r="D119" s="2">
        <v>28</v>
      </c>
      <c r="E119" s="11">
        <v>937437489.125</v>
      </c>
      <c r="F119" s="11">
        <v>457413754.03125</v>
      </c>
      <c r="G119" s="11">
        <v>1856814892.125</v>
      </c>
      <c r="H119" s="12">
        <v>385070056.84375</v>
      </c>
      <c r="I119" s="12">
        <v>265719624.75</v>
      </c>
      <c r="J119" s="12">
        <v>1917231378.75</v>
      </c>
      <c r="K119" s="13">
        <v>556948649.40625</v>
      </c>
      <c r="L119" s="13">
        <v>785397122.1875</v>
      </c>
      <c r="M119" s="13">
        <v>463527577.4375</v>
      </c>
      <c r="N119" s="14">
        <v>2257834149.5</v>
      </c>
      <c r="O119" s="14">
        <v>1229532098</v>
      </c>
      <c r="P119" s="14">
        <v>810195810</v>
      </c>
      <c r="Q119" s="15">
        <v>1162314222.125</v>
      </c>
      <c r="R119" s="15">
        <v>1011597202.4375</v>
      </c>
      <c r="S119" s="15">
        <v>954684892.5</v>
      </c>
      <c r="T119" s="11">
        <v>1033319046.09021</v>
      </c>
      <c r="U119" s="11">
        <v>491914087.07551098</v>
      </c>
      <c r="V119" s="11">
        <v>1631237527.4208801</v>
      </c>
      <c r="W119" s="12">
        <v>698939985.72353303</v>
      </c>
      <c r="X119" s="12">
        <v>403442034.52407998</v>
      </c>
      <c r="Y119" s="12">
        <v>1912743728.3598599</v>
      </c>
      <c r="Z119" s="16">
        <f t="shared" si="9"/>
        <v>-0.16979454758086718</v>
      </c>
      <c r="AA119" s="16">
        <f t="shared" si="10"/>
        <v>-8.6108114477891573E-2</v>
      </c>
      <c r="AB119" s="16">
        <f t="shared" si="11"/>
        <v>6.9139582599732421E-2</v>
      </c>
      <c r="AC119" s="13">
        <v>525846447.22596997</v>
      </c>
      <c r="AD119" s="13">
        <v>453192191.21848798</v>
      </c>
      <c r="AE119" s="13">
        <v>300045880.03609401</v>
      </c>
      <c r="AF119" s="14">
        <v>3595851673.6901999</v>
      </c>
      <c r="AG119" s="14">
        <v>868111531.06728101</v>
      </c>
      <c r="AH119" s="14">
        <v>1316414280.30303</v>
      </c>
      <c r="AI119" s="16">
        <f t="shared" si="12"/>
        <v>0.83494282505073592</v>
      </c>
      <c r="AJ119" s="16">
        <f t="shared" si="13"/>
        <v>0.28229310687034193</v>
      </c>
      <c r="AK119" s="16">
        <f t="shared" si="14"/>
        <v>0.64220491702552795</v>
      </c>
      <c r="AL119" s="15">
        <v>1038218800.92457</v>
      </c>
      <c r="AM119" s="15">
        <v>1018927301.36432</v>
      </c>
      <c r="AN119" s="15">
        <v>1053341996.1391</v>
      </c>
      <c r="AO119" s="2">
        <v>54.2</v>
      </c>
      <c r="AP119" s="2">
        <v>79.599999999999994</v>
      </c>
      <c r="AQ119" s="2">
        <v>27</v>
      </c>
      <c r="AR119" s="2">
        <v>75.900000000000006</v>
      </c>
      <c r="AS119" s="2">
        <v>1.66</v>
      </c>
      <c r="AT119" s="12">
        <v>-1.05</v>
      </c>
      <c r="AU119" s="12">
        <v>0.81599999999999995</v>
      </c>
      <c r="AV119" s="13">
        <v>4.5199999999999996</v>
      </c>
      <c r="AW119" s="13">
        <v>6.9800000000000001E-2</v>
      </c>
      <c r="AX119" s="11">
        <v>-2.4700000000000002</v>
      </c>
      <c r="AY119" s="11">
        <v>0.13</v>
      </c>
    </row>
    <row r="120" spans="1:51" x14ac:dyDescent="0.3">
      <c r="A120" s="2" t="s">
        <v>1735</v>
      </c>
      <c r="B120" s="3" t="s">
        <v>1736</v>
      </c>
      <c r="C120" s="3" t="s">
        <v>3061</v>
      </c>
      <c r="D120" s="2">
        <v>1</v>
      </c>
      <c r="E120" s="11">
        <v>0</v>
      </c>
      <c r="F120" s="11">
        <v>0</v>
      </c>
      <c r="G120" s="11">
        <v>0</v>
      </c>
      <c r="H120" s="12">
        <v>0</v>
      </c>
      <c r="I120" s="12">
        <v>0</v>
      </c>
      <c r="J120" s="12">
        <v>2318439</v>
      </c>
      <c r="K120" s="13">
        <v>0</v>
      </c>
      <c r="L120" s="13">
        <v>0</v>
      </c>
      <c r="M120" s="13">
        <v>0</v>
      </c>
      <c r="N120" s="14">
        <v>0</v>
      </c>
      <c r="O120" s="14">
        <v>0</v>
      </c>
      <c r="P120" s="14">
        <v>0</v>
      </c>
      <c r="Q120" s="15">
        <v>0</v>
      </c>
      <c r="R120" s="15">
        <v>0</v>
      </c>
      <c r="S120" s="15">
        <v>0</v>
      </c>
      <c r="T120" s="11">
        <v>609829.96447109699</v>
      </c>
      <c r="U120" s="11">
        <v>453733.95805899001</v>
      </c>
      <c r="V120" s="11">
        <v>343328.18071945797</v>
      </c>
      <c r="W120" s="12">
        <v>78084.649570541107</v>
      </c>
      <c r="X120" s="12">
        <v>1182791.89129361</v>
      </c>
      <c r="Y120" s="12">
        <v>2388433.7525617401</v>
      </c>
      <c r="Z120" s="16">
        <f t="shared" si="9"/>
        <v>-0.89264309434663869</v>
      </c>
      <c r="AA120" s="16">
        <f t="shared" si="10"/>
        <v>0.41610705486549993</v>
      </c>
      <c r="AB120" s="16">
        <f t="shared" si="11"/>
        <v>0.84240374764717074</v>
      </c>
      <c r="AC120" s="13">
        <v>379690.667947957</v>
      </c>
      <c r="AD120" s="13">
        <v>288691.92865646502</v>
      </c>
      <c r="AE120" s="13">
        <v>170326.95132625499</v>
      </c>
      <c r="AF120" s="14">
        <v>105085.374268734</v>
      </c>
      <c r="AG120" s="14">
        <v>290517.24518735602</v>
      </c>
      <c r="AH120" s="14">
        <v>884381.50869066897</v>
      </c>
      <c r="AI120" s="16">
        <f t="shared" si="12"/>
        <v>-0.55788764782476441</v>
      </c>
      <c r="AJ120" s="16">
        <f t="shared" si="13"/>
        <v>2.7372754340437683E-3</v>
      </c>
      <c r="AK120" s="16">
        <f t="shared" si="14"/>
        <v>0.71535628037581189</v>
      </c>
      <c r="AL120" s="15">
        <v>720881.30593382299</v>
      </c>
      <c r="AM120" s="15">
        <v>295370.33742062701</v>
      </c>
      <c r="AN120" s="15">
        <v>353018.31439458602</v>
      </c>
      <c r="AO120" s="2">
        <v>28.6</v>
      </c>
      <c r="AP120" s="2">
        <v>95</v>
      </c>
      <c r="AQ120" s="2">
        <v>37.6</v>
      </c>
      <c r="AR120" s="2">
        <v>95.4</v>
      </c>
      <c r="AS120" s="2">
        <v>50.6</v>
      </c>
      <c r="AT120" s="12">
        <v>2.59</v>
      </c>
      <c r="AU120" s="12">
        <v>0.81399999999999995</v>
      </c>
      <c r="AV120" s="13">
        <v>1.53</v>
      </c>
      <c r="AW120" s="13">
        <v>0.86599999999999999</v>
      </c>
      <c r="AX120" s="11">
        <v>-1.68</v>
      </c>
      <c r="AY120" s="11">
        <v>0.14099999999999999</v>
      </c>
    </row>
    <row r="121" spans="1:51" x14ac:dyDescent="0.3">
      <c r="A121" s="2" t="s">
        <v>1522</v>
      </c>
      <c r="B121" s="3" t="s">
        <v>1523</v>
      </c>
      <c r="C121" s="3" t="s">
        <v>2971</v>
      </c>
      <c r="D121" s="2">
        <v>1</v>
      </c>
      <c r="E121" s="11">
        <v>27227298</v>
      </c>
      <c r="F121" s="11">
        <v>0</v>
      </c>
      <c r="G121" s="11">
        <v>0</v>
      </c>
      <c r="H121" s="12">
        <v>0</v>
      </c>
      <c r="I121" s="12">
        <v>0</v>
      </c>
      <c r="J121" s="12">
        <v>0</v>
      </c>
      <c r="K121" s="13">
        <v>0</v>
      </c>
      <c r="L121" s="13">
        <v>0</v>
      </c>
      <c r="M121" s="13">
        <v>47944835.999999903</v>
      </c>
      <c r="N121" s="14">
        <v>0</v>
      </c>
      <c r="O121" s="14">
        <v>0</v>
      </c>
      <c r="P121" s="14">
        <v>0</v>
      </c>
      <c r="Q121" s="15">
        <v>41959000</v>
      </c>
      <c r="R121" s="15">
        <v>0</v>
      </c>
      <c r="S121" s="15">
        <v>0</v>
      </c>
      <c r="T121" s="11">
        <v>1049816.78810612</v>
      </c>
      <c r="U121" s="11">
        <v>218924.76517167399</v>
      </c>
      <c r="V121" s="11">
        <v>345520.74002627202</v>
      </c>
      <c r="W121" s="12">
        <v>497539.319728109</v>
      </c>
      <c r="X121" s="12">
        <v>583175.25146430696</v>
      </c>
      <c r="Y121" s="12">
        <v>173448.587659499</v>
      </c>
      <c r="Z121" s="16">
        <f t="shared" si="9"/>
        <v>-0.32428610546288306</v>
      </c>
      <c r="AA121" s="16">
        <f t="shared" si="10"/>
        <v>0.4255041927655096</v>
      </c>
      <c r="AB121" s="16">
        <f t="shared" si="11"/>
        <v>-0.29930335333864866</v>
      </c>
      <c r="AC121" s="13">
        <v>241738.03102813201</v>
      </c>
      <c r="AD121" s="13">
        <v>152277.142567726</v>
      </c>
      <c r="AE121" s="13">
        <v>1071953.7140903401</v>
      </c>
      <c r="AF121" s="14">
        <v>193870.85238764901</v>
      </c>
      <c r="AG121" s="14">
        <v>987106.25685645896</v>
      </c>
      <c r="AH121" s="14">
        <v>579410.55630169797</v>
      </c>
      <c r="AI121" s="16">
        <f t="shared" si="12"/>
        <v>-9.5832460669039415E-2</v>
      </c>
      <c r="AJ121" s="16">
        <f t="shared" si="13"/>
        <v>0.81172918590840859</v>
      </c>
      <c r="AK121" s="16">
        <f t="shared" si="14"/>
        <v>-0.26718962998540291</v>
      </c>
      <c r="AL121" s="15">
        <v>357871.12410132302</v>
      </c>
      <c r="AM121" s="15">
        <v>902281.84463947103</v>
      </c>
      <c r="AN121" s="15">
        <v>268701.07380367903</v>
      </c>
      <c r="AO121" s="2">
        <v>83.2</v>
      </c>
      <c r="AP121" s="2">
        <v>51.7</v>
      </c>
      <c r="AQ121" s="2">
        <v>104</v>
      </c>
      <c r="AR121" s="2">
        <v>67.599999999999994</v>
      </c>
      <c r="AS121" s="2">
        <v>67.3</v>
      </c>
      <c r="AT121" s="12">
        <v>-1.29</v>
      </c>
      <c r="AU121" s="12">
        <v>0.81299999999999994</v>
      </c>
      <c r="AV121" s="13">
        <v>1.2</v>
      </c>
      <c r="AW121" s="13">
        <v>0.67400000000000004</v>
      </c>
      <c r="AX121" s="11">
        <v>-1.1000000000000001</v>
      </c>
      <c r="AY121" s="11">
        <v>0.77200000000000002</v>
      </c>
    </row>
    <row r="122" spans="1:51" x14ac:dyDescent="0.3">
      <c r="A122" s="2" t="s">
        <v>479</v>
      </c>
      <c r="B122" s="3" t="s">
        <v>70</v>
      </c>
      <c r="C122" s="3" t="s">
        <v>2364</v>
      </c>
      <c r="D122" s="2">
        <v>133</v>
      </c>
      <c r="E122" s="11">
        <v>452041337.6875</v>
      </c>
      <c r="F122" s="11">
        <v>579346377.21875</v>
      </c>
      <c r="G122" s="11">
        <v>431645325.59375</v>
      </c>
      <c r="H122" s="12">
        <v>150877716.875</v>
      </c>
      <c r="I122" s="12">
        <v>1604958826.57813</v>
      </c>
      <c r="J122" s="12">
        <v>170269983.90625</v>
      </c>
      <c r="K122" s="13">
        <v>2677431130.9375</v>
      </c>
      <c r="L122" s="13">
        <v>5281142810.75</v>
      </c>
      <c r="M122" s="13">
        <v>6888597356.5</v>
      </c>
      <c r="N122" s="14">
        <v>542015937.28125</v>
      </c>
      <c r="O122" s="14">
        <v>3045874106.125</v>
      </c>
      <c r="P122" s="14">
        <v>267483929.15625</v>
      </c>
      <c r="Q122" s="15">
        <v>1586357982.6875</v>
      </c>
      <c r="R122" s="15">
        <v>1452102844.82812</v>
      </c>
      <c r="S122" s="15">
        <v>1414273176.07812</v>
      </c>
      <c r="T122" s="11">
        <v>549045779.66255903</v>
      </c>
      <c r="U122" s="11">
        <v>610204149.27156103</v>
      </c>
      <c r="V122" s="11">
        <v>431282390.077043</v>
      </c>
      <c r="W122" s="12">
        <v>408159229.47114599</v>
      </c>
      <c r="X122" s="12">
        <v>1138123540.0833299</v>
      </c>
      <c r="Y122" s="12">
        <v>412663277.23663199</v>
      </c>
      <c r="Z122" s="16">
        <f t="shared" si="9"/>
        <v>-0.1287789362129495</v>
      </c>
      <c r="AA122" s="16">
        <f t="shared" si="10"/>
        <v>0.27071424961653762</v>
      </c>
      <c r="AB122" s="16">
        <f t="shared" si="11"/>
        <v>-1.9165902716583881E-2</v>
      </c>
      <c r="AC122" s="13">
        <v>2730967799.5756302</v>
      </c>
      <c r="AD122" s="13">
        <v>3199019781.7224798</v>
      </c>
      <c r="AE122" s="13">
        <v>3794951244.3611798</v>
      </c>
      <c r="AF122" s="14">
        <v>750958602.98888302</v>
      </c>
      <c r="AG122" s="14">
        <v>1879697585.84463</v>
      </c>
      <c r="AH122" s="14">
        <v>1214632731.25986</v>
      </c>
      <c r="AI122" s="16">
        <f t="shared" si="12"/>
        <v>-0.56070058253110155</v>
      </c>
      <c r="AJ122" s="16">
        <f t="shared" si="13"/>
        <v>-0.2309289419867184</v>
      </c>
      <c r="AK122" s="16">
        <f t="shared" si="14"/>
        <v>-0.49476122059379457</v>
      </c>
      <c r="AL122" s="15">
        <v>1489360613.2697401</v>
      </c>
      <c r="AM122" s="15">
        <v>1509646676.2900701</v>
      </c>
      <c r="AN122" s="15">
        <v>1536059322.73172</v>
      </c>
      <c r="AO122" s="2">
        <v>17.2</v>
      </c>
      <c r="AP122" s="2">
        <v>64.3</v>
      </c>
      <c r="AQ122" s="2">
        <v>16.5</v>
      </c>
      <c r="AR122" s="2">
        <v>44.3</v>
      </c>
      <c r="AS122" s="2">
        <v>1.55</v>
      </c>
      <c r="AT122" s="12">
        <v>1.23</v>
      </c>
      <c r="AU122" s="12">
        <v>0.81200000000000006</v>
      </c>
      <c r="AV122" s="13">
        <v>-2.5299999999999998</v>
      </c>
      <c r="AW122" s="13">
        <v>5.1900000000000002E-2</v>
      </c>
      <c r="AX122" s="11">
        <v>6.11</v>
      </c>
      <c r="AY122" s="11">
        <v>2.13E-4</v>
      </c>
    </row>
    <row r="123" spans="1:51" x14ac:dyDescent="0.3">
      <c r="A123" s="2" t="s">
        <v>510</v>
      </c>
      <c r="B123" s="3" t="s">
        <v>511</v>
      </c>
      <c r="C123" s="3" t="s">
        <v>2548</v>
      </c>
      <c r="D123" s="2">
        <v>9</v>
      </c>
      <c r="E123" s="11">
        <v>4191785.5</v>
      </c>
      <c r="F123" s="11">
        <v>14295497</v>
      </c>
      <c r="G123" s="11">
        <v>1136720</v>
      </c>
      <c r="H123" s="12">
        <v>0</v>
      </c>
      <c r="I123" s="12">
        <v>66029603.5</v>
      </c>
      <c r="J123" s="12">
        <v>2655335.25</v>
      </c>
      <c r="K123" s="13">
        <v>83515523.749999896</v>
      </c>
      <c r="L123" s="13">
        <v>147874907.5</v>
      </c>
      <c r="M123" s="13">
        <v>94725353.5</v>
      </c>
      <c r="N123" s="14">
        <v>46171849.5</v>
      </c>
      <c r="O123" s="14">
        <v>99348029</v>
      </c>
      <c r="P123" s="14">
        <v>4782843.5</v>
      </c>
      <c r="Q123" s="15">
        <v>42308808</v>
      </c>
      <c r="R123" s="15">
        <v>37469575.75</v>
      </c>
      <c r="S123" s="15">
        <v>43753850.375</v>
      </c>
      <c r="T123" s="11">
        <v>8706281.9432337601</v>
      </c>
      <c r="U123" s="11">
        <v>18433590.177307598</v>
      </c>
      <c r="V123" s="11">
        <v>11363145.6965362</v>
      </c>
      <c r="W123" s="12">
        <v>14052336.7448438</v>
      </c>
      <c r="X123" s="12">
        <v>56507516.453747503</v>
      </c>
      <c r="Y123" s="12">
        <v>4329416.3320601704</v>
      </c>
      <c r="Z123" s="16">
        <f t="shared" si="9"/>
        <v>0.20791582132049069</v>
      </c>
      <c r="AA123" s="16">
        <f t="shared" si="10"/>
        <v>0.48649629230183772</v>
      </c>
      <c r="AB123" s="16">
        <f t="shared" si="11"/>
        <v>-0.41906922404963914</v>
      </c>
      <c r="AC123" s="13">
        <v>79851676.966655806</v>
      </c>
      <c r="AD123" s="13">
        <v>86566680.528788105</v>
      </c>
      <c r="AE123" s="13">
        <v>55574162.165712498</v>
      </c>
      <c r="AF123" s="14">
        <v>67441307.918469205</v>
      </c>
      <c r="AG123" s="14">
        <v>71710212.037399098</v>
      </c>
      <c r="AH123" s="14">
        <v>69159856.931548804</v>
      </c>
      <c r="AI123" s="16">
        <f t="shared" si="12"/>
        <v>-7.3358057038142022E-2</v>
      </c>
      <c r="AJ123" s="16">
        <f t="shared" si="13"/>
        <v>-8.1769757800552442E-2</v>
      </c>
      <c r="AK123" s="16">
        <f t="shared" si="14"/>
        <v>9.4981162183106788E-2</v>
      </c>
      <c r="AL123" s="15">
        <v>41038036.346234202</v>
      </c>
      <c r="AM123" s="15">
        <v>40582172.774145402</v>
      </c>
      <c r="AN123" s="15">
        <v>48206439.4441562</v>
      </c>
      <c r="AO123" s="2">
        <v>39.200000000000003</v>
      </c>
      <c r="AP123" s="2">
        <v>111</v>
      </c>
      <c r="AQ123" s="2">
        <v>22</v>
      </c>
      <c r="AR123" s="2">
        <v>3.09</v>
      </c>
      <c r="AS123" s="2">
        <v>9.8800000000000008</v>
      </c>
      <c r="AT123" s="12">
        <v>1.95</v>
      </c>
      <c r="AU123" s="12">
        <v>0.80700000000000005</v>
      </c>
      <c r="AV123" s="13">
        <v>-1.07</v>
      </c>
      <c r="AW123" s="13">
        <v>0.76800000000000002</v>
      </c>
      <c r="AX123" s="11">
        <v>5.77</v>
      </c>
      <c r="AY123" s="11">
        <v>4.3600000000000002E-3</v>
      </c>
    </row>
    <row r="124" spans="1:51" x14ac:dyDescent="0.3">
      <c r="A124" s="2" t="s">
        <v>1605</v>
      </c>
      <c r="B124" s="3" t="s">
        <v>1606</v>
      </c>
      <c r="C124" s="3" t="s">
        <v>3007</v>
      </c>
      <c r="D124" s="2">
        <v>1</v>
      </c>
      <c r="E124" s="11">
        <v>0</v>
      </c>
      <c r="F124" s="11">
        <v>0</v>
      </c>
      <c r="G124" s="11">
        <v>0</v>
      </c>
      <c r="H124" s="12">
        <v>0</v>
      </c>
      <c r="I124" s="12">
        <v>3507481</v>
      </c>
      <c r="J124" s="12">
        <v>0</v>
      </c>
      <c r="K124" s="13">
        <v>0</v>
      </c>
      <c r="L124" s="13">
        <v>0</v>
      </c>
      <c r="M124" s="13">
        <v>0</v>
      </c>
      <c r="N124" s="14">
        <v>0</v>
      </c>
      <c r="O124" s="14">
        <v>0</v>
      </c>
      <c r="P124" s="14">
        <v>0</v>
      </c>
      <c r="Q124" s="15">
        <v>22088964</v>
      </c>
      <c r="R124" s="15">
        <v>2804927.5</v>
      </c>
      <c r="S124" s="15">
        <v>0</v>
      </c>
      <c r="T124" s="11">
        <v>943400.223292746</v>
      </c>
      <c r="U124" s="11">
        <v>182573.72893269401</v>
      </c>
      <c r="V124" s="11">
        <v>411267.34622041997</v>
      </c>
      <c r="W124" s="12">
        <v>149104.084098055</v>
      </c>
      <c r="X124" s="12">
        <v>4013139.1428198102</v>
      </c>
      <c r="Y124" s="12">
        <v>289958.65117434697</v>
      </c>
      <c r="Z124" s="16">
        <f t="shared" si="9"/>
        <v>-0.8012064353611843</v>
      </c>
      <c r="AA124" s="16">
        <f t="shared" si="10"/>
        <v>1.3420459319810374</v>
      </c>
      <c r="AB124" s="16">
        <f t="shared" si="11"/>
        <v>-0.15178815795149941</v>
      </c>
      <c r="AC124" s="13">
        <v>439353.83188746299</v>
      </c>
      <c r="AD124" s="13">
        <v>101136.40405498599</v>
      </c>
      <c r="AE124" s="13">
        <v>647753.17852836906</v>
      </c>
      <c r="AF124" s="14">
        <v>273227.362819153</v>
      </c>
      <c r="AG124" s="14">
        <v>464536.64536054799</v>
      </c>
      <c r="AH124" s="14">
        <v>927933.00302774506</v>
      </c>
      <c r="AI124" s="16">
        <f t="shared" si="12"/>
        <v>-0.20629022816807199</v>
      </c>
      <c r="AJ124" s="16">
        <f t="shared" si="13"/>
        <v>0.66211247130506146</v>
      </c>
      <c r="AK124" s="16">
        <f t="shared" si="14"/>
        <v>0.15610706844267877</v>
      </c>
      <c r="AL124" s="15">
        <v>19992210.733259</v>
      </c>
      <c r="AM124" s="15">
        <v>2818230.2816118598</v>
      </c>
      <c r="AN124" s="15">
        <v>5704966.3330472196</v>
      </c>
      <c r="AO124" s="2">
        <v>76.2</v>
      </c>
      <c r="AP124" s="2">
        <v>148</v>
      </c>
      <c r="AQ124" s="2">
        <v>69.599999999999994</v>
      </c>
      <c r="AR124" s="2">
        <v>60.6</v>
      </c>
      <c r="AS124" s="2">
        <v>96.7</v>
      </c>
      <c r="AT124" s="12">
        <v>2.9</v>
      </c>
      <c r="AU124" s="12">
        <v>0.80600000000000005</v>
      </c>
      <c r="AV124" s="13">
        <v>1.4</v>
      </c>
      <c r="AW124" s="13">
        <v>0.52700000000000002</v>
      </c>
      <c r="AX124" s="11">
        <v>-1.29</v>
      </c>
      <c r="AY124" s="11">
        <v>0.70599999999999996</v>
      </c>
    </row>
    <row r="125" spans="1:51" x14ac:dyDescent="0.3">
      <c r="A125" s="2" t="s">
        <v>1418</v>
      </c>
      <c r="B125" s="3" t="s">
        <v>1419</v>
      </c>
      <c r="C125" s="3" t="s">
        <v>2327</v>
      </c>
      <c r="D125" s="2">
        <v>1</v>
      </c>
      <c r="E125" s="11">
        <v>0</v>
      </c>
      <c r="F125" s="11">
        <v>0</v>
      </c>
      <c r="G125" s="11">
        <v>0</v>
      </c>
      <c r="H125" s="12">
        <v>0</v>
      </c>
      <c r="I125" s="12">
        <v>0</v>
      </c>
      <c r="J125" s="12">
        <v>3939432.25</v>
      </c>
      <c r="K125" s="13">
        <v>0</v>
      </c>
      <c r="L125" s="13">
        <v>0</v>
      </c>
      <c r="M125" s="13">
        <v>0</v>
      </c>
      <c r="N125" s="14">
        <v>0</v>
      </c>
      <c r="O125" s="14">
        <v>0</v>
      </c>
      <c r="P125" s="14">
        <v>1874508.75</v>
      </c>
      <c r="Q125" s="15">
        <v>0</v>
      </c>
      <c r="R125" s="15">
        <v>0</v>
      </c>
      <c r="S125" s="15">
        <v>1618916.375</v>
      </c>
      <c r="T125" s="11">
        <v>646268.39489768702</v>
      </c>
      <c r="U125" s="11">
        <v>468146.98342040199</v>
      </c>
      <c r="V125" s="11">
        <v>1057393.12397668</v>
      </c>
      <c r="W125" s="12">
        <v>1160081.073388</v>
      </c>
      <c r="X125" s="12">
        <v>153031.567649484</v>
      </c>
      <c r="Y125" s="12">
        <v>4062734.1708031399</v>
      </c>
      <c r="Z125" s="16">
        <f t="shared" si="9"/>
        <v>0.25407542366797292</v>
      </c>
      <c r="AA125" s="16">
        <f t="shared" si="10"/>
        <v>-0.48560120211483387</v>
      </c>
      <c r="AB125" s="16">
        <f t="shared" si="11"/>
        <v>0.5845819249419193</v>
      </c>
      <c r="AC125" s="13">
        <v>1155447.84270584</v>
      </c>
      <c r="AD125" s="13">
        <v>661415.45004072704</v>
      </c>
      <c r="AE125" s="13">
        <v>615709.20847728895</v>
      </c>
      <c r="AF125" s="14">
        <v>376430.43481097103</v>
      </c>
      <c r="AG125" s="14">
        <v>696429.15771811199</v>
      </c>
      <c r="AH125" s="14">
        <v>2710631.6860849699</v>
      </c>
      <c r="AI125" s="16">
        <f t="shared" si="12"/>
        <v>-0.48706561670537418</v>
      </c>
      <c r="AJ125" s="16">
        <f t="shared" si="13"/>
        <v>2.2402610226250692E-2</v>
      </c>
      <c r="AK125" s="16">
        <f t="shared" si="14"/>
        <v>0.6436948618322641</v>
      </c>
      <c r="AL125" s="15">
        <v>631474.28220662405</v>
      </c>
      <c r="AM125" s="15">
        <v>255292.528545779</v>
      </c>
      <c r="AN125" s="15">
        <v>1747248.52734734</v>
      </c>
      <c r="AO125" s="2">
        <v>41.7</v>
      </c>
      <c r="AP125" s="2">
        <v>113</v>
      </c>
      <c r="AQ125" s="2">
        <v>36.9</v>
      </c>
      <c r="AR125" s="2">
        <v>100</v>
      </c>
      <c r="AS125" s="2">
        <v>88.4</v>
      </c>
      <c r="AT125" s="12">
        <v>2.48</v>
      </c>
      <c r="AU125" s="12">
        <v>0.80600000000000005</v>
      </c>
      <c r="AV125" s="13">
        <v>1.56</v>
      </c>
      <c r="AW125" s="13">
        <v>0.84099999999999997</v>
      </c>
      <c r="AX125" s="11">
        <v>1.1200000000000001</v>
      </c>
      <c r="AY125" s="11">
        <v>0.7</v>
      </c>
    </row>
    <row r="126" spans="1:51" x14ac:dyDescent="0.3">
      <c r="A126" s="2" t="s">
        <v>1856</v>
      </c>
      <c r="B126" s="3" t="s">
        <v>1857</v>
      </c>
      <c r="C126" s="3" t="s">
        <v>3108</v>
      </c>
      <c r="D126" s="2">
        <v>1</v>
      </c>
      <c r="E126" s="11">
        <v>0</v>
      </c>
      <c r="F126" s="11">
        <v>0</v>
      </c>
      <c r="G126" s="11">
        <v>0</v>
      </c>
      <c r="H126" s="12">
        <v>0</v>
      </c>
      <c r="I126" s="12">
        <v>5060928.0000000102</v>
      </c>
      <c r="J126" s="12">
        <v>0</v>
      </c>
      <c r="K126" s="13">
        <v>0</v>
      </c>
      <c r="L126" s="13">
        <v>8998344</v>
      </c>
      <c r="M126" s="13">
        <v>0</v>
      </c>
      <c r="N126" s="14">
        <v>3347167.5</v>
      </c>
      <c r="O126" s="14">
        <v>0</v>
      </c>
      <c r="P126" s="14">
        <v>0</v>
      </c>
      <c r="Q126" s="15">
        <v>0</v>
      </c>
      <c r="R126" s="15">
        <v>0</v>
      </c>
      <c r="S126" s="15">
        <v>0</v>
      </c>
      <c r="T126" s="11">
        <v>830910.01870317</v>
      </c>
      <c r="U126" s="11">
        <v>828451.74429459905</v>
      </c>
      <c r="V126" s="11">
        <v>237888.13328640701</v>
      </c>
      <c r="W126" s="12">
        <v>145593.075002597</v>
      </c>
      <c r="X126" s="12">
        <v>1075674.1350330601</v>
      </c>
      <c r="Y126" s="12">
        <v>581597.90063109505</v>
      </c>
      <c r="Z126" s="16">
        <f t="shared" si="9"/>
        <v>-0.75641327684855186</v>
      </c>
      <c r="AA126" s="16">
        <f t="shared" si="10"/>
        <v>0.11341350930367826</v>
      </c>
      <c r="AB126" s="16">
        <f t="shared" si="11"/>
        <v>0.38825005178906036</v>
      </c>
      <c r="AC126" s="13">
        <v>197701.48115624301</v>
      </c>
      <c r="AD126" s="13">
        <v>560231.70514743496</v>
      </c>
      <c r="AE126" s="13">
        <v>109031.867329165</v>
      </c>
      <c r="AF126" s="14">
        <v>4744820.0773528703</v>
      </c>
      <c r="AG126" s="14">
        <v>217734.00544674799</v>
      </c>
      <c r="AH126" s="14">
        <v>146640.05044057101</v>
      </c>
      <c r="AI126" s="16">
        <f t="shared" si="12"/>
        <v>1.3802098257048934</v>
      </c>
      <c r="AJ126" s="16">
        <f t="shared" si="13"/>
        <v>-0.41044142122407151</v>
      </c>
      <c r="AK126" s="16">
        <f t="shared" si="14"/>
        <v>0.12869915126719988</v>
      </c>
      <c r="AL126" s="15">
        <v>335782.23354287201</v>
      </c>
      <c r="AM126" s="15">
        <v>617216.86419545102</v>
      </c>
      <c r="AN126" s="15">
        <v>204532.25991159401</v>
      </c>
      <c r="AO126" s="2">
        <v>54</v>
      </c>
      <c r="AP126" s="2">
        <v>77.400000000000006</v>
      </c>
      <c r="AQ126" s="2">
        <v>82.7</v>
      </c>
      <c r="AR126" s="2">
        <v>155</v>
      </c>
      <c r="AS126" s="2">
        <v>54.6</v>
      </c>
      <c r="AT126" s="12">
        <v>-1.05</v>
      </c>
      <c r="AU126" s="12">
        <v>0.80200000000000005</v>
      </c>
      <c r="AV126" s="13">
        <v>5.89</v>
      </c>
      <c r="AW126" s="13">
        <v>0.53700000000000003</v>
      </c>
      <c r="AX126" s="11">
        <v>-2.19</v>
      </c>
      <c r="AY126" s="11">
        <v>0.24399999999999999</v>
      </c>
    </row>
    <row r="127" spans="1:51" x14ac:dyDescent="0.3">
      <c r="A127" s="2" t="s">
        <v>1969</v>
      </c>
      <c r="B127" s="3" t="s">
        <v>1970</v>
      </c>
      <c r="C127" s="3" t="s">
        <v>3153</v>
      </c>
      <c r="D127" s="2">
        <v>1</v>
      </c>
      <c r="E127" s="11">
        <v>1484874.625</v>
      </c>
      <c r="F127" s="11">
        <v>3853000.375</v>
      </c>
      <c r="G127" s="11">
        <v>1880300.40625</v>
      </c>
      <c r="H127" s="12">
        <v>4135453.5</v>
      </c>
      <c r="I127" s="12">
        <v>257441.140625</v>
      </c>
      <c r="J127" s="12">
        <v>2507922.65625</v>
      </c>
      <c r="K127" s="13">
        <v>904896.59375000105</v>
      </c>
      <c r="L127" s="13">
        <v>1164446.78125</v>
      </c>
      <c r="M127" s="13">
        <v>896545.75000000105</v>
      </c>
      <c r="N127" s="14">
        <v>261270.265625</v>
      </c>
      <c r="O127" s="14">
        <v>2598603.9375</v>
      </c>
      <c r="P127" s="14">
        <v>2586657.3125</v>
      </c>
      <c r="Q127" s="15">
        <v>1899801.9375</v>
      </c>
      <c r="R127" s="15">
        <v>2587664.625</v>
      </c>
      <c r="S127" s="15">
        <v>1176081.5625</v>
      </c>
      <c r="T127" s="11">
        <v>1603115.53169606</v>
      </c>
      <c r="U127" s="11">
        <v>3918217.38066968</v>
      </c>
      <c r="V127" s="11">
        <v>1721510.6448866799</v>
      </c>
      <c r="W127" s="12">
        <v>6410079.4433675399</v>
      </c>
      <c r="X127" s="12">
        <v>287759.78087410697</v>
      </c>
      <c r="Y127" s="12">
        <v>2584049.9534139498</v>
      </c>
      <c r="Z127" s="16">
        <f t="shared" si="9"/>
        <v>0.60189859021005698</v>
      </c>
      <c r="AA127" s="16">
        <f t="shared" si="10"/>
        <v>-1.1340584326597682</v>
      </c>
      <c r="AB127" s="16">
        <f t="shared" si="11"/>
        <v>0.17639119245298923</v>
      </c>
      <c r="AC127" s="13">
        <v>861327.52467559197</v>
      </c>
      <c r="AD127" s="13">
        <v>781916.36918537505</v>
      </c>
      <c r="AE127" s="13">
        <v>575435.692213931</v>
      </c>
      <c r="AF127" s="14">
        <v>349065.91102636902</v>
      </c>
      <c r="AG127" s="14">
        <v>1939842.4768093401</v>
      </c>
      <c r="AH127" s="14">
        <v>3771317.9581569298</v>
      </c>
      <c r="AI127" s="16">
        <f t="shared" si="12"/>
        <v>-0.39226088711414508</v>
      </c>
      <c r="AJ127" s="16">
        <f t="shared" si="13"/>
        <v>0.39460615981304453</v>
      </c>
      <c r="AK127" s="16">
        <f t="shared" si="14"/>
        <v>0.81649635300560774</v>
      </c>
      <c r="AL127" s="15">
        <v>1744527.0920418501</v>
      </c>
      <c r="AM127" s="15">
        <v>2599870.2067587799</v>
      </c>
      <c r="AN127" s="15">
        <v>1267147.5541451899</v>
      </c>
      <c r="AO127" s="2">
        <v>54</v>
      </c>
      <c r="AP127" s="2">
        <v>100</v>
      </c>
      <c r="AQ127" s="2">
        <v>20</v>
      </c>
      <c r="AR127" s="2">
        <v>84.8</v>
      </c>
      <c r="AS127" s="2">
        <v>36.1</v>
      </c>
      <c r="AT127" s="12">
        <v>1.28</v>
      </c>
      <c r="AU127" s="12">
        <v>0.8</v>
      </c>
      <c r="AV127" s="13">
        <v>2.73</v>
      </c>
      <c r="AW127" s="13">
        <v>0.47</v>
      </c>
      <c r="AX127" s="11">
        <v>-3.26</v>
      </c>
      <c r="AY127" s="11">
        <v>4.48E-2</v>
      </c>
    </row>
    <row r="128" spans="1:51" x14ac:dyDescent="0.3">
      <c r="A128" s="2" t="s">
        <v>2114</v>
      </c>
      <c r="B128" s="3" t="s">
        <v>2115</v>
      </c>
      <c r="C128" s="3" t="s">
        <v>3216</v>
      </c>
      <c r="D128" s="2">
        <v>2</v>
      </c>
      <c r="E128" s="11">
        <v>5975007.5</v>
      </c>
      <c r="F128" s="11">
        <v>7770096.5</v>
      </c>
      <c r="G128" s="11">
        <v>20486655</v>
      </c>
      <c r="H128" s="12">
        <v>0</v>
      </c>
      <c r="I128" s="12">
        <v>1038478.5</v>
      </c>
      <c r="J128" s="12">
        <v>13996742</v>
      </c>
      <c r="K128" s="13">
        <v>0</v>
      </c>
      <c r="L128" s="13">
        <v>0</v>
      </c>
      <c r="M128" s="13">
        <v>0</v>
      </c>
      <c r="N128" s="14">
        <v>0</v>
      </c>
      <c r="O128" s="14">
        <v>22412956</v>
      </c>
      <c r="P128" s="14">
        <v>0</v>
      </c>
      <c r="Q128" s="15">
        <v>3495295.75</v>
      </c>
      <c r="R128" s="15">
        <v>5630574</v>
      </c>
      <c r="S128" s="15">
        <v>7542848</v>
      </c>
      <c r="T128" s="11">
        <v>6781094.53659268</v>
      </c>
      <c r="U128" s="11">
        <v>8281538.0011032801</v>
      </c>
      <c r="V128" s="11">
        <v>12138303.198122701</v>
      </c>
      <c r="W128" s="12">
        <v>17028290.198934801</v>
      </c>
      <c r="X128" s="12">
        <v>1347252.7969470399</v>
      </c>
      <c r="Y128" s="12">
        <v>14454277.928109299</v>
      </c>
      <c r="Z128" s="16">
        <f t="shared" si="9"/>
        <v>0.39987124388119005</v>
      </c>
      <c r="AA128" s="16">
        <f t="shared" si="10"/>
        <v>-0.78866190514648471</v>
      </c>
      <c r="AB128" s="16">
        <f t="shared" si="11"/>
        <v>7.5838419745324195E-2</v>
      </c>
      <c r="AC128" s="13">
        <v>1529968.60738009</v>
      </c>
      <c r="AD128" s="13">
        <v>921713.12106959696</v>
      </c>
      <c r="AE128" s="13">
        <v>1247388.2758043299</v>
      </c>
      <c r="AF128" s="14">
        <v>1302774.4098568901</v>
      </c>
      <c r="AG128" s="14">
        <v>1140895.6077698499</v>
      </c>
      <c r="AH128" s="14">
        <v>914949.72879634297</v>
      </c>
      <c r="AI128" s="16">
        <f t="shared" si="12"/>
        <v>-6.9813300634326475E-2</v>
      </c>
      <c r="AJ128" s="16">
        <f t="shared" si="13"/>
        <v>9.2650138240079685E-2</v>
      </c>
      <c r="AK128" s="16">
        <f t="shared" si="14"/>
        <v>-0.13460442505452161</v>
      </c>
      <c r="AL128" s="15">
        <v>3575986.9752686401</v>
      </c>
      <c r="AM128" s="15">
        <v>5946337.93602644</v>
      </c>
      <c r="AN128" s="15">
        <v>8177803.9151518997</v>
      </c>
      <c r="AO128" s="2">
        <v>30.5</v>
      </c>
      <c r="AP128" s="2">
        <v>76.8</v>
      </c>
      <c r="AQ128" s="2">
        <v>24.7</v>
      </c>
      <c r="AR128" s="2">
        <v>17.399999999999999</v>
      </c>
      <c r="AS128" s="2">
        <v>39</v>
      </c>
      <c r="AT128" s="12">
        <v>1.21</v>
      </c>
      <c r="AU128" s="12">
        <v>0.79900000000000004</v>
      </c>
      <c r="AV128" s="13">
        <v>-1.1000000000000001</v>
      </c>
      <c r="AW128" s="13">
        <v>0.66100000000000003</v>
      </c>
      <c r="AX128" s="11">
        <v>-7.35</v>
      </c>
      <c r="AY128" s="11">
        <v>1.01E-3</v>
      </c>
    </row>
    <row r="129" spans="1:51" x14ac:dyDescent="0.3">
      <c r="A129" s="2" t="s">
        <v>674</v>
      </c>
      <c r="B129" s="3" t="s">
        <v>675</v>
      </c>
      <c r="C129" s="3" t="s">
        <v>2619</v>
      </c>
      <c r="D129" s="2">
        <v>2</v>
      </c>
      <c r="E129" s="11">
        <v>573358.5</v>
      </c>
      <c r="F129" s="11">
        <v>636689</v>
      </c>
      <c r="G129" s="11">
        <v>0</v>
      </c>
      <c r="H129" s="12">
        <v>0</v>
      </c>
      <c r="I129" s="12">
        <v>4197037.875</v>
      </c>
      <c r="J129" s="12">
        <v>0</v>
      </c>
      <c r="K129" s="13">
        <v>0</v>
      </c>
      <c r="L129" s="13">
        <v>4594751.375</v>
      </c>
      <c r="M129" s="13">
        <v>6612470.5000000102</v>
      </c>
      <c r="N129" s="14">
        <v>1699198.6875</v>
      </c>
      <c r="O129" s="14">
        <v>6996827.75</v>
      </c>
      <c r="P129" s="14">
        <v>359978.15625</v>
      </c>
      <c r="Q129" s="15">
        <v>2482452.375</v>
      </c>
      <c r="R129" s="15">
        <v>2091452.3125</v>
      </c>
      <c r="S129" s="15">
        <v>3221572.375</v>
      </c>
      <c r="T129" s="11">
        <v>1031056.59090914</v>
      </c>
      <c r="U129" s="11">
        <v>877429.19065201201</v>
      </c>
      <c r="V129" s="11">
        <v>950215.07951959304</v>
      </c>
      <c r="W129" s="12">
        <v>911248.70767755399</v>
      </c>
      <c r="X129" s="12">
        <v>4784314.5148117701</v>
      </c>
      <c r="Y129" s="12">
        <v>380981.21554311801</v>
      </c>
      <c r="Z129" s="16">
        <f t="shared" ref="Z129:Z192" si="15">LOG10(W129/T129)</f>
        <v>-5.364557735159544E-2</v>
      </c>
      <c r="AA129" s="16">
        <f t="shared" ref="AA129:AA192" si="16">LOG10(X129/U129)</f>
        <v>0.73660764330595108</v>
      </c>
      <c r="AB129" s="16">
        <f t="shared" ref="AB129:AB192" si="17">LOG10(Y129/V129)</f>
        <v>-0.39691835510025592</v>
      </c>
      <c r="AC129" s="13">
        <v>4627990.5484579401</v>
      </c>
      <c r="AD129" s="13">
        <v>3022375.7253032401</v>
      </c>
      <c r="AE129" s="13">
        <v>4051195.3390063499</v>
      </c>
      <c r="AF129" s="14">
        <v>2334985.0774914501</v>
      </c>
      <c r="AG129" s="14">
        <v>5191940.2223237799</v>
      </c>
      <c r="AH129" s="14">
        <v>1318795.3521994101</v>
      </c>
      <c r="AI129" s="16">
        <f t="shared" ref="AI129:AI192" si="18">LOG10(AF129/AC129)</f>
        <v>-0.29710835393420554</v>
      </c>
      <c r="AJ129" s="16">
        <f t="shared" ref="AJ129:AJ192" si="19">LOG10(AG129/AD129)</f>
        <v>0.23498123106300695</v>
      </c>
      <c r="AK129" s="16">
        <f t="shared" ref="AK129:AK192" si="20">LOG10(AH129/AE129)</f>
        <v>-0.48740577643610788</v>
      </c>
      <c r="AL129" s="15">
        <v>2284535.72756737</v>
      </c>
      <c r="AM129" s="15">
        <v>2100710.7079854002</v>
      </c>
      <c r="AN129" s="15">
        <v>3477396.4461860401</v>
      </c>
      <c r="AO129" s="2">
        <v>8.06</v>
      </c>
      <c r="AP129" s="2">
        <v>119</v>
      </c>
      <c r="AQ129" s="2">
        <v>20.9</v>
      </c>
      <c r="AR129" s="2">
        <v>68.099999999999994</v>
      </c>
      <c r="AS129" s="2">
        <v>28.5</v>
      </c>
      <c r="AT129" s="12">
        <v>2.13</v>
      </c>
      <c r="AU129" s="12">
        <v>0.79500000000000004</v>
      </c>
      <c r="AV129" s="13">
        <v>-1.32</v>
      </c>
      <c r="AW129" s="13">
        <v>0.40300000000000002</v>
      </c>
      <c r="AX129" s="11">
        <v>4.09</v>
      </c>
      <c r="AY129" s="11">
        <v>3.8E-3</v>
      </c>
    </row>
    <row r="130" spans="1:51" x14ac:dyDescent="0.3">
      <c r="A130" s="2" t="s">
        <v>1352</v>
      </c>
      <c r="B130" s="3" t="s">
        <v>1353</v>
      </c>
      <c r="C130" s="3" t="s">
        <v>2901</v>
      </c>
      <c r="D130" s="2">
        <v>1</v>
      </c>
      <c r="E130" s="11">
        <v>11130234.75</v>
      </c>
      <c r="F130" s="11">
        <v>10571388.25</v>
      </c>
      <c r="G130" s="11">
        <v>5449439.6875</v>
      </c>
      <c r="H130" s="12">
        <v>17246396.5</v>
      </c>
      <c r="I130" s="12">
        <v>2920494.625</v>
      </c>
      <c r="J130" s="12">
        <v>12110541.125</v>
      </c>
      <c r="K130" s="13">
        <v>13560617</v>
      </c>
      <c r="L130" s="13">
        <v>6186795.875</v>
      </c>
      <c r="M130" s="13">
        <v>33499898</v>
      </c>
      <c r="N130" s="14">
        <v>5767065.53125</v>
      </c>
      <c r="O130" s="14">
        <v>26861882.65625</v>
      </c>
      <c r="P130" s="14">
        <v>23518696.75</v>
      </c>
      <c r="Q130" s="15">
        <v>20935221.796875</v>
      </c>
      <c r="R130" s="15">
        <v>7720253.8750000102</v>
      </c>
      <c r="S130" s="15">
        <v>7283570.375</v>
      </c>
      <c r="T130" s="11">
        <v>12147753.6327501</v>
      </c>
      <c r="U130" s="11">
        <v>10762338.971060799</v>
      </c>
      <c r="V130" s="11">
        <v>4956921.7984039001</v>
      </c>
      <c r="W130" s="12">
        <v>27853480.734427702</v>
      </c>
      <c r="X130" s="12">
        <v>3336065.03174851</v>
      </c>
      <c r="Y130" s="12">
        <v>12518091.4139634</v>
      </c>
      <c r="Z130" s="16">
        <f t="shared" si="15"/>
        <v>0.36038349943136821</v>
      </c>
      <c r="AA130" s="16">
        <f t="shared" si="16"/>
        <v>-0.50867215849319081</v>
      </c>
      <c r="AB130" s="16">
        <f t="shared" si="17"/>
        <v>0.4023260512606518</v>
      </c>
      <c r="AC130" s="13">
        <v>12782593.0832684</v>
      </c>
      <c r="AD130" s="13">
        <v>3961184.97360521</v>
      </c>
      <c r="AE130" s="13">
        <v>19124749.738250699</v>
      </c>
      <c r="AF130" s="14">
        <v>8279135.1872734604</v>
      </c>
      <c r="AG130" s="14">
        <v>19146254.057681601</v>
      </c>
      <c r="AH130" s="14">
        <v>36278389.351458602</v>
      </c>
      <c r="AI130" s="16">
        <f t="shared" si="18"/>
        <v>-0.18863398985450935</v>
      </c>
      <c r="AJ130" s="16">
        <f t="shared" si="19"/>
        <v>0.68425869448133692</v>
      </c>
      <c r="AK130" s="16">
        <f t="shared" si="20"/>
        <v>0.27805223668862217</v>
      </c>
      <c r="AL130" s="15">
        <v>18953981.208179701</v>
      </c>
      <c r="AM130" s="15">
        <v>7759371.5182679603</v>
      </c>
      <c r="AN130" s="15">
        <v>7924272.6385024702</v>
      </c>
      <c r="AO130" s="2">
        <v>41.1</v>
      </c>
      <c r="AP130" s="2">
        <v>85</v>
      </c>
      <c r="AQ130" s="2">
        <v>63.7</v>
      </c>
      <c r="AR130" s="2">
        <v>66.5</v>
      </c>
      <c r="AS130" s="2">
        <v>55.6</v>
      </c>
      <c r="AT130" s="12">
        <v>1.57</v>
      </c>
      <c r="AU130" s="12">
        <v>0.79400000000000004</v>
      </c>
      <c r="AV130" s="13">
        <v>1.78</v>
      </c>
      <c r="AW130" s="13">
        <v>0.40500000000000003</v>
      </c>
      <c r="AX130" s="11">
        <v>1.29</v>
      </c>
      <c r="AY130" s="11">
        <v>0.82199999999999995</v>
      </c>
    </row>
    <row r="131" spans="1:51" x14ac:dyDescent="0.3">
      <c r="A131" s="2" t="s">
        <v>1368</v>
      </c>
      <c r="B131" s="3" t="s">
        <v>1369</v>
      </c>
      <c r="C131" s="3" t="s">
        <v>2909</v>
      </c>
      <c r="D131" s="2">
        <v>1</v>
      </c>
      <c r="E131" s="11">
        <v>0</v>
      </c>
      <c r="F131" s="11">
        <v>0</v>
      </c>
      <c r="G131" s="11">
        <v>1092138.375</v>
      </c>
      <c r="H131" s="12">
        <v>0</v>
      </c>
      <c r="I131" s="12">
        <v>1067583.375</v>
      </c>
      <c r="J131" s="12">
        <v>0</v>
      </c>
      <c r="K131" s="13">
        <v>0</v>
      </c>
      <c r="L131" s="13">
        <v>1607540.75</v>
      </c>
      <c r="M131" s="13">
        <v>1238987.375</v>
      </c>
      <c r="N131" s="14">
        <v>809829.4375</v>
      </c>
      <c r="O131" s="14">
        <v>1884703.875</v>
      </c>
      <c r="P131" s="14">
        <v>0</v>
      </c>
      <c r="Q131" s="15">
        <v>1183687.75</v>
      </c>
      <c r="R131" s="15">
        <v>1057976.375</v>
      </c>
      <c r="S131" s="15">
        <v>1032165.9375</v>
      </c>
      <c r="T131" s="11">
        <v>289771.499294154</v>
      </c>
      <c r="U131" s="11">
        <v>961811.78024056903</v>
      </c>
      <c r="V131" s="11">
        <v>1003231.39611601</v>
      </c>
      <c r="W131" s="12">
        <v>88952.601538307907</v>
      </c>
      <c r="X131" s="12">
        <v>1208576.62688247</v>
      </c>
      <c r="Y131" s="12">
        <v>1144008.54795651</v>
      </c>
      <c r="Z131" s="16">
        <f t="shared" si="15"/>
        <v>-0.51289701372601526</v>
      </c>
      <c r="AA131" s="16">
        <f t="shared" si="16"/>
        <v>9.9184099013893509E-2</v>
      </c>
      <c r="AB131" s="16">
        <f t="shared" si="17"/>
        <v>5.7028154548322128E-2</v>
      </c>
      <c r="AC131" s="13">
        <v>975392.06018965004</v>
      </c>
      <c r="AD131" s="13">
        <v>1069571.2347124401</v>
      </c>
      <c r="AE131" s="13">
        <v>786947.91982382396</v>
      </c>
      <c r="AF131" s="14">
        <v>1110764.62199343</v>
      </c>
      <c r="AG131" s="14">
        <v>1415893.8809054401</v>
      </c>
      <c r="AH131" s="14">
        <v>2653621.1499973498</v>
      </c>
      <c r="AI131" s="16">
        <f t="shared" si="18"/>
        <v>5.6442822899408746E-2</v>
      </c>
      <c r="AJ131" s="16">
        <f t="shared" si="19"/>
        <v>0.12182099046382981</v>
      </c>
      <c r="AK131" s="16">
        <f t="shared" si="20"/>
        <v>0.52789292823468259</v>
      </c>
      <c r="AL131" s="15">
        <v>1089979.61168015</v>
      </c>
      <c r="AM131" s="15">
        <v>1062663.7402135101</v>
      </c>
      <c r="AN131" s="15">
        <v>1111314.04692412</v>
      </c>
      <c r="AO131" s="2">
        <v>53.3</v>
      </c>
      <c r="AP131" s="2">
        <v>77.2</v>
      </c>
      <c r="AQ131" s="2">
        <v>15.2</v>
      </c>
      <c r="AR131" s="2">
        <v>47.3</v>
      </c>
      <c r="AS131" s="2">
        <v>2.2400000000000002</v>
      </c>
      <c r="AT131" s="12">
        <v>1.08</v>
      </c>
      <c r="AU131" s="12">
        <v>0.79300000000000004</v>
      </c>
      <c r="AV131" s="13">
        <v>1.83</v>
      </c>
      <c r="AW131" s="13">
        <v>0.16200000000000001</v>
      </c>
      <c r="AX131" s="11">
        <v>1.26</v>
      </c>
      <c r="AY131" s="11">
        <v>0.47299999999999998</v>
      </c>
    </row>
    <row r="132" spans="1:51" x14ac:dyDescent="0.3">
      <c r="A132" s="2" t="s">
        <v>71</v>
      </c>
      <c r="B132" s="3" t="s">
        <v>72</v>
      </c>
      <c r="C132" s="3" t="s">
        <v>2365</v>
      </c>
      <c r="D132" s="2">
        <v>3</v>
      </c>
      <c r="E132" s="11">
        <v>0</v>
      </c>
      <c r="F132" s="11">
        <v>0</v>
      </c>
      <c r="G132" s="11">
        <v>0</v>
      </c>
      <c r="H132" s="12">
        <v>0</v>
      </c>
      <c r="I132" s="12">
        <v>88568466.374999896</v>
      </c>
      <c r="J132" s="12">
        <v>0</v>
      </c>
      <c r="K132" s="13">
        <v>81578858.5</v>
      </c>
      <c r="L132" s="13">
        <v>94227075.5</v>
      </c>
      <c r="M132" s="13">
        <v>122256111.5</v>
      </c>
      <c r="N132" s="14">
        <v>44187012.5</v>
      </c>
      <c r="O132" s="14">
        <v>126708180</v>
      </c>
      <c r="P132" s="14">
        <v>0</v>
      </c>
      <c r="Q132" s="15">
        <v>48616619.25</v>
      </c>
      <c r="R132" s="15">
        <v>49495012</v>
      </c>
      <c r="S132" s="15">
        <v>50686240.5</v>
      </c>
      <c r="T132" s="11">
        <v>1585881.4721876299</v>
      </c>
      <c r="U132" s="11">
        <v>937693.40941895498</v>
      </c>
      <c r="V132" s="11">
        <v>2015111.60907536</v>
      </c>
      <c r="W132" s="12">
        <v>1177699.7275455401</v>
      </c>
      <c r="X132" s="12">
        <v>1412231.35971799</v>
      </c>
      <c r="Y132" s="12">
        <v>2331480.3402939001</v>
      </c>
      <c r="Z132" s="16">
        <f t="shared" si="15"/>
        <v>-0.12923615070776487</v>
      </c>
      <c r="AA132" s="16">
        <f t="shared" si="16"/>
        <v>0.17784498754080091</v>
      </c>
      <c r="AB132" s="16">
        <f t="shared" si="17"/>
        <v>6.3332652711399276E-2</v>
      </c>
      <c r="AC132" s="13">
        <v>76747010.276837602</v>
      </c>
      <c r="AD132" s="13">
        <v>57038383.9824664</v>
      </c>
      <c r="AE132" s="13">
        <v>61634534.483305201</v>
      </c>
      <c r="AF132" s="14">
        <v>58321499.771472797</v>
      </c>
      <c r="AG132" s="14">
        <v>89103445.835671499</v>
      </c>
      <c r="AH132" s="14">
        <v>80293359.192286</v>
      </c>
      <c r="AI132" s="16">
        <f t="shared" si="18"/>
        <v>-0.11923278270164644</v>
      </c>
      <c r="AJ132" s="16">
        <f t="shared" si="19"/>
        <v>0.19372728698961231</v>
      </c>
      <c r="AK132" s="16">
        <f t="shared" si="20"/>
        <v>0.11485550748543633</v>
      </c>
      <c r="AL132" s="15">
        <v>44234576.7430792</v>
      </c>
      <c r="AM132" s="15">
        <v>50200118.613551602</v>
      </c>
      <c r="AN132" s="15">
        <v>56085100.5741992</v>
      </c>
      <c r="AO132" s="2">
        <v>35.9</v>
      </c>
      <c r="AP132" s="2">
        <v>37.200000000000003</v>
      </c>
      <c r="AQ132" s="2">
        <v>15.8</v>
      </c>
      <c r="AR132" s="2">
        <v>20.9</v>
      </c>
      <c r="AS132" s="2">
        <v>11.8</v>
      </c>
      <c r="AT132" s="12">
        <v>1.08</v>
      </c>
      <c r="AU132" s="12">
        <v>0.79200000000000004</v>
      </c>
      <c r="AV132" s="13">
        <v>1.17</v>
      </c>
      <c r="AW132" s="13">
        <v>0.40899999999999997</v>
      </c>
      <c r="AX132" s="11">
        <v>43.1</v>
      </c>
      <c r="AY132" s="11">
        <v>1.1999999999999999E-3</v>
      </c>
    </row>
    <row r="133" spans="1:51" x14ac:dyDescent="0.3">
      <c r="A133" s="2" t="s">
        <v>1977</v>
      </c>
      <c r="B133" s="3" t="s">
        <v>1978</v>
      </c>
      <c r="C133" s="3" t="s">
        <v>2349</v>
      </c>
      <c r="D133" s="2">
        <v>1</v>
      </c>
      <c r="E133" s="11">
        <v>3048341.25</v>
      </c>
      <c r="F133" s="11">
        <v>4828021.625</v>
      </c>
      <c r="G133" s="11">
        <v>5668406</v>
      </c>
      <c r="H133" s="12">
        <v>2764780.375</v>
      </c>
      <c r="I133" s="12">
        <v>1631102.84375</v>
      </c>
      <c r="J133" s="12">
        <v>7086823.2499999898</v>
      </c>
      <c r="K133" s="13">
        <v>1972563.25</v>
      </c>
      <c r="L133" s="13">
        <v>2687990</v>
      </c>
      <c r="M133" s="13">
        <v>489667.1875</v>
      </c>
      <c r="N133" s="14">
        <v>2580395.25</v>
      </c>
      <c r="O133" s="14">
        <v>0</v>
      </c>
      <c r="P133" s="14">
        <v>4584241.75</v>
      </c>
      <c r="Q133" s="15">
        <v>3687802.65625</v>
      </c>
      <c r="R133" s="15">
        <v>4063667.625</v>
      </c>
      <c r="S133" s="15">
        <v>3070801.125</v>
      </c>
      <c r="T133" s="11">
        <v>3303868.8643735698</v>
      </c>
      <c r="U133" s="11">
        <v>4910968.1797787296</v>
      </c>
      <c r="V133" s="11">
        <v>5154857.6713238796</v>
      </c>
      <c r="W133" s="12">
        <v>4236142.5482775196</v>
      </c>
      <c r="X133" s="12">
        <v>1853526.27872687</v>
      </c>
      <c r="Y133" s="12">
        <v>7317351.2999846097</v>
      </c>
      <c r="Z133" s="16">
        <f t="shared" si="15"/>
        <v>0.10794776472814448</v>
      </c>
      <c r="AA133" s="16">
        <f t="shared" si="16"/>
        <v>-0.42316837246159478</v>
      </c>
      <c r="AB133" s="16">
        <f t="shared" si="17"/>
        <v>0.15213722699585397</v>
      </c>
      <c r="AC133" s="13">
        <v>1872331.3143795801</v>
      </c>
      <c r="AD133" s="13">
        <v>1762420.5303255499</v>
      </c>
      <c r="AE133" s="13">
        <v>320496.43506561802</v>
      </c>
      <c r="AF133" s="14">
        <v>3635835.28522459</v>
      </c>
      <c r="AG133" s="14">
        <v>3055350.8718310301</v>
      </c>
      <c r="AH133" s="14">
        <v>6782161.6354617104</v>
      </c>
      <c r="AI133" s="16">
        <f t="shared" si="18"/>
        <v>0.28822149923681512</v>
      </c>
      <c r="AJ133" s="16">
        <f t="shared" si="19"/>
        <v>0.23895154791678871</v>
      </c>
      <c r="AK133" s="16">
        <f t="shared" si="20"/>
        <v>1.3255449327096898</v>
      </c>
      <c r="AL133" s="15">
        <v>3373169.3579551498</v>
      </c>
      <c r="AM133" s="15">
        <v>4083422.5460359198</v>
      </c>
      <c r="AN133" s="15">
        <v>3325564.8052118202</v>
      </c>
      <c r="AO133" s="2">
        <v>22.6</v>
      </c>
      <c r="AP133" s="2">
        <v>61.3</v>
      </c>
      <c r="AQ133" s="2">
        <v>65.7</v>
      </c>
      <c r="AR133" s="2">
        <v>44.6</v>
      </c>
      <c r="AS133" s="2">
        <v>11.8</v>
      </c>
      <c r="AT133" s="12">
        <v>1</v>
      </c>
      <c r="AU133" s="12">
        <v>0.79</v>
      </c>
      <c r="AV133" s="13">
        <v>3.41</v>
      </c>
      <c r="AW133" s="13">
        <v>0.11899999999999999</v>
      </c>
      <c r="AX133" s="11">
        <v>-3.38</v>
      </c>
      <c r="AY133" s="11">
        <v>0.121</v>
      </c>
    </row>
    <row r="134" spans="1:51" x14ac:dyDescent="0.3">
      <c r="A134" s="2" t="s">
        <v>994</v>
      </c>
      <c r="B134" s="3" t="s">
        <v>995</v>
      </c>
      <c r="C134" s="3" t="s">
        <v>2753</v>
      </c>
      <c r="D134" s="2">
        <v>1</v>
      </c>
      <c r="E134" s="11">
        <v>0</v>
      </c>
      <c r="F134" s="11">
        <v>0</v>
      </c>
      <c r="G134" s="11">
        <v>0</v>
      </c>
      <c r="H134" s="12">
        <v>0</v>
      </c>
      <c r="I134" s="12">
        <v>739708.5</v>
      </c>
      <c r="J134" s="12">
        <v>0</v>
      </c>
      <c r="K134" s="13">
        <v>869338</v>
      </c>
      <c r="L134" s="13">
        <v>1475540.5</v>
      </c>
      <c r="M134" s="13">
        <v>1312041.5</v>
      </c>
      <c r="N134" s="14">
        <v>428011.40625</v>
      </c>
      <c r="O134" s="14">
        <v>983520.75000000105</v>
      </c>
      <c r="P134" s="14">
        <v>0</v>
      </c>
      <c r="Q134" s="15">
        <v>701929.74999999895</v>
      </c>
      <c r="R134" s="15">
        <v>0</v>
      </c>
      <c r="S134" s="15">
        <v>455308.4375</v>
      </c>
      <c r="T134" s="11">
        <v>396087.81536718103</v>
      </c>
      <c r="U134" s="11">
        <v>605071.30327308294</v>
      </c>
      <c r="V134" s="11">
        <v>169199.909834858</v>
      </c>
      <c r="W134" s="12">
        <v>172892.73284407501</v>
      </c>
      <c r="X134" s="12">
        <v>834658.95404294995</v>
      </c>
      <c r="Y134" s="12">
        <v>159974.57483547099</v>
      </c>
      <c r="Z134" s="16">
        <f t="shared" si="15"/>
        <v>-0.36001474357726282</v>
      </c>
      <c r="AA134" s="16">
        <f t="shared" si="16"/>
        <v>0.13970250063202549</v>
      </c>
      <c r="AB134" s="16">
        <f t="shared" si="17"/>
        <v>-2.4349162653418757E-2</v>
      </c>
      <c r="AC134" s="13">
        <v>827600.367248261</v>
      </c>
      <c r="AD134" s="13">
        <v>984146.669237767</v>
      </c>
      <c r="AE134" s="13">
        <v>831805.42945237004</v>
      </c>
      <c r="AF134" s="14">
        <v>578431.118638871</v>
      </c>
      <c r="AG134" s="14">
        <v>748448.84948635404</v>
      </c>
      <c r="AH134" s="14">
        <v>603490.03830227605</v>
      </c>
      <c r="AI134" s="16">
        <f t="shared" si="18"/>
        <v>-0.15556902547138746</v>
      </c>
      <c r="AJ134" s="16">
        <f t="shared" si="19"/>
        <v>-0.11889770185527952</v>
      </c>
      <c r="AK134" s="16">
        <f t="shared" si="20"/>
        <v>-0.13935164513876314</v>
      </c>
      <c r="AL134" s="15">
        <v>648355.70973907795</v>
      </c>
      <c r="AM134" s="15">
        <v>335598.09589406103</v>
      </c>
      <c r="AN134" s="15">
        <v>488086.116639685</v>
      </c>
      <c r="AO134" s="2">
        <v>55.9</v>
      </c>
      <c r="AP134" s="2">
        <v>99.1</v>
      </c>
      <c r="AQ134" s="2">
        <v>10.1</v>
      </c>
      <c r="AR134" s="2">
        <v>14.3</v>
      </c>
      <c r="AS134" s="2">
        <v>31.9</v>
      </c>
      <c r="AT134" s="12">
        <v>-1</v>
      </c>
      <c r="AU134" s="12">
        <v>0.79</v>
      </c>
      <c r="AV134" s="13">
        <v>-1.37</v>
      </c>
      <c r="AW134" s="13">
        <v>3.6600000000000001E-2</v>
      </c>
      <c r="AX134" s="11">
        <v>2.2599999999999998</v>
      </c>
      <c r="AY134" s="11">
        <v>0.126</v>
      </c>
    </row>
    <row r="135" spans="1:51" x14ac:dyDescent="0.3">
      <c r="A135" s="2" t="s">
        <v>1947</v>
      </c>
      <c r="B135" s="3" t="s">
        <v>1948</v>
      </c>
      <c r="C135" s="3" t="s">
        <v>2347</v>
      </c>
      <c r="D135" s="2">
        <v>14</v>
      </c>
      <c r="E135" s="11">
        <v>138053113.125</v>
      </c>
      <c r="F135" s="11">
        <v>162734444.5625</v>
      </c>
      <c r="G135" s="11">
        <v>95048222.53125</v>
      </c>
      <c r="H135" s="12">
        <v>155095463.375</v>
      </c>
      <c r="I135" s="12">
        <v>75281226.5</v>
      </c>
      <c r="J135" s="12">
        <v>168182637.125</v>
      </c>
      <c r="K135" s="13">
        <v>45497928.875</v>
      </c>
      <c r="L135" s="13">
        <v>82841971.125</v>
      </c>
      <c r="M135" s="13">
        <v>76515322.625</v>
      </c>
      <c r="N135" s="14">
        <v>26363483.875</v>
      </c>
      <c r="O135" s="14">
        <v>99401414.625</v>
      </c>
      <c r="P135" s="14">
        <v>156178763.875</v>
      </c>
      <c r="Q135" s="15">
        <v>111686611.625</v>
      </c>
      <c r="R135" s="15">
        <v>105454194.625</v>
      </c>
      <c r="S135" s="15">
        <v>84092892.03125</v>
      </c>
      <c r="T135" s="11">
        <v>152323560.727034</v>
      </c>
      <c r="U135" s="11">
        <v>162880870.63142201</v>
      </c>
      <c r="V135" s="11">
        <v>117286844.00045399</v>
      </c>
      <c r="W135" s="12">
        <v>257487685.238718</v>
      </c>
      <c r="X135" s="12">
        <v>87386728.233288094</v>
      </c>
      <c r="Y135" s="12">
        <v>174114187.191912</v>
      </c>
      <c r="Z135" s="16">
        <f t="shared" si="15"/>
        <v>0.22798937978455658</v>
      </c>
      <c r="AA135" s="16">
        <f t="shared" si="16"/>
        <v>-0.27042460242680944</v>
      </c>
      <c r="AB135" s="16">
        <f t="shared" si="17"/>
        <v>0.17158485951238506</v>
      </c>
      <c r="AC135" s="13">
        <v>51610523.9540378</v>
      </c>
      <c r="AD135" s="13">
        <v>53343328.826950498</v>
      </c>
      <c r="AE135" s="13">
        <v>46479851.8246933</v>
      </c>
      <c r="AF135" s="14">
        <v>72967163.690048695</v>
      </c>
      <c r="AG135" s="14">
        <v>72897390.243323296</v>
      </c>
      <c r="AH135" s="14">
        <v>240326692.01686001</v>
      </c>
      <c r="AI135" s="16">
        <f t="shared" si="18"/>
        <v>0.1503891970165642</v>
      </c>
      <c r="AJ135" s="16">
        <f t="shared" si="19"/>
        <v>0.13563186684467124</v>
      </c>
      <c r="AK135" s="16">
        <f t="shared" si="20"/>
        <v>0.71353727376269938</v>
      </c>
      <c r="AL135" s="15">
        <v>102838630.97351301</v>
      </c>
      <c r="AM135" s="15">
        <v>106501543.72347</v>
      </c>
      <c r="AN135" s="15">
        <v>100670164.726861</v>
      </c>
      <c r="AO135" s="2">
        <v>16.600000000000001</v>
      </c>
      <c r="AP135" s="2">
        <v>49.2</v>
      </c>
      <c r="AQ135" s="2">
        <v>7.07</v>
      </c>
      <c r="AR135" s="2">
        <v>75.099999999999994</v>
      </c>
      <c r="AS135" s="2">
        <v>2.85</v>
      </c>
      <c r="AT135" s="12">
        <v>1.2</v>
      </c>
      <c r="AU135" s="12">
        <v>0.78900000000000003</v>
      </c>
      <c r="AV135" s="13">
        <v>2.5499999999999998</v>
      </c>
      <c r="AW135" s="13">
        <v>0.192</v>
      </c>
      <c r="AX135" s="11">
        <v>-2.86</v>
      </c>
      <c r="AY135" s="11">
        <v>3.8400000000000001E-3</v>
      </c>
    </row>
    <row r="136" spans="1:51" x14ac:dyDescent="0.3">
      <c r="A136" s="2" t="s">
        <v>646</v>
      </c>
      <c r="B136" s="3" t="s">
        <v>647</v>
      </c>
      <c r="C136" s="3" t="s">
        <v>2608</v>
      </c>
      <c r="D136" s="2">
        <v>10</v>
      </c>
      <c r="E136" s="11">
        <v>6898012.9375</v>
      </c>
      <c r="F136" s="11">
        <v>5365732.2499999898</v>
      </c>
      <c r="G136" s="11">
        <v>2429355.5625</v>
      </c>
      <c r="H136" s="12">
        <v>2473480.0625</v>
      </c>
      <c r="I136" s="12">
        <v>21369744.125</v>
      </c>
      <c r="J136" s="12">
        <v>3882519.375</v>
      </c>
      <c r="K136" s="13">
        <v>30409021.25</v>
      </c>
      <c r="L136" s="13">
        <v>66024144.25</v>
      </c>
      <c r="M136" s="13">
        <v>92481955.75</v>
      </c>
      <c r="N136" s="14">
        <v>4104049.140625</v>
      </c>
      <c r="O136" s="14">
        <v>52028671.25</v>
      </c>
      <c r="P136" s="14">
        <v>3518777.875</v>
      </c>
      <c r="Q136" s="15">
        <v>13435783.75</v>
      </c>
      <c r="R136" s="15">
        <v>14904138.875</v>
      </c>
      <c r="S136" s="15">
        <v>4360720.3125</v>
      </c>
      <c r="T136" s="11">
        <v>11125627.141666399</v>
      </c>
      <c r="U136" s="11">
        <v>9863590.9632437993</v>
      </c>
      <c r="V136" s="11">
        <v>12515442.6893682</v>
      </c>
      <c r="W136" s="12">
        <v>7406960.99630458</v>
      </c>
      <c r="X136" s="12">
        <v>20850739.130468801</v>
      </c>
      <c r="Y136" s="12">
        <v>6286522.8333319603</v>
      </c>
      <c r="Z136" s="16">
        <f t="shared" si="15"/>
        <v>-0.17668444339239492</v>
      </c>
      <c r="AA136" s="16">
        <f t="shared" si="16"/>
        <v>0.32508640068496214</v>
      </c>
      <c r="AB136" s="16">
        <f t="shared" si="17"/>
        <v>-0.29903571854493266</v>
      </c>
      <c r="AC136" s="13">
        <v>32703279.583006699</v>
      </c>
      <c r="AD136" s="13">
        <v>43821377.332644798</v>
      </c>
      <c r="AE136" s="13">
        <v>67517554.985756099</v>
      </c>
      <c r="AF136" s="14">
        <v>10392806.748616099</v>
      </c>
      <c r="AG136" s="14">
        <v>32522789.574295498</v>
      </c>
      <c r="AH136" s="14">
        <v>19948743.296046901</v>
      </c>
      <c r="AI136" s="16">
        <f t="shared" si="18"/>
        <v>-0.49785845542314799</v>
      </c>
      <c r="AJ136" s="16">
        <f t="shared" si="19"/>
        <v>-0.12949823435885208</v>
      </c>
      <c r="AK136" s="16">
        <f t="shared" si="20"/>
        <v>-0.529501165001657</v>
      </c>
      <c r="AL136" s="15">
        <v>14418042.1063333</v>
      </c>
      <c r="AM136" s="15">
        <v>16389391.2321811</v>
      </c>
      <c r="AN136" s="15">
        <v>14343843.502559301</v>
      </c>
      <c r="AO136" s="2">
        <v>11.9</v>
      </c>
      <c r="AP136" s="2">
        <v>70.400000000000006</v>
      </c>
      <c r="AQ136" s="2">
        <v>37</v>
      </c>
      <c r="AR136" s="2">
        <v>53</v>
      </c>
      <c r="AS136" s="2">
        <v>7.71</v>
      </c>
      <c r="AT136" s="12">
        <v>1.03</v>
      </c>
      <c r="AU136" s="12">
        <v>0.78900000000000003</v>
      </c>
      <c r="AV136" s="13">
        <v>-2.29</v>
      </c>
      <c r="AW136" s="13">
        <v>9.8000000000000004E-2</v>
      </c>
      <c r="AX136" s="11">
        <v>4.3</v>
      </c>
      <c r="AY136" s="11">
        <v>1.43E-2</v>
      </c>
    </row>
    <row r="137" spans="1:51" x14ac:dyDescent="0.3">
      <c r="A137" s="2" t="s">
        <v>1997</v>
      </c>
      <c r="B137" s="3" t="s">
        <v>1998</v>
      </c>
      <c r="C137" s="3" t="s">
        <v>3166</v>
      </c>
      <c r="D137" s="2">
        <v>12</v>
      </c>
      <c r="E137" s="11">
        <v>257395617.8125</v>
      </c>
      <c r="F137" s="11">
        <v>249246703.625</v>
      </c>
      <c r="G137" s="11">
        <v>34288048.5</v>
      </c>
      <c r="H137" s="12">
        <v>15663808.59375</v>
      </c>
      <c r="I137" s="12">
        <v>89244319.8125</v>
      </c>
      <c r="J137" s="12">
        <v>141845683.375</v>
      </c>
      <c r="K137" s="13">
        <v>13900831.75</v>
      </c>
      <c r="L137" s="13">
        <v>77961215.375</v>
      </c>
      <c r="M137" s="13">
        <v>121895334.5</v>
      </c>
      <c r="N137" s="14">
        <v>25177190.625</v>
      </c>
      <c r="O137" s="14">
        <v>153999833</v>
      </c>
      <c r="P137" s="14">
        <v>36025293.5625</v>
      </c>
      <c r="Q137" s="15">
        <v>70946346.625</v>
      </c>
      <c r="R137" s="15">
        <v>66970717.875</v>
      </c>
      <c r="S137" s="15">
        <v>61889936.875</v>
      </c>
      <c r="T137" s="11">
        <v>291174929.40435499</v>
      </c>
      <c r="U137" s="11">
        <v>259268915.65732601</v>
      </c>
      <c r="V137" s="11">
        <v>31195733.564370502</v>
      </c>
      <c r="W137" s="12">
        <v>82944173.6773303</v>
      </c>
      <c r="X137" s="12">
        <v>104751383.582086</v>
      </c>
      <c r="Y137" s="12">
        <v>138591469.38652501</v>
      </c>
      <c r="Z137" s="16">
        <f t="shared" si="15"/>
        <v>-0.54536809395679597</v>
      </c>
      <c r="AA137" s="16">
        <f t="shared" si="16"/>
        <v>-0.39359068338795561</v>
      </c>
      <c r="AB137" s="16">
        <f t="shared" si="17"/>
        <v>0.64764129683106442</v>
      </c>
      <c r="AC137" s="13">
        <v>50831119.362542503</v>
      </c>
      <c r="AD137" s="13">
        <v>51287178.795650601</v>
      </c>
      <c r="AE137" s="13">
        <v>54322351.002389297</v>
      </c>
      <c r="AF137" s="14">
        <v>37671308.628460199</v>
      </c>
      <c r="AG137" s="14">
        <v>95345757.991692007</v>
      </c>
      <c r="AH137" s="14">
        <v>60318118.093631797</v>
      </c>
      <c r="AI137" s="16">
        <f t="shared" si="18"/>
        <v>-0.13011896647986818</v>
      </c>
      <c r="AJ137" s="16">
        <f t="shared" si="19"/>
        <v>0.26929256564773213</v>
      </c>
      <c r="AK137" s="16">
        <f t="shared" si="20"/>
        <v>4.5469225828426808E-2</v>
      </c>
      <c r="AL137" s="15">
        <v>66479905.770106897</v>
      </c>
      <c r="AM137" s="15">
        <v>74721122.762580305</v>
      </c>
      <c r="AN137" s="15">
        <v>68450651.782229498</v>
      </c>
      <c r="AO137" s="2">
        <v>73.099999999999994</v>
      </c>
      <c r="AP137" s="2">
        <v>25.8</v>
      </c>
      <c r="AQ137" s="2">
        <v>3.64</v>
      </c>
      <c r="AR137" s="2">
        <v>45.1</v>
      </c>
      <c r="AS137" s="2">
        <v>6.16</v>
      </c>
      <c r="AT137" s="12">
        <v>-1.78</v>
      </c>
      <c r="AU137" s="12">
        <v>0.78900000000000003</v>
      </c>
      <c r="AV137" s="13">
        <v>1.24</v>
      </c>
      <c r="AW137" s="13">
        <v>0.65</v>
      </c>
      <c r="AX137" s="11">
        <v>-3.72</v>
      </c>
      <c r="AY137" s="11">
        <v>0.32600000000000001</v>
      </c>
    </row>
    <row r="138" spans="1:51" x14ac:dyDescent="0.3">
      <c r="A138" s="2" t="s">
        <v>502</v>
      </c>
      <c r="B138" s="3" t="s">
        <v>503</v>
      </c>
      <c r="C138" s="3" t="s">
        <v>2545</v>
      </c>
      <c r="D138" s="2">
        <v>1</v>
      </c>
      <c r="E138" s="11">
        <v>0</v>
      </c>
      <c r="F138" s="11">
        <v>0</v>
      </c>
      <c r="G138" s="11">
        <v>0</v>
      </c>
      <c r="H138" s="12">
        <v>0</v>
      </c>
      <c r="I138" s="12">
        <v>0</v>
      </c>
      <c r="J138" s="12">
        <v>0</v>
      </c>
      <c r="K138" s="13">
        <v>0</v>
      </c>
      <c r="L138" s="13">
        <v>0</v>
      </c>
      <c r="M138" s="13">
        <v>6755737.0000000102</v>
      </c>
      <c r="N138" s="14">
        <v>0</v>
      </c>
      <c r="O138" s="14">
        <v>0</v>
      </c>
      <c r="P138" s="14">
        <v>0</v>
      </c>
      <c r="Q138" s="15">
        <v>0</v>
      </c>
      <c r="R138" s="15">
        <v>0</v>
      </c>
      <c r="S138" s="15">
        <v>0</v>
      </c>
      <c r="T138" s="11">
        <v>396526.76285695698</v>
      </c>
      <c r="U138" s="11">
        <v>233529.06806798</v>
      </c>
      <c r="V138" s="11">
        <v>281883.56543003098</v>
      </c>
      <c r="W138" s="12">
        <v>197339.52676567499</v>
      </c>
      <c r="X138" s="12">
        <v>184765.69860271199</v>
      </c>
      <c r="Y138" s="12">
        <v>1308536.5517232299</v>
      </c>
      <c r="Z138" s="16">
        <f t="shared" si="15"/>
        <v>-0.30305842216545514</v>
      </c>
      <c r="AA138" s="16">
        <f t="shared" si="16"/>
        <v>-0.10171959778156327</v>
      </c>
      <c r="AB138" s="16">
        <f t="shared" si="17"/>
        <v>0.66671610234306966</v>
      </c>
      <c r="AC138" s="13">
        <v>645600.83874943003</v>
      </c>
      <c r="AD138" s="13">
        <v>561788.34541624505</v>
      </c>
      <c r="AE138" s="13">
        <v>4061826.9366969299</v>
      </c>
      <c r="AF138" s="14">
        <v>959641.52034357795</v>
      </c>
      <c r="AG138" s="14">
        <v>507187.53417490702</v>
      </c>
      <c r="AH138" s="14">
        <v>533846.92196261405</v>
      </c>
      <c r="AI138" s="16">
        <f t="shared" si="18"/>
        <v>0.17214494417116091</v>
      </c>
      <c r="AJ138" s="16">
        <f t="shared" si="19"/>
        <v>-4.4404154530416254E-2</v>
      </c>
      <c r="AK138" s="16">
        <f t="shared" si="20"/>
        <v>-0.88130467234088372</v>
      </c>
      <c r="AL138" s="15">
        <v>400703.29523558897</v>
      </c>
      <c r="AM138" s="15">
        <v>641665.67416042695</v>
      </c>
      <c r="AN138" s="15">
        <v>443762.75357292499</v>
      </c>
      <c r="AO138" s="2">
        <v>27.5</v>
      </c>
      <c r="AP138" s="2">
        <v>114</v>
      </c>
      <c r="AQ138" s="2">
        <v>114</v>
      </c>
      <c r="AR138" s="2">
        <v>38.1</v>
      </c>
      <c r="AS138" s="2">
        <v>25.9</v>
      </c>
      <c r="AT138" s="12">
        <v>1.85</v>
      </c>
      <c r="AU138" s="12">
        <v>0.78700000000000003</v>
      </c>
      <c r="AV138" s="13">
        <v>-2.63</v>
      </c>
      <c r="AW138" s="13">
        <v>0.46500000000000002</v>
      </c>
      <c r="AX138" s="11">
        <v>5.78</v>
      </c>
      <c r="AY138" s="11">
        <v>0.16300000000000001</v>
      </c>
    </row>
    <row r="139" spans="1:51" x14ac:dyDescent="0.3">
      <c r="A139" s="2" t="s">
        <v>1021</v>
      </c>
      <c r="B139" s="3" t="s">
        <v>1022</v>
      </c>
      <c r="C139" s="3" t="s">
        <v>2763</v>
      </c>
      <c r="D139" s="2">
        <v>6</v>
      </c>
      <c r="E139" s="11">
        <v>4926100</v>
      </c>
      <c r="F139" s="11">
        <v>4212205.5</v>
      </c>
      <c r="G139" s="11">
        <v>20579303.9375</v>
      </c>
      <c r="H139" s="12">
        <v>2020776.125</v>
      </c>
      <c r="I139" s="12">
        <v>48178774</v>
      </c>
      <c r="J139" s="12">
        <v>3419353.75</v>
      </c>
      <c r="K139" s="13">
        <v>11166842</v>
      </c>
      <c r="L139" s="13">
        <v>36780905.875</v>
      </c>
      <c r="M139" s="13">
        <v>53153314.875</v>
      </c>
      <c r="N139" s="14">
        <v>18125463</v>
      </c>
      <c r="O139" s="14">
        <v>30086913.375</v>
      </c>
      <c r="P139" s="14">
        <v>7575677.25</v>
      </c>
      <c r="Q139" s="15">
        <v>16901767.75</v>
      </c>
      <c r="R139" s="15">
        <v>23398519.71875</v>
      </c>
      <c r="S139" s="15">
        <v>20884286.3125</v>
      </c>
      <c r="T139" s="11">
        <v>8082691.0485093696</v>
      </c>
      <c r="U139" s="11">
        <v>7406713.09297961</v>
      </c>
      <c r="V139" s="11">
        <v>20319091.3406782</v>
      </c>
      <c r="W139" s="12">
        <v>6534028.3176225899</v>
      </c>
      <c r="X139" s="12">
        <v>18838254.169189598</v>
      </c>
      <c r="Y139" s="12">
        <v>6497506.2872054502</v>
      </c>
      <c r="Z139" s="16">
        <f t="shared" si="15"/>
        <v>-9.2374966394076469E-2</v>
      </c>
      <c r="AA139" s="16">
        <f t="shared" si="16"/>
        <v>0.40541513006970759</v>
      </c>
      <c r="AB139" s="16">
        <f t="shared" si="17"/>
        <v>-0.49515757420891093</v>
      </c>
      <c r="AC139" s="13">
        <v>23240640.789743301</v>
      </c>
      <c r="AD139" s="13">
        <v>23741789.853487201</v>
      </c>
      <c r="AE139" s="13">
        <v>31494174.854601301</v>
      </c>
      <c r="AF139" s="14">
        <v>27196716.509410199</v>
      </c>
      <c r="AG139" s="14">
        <v>26991114.577891801</v>
      </c>
      <c r="AH139" s="14">
        <v>17021669.4019401</v>
      </c>
      <c r="AI139" s="16">
        <f t="shared" si="18"/>
        <v>6.8268376102846418E-2</v>
      </c>
      <c r="AJ139" s="16">
        <f t="shared" si="19"/>
        <v>5.5707362211511478E-2</v>
      </c>
      <c r="AK139" s="16">
        <f t="shared" si="20"/>
        <v>-0.26722808303444201</v>
      </c>
      <c r="AL139" s="15">
        <v>26349892.9953284</v>
      </c>
      <c r="AM139" s="15">
        <v>17329392.6687348</v>
      </c>
      <c r="AN139" s="15">
        <v>22988496.190148499</v>
      </c>
      <c r="AO139" s="2">
        <v>60.9</v>
      </c>
      <c r="AP139" s="2">
        <v>67</v>
      </c>
      <c r="AQ139" s="2">
        <v>17.7</v>
      </c>
      <c r="AR139" s="2">
        <v>24.5</v>
      </c>
      <c r="AS139" s="2">
        <v>20.5</v>
      </c>
      <c r="AT139" s="12">
        <v>-1.1200000000000001</v>
      </c>
      <c r="AU139" s="12">
        <v>0.78500000000000003</v>
      </c>
      <c r="AV139" s="13">
        <v>-1.1000000000000001</v>
      </c>
      <c r="AW139" s="13">
        <v>0.58699999999999997</v>
      </c>
      <c r="AX139" s="11">
        <v>2.19</v>
      </c>
      <c r="AY139" s="11">
        <v>0.10100000000000001</v>
      </c>
    </row>
    <row r="140" spans="1:51" x14ac:dyDescent="0.3">
      <c r="A140" s="2" t="s">
        <v>2140</v>
      </c>
      <c r="B140" s="3" t="s">
        <v>2141</v>
      </c>
      <c r="C140" s="3" t="s">
        <v>3228</v>
      </c>
      <c r="D140" s="2">
        <v>2</v>
      </c>
      <c r="E140" s="11">
        <v>6416834</v>
      </c>
      <c r="F140" s="11">
        <v>20669112</v>
      </c>
      <c r="G140" s="11">
        <v>9597811.0000000093</v>
      </c>
      <c r="H140" s="12">
        <v>3784265</v>
      </c>
      <c r="I140" s="12">
        <v>5050504</v>
      </c>
      <c r="J140" s="12">
        <v>21558572</v>
      </c>
      <c r="K140" s="13">
        <v>800458.25</v>
      </c>
      <c r="L140" s="13">
        <v>1989379.75</v>
      </c>
      <c r="M140" s="13">
        <v>1660381.25</v>
      </c>
      <c r="N140" s="14">
        <v>1934086.25</v>
      </c>
      <c r="O140" s="14">
        <v>3666567.75</v>
      </c>
      <c r="P140" s="14">
        <v>7822739.5625</v>
      </c>
      <c r="Q140" s="15">
        <v>13607630.25</v>
      </c>
      <c r="R140" s="15">
        <v>12558594.625</v>
      </c>
      <c r="S140" s="15">
        <v>10660630.5</v>
      </c>
      <c r="T140" s="11">
        <v>7199016.8245126698</v>
      </c>
      <c r="U140" s="11">
        <v>21235612.116125502</v>
      </c>
      <c r="V140" s="11">
        <v>8728375.2720200103</v>
      </c>
      <c r="W140" s="12">
        <v>6249928.2313222298</v>
      </c>
      <c r="X140" s="12">
        <v>5767242.2189825401</v>
      </c>
      <c r="Y140" s="12">
        <v>22423661.971315101</v>
      </c>
      <c r="Z140" s="16">
        <f t="shared" si="15"/>
        <v>-6.139815821926127E-2</v>
      </c>
      <c r="AA140" s="16">
        <f t="shared" si="16"/>
        <v>-0.56609659226620945</v>
      </c>
      <c r="AB140" s="16">
        <f t="shared" si="17"/>
        <v>0.40977312771727853</v>
      </c>
      <c r="AC140" s="13">
        <v>869776.52461561596</v>
      </c>
      <c r="AD140" s="13">
        <v>2253407.2419293299</v>
      </c>
      <c r="AE140" s="13">
        <v>1247449.2920053799</v>
      </c>
      <c r="AF140" s="14">
        <v>2665877.9690903202</v>
      </c>
      <c r="AG140" s="14">
        <v>5247500.0635826997</v>
      </c>
      <c r="AH140" s="14">
        <v>11617868.3576004</v>
      </c>
      <c r="AI140" s="16">
        <f t="shared" si="18"/>
        <v>0.48643258382509186</v>
      </c>
      <c r="AJ140" s="16">
        <f t="shared" si="19"/>
        <v>0.36711276681141614</v>
      </c>
      <c r="AK140" s="16">
        <f t="shared" si="20"/>
        <v>0.96910355029615602</v>
      </c>
      <c r="AL140" s="15">
        <v>12377667.4779009</v>
      </c>
      <c r="AM140" s="15">
        <v>12622471.728871999</v>
      </c>
      <c r="AN140" s="15">
        <v>11599329.0037177</v>
      </c>
      <c r="AO140" s="2">
        <v>62.2</v>
      </c>
      <c r="AP140" s="2">
        <v>82.6</v>
      </c>
      <c r="AQ140" s="2">
        <v>49.1</v>
      </c>
      <c r="AR140" s="2">
        <v>70.8</v>
      </c>
      <c r="AS140" s="2">
        <v>4.38</v>
      </c>
      <c r="AT140" s="12">
        <v>-1.08</v>
      </c>
      <c r="AU140" s="12">
        <v>0.77800000000000002</v>
      </c>
      <c r="AV140" s="13">
        <v>4.47</v>
      </c>
      <c r="AW140" s="13">
        <v>6.0499999999999998E-2</v>
      </c>
      <c r="AX140" s="11">
        <v>-8.5</v>
      </c>
      <c r="AY140" s="11">
        <v>9.0699999999999999E-3</v>
      </c>
    </row>
    <row r="141" spans="1:51" x14ac:dyDescent="0.3">
      <c r="A141" s="2" t="s">
        <v>425</v>
      </c>
      <c r="B141" s="3" t="s">
        <v>426</v>
      </c>
      <c r="C141" s="3" t="s">
        <v>2512</v>
      </c>
      <c r="D141" s="2">
        <v>1</v>
      </c>
      <c r="E141" s="11">
        <v>0</v>
      </c>
      <c r="F141" s="11">
        <v>0</v>
      </c>
      <c r="G141" s="11">
        <v>0</v>
      </c>
      <c r="H141" s="12">
        <v>0</v>
      </c>
      <c r="I141" s="12">
        <v>0</v>
      </c>
      <c r="J141" s="12">
        <v>0</v>
      </c>
      <c r="K141" s="13">
        <v>1069042.25</v>
      </c>
      <c r="L141" s="13">
        <v>0</v>
      </c>
      <c r="M141" s="13">
        <v>7066579.5</v>
      </c>
      <c r="N141" s="14">
        <v>0</v>
      </c>
      <c r="O141" s="14">
        <v>0</v>
      </c>
      <c r="P141" s="14">
        <v>0</v>
      </c>
      <c r="Q141" s="15">
        <v>2809385.5</v>
      </c>
      <c r="R141" s="15">
        <v>0</v>
      </c>
      <c r="S141" s="15">
        <v>0</v>
      </c>
      <c r="T141" s="11">
        <v>607405.26681728102</v>
      </c>
      <c r="U141" s="11">
        <v>200015.77740096301</v>
      </c>
      <c r="V141" s="11">
        <v>208037.14521720199</v>
      </c>
      <c r="W141" s="12">
        <v>329159.00221443502</v>
      </c>
      <c r="X141" s="12">
        <v>252053.96169937</v>
      </c>
      <c r="Y141" s="12">
        <v>442924.10545435501</v>
      </c>
      <c r="Z141" s="16">
        <f t="shared" si="15"/>
        <v>-0.26607281620094109</v>
      </c>
      <c r="AA141" s="16">
        <f t="shared" si="16"/>
        <v>0.10042927341877399</v>
      </c>
      <c r="AB141" s="16">
        <f t="shared" si="17"/>
        <v>0.3281884311763737</v>
      </c>
      <c r="AC141" s="13">
        <v>1016959.77731651</v>
      </c>
      <c r="AD141" s="13">
        <v>1711681.5980371099</v>
      </c>
      <c r="AE141" s="13">
        <v>4242539.4705523197</v>
      </c>
      <c r="AF141" s="14">
        <v>941717.85201791103</v>
      </c>
      <c r="AG141" s="14">
        <v>196551.943888437</v>
      </c>
      <c r="AH141" s="14">
        <v>561974.06847842399</v>
      </c>
      <c r="AI141" s="16">
        <f t="shared" si="18"/>
        <v>-3.3382972734420528E-2</v>
      </c>
      <c r="AJ141" s="16">
        <f t="shared" si="19"/>
        <v>-0.9399456383482333</v>
      </c>
      <c r="AK141" s="16">
        <f t="shared" si="20"/>
        <v>-0.87790961536706524</v>
      </c>
      <c r="AL141" s="15">
        <v>2573822.97667917</v>
      </c>
      <c r="AM141" s="15">
        <v>288274.12757130997</v>
      </c>
      <c r="AN141" s="15">
        <v>915421.14397056401</v>
      </c>
      <c r="AO141" s="2">
        <v>68.8</v>
      </c>
      <c r="AP141" s="2">
        <v>28.1</v>
      </c>
      <c r="AQ141" s="2">
        <v>73.099999999999994</v>
      </c>
      <c r="AR141" s="2">
        <v>65.7</v>
      </c>
      <c r="AS141" s="2">
        <v>93.8</v>
      </c>
      <c r="AT141" s="12">
        <v>1.01</v>
      </c>
      <c r="AU141" s="12">
        <v>0.77600000000000002</v>
      </c>
      <c r="AV141" s="13">
        <v>-4.0999999999999996</v>
      </c>
      <c r="AW141" s="13">
        <v>8.5000000000000006E-2</v>
      </c>
      <c r="AX141" s="11">
        <v>6.87</v>
      </c>
      <c r="AY141" s="11">
        <v>2.76E-2</v>
      </c>
    </row>
    <row r="142" spans="1:51" x14ac:dyDescent="0.3">
      <c r="A142" s="2" t="s">
        <v>566</v>
      </c>
      <c r="B142" s="3" t="s">
        <v>567</v>
      </c>
      <c r="C142" s="3" t="s">
        <v>2572</v>
      </c>
      <c r="D142" s="2">
        <v>1</v>
      </c>
      <c r="E142" s="11">
        <v>0</v>
      </c>
      <c r="F142" s="11">
        <v>0</v>
      </c>
      <c r="G142" s="11">
        <v>0</v>
      </c>
      <c r="H142" s="12">
        <v>0</v>
      </c>
      <c r="I142" s="12">
        <v>2172682.25</v>
      </c>
      <c r="J142" s="12">
        <v>0</v>
      </c>
      <c r="K142" s="13">
        <v>2996065</v>
      </c>
      <c r="L142" s="13">
        <v>4641082.0000000102</v>
      </c>
      <c r="M142" s="13">
        <v>0</v>
      </c>
      <c r="N142" s="14">
        <v>2166223.25</v>
      </c>
      <c r="O142" s="14">
        <v>0</v>
      </c>
      <c r="P142" s="14">
        <v>0</v>
      </c>
      <c r="Q142" s="15">
        <v>0</v>
      </c>
      <c r="R142" s="15">
        <v>0</v>
      </c>
      <c r="S142" s="15">
        <v>1840394.125</v>
      </c>
      <c r="T142" s="11">
        <v>460342.28477963398</v>
      </c>
      <c r="U142" s="11">
        <v>988327.58876523899</v>
      </c>
      <c r="V142" s="11">
        <v>250552.21232332601</v>
      </c>
      <c r="W142" s="12">
        <v>245180.951648905</v>
      </c>
      <c r="X142" s="12">
        <v>2475291.4262483702</v>
      </c>
      <c r="Y142" s="12">
        <v>401706.66363335302</v>
      </c>
      <c r="Z142" s="16">
        <f t="shared" si="15"/>
        <v>-0.27359414249440106</v>
      </c>
      <c r="AA142" s="16">
        <f t="shared" si="16"/>
        <v>0.39872541886768642</v>
      </c>
      <c r="AB142" s="16">
        <f t="shared" si="17"/>
        <v>0.20501079417716517</v>
      </c>
      <c r="AC142" s="13">
        <v>2839552.6221512901</v>
      </c>
      <c r="AD142" s="13">
        <v>2995975.4206383601</v>
      </c>
      <c r="AE142" s="13">
        <v>2836723.91657863</v>
      </c>
      <c r="AF142" s="14">
        <v>3039879.6900229198</v>
      </c>
      <c r="AG142" s="14">
        <v>169965.854423535</v>
      </c>
      <c r="AH142" s="14">
        <v>119593.46525298301</v>
      </c>
      <c r="AI142" s="16">
        <f t="shared" si="18"/>
        <v>2.960647440965751E-2</v>
      </c>
      <c r="AJ142" s="16">
        <f t="shared" si="19"/>
        <v>-1.2461765642151685</v>
      </c>
      <c r="AK142" s="16">
        <f t="shared" si="20"/>
        <v>-1.3751096203855471</v>
      </c>
      <c r="AL142" s="15">
        <v>197046.618439062</v>
      </c>
      <c r="AM142" s="15">
        <v>305958.13892009301</v>
      </c>
      <c r="AN142" s="15">
        <v>1987642.2920343899</v>
      </c>
      <c r="AO142" s="2">
        <v>67.099999999999994</v>
      </c>
      <c r="AP142" s="2">
        <v>120</v>
      </c>
      <c r="AQ142" s="2">
        <v>3.15</v>
      </c>
      <c r="AR142" s="2">
        <v>151</v>
      </c>
      <c r="AS142" s="2">
        <v>121</v>
      </c>
      <c r="AT142" s="12">
        <v>1.84</v>
      </c>
      <c r="AU142" s="12">
        <v>0.77300000000000002</v>
      </c>
      <c r="AV142" s="13">
        <v>-2.6</v>
      </c>
      <c r="AW142" s="13">
        <v>0.192</v>
      </c>
      <c r="AX142" s="11">
        <v>5.0999999999999996</v>
      </c>
      <c r="AY142" s="11">
        <v>4.58E-2</v>
      </c>
    </row>
    <row r="143" spans="1:51" x14ac:dyDescent="0.3">
      <c r="A143" s="2" t="s">
        <v>996</v>
      </c>
      <c r="B143" s="3" t="s">
        <v>997</v>
      </c>
      <c r="C143" s="3" t="s">
        <v>2754</v>
      </c>
      <c r="D143" s="2">
        <v>3</v>
      </c>
      <c r="E143" s="11">
        <v>7033030.9999999898</v>
      </c>
      <c r="F143" s="11">
        <v>7694904.5</v>
      </c>
      <c r="G143" s="11">
        <v>7846752.75</v>
      </c>
      <c r="H143" s="12">
        <v>6505836.0000000102</v>
      </c>
      <c r="I143" s="12">
        <v>6196192.4375</v>
      </c>
      <c r="J143" s="12">
        <v>5123610</v>
      </c>
      <c r="K143" s="13">
        <v>17807009</v>
      </c>
      <c r="L143" s="13">
        <v>28936587</v>
      </c>
      <c r="M143" s="13">
        <v>31761584.25</v>
      </c>
      <c r="N143" s="14">
        <v>4586710.125</v>
      </c>
      <c r="O143" s="14">
        <v>25470443.25</v>
      </c>
      <c r="P143" s="14">
        <v>7297441.0000000102</v>
      </c>
      <c r="Q143" s="15">
        <v>15451344.125</v>
      </c>
      <c r="R143" s="15">
        <v>7090243.5</v>
      </c>
      <c r="S143" s="15">
        <v>12806822.25</v>
      </c>
      <c r="T143" s="11">
        <v>8840744.6869370304</v>
      </c>
      <c r="U143" s="11">
        <v>8447011.6164796893</v>
      </c>
      <c r="V143" s="11">
        <v>7913649.9662701804</v>
      </c>
      <c r="W143" s="12">
        <v>11253902.1274246</v>
      </c>
      <c r="X143" s="12">
        <v>7058314.8610145701</v>
      </c>
      <c r="Y143" s="12">
        <v>6214340.7891929997</v>
      </c>
      <c r="Z143" s="16">
        <f t="shared" si="15"/>
        <v>0.10481428517453012</v>
      </c>
      <c r="AA143" s="16">
        <f t="shared" si="16"/>
        <v>-7.8002063740204117E-2</v>
      </c>
      <c r="AB143" s="16">
        <f t="shared" si="17"/>
        <v>-0.10498177088282773</v>
      </c>
      <c r="AC143" s="13">
        <v>16828216.041448802</v>
      </c>
      <c r="AD143" s="13">
        <v>21314572.094392002</v>
      </c>
      <c r="AE143" s="13">
        <v>18695950.346463099</v>
      </c>
      <c r="AF143" s="14">
        <v>7304687.9453098299</v>
      </c>
      <c r="AG143" s="14">
        <v>10707650.0116877</v>
      </c>
      <c r="AH143" s="14">
        <v>14635172.944320099</v>
      </c>
      <c r="AI143" s="16">
        <f t="shared" si="18"/>
        <v>-0.3624364111740474</v>
      </c>
      <c r="AJ143" s="16">
        <f t="shared" si="19"/>
        <v>-0.29898245081566366</v>
      </c>
      <c r="AK143" s="16">
        <f t="shared" si="20"/>
        <v>-0.1063496870947785</v>
      </c>
      <c r="AL143" s="15">
        <v>14101697.8835524</v>
      </c>
      <c r="AM143" s="15">
        <v>13479361.7895856</v>
      </c>
      <c r="AN143" s="15">
        <v>13901787.817764901</v>
      </c>
      <c r="AO143" s="2">
        <v>5.54</v>
      </c>
      <c r="AP143" s="2">
        <v>33</v>
      </c>
      <c r="AQ143" s="2">
        <v>11.9</v>
      </c>
      <c r="AR143" s="2">
        <v>33.700000000000003</v>
      </c>
      <c r="AS143" s="2">
        <v>2.2999999999999998</v>
      </c>
      <c r="AT143" s="12">
        <v>-1.03</v>
      </c>
      <c r="AU143" s="12">
        <v>0.77300000000000002</v>
      </c>
      <c r="AV143" s="13">
        <v>-1.74</v>
      </c>
      <c r="AW143" s="13">
        <v>8.6699999999999999E-2</v>
      </c>
      <c r="AX143" s="11">
        <v>2.2599999999999998</v>
      </c>
      <c r="AY143" s="11">
        <v>2.2000000000000001E-3</v>
      </c>
    </row>
    <row r="144" spans="1:51" x14ac:dyDescent="0.3">
      <c r="A144" s="2" t="s">
        <v>1406</v>
      </c>
      <c r="B144" s="3" t="s">
        <v>1407</v>
      </c>
      <c r="C144" s="3" t="s">
        <v>2573</v>
      </c>
      <c r="D144" s="2">
        <v>15</v>
      </c>
      <c r="E144" s="11">
        <v>357933912.5</v>
      </c>
      <c r="F144" s="11">
        <v>319341210.25</v>
      </c>
      <c r="G144" s="11">
        <v>343120034.25</v>
      </c>
      <c r="H144" s="12">
        <v>322675071.625</v>
      </c>
      <c r="I144" s="12">
        <v>400420061.75</v>
      </c>
      <c r="J144" s="12">
        <v>251424861.875</v>
      </c>
      <c r="K144" s="13">
        <v>506213028.1875</v>
      </c>
      <c r="L144" s="13">
        <v>659193685.4375</v>
      </c>
      <c r="M144" s="13">
        <v>575619892.0625</v>
      </c>
      <c r="N144" s="14">
        <v>282181873.25</v>
      </c>
      <c r="O144" s="14">
        <v>547565607.46875</v>
      </c>
      <c r="P144" s="14">
        <v>332217781.25</v>
      </c>
      <c r="Q144" s="15">
        <v>451825999</v>
      </c>
      <c r="R144" s="15">
        <v>385999277.5</v>
      </c>
      <c r="S144" s="15">
        <v>367505266.5</v>
      </c>
      <c r="T144" s="11">
        <v>401306433.61925602</v>
      </c>
      <c r="U144" s="11">
        <v>333016796.03707701</v>
      </c>
      <c r="V144" s="11">
        <v>302208363.25636399</v>
      </c>
      <c r="W144" s="12">
        <v>602001273.84391904</v>
      </c>
      <c r="X144" s="12">
        <v>327005848.36113602</v>
      </c>
      <c r="Y144" s="12">
        <v>264472560.41964099</v>
      </c>
      <c r="Z144" s="16">
        <f t="shared" si="15"/>
        <v>0.17612128796959436</v>
      </c>
      <c r="AA144" s="16">
        <f t="shared" si="16"/>
        <v>-7.9106182350889755E-3</v>
      </c>
      <c r="AB144" s="16">
        <f t="shared" si="17"/>
        <v>-5.7925859002398668E-2</v>
      </c>
      <c r="AC144" s="13">
        <v>475205397.72351903</v>
      </c>
      <c r="AD144" s="13">
        <v>391848415.19614899</v>
      </c>
      <c r="AE144" s="13">
        <v>321262648.69660598</v>
      </c>
      <c r="AF144" s="14">
        <v>422081171.45932198</v>
      </c>
      <c r="AG144" s="14">
        <v>371139419.39854002</v>
      </c>
      <c r="AH144" s="14">
        <v>641052610.38848197</v>
      </c>
      <c r="AI144" s="16">
        <f t="shared" si="18"/>
        <v>-5.1485385804638635E-2</v>
      </c>
      <c r="AJ144" s="16">
        <f t="shared" si="19"/>
        <v>-2.3581010621294002E-2</v>
      </c>
      <c r="AK144" s="16">
        <f t="shared" si="20"/>
        <v>0.30003343734603588</v>
      </c>
      <c r="AL144" s="15">
        <v>406678831.81906301</v>
      </c>
      <c r="AM144" s="15">
        <v>401735688.25145298</v>
      </c>
      <c r="AN144" s="15">
        <v>437452141.53737301</v>
      </c>
      <c r="AO144" s="2">
        <v>14.7</v>
      </c>
      <c r="AP144" s="2">
        <v>45.1</v>
      </c>
      <c r="AQ144" s="2">
        <v>19.5</v>
      </c>
      <c r="AR144" s="2">
        <v>30</v>
      </c>
      <c r="AS144" s="2">
        <v>4.66</v>
      </c>
      <c r="AT144" s="12">
        <v>1.1499999999999999</v>
      </c>
      <c r="AU144" s="12">
        <v>0.77100000000000002</v>
      </c>
      <c r="AV144" s="13">
        <v>1.21</v>
      </c>
      <c r="AW144" s="13">
        <v>0.442</v>
      </c>
      <c r="AX144" s="11">
        <v>1.1499999999999999</v>
      </c>
      <c r="AY144" s="11">
        <v>0.40799999999999997</v>
      </c>
    </row>
    <row r="145" spans="1:51" x14ac:dyDescent="0.3">
      <c r="A145" s="2" t="s">
        <v>232</v>
      </c>
      <c r="B145" s="3" t="s">
        <v>233</v>
      </c>
      <c r="C145" s="3" t="s">
        <v>2434</v>
      </c>
      <c r="D145" s="2">
        <v>3</v>
      </c>
      <c r="E145" s="11">
        <v>0</v>
      </c>
      <c r="F145" s="11">
        <v>0</v>
      </c>
      <c r="G145" s="11">
        <v>0</v>
      </c>
      <c r="H145" s="12">
        <v>0</v>
      </c>
      <c r="I145" s="12">
        <v>7693023</v>
      </c>
      <c r="J145" s="12">
        <v>0</v>
      </c>
      <c r="K145" s="13">
        <v>18578062.5</v>
      </c>
      <c r="L145" s="13">
        <v>34844798.5</v>
      </c>
      <c r="M145" s="13">
        <v>28433306</v>
      </c>
      <c r="N145" s="14">
        <v>7548205.875</v>
      </c>
      <c r="O145" s="14">
        <v>21385369.5</v>
      </c>
      <c r="P145" s="14">
        <v>0</v>
      </c>
      <c r="Q145" s="15">
        <v>0</v>
      </c>
      <c r="R145" s="15">
        <v>8711697.0000000093</v>
      </c>
      <c r="S145" s="15">
        <v>14405260.5</v>
      </c>
      <c r="T145" s="11">
        <v>1208467.03707466</v>
      </c>
      <c r="U145" s="11">
        <v>1628736.9039508</v>
      </c>
      <c r="V145" s="11">
        <v>1857745.1815132599</v>
      </c>
      <c r="W145" s="12">
        <v>906712.56197044498</v>
      </c>
      <c r="X145" s="12">
        <v>9051196.0986025892</v>
      </c>
      <c r="Y145" s="12">
        <v>959026.81102168001</v>
      </c>
      <c r="Z145" s="16">
        <f t="shared" si="15"/>
        <v>-0.12476517614239242</v>
      </c>
      <c r="AA145" s="16">
        <f t="shared" si="16"/>
        <v>0.74485503746032511</v>
      </c>
      <c r="AB145" s="16">
        <f t="shared" si="17"/>
        <v>-0.28715539484807601</v>
      </c>
      <c r="AC145" s="13">
        <v>18059970.827238001</v>
      </c>
      <c r="AD145" s="13">
        <v>22097893.483009301</v>
      </c>
      <c r="AE145" s="13">
        <v>17438508.029576901</v>
      </c>
      <c r="AF145" s="14">
        <v>11124581.7620569</v>
      </c>
      <c r="AG145" s="14">
        <v>15764646.653973101</v>
      </c>
      <c r="AH145" s="14">
        <v>10191911.239382399</v>
      </c>
      <c r="AI145" s="16">
        <f t="shared" si="18"/>
        <v>-0.21043335215426881</v>
      </c>
      <c r="AJ145" s="16">
        <f t="shared" si="19"/>
        <v>-0.14666663485048359</v>
      </c>
      <c r="AK145" s="16">
        <f t="shared" si="20"/>
        <v>-0.23325369288310865</v>
      </c>
      <c r="AL145" s="15">
        <v>10919447.9857729</v>
      </c>
      <c r="AM145" s="15">
        <v>9760358.3260683194</v>
      </c>
      <c r="AN145" s="15">
        <v>16495829.935468299</v>
      </c>
      <c r="AO145" s="2">
        <v>21</v>
      </c>
      <c r="AP145" s="2">
        <v>129</v>
      </c>
      <c r="AQ145" s="2">
        <v>13.2</v>
      </c>
      <c r="AR145" s="2">
        <v>24.1</v>
      </c>
      <c r="AS145" s="2">
        <v>29.1</v>
      </c>
      <c r="AT145" s="12">
        <v>2.33</v>
      </c>
      <c r="AU145" s="12">
        <v>0.77</v>
      </c>
      <c r="AV145" s="13">
        <v>-1.55</v>
      </c>
      <c r="AW145" s="13">
        <v>5.5899999999999998E-2</v>
      </c>
      <c r="AX145" s="11">
        <v>12.3</v>
      </c>
      <c r="AY145" s="11">
        <v>2.9100000000000003E-4</v>
      </c>
    </row>
    <row r="146" spans="1:51" x14ac:dyDescent="0.3">
      <c r="A146" s="2" t="s">
        <v>1311</v>
      </c>
      <c r="B146" s="3" t="s">
        <v>1312</v>
      </c>
      <c r="C146" s="3" t="s">
        <v>2881</v>
      </c>
      <c r="D146" s="2">
        <v>1</v>
      </c>
      <c r="E146" s="11">
        <v>2253073.75</v>
      </c>
      <c r="F146" s="11">
        <v>3440932</v>
      </c>
      <c r="G146" s="11">
        <v>2849698</v>
      </c>
      <c r="H146" s="12">
        <v>2475630</v>
      </c>
      <c r="I146" s="12">
        <v>2283415.5</v>
      </c>
      <c r="J146" s="12">
        <v>2558138.5</v>
      </c>
      <c r="K146" s="13">
        <v>4814377.25</v>
      </c>
      <c r="L146" s="13">
        <v>6563971.75</v>
      </c>
      <c r="M146" s="13">
        <v>5413389</v>
      </c>
      <c r="N146" s="14">
        <v>2844730.25</v>
      </c>
      <c r="O146" s="14">
        <v>5830039.0625000102</v>
      </c>
      <c r="P146" s="14">
        <v>3710276.25</v>
      </c>
      <c r="Q146" s="15">
        <v>4714561.9375</v>
      </c>
      <c r="R146" s="15">
        <v>2738739</v>
      </c>
      <c r="S146" s="15">
        <v>3421596</v>
      </c>
      <c r="T146" s="11">
        <v>2437961.1342999302</v>
      </c>
      <c r="U146" s="11">
        <v>3498736.1636817902</v>
      </c>
      <c r="V146" s="11">
        <v>2602426.8785943598</v>
      </c>
      <c r="W146" s="12">
        <v>3781077.2534468002</v>
      </c>
      <c r="X146" s="12">
        <v>2602603.3958383198</v>
      </c>
      <c r="Y146" s="12">
        <v>2635896.13299309</v>
      </c>
      <c r="Z146" s="16">
        <f t="shared" si="15"/>
        <v>0.19058877291888954</v>
      </c>
      <c r="AA146" s="16">
        <f t="shared" si="16"/>
        <v>-0.12850320187831629</v>
      </c>
      <c r="AB146" s="16">
        <f t="shared" si="17"/>
        <v>5.5497571520781372E-3</v>
      </c>
      <c r="AC146" s="13">
        <v>4555097.7627829099</v>
      </c>
      <c r="AD146" s="13">
        <v>4195591.9680075096</v>
      </c>
      <c r="AE146" s="13">
        <v>3278160.8633535602</v>
      </c>
      <c r="AF146" s="14">
        <v>4017378.8802658701</v>
      </c>
      <c r="AG146" s="14">
        <v>4283033.6591618098</v>
      </c>
      <c r="AH146" s="14">
        <v>5459603.7275225297</v>
      </c>
      <c r="AI146" s="16">
        <f t="shared" si="18"/>
        <v>-5.4554910246357786E-2</v>
      </c>
      <c r="AJ146" s="16">
        <f t="shared" si="19"/>
        <v>8.9582420766973619E-3</v>
      </c>
      <c r="AK146" s="16">
        <f t="shared" si="20"/>
        <v>0.22153086048906195</v>
      </c>
      <c r="AL146" s="15">
        <v>4306085.7965927301</v>
      </c>
      <c r="AM146" s="15">
        <v>2751706.93190397</v>
      </c>
      <c r="AN146" s="15">
        <v>3707601.9936723402</v>
      </c>
      <c r="AO146" s="2">
        <v>20.100000000000001</v>
      </c>
      <c r="AP146" s="2">
        <v>22.3</v>
      </c>
      <c r="AQ146" s="2">
        <v>16.399999999999999</v>
      </c>
      <c r="AR146" s="2">
        <v>16.7</v>
      </c>
      <c r="AS146" s="2">
        <v>21.8</v>
      </c>
      <c r="AT146" s="12">
        <v>1.06</v>
      </c>
      <c r="AU146" s="12">
        <v>0.76900000000000002</v>
      </c>
      <c r="AV146" s="13">
        <v>1.1399999999999999</v>
      </c>
      <c r="AW146" s="13">
        <v>0.377</v>
      </c>
      <c r="AX146" s="11">
        <v>1.41</v>
      </c>
      <c r="AY146" s="11">
        <v>8.1600000000000006E-2</v>
      </c>
    </row>
    <row r="147" spans="1:51" x14ac:dyDescent="0.3">
      <c r="A147" s="2" t="s">
        <v>958</v>
      </c>
      <c r="B147" s="3" t="s">
        <v>959</v>
      </c>
      <c r="C147" s="3" t="s">
        <v>2737</v>
      </c>
      <c r="D147" s="2">
        <v>17</v>
      </c>
      <c r="E147" s="11">
        <v>37777875.75</v>
      </c>
      <c r="F147" s="11">
        <v>49481152.265625</v>
      </c>
      <c r="G147" s="11">
        <v>88047819.25</v>
      </c>
      <c r="H147" s="12">
        <v>15526377.375</v>
      </c>
      <c r="I147" s="12">
        <v>67162196.5</v>
      </c>
      <c r="J147" s="12">
        <v>49693054.125</v>
      </c>
      <c r="K147" s="13">
        <v>90946963.53125</v>
      </c>
      <c r="L147" s="13">
        <v>263216497.875</v>
      </c>
      <c r="M147" s="13">
        <v>207651274</v>
      </c>
      <c r="N147" s="14">
        <v>30854769.65625</v>
      </c>
      <c r="O147" s="14">
        <v>161924877.0625</v>
      </c>
      <c r="P147" s="14">
        <v>21144316.9375</v>
      </c>
      <c r="Q147" s="15">
        <v>91985506.593750104</v>
      </c>
      <c r="R147" s="15">
        <v>83651068.21875</v>
      </c>
      <c r="S147" s="15">
        <v>90770010.40625</v>
      </c>
      <c r="T147" s="11">
        <v>48586175.921571203</v>
      </c>
      <c r="U147" s="11">
        <v>52634382.092912398</v>
      </c>
      <c r="V147" s="11">
        <v>64109166.942740299</v>
      </c>
      <c r="W147" s="12">
        <v>35697022.612466402</v>
      </c>
      <c r="X147" s="12">
        <v>75822998.664549693</v>
      </c>
      <c r="Y147" s="12">
        <v>48070946.167916797</v>
      </c>
      <c r="Z147" s="16">
        <f t="shared" si="15"/>
        <v>-0.13388072398591225</v>
      </c>
      <c r="AA147" s="16">
        <f t="shared" si="16"/>
        <v>0.15853142714987351</v>
      </c>
      <c r="AB147" s="16">
        <f t="shared" si="17"/>
        <v>-0.12503746322584253</v>
      </c>
      <c r="AC147" s="13">
        <v>116175437.899065</v>
      </c>
      <c r="AD147" s="13">
        <v>163041170.66113701</v>
      </c>
      <c r="AE147" s="13">
        <v>129680493.78835399</v>
      </c>
      <c r="AF147" s="14">
        <v>50321448.156282701</v>
      </c>
      <c r="AG147" s="14">
        <v>117636600.38345701</v>
      </c>
      <c r="AH147" s="14">
        <v>76579380.945323303</v>
      </c>
      <c r="AI147" s="16">
        <f t="shared" si="18"/>
        <v>-0.36336118734400003</v>
      </c>
      <c r="AJ147" s="16">
        <f t="shared" si="19"/>
        <v>-0.14175481977027252</v>
      </c>
      <c r="AK147" s="16">
        <f t="shared" si="20"/>
        <v>-0.22876280425668036</v>
      </c>
      <c r="AL147" s="15">
        <v>87644429.207994595</v>
      </c>
      <c r="AM147" s="15">
        <v>84250825.468062207</v>
      </c>
      <c r="AN147" s="15">
        <v>89132535.976316407</v>
      </c>
      <c r="AO147" s="2">
        <v>14.6</v>
      </c>
      <c r="AP147" s="2">
        <v>38.6</v>
      </c>
      <c r="AQ147" s="2">
        <v>17.7</v>
      </c>
      <c r="AR147" s="2">
        <v>41.6</v>
      </c>
      <c r="AS147" s="2">
        <v>2.88</v>
      </c>
      <c r="AT147" s="12">
        <v>-1.04</v>
      </c>
      <c r="AU147" s="12">
        <v>0.76700000000000002</v>
      </c>
      <c r="AV147" s="13">
        <v>-1.67</v>
      </c>
      <c r="AW147" s="13">
        <v>0.13500000000000001</v>
      </c>
      <c r="AX147" s="11">
        <v>2.4700000000000002</v>
      </c>
      <c r="AY147" s="11">
        <v>2.5400000000000002E-3</v>
      </c>
    </row>
    <row r="148" spans="1:51" x14ac:dyDescent="0.3">
      <c r="A148" s="2" t="s">
        <v>1277</v>
      </c>
      <c r="B148" s="3" t="s">
        <v>1278</v>
      </c>
      <c r="C148" s="3" t="s">
        <v>2867</v>
      </c>
      <c r="D148" s="2">
        <v>1</v>
      </c>
      <c r="E148" s="11">
        <v>0</v>
      </c>
      <c r="F148" s="11">
        <v>0</v>
      </c>
      <c r="G148" s="11">
        <v>487323.15625</v>
      </c>
      <c r="H148" s="12">
        <v>0</v>
      </c>
      <c r="I148" s="12">
        <v>3509646.5</v>
      </c>
      <c r="J148" s="12">
        <v>0</v>
      </c>
      <c r="K148" s="13">
        <v>0</v>
      </c>
      <c r="L148" s="13">
        <v>0</v>
      </c>
      <c r="M148" s="13">
        <v>2469079.75</v>
      </c>
      <c r="N148" s="14">
        <v>1682377.0625</v>
      </c>
      <c r="O148" s="14">
        <v>3082559.78125</v>
      </c>
      <c r="P148" s="14">
        <v>0</v>
      </c>
      <c r="Q148" s="15">
        <v>930698.37499999895</v>
      </c>
      <c r="R148" s="15">
        <v>497200.4375</v>
      </c>
      <c r="S148" s="15">
        <v>0</v>
      </c>
      <c r="T148" s="11">
        <v>240709.110324015</v>
      </c>
      <c r="U148" s="11">
        <v>715146.47526920598</v>
      </c>
      <c r="V148" s="11">
        <v>449863.548676409</v>
      </c>
      <c r="W148" s="12">
        <v>590086.47514329699</v>
      </c>
      <c r="X148" s="12">
        <v>4015638.9820541898</v>
      </c>
      <c r="Y148" s="12">
        <v>100116.252854445</v>
      </c>
      <c r="Z148" s="16">
        <f t="shared" si="15"/>
        <v>0.38942313296698228</v>
      </c>
      <c r="AA148" s="16">
        <f t="shared" si="16"/>
        <v>0.74935965903913848</v>
      </c>
      <c r="AB148" s="16">
        <f t="shared" si="17"/>
        <v>-0.65257621829969203</v>
      </c>
      <c r="AC148" s="13">
        <v>340903.08613816998</v>
      </c>
      <c r="AD148" s="13">
        <v>204216.321828352</v>
      </c>
      <c r="AE148" s="13">
        <v>1533648.8409984999</v>
      </c>
      <c r="AF148" s="14">
        <v>2347073.9418440498</v>
      </c>
      <c r="AG148" s="14">
        <v>2293346.7721289201</v>
      </c>
      <c r="AH148" s="14">
        <v>4828576.4338571699</v>
      </c>
      <c r="AI148" s="16">
        <f t="shared" si="18"/>
        <v>0.83789583891695729</v>
      </c>
      <c r="AJ148" s="16">
        <f t="shared" si="19"/>
        <v>1.0503792786661796</v>
      </c>
      <c r="AK148" s="16">
        <f t="shared" si="20"/>
        <v>0.49809317970126077</v>
      </c>
      <c r="AL148" s="15">
        <v>858234.708706712</v>
      </c>
      <c r="AM148" s="15">
        <v>499283.12091884197</v>
      </c>
      <c r="AN148" s="15">
        <v>705757.32508426299</v>
      </c>
      <c r="AO148" s="2">
        <v>50.7</v>
      </c>
      <c r="AP148" s="2">
        <v>136</v>
      </c>
      <c r="AQ148" s="2">
        <v>106</v>
      </c>
      <c r="AR148" s="2">
        <v>45.9</v>
      </c>
      <c r="AS148" s="2">
        <v>26.2</v>
      </c>
      <c r="AT148" s="12">
        <v>3.35</v>
      </c>
      <c r="AU148" s="12">
        <v>0.76500000000000001</v>
      </c>
      <c r="AV148" s="13">
        <v>4.5599999999999996</v>
      </c>
      <c r="AW148" s="13">
        <v>7.8299999999999995E-2</v>
      </c>
      <c r="AX148" s="11">
        <v>1.48</v>
      </c>
      <c r="AY148" s="11">
        <v>0.88500000000000001</v>
      </c>
    </row>
    <row r="149" spans="1:51" x14ac:dyDescent="0.3">
      <c r="A149" s="2" t="s">
        <v>960</v>
      </c>
      <c r="B149" s="3" t="s">
        <v>961</v>
      </c>
      <c r="C149" s="3" t="s">
        <v>2300</v>
      </c>
      <c r="D149" s="2">
        <v>4</v>
      </c>
      <c r="E149" s="11">
        <v>0</v>
      </c>
      <c r="F149" s="11">
        <v>0</v>
      </c>
      <c r="G149" s="11">
        <v>0</v>
      </c>
      <c r="H149" s="12">
        <v>0</v>
      </c>
      <c r="I149" s="12">
        <v>11015283.25</v>
      </c>
      <c r="J149" s="12">
        <v>0</v>
      </c>
      <c r="K149" s="13">
        <v>3161234.25</v>
      </c>
      <c r="L149" s="13">
        <v>1562754.875</v>
      </c>
      <c r="M149" s="13">
        <v>9138005.25</v>
      </c>
      <c r="N149" s="14">
        <v>1862565.5625</v>
      </c>
      <c r="O149" s="14">
        <v>8572403.875</v>
      </c>
      <c r="P149" s="14">
        <v>0</v>
      </c>
      <c r="Q149" s="15">
        <v>759688.93750000105</v>
      </c>
      <c r="R149" s="15">
        <v>3069589.75</v>
      </c>
      <c r="S149" s="15">
        <v>2129500.5</v>
      </c>
      <c r="T149" s="11">
        <v>2336232.3211876801</v>
      </c>
      <c r="U149" s="11">
        <v>2216419.1560982</v>
      </c>
      <c r="V149" s="11">
        <v>1628082.81239409</v>
      </c>
      <c r="W149" s="12">
        <v>1367125.75077591</v>
      </c>
      <c r="X149" s="12">
        <v>5946537.5929287197</v>
      </c>
      <c r="Y149" s="12">
        <v>1676214.5662585101</v>
      </c>
      <c r="Z149" s="16">
        <f t="shared" si="15"/>
        <v>-0.23270756437071627</v>
      </c>
      <c r="AA149" s="16">
        <f t="shared" si="16"/>
        <v>0.42861227372824251</v>
      </c>
      <c r="AB149" s="16">
        <f t="shared" si="17"/>
        <v>1.2653118849337548E-2</v>
      </c>
      <c r="AC149" s="13">
        <v>3152054.5633493201</v>
      </c>
      <c r="AD149" s="13">
        <v>5639580.3097657003</v>
      </c>
      <c r="AE149" s="13">
        <v>6282697.9630179703</v>
      </c>
      <c r="AF149" s="14">
        <v>3362157.4957341901</v>
      </c>
      <c r="AG149" s="14">
        <v>6414874.0430405103</v>
      </c>
      <c r="AH149" s="14">
        <v>4158232.4013791201</v>
      </c>
      <c r="AI149" s="16">
        <f t="shared" si="18"/>
        <v>2.802432682224619E-2</v>
      </c>
      <c r="AJ149" s="16">
        <f t="shared" si="19"/>
        <v>5.5941347805879615E-2</v>
      </c>
      <c r="AK149" s="16">
        <f t="shared" si="20"/>
        <v>-0.17923742360841463</v>
      </c>
      <c r="AL149" s="15">
        <v>3751950.3983353502</v>
      </c>
      <c r="AM149" s="15">
        <v>3712279.3062574202</v>
      </c>
      <c r="AN149" s="15">
        <v>3069030.72741353</v>
      </c>
      <c r="AO149" s="2">
        <v>18.399999999999999</v>
      </c>
      <c r="AP149" s="2">
        <v>85.4</v>
      </c>
      <c r="AQ149" s="2">
        <v>32.9</v>
      </c>
      <c r="AR149" s="2">
        <v>34.1</v>
      </c>
      <c r="AS149" s="2">
        <v>10.9</v>
      </c>
      <c r="AT149" s="12">
        <v>1.45</v>
      </c>
      <c r="AU149" s="12">
        <v>0.76400000000000001</v>
      </c>
      <c r="AV149" s="13">
        <v>-1.08</v>
      </c>
      <c r="AW149" s="13">
        <v>0.81100000000000005</v>
      </c>
      <c r="AX149" s="11">
        <v>2.44</v>
      </c>
      <c r="AY149" s="11">
        <v>3.73E-2</v>
      </c>
    </row>
    <row r="150" spans="1:51" x14ac:dyDescent="0.3">
      <c r="A150" s="2" t="s">
        <v>1577</v>
      </c>
      <c r="B150" s="3" t="s">
        <v>1578</v>
      </c>
      <c r="C150" s="3" t="s">
        <v>2995</v>
      </c>
      <c r="D150" s="2">
        <v>2</v>
      </c>
      <c r="E150" s="11">
        <v>0</v>
      </c>
      <c r="F150" s="11">
        <v>1507152.75</v>
      </c>
      <c r="G150" s="11">
        <v>0</v>
      </c>
      <c r="H150" s="12">
        <v>0</v>
      </c>
      <c r="I150" s="12">
        <v>1988230.375</v>
      </c>
      <c r="J150" s="12">
        <v>0</v>
      </c>
      <c r="K150" s="13">
        <v>732187.0625</v>
      </c>
      <c r="L150" s="13">
        <v>2633968.25</v>
      </c>
      <c r="M150" s="13">
        <v>0</v>
      </c>
      <c r="N150" s="14">
        <v>0</v>
      </c>
      <c r="O150" s="14">
        <v>7499757</v>
      </c>
      <c r="P150" s="14">
        <v>1166113.875</v>
      </c>
      <c r="Q150" s="15">
        <v>1847699.375</v>
      </c>
      <c r="R150" s="15">
        <v>1886901.375</v>
      </c>
      <c r="S150" s="15">
        <v>0</v>
      </c>
      <c r="T150" s="11">
        <v>1749239.77612893</v>
      </c>
      <c r="U150" s="11">
        <v>2101752.06881451</v>
      </c>
      <c r="V150" s="11">
        <v>789281.662182256</v>
      </c>
      <c r="W150" s="12">
        <v>1380219.3608627301</v>
      </c>
      <c r="X150" s="12">
        <v>3473572.48791883</v>
      </c>
      <c r="Y150" s="12">
        <v>270340.93863157899</v>
      </c>
      <c r="Z150" s="16">
        <f t="shared" si="15"/>
        <v>-0.10290122912161674</v>
      </c>
      <c r="AA150" s="16">
        <f t="shared" si="16"/>
        <v>0.21819488276039115</v>
      </c>
      <c r="AB150" s="16">
        <f t="shared" si="17"/>
        <v>-0.46532019537520219</v>
      </c>
      <c r="AC150" s="13">
        <v>924328.69386345299</v>
      </c>
      <c r="AD150" s="13">
        <v>1900648.42249411</v>
      </c>
      <c r="AE150" s="13">
        <v>1001217.69612432</v>
      </c>
      <c r="AF150" s="14">
        <v>904284.742979025</v>
      </c>
      <c r="AG150" s="14">
        <v>5613516.2849939596</v>
      </c>
      <c r="AH150" s="14">
        <v>2555267.64812215</v>
      </c>
      <c r="AI150" s="16">
        <f t="shared" si="18"/>
        <v>-9.5212314948397141E-3</v>
      </c>
      <c r="AJ150" s="16">
        <f t="shared" si="19"/>
        <v>0.4703331973704023</v>
      </c>
      <c r="AK150" s="16">
        <f t="shared" si="20"/>
        <v>0.4069078794668608</v>
      </c>
      <c r="AL150" s="15">
        <v>2700507.3327143802</v>
      </c>
      <c r="AM150" s="15">
        <v>2177594.1186396098</v>
      </c>
      <c r="AN150" s="15">
        <v>1046100.7429254</v>
      </c>
      <c r="AO150" s="2">
        <v>43.9</v>
      </c>
      <c r="AP150" s="2">
        <v>95.2</v>
      </c>
      <c r="AQ150" s="2">
        <v>42.6</v>
      </c>
      <c r="AR150" s="2">
        <v>79</v>
      </c>
      <c r="AS150" s="2">
        <v>42.8</v>
      </c>
      <c r="AT150" s="12">
        <v>1.1000000000000001</v>
      </c>
      <c r="AU150" s="12">
        <v>0.76300000000000001</v>
      </c>
      <c r="AV150" s="13">
        <v>2.37</v>
      </c>
      <c r="AW150" s="13">
        <v>0.33900000000000002</v>
      </c>
      <c r="AX150" s="11">
        <v>-1.21</v>
      </c>
      <c r="AY150" s="11">
        <v>0.68300000000000005</v>
      </c>
    </row>
    <row r="151" spans="1:51" x14ac:dyDescent="0.3">
      <c r="A151" s="2" t="s">
        <v>1191</v>
      </c>
      <c r="B151" s="3" t="s">
        <v>1192</v>
      </c>
      <c r="C151" s="3" t="s">
        <v>2831</v>
      </c>
      <c r="D151" s="2">
        <v>16</v>
      </c>
      <c r="E151" s="11">
        <v>617367770.625</v>
      </c>
      <c r="F151" s="11">
        <v>882719051.5</v>
      </c>
      <c r="G151" s="11">
        <v>1084217322.5</v>
      </c>
      <c r="H151" s="12">
        <v>642151483</v>
      </c>
      <c r="I151" s="12">
        <v>1562050855.25</v>
      </c>
      <c r="J151" s="12">
        <v>300753201.1875</v>
      </c>
      <c r="K151" s="13">
        <v>862478307.75</v>
      </c>
      <c r="L151" s="13">
        <v>2929637716</v>
      </c>
      <c r="M151" s="13">
        <v>3315212741.375</v>
      </c>
      <c r="N151" s="14">
        <v>868964781.5</v>
      </c>
      <c r="O151" s="14">
        <v>2211339964.5</v>
      </c>
      <c r="P151" s="14">
        <v>376061249.5</v>
      </c>
      <c r="Q151" s="15">
        <v>1537620313.25</v>
      </c>
      <c r="R151" s="15">
        <v>1311830106.75</v>
      </c>
      <c r="S151" s="15">
        <v>1225888424.5</v>
      </c>
      <c r="T151" s="11">
        <v>680851535.57762599</v>
      </c>
      <c r="U151" s="11">
        <v>901175698.38505304</v>
      </c>
      <c r="V151" s="11">
        <v>970171741.52607799</v>
      </c>
      <c r="W151" s="12">
        <v>1076269550.9298999</v>
      </c>
      <c r="X151" s="12">
        <v>1806057767.19454</v>
      </c>
      <c r="Y151" s="12">
        <v>466940063.72832102</v>
      </c>
      <c r="Z151" s="16">
        <f t="shared" si="15"/>
        <v>0.19886863239388242</v>
      </c>
      <c r="AA151" s="16">
        <f t="shared" si="16"/>
        <v>0.30192216543529005</v>
      </c>
      <c r="AB151" s="16">
        <f t="shared" si="17"/>
        <v>-0.31758748240489121</v>
      </c>
      <c r="AC151" s="13">
        <v>813918161.89095902</v>
      </c>
      <c r="AD151" s="13">
        <v>1684075322.08446</v>
      </c>
      <c r="AE151" s="13">
        <v>1763978649.39644</v>
      </c>
      <c r="AF151" s="14">
        <v>1323575749.01863</v>
      </c>
      <c r="AG151" s="14">
        <v>1515736623.16203</v>
      </c>
      <c r="AH151" s="14">
        <v>748063620.45624602</v>
      </c>
      <c r="AI151" s="16">
        <f t="shared" si="18"/>
        <v>0.21116806177620631</v>
      </c>
      <c r="AJ151" s="16">
        <f t="shared" si="19"/>
        <v>-4.5737767744303569E-2</v>
      </c>
      <c r="AK151" s="16">
        <f t="shared" si="20"/>
        <v>-0.37255478945962039</v>
      </c>
      <c r="AL151" s="15">
        <v>1382613356.07967</v>
      </c>
      <c r="AM151" s="15">
        <v>1319605764.7276199</v>
      </c>
      <c r="AN151" s="15">
        <v>1352996312.3132901</v>
      </c>
      <c r="AO151" s="2">
        <v>17.8</v>
      </c>
      <c r="AP151" s="2">
        <v>60.1</v>
      </c>
      <c r="AQ151" s="2">
        <v>37.1</v>
      </c>
      <c r="AR151" s="2">
        <v>33.4</v>
      </c>
      <c r="AS151" s="2">
        <v>2.33</v>
      </c>
      <c r="AT151" s="12">
        <v>1.31</v>
      </c>
      <c r="AU151" s="12">
        <v>0.76</v>
      </c>
      <c r="AV151" s="13">
        <v>-1.19</v>
      </c>
      <c r="AW151" s="13">
        <v>0.65700000000000003</v>
      </c>
      <c r="AX151" s="11">
        <v>1.67</v>
      </c>
      <c r="AY151" s="11">
        <v>0.19500000000000001</v>
      </c>
    </row>
    <row r="152" spans="1:51" x14ac:dyDescent="0.3">
      <c r="A152" s="2" t="s">
        <v>73</v>
      </c>
      <c r="B152" s="3" t="s">
        <v>74</v>
      </c>
      <c r="C152" s="3" t="s">
        <v>2366</v>
      </c>
      <c r="D152" s="2">
        <v>1</v>
      </c>
      <c r="E152" s="11">
        <v>0</v>
      </c>
      <c r="F152" s="11">
        <v>0</v>
      </c>
      <c r="G152" s="11">
        <v>0</v>
      </c>
      <c r="H152" s="12">
        <v>0</v>
      </c>
      <c r="I152" s="12">
        <v>17570216</v>
      </c>
      <c r="J152" s="12">
        <v>0</v>
      </c>
      <c r="K152" s="13">
        <v>18030598</v>
      </c>
      <c r="L152" s="13">
        <v>23983608</v>
      </c>
      <c r="M152" s="13">
        <v>19016600</v>
      </c>
      <c r="N152" s="14">
        <v>9473686.9999999907</v>
      </c>
      <c r="O152" s="14">
        <v>19709524</v>
      </c>
      <c r="P152" s="14">
        <v>0</v>
      </c>
      <c r="Q152" s="15">
        <v>4983710.5</v>
      </c>
      <c r="R152" s="15">
        <v>8652531</v>
      </c>
      <c r="S152" s="15">
        <v>15772530</v>
      </c>
      <c r="T152" s="11">
        <v>231815.379825696</v>
      </c>
      <c r="U152" s="11">
        <v>374993.07309841801</v>
      </c>
      <c r="V152" s="11">
        <v>406328.16458566801</v>
      </c>
      <c r="W152" s="12">
        <v>114284.721036558</v>
      </c>
      <c r="X152" s="12">
        <v>103080.786622165</v>
      </c>
      <c r="Y152" s="12">
        <v>1256151.8761619399</v>
      </c>
      <c r="Z152" s="16">
        <f t="shared" si="15"/>
        <v>-0.30715407337684086</v>
      </c>
      <c r="AA152" s="16">
        <f t="shared" si="16"/>
        <v>-0.56084552143379995</v>
      </c>
      <c r="AB152" s="16">
        <f t="shared" si="17"/>
        <v>0.49016522489988179</v>
      </c>
      <c r="AC152" s="13">
        <v>16978702.034302499</v>
      </c>
      <c r="AD152" s="13">
        <v>14773921.783493901</v>
      </c>
      <c r="AE152" s="13">
        <v>11057088.015508801</v>
      </c>
      <c r="AF152" s="14">
        <v>13758016.2290939</v>
      </c>
      <c r="AG152" s="14">
        <v>14134648.683492601</v>
      </c>
      <c r="AH152" s="14">
        <v>25119440.805578198</v>
      </c>
      <c r="AI152" s="16">
        <f t="shared" si="18"/>
        <v>-9.134866938602651E-2</v>
      </c>
      <c r="AJ152" s="16">
        <f t="shared" si="19"/>
        <v>-1.9210776861134465E-2</v>
      </c>
      <c r="AK152" s="16">
        <f t="shared" si="20"/>
        <v>0.35636920052775845</v>
      </c>
      <c r="AL152" s="15">
        <v>4550424.7286373796</v>
      </c>
      <c r="AM152" s="15">
        <v>8696688.3404243495</v>
      </c>
      <c r="AN152" s="15">
        <v>17230856.535933401</v>
      </c>
      <c r="AO152" s="2">
        <v>27.5</v>
      </c>
      <c r="AP152" s="2">
        <v>135</v>
      </c>
      <c r="AQ152" s="2">
        <v>21</v>
      </c>
      <c r="AR152" s="2">
        <v>36.5</v>
      </c>
      <c r="AS152" s="2">
        <v>63.6</v>
      </c>
      <c r="AT152" s="12">
        <v>1.45</v>
      </c>
      <c r="AU152" s="12">
        <v>0.75900000000000001</v>
      </c>
      <c r="AV152" s="13">
        <v>1.24</v>
      </c>
      <c r="AW152" s="13">
        <v>0.47199999999999998</v>
      </c>
      <c r="AX152" s="11">
        <v>42.3</v>
      </c>
      <c r="AY152" s="11">
        <v>1.2400000000000001E-4</v>
      </c>
    </row>
    <row r="153" spans="1:51" x14ac:dyDescent="0.3">
      <c r="A153" s="2" t="s">
        <v>1271</v>
      </c>
      <c r="B153" s="3" t="s">
        <v>1272</v>
      </c>
      <c r="C153" s="3" t="s">
        <v>2866</v>
      </c>
      <c r="D153" s="2">
        <v>4</v>
      </c>
      <c r="E153" s="11">
        <v>0</v>
      </c>
      <c r="F153" s="11">
        <v>14423049.1875</v>
      </c>
      <c r="G153" s="11">
        <v>3600641.25</v>
      </c>
      <c r="H153" s="12">
        <v>458864.34375</v>
      </c>
      <c r="I153" s="12">
        <v>9290076.375</v>
      </c>
      <c r="J153" s="12">
        <v>5159318</v>
      </c>
      <c r="K153" s="13">
        <v>12718124.125</v>
      </c>
      <c r="L153" s="13">
        <v>31914573.5</v>
      </c>
      <c r="M153" s="13">
        <v>28622328.25</v>
      </c>
      <c r="N153" s="14">
        <v>2408800.375</v>
      </c>
      <c r="O153" s="14">
        <v>11839908.5625</v>
      </c>
      <c r="P153" s="14">
        <v>0</v>
      </c>
      <c r="Q153" s="15">
        <v>4599700.5</v>
      </c>
      <c r="R153" s="15">
        <v>9250974.5</v>
      </c>
      <c r="S153" s="15">
        <v>5692477.0000000102</v>
      </c>
      <c r="T153" s="11">
        <v>12821984.277907601</v>
      </c>
      <c r="U153" s="11">
        <v>14884319.344314501</v>
      </c>
      <c r="V153" s="11">
        <v>5508882.4080760702</v>
      </c>
      <c r="W153" s="12">
        <v>9632562.0832427796</v>
      </c>
      <c r="X153" s="12">
        <v>10603274.863551101</v>
      </c>
      <c r="Y153" s="12">
        <v>7335168.5975942099</v>
      </c>
      <c r="Z153" s="16">
        <f t="shared" si="15"/>
        <v>-0.12421342323953703</v>
      </c>
      <c r="AA153" s="16">
        <f t="shared" si="16"/>
        <v>-0.14728895971547329</v>
      </c>
      <c r="AB153" s="16">
        <f t="shared" si="17"/>
        <v>0.12434659840246867</v>
      </c>
      <c r="AC153" s="13">
        <v>12043087.662045799</v>
      </c>
      <c r="AD153" s="13">
        <v>20265530.420858301</v>
      </c>
      <c r="AE153" s="13">
        <v>17110275.727951799</v>
      </c>
      <c r="AF153" s="14">
        <v>4699338.3600467797</v>
      </c>
      <c r="AG153" s="14">
        <v>4296109.0488202302</v>
      </c>
      <c r="AH153" s="14">
        <v>6319291.6204805002</v>
      </c>
      <c r="AI153" s="16">
        <f t="shared" si="18"/>
        <v>-0.40870113154734339</v>
      </c>
      <c r="AJ153" s="16">
        <f t="shared" si="19"/>
        <v>-0.67368267865706288</v>
      </c>
      <c r="AK153" s="16">
        <f t="shared" si="20"/>
        <v>-0.43258861065020743</v>
      </c>
      <c r="AL153" s="15">
        <v>10590426.4909651</v>
      </c>
      <c r="AM153" s="15">
        <v>10049792.1379</v>
      </c>
      <c r="AN153" s="15">
        <v>9932042.0345692504</v>
      </c>
      <c r="AO153" s="2">
        <v>44.5</v>
      </c>
      <c r="AP153" s="2">
        <v>18.3</v>
      </c>
      <c r="AQ153" s="2">
        <v>25.2</v>
      </c>
      <c r="AR153" s="2">
        <v>21</v>
      </c>
      <c r="AS153" s="2">
        <v>3.45</v>
      </c>
      <c r="AT153" s="12">
        <v>-1.2</v>
      </c>
      <c r="AU153" s="12">
        <v>0.75800000000000001</v>
      </c>
      <c r="AV153" s="13">
        <v>-3.23</v>
      </c>
      <c r="AW153" s="13">
        <v>4.7200000000000002E-3</v>
      </c>
      <c r="AX153" s="11">
        <v>1.49</v>
      </c>
      <c r="AY153" s="11">
        <v>0.27700000000000002</v>
      </c>
    </row>
    <row r="154" spans="1:51" x14ac:dyDescent="0.3">
      <c r="A154" s="2" t="s">
        <v>1281</v>
      </c>
      <c r="B154" s="3" t="s">
        <v>1282</v>
      </c>
      <c r="C154" s="3" t="s">
        <v>2869</v>
      </c>
      <c r="D154" s="2">
        <v>21</v>
      </c>
      <c r="E154" s="11">
        <v>2451621722.78125</v>
      </c>
      <c r="F154" s="11">
        <v>2717499011</v>
      </c>
      <c r="G154" s="11">
        <v>2480908453.1875</v>
      </c>
      <c r="H154" s="12">
        <v>1454529973.75</v>
      </c>
      <c r="I154" s="12">
        <v>3155806376.4375</v>
      </c>
      <c r="J154" s="12">
        <v>1269055981.4765601</v>
      </c>
      <c r="K154" s="13">
        <v>4208115797.3125</v>
      </c>
      <c r="L154" s="13">
        <v>6962596993.5</v>
      </c>
      <c r="M154" s="13">
        <v>6915410717.8125</v>
      </c>
      <c r="N154" s="14">
        <v>1738000767.09375</v>
      </c>
      <c r="O154" s="14">
        <v>3997445171.90625</v>
      </c>
      <c r="P154" s="14">
        <v>1222685394.25</v>
      </c>
      <c r="Q154" s="15">
        <v>3465156554.0625</v>
      </c>
      <c r="R154" s="15">
        <v>3138835084.53125</v>
      </c>
      <c r="S154" s="15">
        <v>2846782704.875</v>
      </c>
      <c r="T154" s="11">
        <v>2713455793.2778702</v>
      </c>
      <c r="U154" s="11">
        <v>2778525280.1395898</v>
      </c>
      <c r="V154" s="11">
        <v>2204843951.7979999</v>
      </c>
      <c r="W154" s="12">
        <v>2514214864.1089501</v>
      </c>
      <c r="X154" s="12">
        <v>3633646396.3660798</v>
      </c>
      <c r="Y154" s="12">
        <v>1320847278.00315</v>
      </c>
      <c r="Z154" s="16">
        <f t="shared" si="15"/>
        <v>-3.3120360968827443E-2</v>
      </c>
      <c r="AA154" s="16">
        <f t="shared" si="16"/>
        <v>0.11652830969323268</v>
      </c>
      <c r="AB154" s="16">
        <f t="shared" si="17"/>
        <v>-0.22252525208973292</v>
      </c>
      <c r="AC154" s="13">
        <v>3902388142.3062501</v>
      </c>
      <c r="AD154" s="13">
        <v>3886189247.4537802</v>
      </c>
      <c r="AE154" s="13">
        <v>3586256301.5837998</v>
      </c>
      <c r="AF154" s="14">
        <v>2704968282.54074</v>
      </c>
      <c r="AG154" s="14">
        <v>2694598834.0195799</v>
      </c>
      <c r="AH154" s="14">
        <v>1983850304.1782701</v>
      </c>
      <c r="AI154" s="16">
        <f t="shared" si="18"/>
        <v>-0.15916828624018076</v>
      </c>
      <c r="AJ154" s="16">
        <f t="shared" si="19"/>
        <v>-0.15902982828390685</v>
      </c>
      <c r="AK154" s="16">
        <f t="shared" si="20"/>
        <v>-0.25713242597271024</v>
      </c>
      <c r="AL154" s="15">
        <v>3084575528.2588</v>
      </c>
      <c r="AM154" s="15">
        <v>3159844012.7464199</v>
      </c>
      <c r="AN154" s="15">
        <v>3160200179.0235801</v>
      </c>
      <c r="AO154" s="2">
        <v>12.2</v>
      </c>
      <c r="AP154" s="2">
        <v>46.5</v>
      </c>
      <c r="AQ154" s="2">
        <v>4.7</v>
      </c>
      <c r="AR154" s="2">
        <v>16.8</v>
      </c>
      <c r="AS154" s="2">
        <v>1.39</v>
      </c>
      <c r="AT154" s="12">
        <v>-1.03</v>
      </c>
      <c r="AU154" s="12">
        <v>0.75600000000000001</v>
      </c>
      <c r="AV154" s="13">
        <v>-1.54</v>
      </c>
      <c r="AW154" s="13">
        <v>4.2200000000000001E-2</v>
      </c>
      <c r="AX154" s="11">
        <v>1.48</v>
      </c>
      <c r="AY154" s="11">
        <v>2.2100000000000002E-2</v>
      </c>
    </row>
    <row r="155" spans="1:51" x14ac:dyDescent="0.3">
      <c r="A155" s="2" t="s">
        <v>1597</v>
      </c>
      <c r="B155" s="3" t="s">
        <v>1598</v>
      </c>
      <c r="C155" s="3" t="s">
        <v>3004</v>
      </c>
      <c r="D155" s="2">
        <v>14</v>
      </c>
      <c r="E155" s="11">
        <v>69010342</v>
      </c>
      <c r="F155" s="11">
        <v>127750173.8125</v>
      </c>
      <c r="G155" s="11">
        <v>249099406</v>
      </c>
      <c r="H155" s="12">
        <v>47720403.75</v>
      </c>
      <c r="I155" s="12">
        <v>11284063.0625</v>
      </c>
      <c r="J155" s="12">
        <v>416865471.125</v>
      </c>
      <c r="K155" s="13">
        <v>103734488.875</v>
      </c>
      <c r="L155" s="13">
        <v>332800750.75</v>
      </c>
      <c r="M155" s="13">
        <v>68259430.5</v>
      </c>
      <c r="N155" s="14">
        <v>547879187.625</v>
      </c>
      <c r="O155" s="14">
        <v>84892961.500000104</v>
      </c>
      <c r="P155" s="14">
        <v>140651049.5</v>
      </c>
      <c r="Q155" s="15">
        <v>223004375.25</v>
      </c>
      <c r="R155" s="15">
        <v>185676293.125</v>
      </c>
      <c r="S155" s="15">
        <v>136960285.75</v>
      </c>
      <c r="T155" s="11">
        <v>99268706.314431995</v>
      </c>
      <c r="U155" s="11">
        <v>107550952.469459</v>
      </c>
      <c r="V155" s="11">
        <v>251319261.08840901</v>
      </c>
      <c r="W155" s="12">
        <v>61182359.0577107</v>
      </c>
      <c r="X155" s="12">
        <v>45828463.892622203</v>
      </c>
      <c r="Y155" s="12">
        <v>431522538.97978503</v>
      </c>
      <c r="Z155" s="16">
        <f t="shared" si="15"/>
        <v>-0.21018614370648167</v>
      </c>
      <c r="AA155" s="16">
        <f t="shared" si="16"/>
        <v>-0.37047896031307936</v>
      </c>
      <c r="AB155" s="16">
        <f t="shared" si="17"/>
        <v>0.23477771024255645</v>
      </c>
      <c r="AC155" s="13">
        <v>130693888.014502</v>
      </c>
      <c r="AD155" s="13">
        <v>185569025.755678</v>
      </c>
      <c r="AE155" s="13">
        <v>48047734.570590198</v>
      </c>
      <c r="AF155" s="14">
        <v>226755381.56035599</v>
      </c>
      <c r="AG155" s="14">
        <v>69276223.4143482</v>
      </c>
      <c r="AH155" s="14">
        <v>237059738.342325</v>
      </c>
      <c r="AI155" s="16">
        <f t="shared" si="18"/>
        <v>0.23930232492848669</v>
      </c>
      <c r="AJ155" s="16">
        <f t="shared" si="19"/>
        <v>-0.42792128355208253</v>
      </c>
      <c r="AK155" s="16">
        <f t="shared" si="20"/>
        <v>0.6931848850125788</v>
      </c>
      <c r="AL155" s="15">
        <v>203924185.80008399</v>
      </c>
      <c r="AM155" s="15">
        <v>187876616.59952</v>
      </c>
      <c r="AN155" s="15">
        <v>159457080.96440601</v>
      </c>
      <c r="AO155" s="2">
        <v>56</v>
      </c>
      <c r="AP155" s="2">
        <v>122</v>
      </c>
      <c r="AQ155" s="2">
        <v>57</v>
      </c>
      <c r="AR155" s="2">
        <v>52.9</v>
      </c>
      <c r="AS155" s="2">
        <v>12.3</v>
      </c>
      <c r="AT155" s="12">
        <v>1.18</v>
      </c>
      <c r="AU155" s="12">
        <v>0.754</v>
      </c>
      <c r="AV155" s="13">
        <v>1.46</v>
      </c>
      <c r="AW155" s="13">
        <v>0.53500000000000003</v>
      </c>
      <c r="AX155" s="11">
        <v>-1.26</v>
      </c>
      <c r="AY155" s="11">
        <v>0.61199999999999999</v>
      </c>
    </row>
    <row r="156" spans="1:51" x14ac:dyDescent="0.3">
      <c r="A156" s="2" t="s">
        <v>1681</v>
      </c>
      <c r="B156" s="3" t="s">
        <v>1682</v>
      </c>
      <c r="C156" s="3" t="s">
        <v>3040</v>
      </c>
      <c r="D156" s="2">
        <v>1</v>
      </c>
      <c r="E156" s="11">
        <v>673679.25000000105</v>
      </c>
      <c r="F156" s="11">
        <v>918817.75000000105</v>
      </c>
      <c r="G156" s="11">
        <v>906540.0625</v>
      </c>
      <c r="H156" s="12">
        <v>554739.875</v>
      </c>
      <c r="I156" s="12">
        <v>0</v>
      </c>
      <c r="J156" s="12">
        <v>599592.3125</v>
      </c>
      <c r="K156" s="13">
        <v>0</v>
      </c>
      <c r="L156" s="13">
        <v>0</v>
      </c>
      <c r="M156" s="13">
        <v>0</v>
      </c>
      <c r="N156" s="14">
        <v>0</v>
      </c>
      <c r="O156" s="14">
        <v>0</v>
      </c>
      <c r="P156" s="14">
        <v>603113.5</v>
      </c>
      <c r="Q156" s="15">
        <v>0</v>
      </c>
      <c r="R156" s="15">
        <v>817110.3125</v>
      </c>
      <c r="S156" s="15">
        <v>0</v>
      </c>
      <c r="T156" s="11">
        <v>724231.860005953</v>
      </c>
      <c r="U156" s="11">
        <v>932888.54891808005</v>
      </c>
      <c r="V156" s="11">
        <v>833689.74418726296</v>
      </c>
      <c r="W156" s="12">
        <v>811581.22217622504</v>
      </c>
      <c r="X156" s="12">
        <v>964856.89312632498</v>
      </c>
      <c r="Y156" s="12">
        <v>616001.30938327301</v>
      </c>
      <c r="Z156" s="16">
        <f t="shared" si="15"/>
        <v>4.9454363919154844E-2</v>
      </c>
      <c r="AA156" s="16">
        <f t="shared" si="16"/>
        <v>1.4633141676150862E-2</v>
      </c>
      <c r="AB156" s="16">
        <f t="shared" si="17"/>
        <v>-0.13142282365398403</v>
      </c>
      <c r="AC156" s="13">
        <v>417332.124878779</v>
      </c>
      <c r="AD156" s="13">
        <v>1169919.3319322399</v>
      </c>
      <c r="AE156" s="13">
        <v>89120.001975751802</v>
      </c>
      <c r="AF156" s="14">
        <v>791038.53725075698</v>
      </c>
      <c r="AG156" s="14">
        <v>320467.311864471</v>
      </c>
      <c r="AH156" s="14">
        <v>847239.14893433801</v>
      </c>
      <c r="AI156" s="16">
        <f t="shared" si="18"/>
        <v>0.27771582507691339</v>
      </c>
      <c r="AJ156" s="16">
        <f t="shared" si="19"/>
        <v>-0.56237217994311961</v>
      </c>
      <c r="AK156" s="16">
        <f t="shared" si="20"/>
        <v>0.97803082783491957</v>
      </c>
      <c r="AL156" s="15">
        <v>204513.91531449801</v>
      </c>
      <c r="AM156" s="15">
        <v>820662.95406072901</v>
      </c>
      <c r="AN156" s="15">
        <v>297431.55648865702</v>
      </c>
      <c r="AO156" s="2">
        <v>12.6</v>
      </c>
      <c r="AP156" s="2">
        <v>21.9</v>
      </c>
      <c r="AQ156" s="2">
        <v>99.2</v>
      </c>
      <c r="AR156" s="2">
        <v>44.3</v>
      </c>
      <c r="AS156" s="2">
        <v>75.3</v>
      </c>
      <c r="AT156" s="12">
        <v>-1.04</v>
      </c>
      <c r="AU156" s="12">
        <v>0.752</v>
      </c>
      <c r="AV156" s="13">
        <v>1.17</v>
      </c>
      <c r="AW156" s="13">
        <v>0.56399999999999995</v>
      </c>
      <c r="AX156" s="11">
        <v>-1.49</v>
      </c>
      <c r="AY156" s="11">
        <v>0.372</v>
      </c>
    </row>
    <row r="157" spans="1:51" x14ac:dyDescent="0.3">
      <c r="A157" s="2" t="s">
        <v>1677</v>
      </c>
      <c r="B157" s="3" t="s">
        <v>1678</v>
      </c>
      <c r="C157" s="3" t="s">
        <v>3038</v>
      </c>
      <c r="D157" s="2">
        <v>3</v>
      </c>
      <c r="E157" s="11">
        <v>57464195.375</v>
      </c>
      <c r="F157" s="11">
        <v>7603382.7499999898</v>
      </c>
      <c r="G157" s="11">
        <v>17629148.125</v>
      </c>
      <c r="H157" s="12">
        <v>2825313.25</v>
      </c>
      <c r="I157" s="12">
        <v>57280220</v>
      </c>
      <c r="J157" s="12">
        <v>14840809.5</v>
      </c>
      <c r="K157" s="13">
        <v>18001902</v>
      </c>
      <c r="L157" s="13">
        <v>37333836</v>
      </c>
      <c r="M157" s="13">
        <v>57824724.000000097</v>
      </c>
      <c r="N157" s="14">
        <v>12200142</v>
      </c>
      <c r="O157" s="14">
        <v>57149360</v>
      </c>
      <c r="P157" s="14">
        <v>12311369.5</v>
      </c>
      <c r="Q157" s="15">
        <v>25920015.5</v>
      </c>
      <c r="R157" s="15">
        <v>29040984.75</v>
      </c>
      <c r="S157" s="15">
        <v>26585182.5</v>
      </c>
      <c r="T157" s="11">
        <v>63150896.108303897</v>
      </c>
      <c r="U157" s="11">
        <v>30249321.446431499</v>
      </c>
      <c r="V157" s="11">
        <v>16006683.4513024</v>
      </c>
      <c r="W157" s="12">
        <v>14745636.627802501</v>
      </c>
      <c r="X157" s="12">
        <v>68760882.495320007</v>
      </c>
      <c r="Y157" s="12">
        <v>15595562.142286099</v>
      </c>
      <c r="Z157" s="16">
        <f t="shared" si="15"/>
        <v>-0.631715990040422</v>
      </c>
      <c r="AA157" s="16">
        <f t="shared" si="16"/>
        <v>0.3566258049082292</v>
      </c>
      <c r="AB157" s="16">
        <f t="shared" si="17"/>
        <v>-1.1300322876702061E-2</v>
      </c>
      <c r="AC157" s="13">
        <v>18055419.727645401</v>
      </c>
      <c r="AD157" s="13">
        <v>23348015.6945775</v>
      </c>
      <c r="AE157" s="13">
        <v>32689407.624283198</v>
      </c>
      <c r="AF157" s="14">
        <v>18318680.803989701</v>
      </c>
      <c r="AG157" s="14">
        <v>41270242.348947696</v>
      </c>
      <c r="AH157" s="14">
        <v>12331502.0886315</v>
      </c>
      <c r="AI157" s="16">
        <f t="shared" si="18"/>
        <v>6.2866065418082069E-3</v>
      </c>
      <c r="AJ157" s="16">
        <f t="shared" si="19"/>
        <v>0.24738704259648372</v>
      </c>
      <c r="AK157" s="16">
        <f t="shared" si="20"/>
        <v>-0.42339106983686675</v>
      </c>
      <c r="AL157" s="15">
        <v>23875453.7725164</v>
      </c>
      <c r="AM157" s="15">
        <v>29193706.143140201</v>
      </c>
      <c r="AN157" s="15">
        <v>29302252.4183871</v>
      </c>
      <c r="AO157" s="2">
        <v>66.3</v>
      </c>
      <c r="AP157" s="2">
        <v>93.7</v>
      </c>
      <c r="AQ157" s="2">
        <v>30</v>
      </c>
      <c r="AR157" s="2">
        <v>63.7</v>
      </c>
      <c r="AS157" s="2">
        <v>11.3</v>
      </c>
      <c r="AT157" s="12">
        <v>-1.1000000000000001</v>
      </c>
      <c r="AU157" s="12">
        <v>0.75</v>
      </c>
      <c r="AV157" s="13">
        <v>-1.03</v>
      </c>
      <c r="AW157" s="13">
        <v>0.76400000000000001</v>
      </c>
      <c r="AX157" s="11">
        <v>-1.48</v>
      </c>
      <c r="AY157" s="11">
        <v>0.58599999999999997</v>
      </c>
    </row>
    <row r="158" spans="1:51" x14ac:dyDescent="0.3">
      <c r="A158" s="2" t="s">
        <v>393</v>
      </c>
      <c r="B158" s="3" t="s">
        <v>394</v>
      </c>
      <c r="C158" s="3" t="s">
        <v>2497</v>
      </c>
      <c r="D158" s="2">
        <v>1</v>
      </c>
      <c r="E158" s="11">
        <v>0</v>
      </c>
      <c r="F158" s="11">
        <v>0</v>
      </c>
      <c r="G158" s="11">
        <v>0</v>
      </c>
      <c r="H158" s="12">
        <v>0</v>
      </c>
      <c r="I158" s="12">
        <v>0</v>
      </c>
      <c r="J158" s="12">
        <v>0</v>
      </c>
      <c r="K158" s="13">
        <v>3566446.25</v>
      </c>
      <c r="L158" s="13">
        <v>5114654.5</v>
      </c>
      <c r="M158" s="13">
        <v>5434961</v>
      </c>
      <c r="N158" s="14">
        <v>0</v>
      </c>
      <c r="O158" s="14">
        <v>4127513</v>
      </c>
      <c r="P158" s="14">
        <v>0</v>
      </c>
      <c r="Q158" s="15">
        <v>0</v>
      </c>
      <c r="R158" s="15">
        <v>0</v>
      </c>
      <c r="S158" s="15">
        <v>0</v>
      </c>
      <c r="T158" s="11">
        <v>745459.64516555204</v>
      </c>
      <c r="U158" s="11">
        <v>285688.69604637998</v>
      </c>
      <c r="V158" s="11">
        <v>278766.82468746102</v>
      </c>
      <c r="W158" s="12">
        <v>872754.47582661803</v>
      </c>
      <c r="X158" s="12">
        <v>352769.487679079</v>
      </c>
      <c r="Y158" s="12">
        <v>88338.358834393497</v>
      </c>
      <c r="Z158" s="16">
        <f t="shared" si="15"/>
        <v>6.8467946467274804E-2</v>
      </c>
      <c r="AA158" s="16">
        <f t="shared" si="16"/>
        <v>9.1597957541631289E-2</v>
      </c>
      <c r="AB158" s="16">
        <f t="shared" si="17"/>
        <v>-0.49909176165000085</v>
      </c>
      <c r="AC158" s="13">
        <v>3378018.9076300799</v>
      </c>
      <c r="AD158" s="13">
        <v>3292548.4085502299</v>
      </c>
      <c r="AE158" s="13">
        <v>3290800.6874757698</v>
      </c>
      <c r="AF158" s="14">
        <v>256468.079639028</v>
      </c>
      <c r="AG158" s="14">
        <v>3053073.3791556</v>
      </c>
      <c r="AH158" s="14">
        <v>364939.94915602898</v>
      </c>
      <c r="AI158" s="16">
        <f t="shared" si="18"/>
        <v>-1.1196287561604104</v>
      </c>
      <c r="AJ158" s="16">
        <f t="shared" si="19"/>
        <v>-3.279492639269814E-2</v>
      </c>
      <c r="AK158" s="16">
        <f t="shared" si="20"/>
        <v>-0.95508017215410501</v>
      </c>
      <c r="AL158" s="15">
        <v>668626.73288356897</v>
      </c>
      <c r="AM158" s="15">
        <v>318681.97538433498</v>
      </c>
      <c r="AN158" s="15">
        <v>541260.81343614496</v>
      </c>
      <c r="AO158" s="2">
        <v>61.3</v>
      </c>
      <c r="AP158" s="2">
        <v>91.1</v>
      </c>
      <c r="AQ158" s="2">
        <v>1.5</v>
      </c>
      <c r="AR158" s="2">
        <v>129</v>
      </c>
      <c r="AS158" s="2">
        <v>34.799999999999997</v>
      </c>
      <c r="AT158" s="12">
        <v>1</v>
      </c>
      <c r="AU158" s="12">
        <v>0.749</v>
      </c>
      <c r="AV158" s="13">
        <v>-2.71</v>
      </c>
      <c r="AW158" s="13">
        <v>0.17199999999999999</v>
      </c>
      <c r="AX158" s="11">
        <v>7.6</v>
      </c>
      <c r="AY158" s="11">
        <v>2.2100000000000002E-2</v>
      </c>
    </row>
    <row r="159" spans="1:51" x14ac:dyDescent="0.3">
      <c r="A159" s="2" t="s">
        <v>1337</v>
      </c>
      <c r="B159" s="3" t="s">
        <v>1338</v>
      </c>
      <c r="C159" s="3" t="s">
        <v>2894</v>
      </c>
      <c r="D159" s="2">
        <v>8</v>
      </c>
      <c r="E159" s="11">
        <v>27249965.5</v>
      </c>
      <c r="F159" s="11">
        <v>38748008.25</v>
      </c>
      <c r="G159" s="11">
        <v>20885773.09375</v>
      </c>
      <c r="H159" s="12">
        <v>20330346.15625</v>
      </c>
      <c r="I159" s="12">
        <v>6304369.53125</v>
      </c>
      <c r="J159" s="12">
        <v>41236356.5</v>
      </c>
      <c r="K159" s="13">
        <v>4697149.6875</v>
      </c>
      <c r="L159" s="13">
        <v>83810170.375</v>
      </c>
      <c r="M159" s="13">
        <v>118528819.875</v>
      </c>
      <c r="N159" s="14">
        <v>9065864.4374999907</v>
      </c>
      <c r="O159" s="14">
        <v>8678259</v>
      </c>
      <c r="P159" s="14">
        <v>42038744.75</v>
      </c>
      <c r="Q159" s="15">
        <v>12675040.125</v>
      </c>
      <c r="R159" s="15">
        <v>25948793</v>
      </c>
      <c r="S159" s="15">
        <v>12428788.3125</v>
      </c>
      <c r="T159" s="11">
        <v>31867842.151038401</v>
      </c>
      <c r="U159" s="11">
        <v>26518708.726380099</v>
      </c>
      <c r="V159" s="11">
        <v>38781609.590465501</v>
      </c>
      <c r="W159" s="12">
        <v>43674995.069060199</v>
      </c>
      <c r="X159" s="12">
        <v>8627001.0081469193</v>
      </c>
      <c r="Y159" s="12">
        <v>46935671.315970503</v>
      </c>
      <c r="Z159" s="16">
        <f t="shared" si="15"/>
        <v>0.13688020728725644</v>
      </c>
      <c r="AA159" s="16">
        <f t="shared" si="16"/>
        <v>-0.4876925243875822</v>
      </c>
      <c r="AB159" s="16">
        <f t="shared" si="17"/>
        <v>8.2877203856007109E-2</v>
      </c>
      <c r="AC159" s="13">
        <v>37953801.876014702</v>
      </c>
      <c r="AD159" s="13">
        <v>53065048.565484501</v>
      </c>
      <c r="AE159" s="13">
        <v>38762374.624735199</v>
      </c>
      <c r="AF159" s="14">
        <v>15628182.820741</v>
      </c>
      <c r="AG159" s="14">
        <v>23450008.742949702</v>
      </c>
      <c r="AH159" s="14">
        <v>31065924.897019301</v>
      </c>
      <c r="AI159" s="16">
        <f t="shared" si="18"/>
        <v>-0.38534680316656506</v>
      </c>
      <c r="AJ159" s="16">
        <f t="shared" si="19"/>
        <v>-0.354665557064412</v>
      </c>
      <c r="AK159" s="16">
        <f t="shared" si="20"/>
        <v>-9.6126086551355502E-2</v>
      </c>
      <c r="AL159" s="15">
        <v>14205637.992822301</v>
      </c>
      <c r="AM159" s="15">
        <v>29282188.0194038</v>
      </c>
      <c r="AN159" s="15">
        <v>16943232.724772401</v>
      </c>
      <c r="AO159" s="2">
        <v>19</v>
      </c>
      <c r="AP159" s="2">
        <v>64.2</v>
      </c>
      <c r="AQ159" s="2">
        <v>19.7</v>
      </c>
      <c r="AR159" s="2">
        <v>33</v>
      </c>
      <c r="AS159" s="2">
        <v>39.9</v>
      </c>
      <c r="AT159" s="12">
        <v>1.02</v>
      </c>
      <c r="AU159" s="12">
        <v>0.748</v>
      </c>
      <c r="AV159" s="13">
        <v>-1.85</v>
      </c>
      <c r="AW159" s="13">
        <v>6.4199999999999993E-2</v>
      </c>
      <c r="AX159" s="11">
        <v>1.34</v>
      </c>
      <c r="AY159" s="11">
        <v>0.13400000000000001</v>
      </c>
    </row>
    <row r="160" spans="1:51" x14ac:dyDescent="0.3">
      <c r="A160" s="2" t="s">
        <v>1818</v>
      </c>
      <c r="B160" s="3" t="s">
        <v>1819</v>
      </c>
      <c r="C160" s="3" t="s">
        <v>3095</v>
      </c>
      <c r="D160" s="2">
        <v>52</v>
      </c>
      <c r="E160" s="11">
        <v>4362280320107.75</v>
      </c>
      <c r="F160" s="11">
        <v>4460025462156.2305</v>
      </c>
      <c r="G160" s="11">
        <v>4127409527672.7598</v>
      </c>
      <c r="H160" s="12">
        <v>5274999440321.21</v>
      </c>
      <c r="I160" s="12">
        <v>2417180361877.5498</v>
      </c>
      <c r="J160" s="12">
        <v>3380484160275.23</v>
      </c>
      <c r="K160" s="13">
        <v>3741387040428.7202</v>
      </c>
      <c r="L160" s="13">
        <v>3783132610940.3398</v>
      </c>
      <c r="M160" s="13">
        <v>3441726387551.3799</v>
      </c>
      <c r="N160" s="14">
        <v>2499141070501.5298</v>
      </c>
      <c r="O160" s="14">
        <v>4319497513421.8501</v>
      </c>
      <c r="P160" s="14">
        <v>5335851118151.0703</v>
      </c>
      <c r="Q160" s="15">
        <v>3985277154373.4199</v>
      </c>
      <c r="R160" s="15">
        <v>3602532240138.1602</v>
      </c>
      <c r="S160" s="15">
        <v>3499819813852.0098</v>
      </c>
      <c r="T160" s="11">
        <v>5075810825682.9902</v>
      </c>
      <c r="U160" s="11">
        <v>4601029040283.25</v>
      </c>
      <c r="V160" s="11">
        <v>3478469034496.5698</v>
      </c>
      <c r="W160" s="12">
        <v>11880495368232.699</v>
      </c>
      <c r="X160" s="12">
        <v>3092456337570.4502</v>
      </c>
      <c r="Y160" s="12">
        <v>3577275983513.7598</v>
      </c>
      <c r="Z160" s="16">
        <f t="shared" si="15"/>
        <v>0.36932912166489379</v>
      </c>
      <c r="AA160" s="16">
        <f t="shared" si="16"/>
        <v>-0.17255139787168611</v>
      </c>
      <c r="AB160" s="16">
        <f t="shared" si="17"/>
        <v>1.2164305256780935E-2</v>
      </c>
      <c r="AC160" s="13">
        <v>3384388170520.46</v>
      </c>
      <c r="AD160" s="13">
        <v>1708088537616.1499</v>
      </c>
      <c r="AE160" s="13">
        <v>1401332732736.02</v>
      </c>
      <c r="AF160" s="14">
        <v>4743305196761.0303</v>
      </c>
      <c r="AG160" s="14">
        <v>2481701290531.7598</v>
      </c>
      <c r="AH160" s="14">
        <v>10999666255186.199</v>
      </c>
      <c r="AI160" s="16">
        <f t="shared" si="18"/>
        <v>0.14660090081478686</v>
      </c>
      <c r="AJ160" s="16">
        <f t="shared" si="19"/>
        <v>0.16223912824423609</v>
      </c>
      <c r="AK160" s="16">
        <f t="shared" si="20"/>
        <v>0.89483824177141802</v>
      </c>
      <c r="AL160" s="15">
        <v>3379169887509.3901</v>
      </c>
      <c r="AM160" s="15">
        <v>3634649147463.1699</v>
      </c>
      <c r="AN160" s="15">
        <v>4060815516141.5601</v>
      </c>
      <c r="AO160" s="2">
        <v>18.7</v>
      </c>
      <c r="AP160" s="2">
        <v>79.900000000000006</v>
      </c>
      <c r="AQ160" s="2">
        <v>49.3</v>
      </c>
      <c r="AR160" s="2">
        <v>72.599999999999994</v>
      </c>
      <c r="AS160" s="2">
        <v>9.33</v>
      </c>
      <c r="AT160" s="12">
        <v>1.41</v>
      </c>
      <c r="AU160" s="12">
        <v>0.747</v>
      </c>
      <c r="AV160" s="13">
        <v>2.81</v>
      </c>
      <c r="AW160" s="13">
        <v>0.157</v>
      </c>
      <c r="AX160" s="11">
        <v>-2.0299999999999998</v>
      </c>
      <c r="AY160" s="11">
        <v>8.6300000000000002E-2</v>
      </c>
    </row>
    <row r="161" spans="1:51" x14ac:dyDescent="0.3">
      <c r="A161" s="2" t="s">
        <v>363</v>
      </c>
      <c r="B161" s="3" t="s">
        <v>364</v>
      </c>
      <c r="C161" s="3" t="s">
        <v>2484</v>
      </c>
      <c r="D161" s="2">
        <v>5</v>
      </c>
      <c r="E161" s="11">
        <v>3547453</v>
      </c>
      <c r="F161" s="11">
        <v>0</v>
      </c>
      <c r="G161" s="11">
        <v>0</v>
      </c>
      <c r="H161" s="12">
        <v>3074216.5</v>
      </c>
      <c r="I161" s="12">
        <v>10221263</v>
      </c>
      <c r="J161" s="12">
        <v>0</v>
      </c>
      <c r="K161" s="13">
        <v>29713140.375</v>
      </c>
      <c r="L161" s="13">
        <v>53373285</v>
      </c>
      <c r="M161" s="13">
        <v>46619592.5</v>
      </c>
      <c r="N161" s="14">
        <v>13156450.5</v>
      </c>
      <c r="O161" s="14">
        <v>28362191.5</v>
      </c>
      <c r="P161" s="14">
        <v>2785952.25</v>
      </c>
      <c r="Q161" s="15">
        <v>4743887.5</v>
      </c>
      <c r="R161" s="15">
        <v>12510364</v>
      </c>
      <c r="S161" s="15">
        <v>4236132.5</v>
      </c>
      <c r="T161" s="11">
        <v>6232422.8774022497</v>
      </c>
      <c r="U161" s="11">
        <v>2578405.98178531</v>
      </c>
      <c r="V161" s="11">
        <v>2249994.0617835498</v>
      </c>
      <c r="W161" s="12">
        <v>5721329.9391085599</v>
      </c>
      <c r="X161" s="12">
        <v>1669295.32852578</v>
      </c>
      <c r="Y161" s="12">
        <v>2266356.0996682602</v>
      </c>
      <c r="Z161" s="16">
        <f t="shared" si="15"/>
        <v>-3.7159919575799838E-2</v>
      </c>
      <c r="AA161" s="16">
        <f t="shared" si="16"/>
        <v>-0.18881812202601977</v>
      </c>
      <c r="AB161" s="16">
        <f t="shared" si="17"/>
        <v>3.1467771987372787E-3</v>
      </c>
      <c r="AC161" s="13">
        <v>28067953.467056502</v>
      </c>
      <c r="AD161" s="13">
        <v>33520400.609820399</v>
      </c>
      <c r="AE161" s="13">
        <v>27685362.0313913</v>
      </c>
      <c r="AF161" s="14">
        <v>19521824.484885801</v>
      </c>
      <c r="AG161" s="14">
        <v>20871521.1815672</v>
      </c>
      <c r="AH161" s="14">
        <v>23782375.658987802</v>
      </c>
      <c r="AI161" s="16">
        <f t="shared" si="18"/>
        <v>-0.15769034401738097</v>
      </c>
      <c r="AJ161" s="16">
        <f t="shared" si="19"/>
        <v>-0.20575509738444431</v>
      </c>
      <c r="AK161" s="16">
        <f t="shared" si="20"/>
        <v>-6.5994972185907247E-2</v>
      </c>
      <c r="AL161" s="15">
        <v>6545928.1973638702</v>
      </c>
      <c r="AM161" s="15">
        <v>8497724.5755156893</v>
      </c>
      <c r="AN161" s="15">
        <v>6612604.8908345504</v>
      </c>
      <c r="AO161" s="2">
        <v>60</v>
      </c>
      <c r="AP161" s="2">
        <v>68</v>
      </c>
      <c r="AQ161" s="2">
        <v>11</v>
      </c>
      <c r="AR161" s="2">
        <v>10.199999999999999</v>
      </c>
      <c r="AS161" s="2">
        <v>15.4</v>
      </c>
      <c r="AT161" s="12">
        <v>-1.1499999999999999</v>
      </c>
      <c r="AU161" s="12">
        <v>0.745</v>
      </c>
      <c r="AV161" s="13">
        <v>-1.39</v>
      </c>
      <c r="AW161" s="13">
        <v>1.77E-2</v>
      </c>
      <c r="AX161" s="11">
        <v>8.07</v>
      </c>
      <c r="AY161" s="11">
        <v>1.7600000000000001E-2</v>
      </c>
    </row>
    <row r="162" spans="1:51" x14ac:dyDescent="0.3">
      <c r="A162" s="2" t="s">
        <v>1382</v>
      </c>
      <c r="B162" s="3" t="s">
        <v>1383</v>
      </c>
      <c r="C162" s="3" t="s">
        <v>2326</v>
      </c>
      <c r="D162" s="2">
        <v>1</v>
      </c>
      <c r="E162" s="11">
        <v>0</v>
      </c>
      <c r="F162" s="11">
        <v>20141362</v>
      </c>
      <c r="G162" s="11">
        <v>0</v>
      </c>
      <c r="H162" s="12">
        <v>0</v>
      </c>
      <c r="I162" s="12">
        <v>3526073.75</v>
      </c>
      <c r="J162" s="12">
        <v>0</v>
      </c>
      <c r="K162" s="13">
        <v>0</v>
      </c>
      <c r="L162" s="13">
        <v>0</v>
      </c>
      <c r="M162" s="13">
        <v>0</v>
      </c>
      <c r="N162" s="14">
        <v>0</v>
      </c>
      <c r="O162" s="14">
        <v>0</v>
      </c>
      <c r="P162" s="14">
        <v>0</v>
      </c>
      <c r="Q162" s="15">
        <v>0</v>
      </c>
      <c r="R162" s="15">
        <v>0</v>
      </c>
      <c r="S162" s="15">
        <v>0</v>
      </c>
      <c r="T162" s="11">
        <v>255017.11758028</v>
      </c>
      <c r="U162" s="11">
        <v>446066.12412320997</v>
      </c>
      <c r="V162" s="11">
        <v>183881.83270247001</v>
      </c>
      <c r="W162" s="12">
        <v>88189.890638821496</v>
      </c>
      <c r="X162" s="12">
        <v>4034602.94179552</v>
      </c>
      <c r="Y162" s="12">
        <v>220587.272031792</v>
      </c>
      <c r="Z162" s="16">
        <f t="shared" si="15"/>
        <v>-0.46115052862367473</v>
      </c>
      <c r="AA162" s="16">
        <f t="shared" si="16"/>
        <v>0.95640155825110207</v>
      </c>
      <c r="AB162" s="16">
        <f t="shared" si="17"/>
        <v>7.9041626272695037E-2</v>
      </c>
      <c r="AC162" s="13">
        <v>174671.939238119</v>
      </c>
      <c r="AD162" s="13">
        <v>239814.466926878</v>
      </c>
      <c r="AE162" s="13">
        <v>656465.57368768204</v>
      </c>
      <c r="AF162" s="14">
        <v>153210.22331123901</v>
      </c>
      <c r="AG162" s="14">
        <v>250570.98300089699</v>
      </c>
      <c r="AH162" s="14">
        <v>1268334.5483847</v>
      </c>
      <c r="AI162" s="16">
        <f t="shared" si="18"/>
        <v>-5.6935396306253494E-2</v>
      </c>
      <c r="AJ162" s="16">
        <f t="shared" si="19"/>
        <v>1.9055398161462019E-2</v>
      </c>
      <c r="AK162" s="16">
        <f t="shared" si="20"/>
        <v>0.28602186664871743</v>
      </c>
      <c r="AL162" s="15">
        <v>364357.17196756002</v>
      </c>
      <c r="AM162" s="15">
        <v>884173.26221164397</v>
      </c>
      <c r="AN162" s="15">
        <v>701946.23288834398</v>
      </c>
      <c r="AO162" s="2">
        <v>46</v>
      </c>
      <c r="AP162" s="2">
        <v>155</v>
      </c>
      <c r="AQ162" s="2">
        <v>73.2</v>
      </c>
      <c r="AR162" s="2">
        <v>111</v>
      </c>
      <c r="AS162" s="2">
        <v>40.6</v>
      </c>
      <c r="AT162" s="12">
        <v>4.91</v>
      </c>
      <c r="AU162" s="12">
        <v>0.74199999999999999</v>
      </c>
      <c r="AV162" s="13">
        <v>1.56</v>
      </c>
      <c r="AW162" s="13">
        <v>0.81499999999999995</v>
      </c>
      <c r="AX162" s="11">
        <v>1.21</v>
      </c>
      <c r="AY162" s="11">
        <v>0.85899999999999999</v>
      </c>
    </row>
    <row r="163" spans="1:51" x14ac:dyDescent="0.3">
      <c r="A163" s="2" t="s">
        <v>746</v>
      </c>
      <c r="B163" s="3" t="s">
        <v>747</v>
      </c>
      <c r="C163" s="3" t="s">
        <v>2649</v>
      </c>
      <c r="D163" s="2">
        <v>26</v>
      </c>
      <c r="E163" s="11">
        <v>53807098.625</v>
      </c>
      <c r="F163" s="11">
        <v>56584655.625</v>
      </c>
      <c r="G163" s="11">
        <v>13151261.25</v>
      </c>
      <c r="H163" s="12">
        <v>22609765.875</v>
      </c>
      <c r="I163" s="12">
        <v>224932405.03125</v>
      </c>
      <c r="J163" s="12">
        <v>25308473.78125</v>
      </c>
      <c r="K163" s="13">
        <v>260117301.25</v>
      </c>
      <c r="L163" s="13">
        <v>386636557.875</v>
      </c>
      <c r="M163" s="13">
        <v>359204448.0625</v>
      </c>
      <c r="N163" s="14">
        <v>128129969.5625</v>
      </c>
      <c r="O163" s="14">
        <v>348009191.75</v>
      </c>
      <c r="P163" s="14">
        <v>13070551.5625</v>
      </c>
      <c r="Q163" s="15">
        <v>137693438.5625</v>
      </c>
      <c r="R163" s="15">
        <v>128363312.0625</v>
      </c>
      <c r="S163" s="15">
        <v>139963968.5625</v>
      </c>
      <c r="T163" s="11">
        <v>70459870.447658494</v>
      </c>
      <c r="U163" s="11">
        <v>65492797.963856697</v>
      </c>
      <c r="V163" s="11">
        <v>74373495.819512993</v>
      </c>
      <c r="W163" s="12">
        <v>64225303.117923804</v>
      </c>
      <c r="X163" s="12">
        <v>148672218.02114999</v>
      </c>
      <c r="Y163" s="12">
        <v>51804948.594633803</v>
      </c>
      <c r="Z163" s="16">
        <f t="shared" si="15"/>
        <v>-4.0235677681695156E-2</v>
      </c>
      <c r="AA163" s="16">
        <f t="shared" si="16"/>
        <v>0.35603627603303423</v>
      </c>
      <c r="AB163" s="16">
        <f t="shared" si="17"/>
        <v>-0.15704694826205218</v>
      </c>
      <c r="AC163" s="13">
        <v>258907835.088572</v>
      </c>
      <c r="AD163" s="13">
        <v>240411918.04752401</v>
      </c>
      <c r="AE163" s="13">
        <v>213903764.028662</v>
      </c>
      <c r="AF163" s="14">
        <v>162830967.66733199</v>
      </c>
      <c r="AG163" s="14">
        <v>227382058.993139</v>
      </c>
      <c r="AH163" s="14">
        <v>200965026.85996601</v>
      </c>
      <c r="AI163" s="16">
        <f t="shared" si="18"/>
        <v>-0.20140818948951103</v>
      </c>
      <c r="AJ163" s="16">
        <f t="shared" si="19"/>
        <v>-2.4199798544218401E-2</v>
      </c>
      <c r="AK163" s="16">
        <f t="shared" si="20"/>
        <v>-2.7097941381980548E-2</v>
      </c>
      <c r="AL163" s="15">
        <v>133008554.145715</v>
      </c>
      <c r="AM163" s="15">
        <v>133877348.22831</v>
      </c>
      <c r="AN163" s="15">
        <v>149623482.72106701</v>
      </c>
      <c r="AO163" s="2">
        <v>6.35</v>
      </c>
      <c r="AP163" s="2">
        <v>59.7</v>
      </c>
      <c r="AQ163" s="2">
        <v>9.51</v>
      </c>
      <c r="AR163" s="2">
        <v>16.5</v>
      </c>
      <c r="AS163" s="2">
        <v>6.74</v>
      </c>
      <c r="AT163" s="12">
        <v>1.26</v>
      </c>
      <c r="AU163" s="12">
        <v>0.74199999999999999</v>
      </c>
      <c r="AV163" s="13">
        <v>-1.21</v>
      </c>
      <c r="AW163" s="13">
        <v>0.17699999999999999</v>
      </c>
      <c r="AX163" s="11">
        <v>3.39</v>
      </c>
      <c r="AY163" s="11">
        <v>1.4100000000000001E-4</v>
      </c>
    </row>
    <row r="164" spans="1:51" x14ac:dyDescent="0.3">
      <c r="A164" s="2" t="s">
        <v>992</v>
      </c>
      <c r="B164" s="3" t="s">
        <v>993</v>
      </c>
      <c r="C164" s="3" t="s">
        <v>2301</v>
      </c>
      <c r="D164" s="2">
        <v>1</v>
      </c>
      <c r="E164" s="11">
        <v>0</v>
      </c>
      <c r="F164" s="11">
        <v>0</v>
      </c>
      <c r="G164" s="11">
        <v>0</v>
      </c>
      <c r="H164" s="12">
        <v>0</v>
      </c>
      <c r="I164" s="12">
        <v>4019482.2499999902</v>
      </c>
      <c r="J164" s="12">
        <v>0</v>
      </c>
      <c r="K164" s="13">
        <v>2653779.75</v>
      </c>
      <c r="L164" s="13">
        <v>0</v>
      </c>
      <c r="M164" s="13">
        <v>0</v>
      </c>
      <c r="N164" s="14">
        <v>1788220.25</v>
      </c>
      <c r="O164" s="14">
        <v>6119680.9999999898</v>
      </c>
      <c r="P164" s="14">
        <v>0</v>
      </c>
      <c r="Q164" s="15">
        <v>0</v>
      </c>
      <c r="R164" s="15">
        <v>3470112.25</v>
      </c>
      <c r="S164" s="15">
        <v>3057262.5</v>
      </c>
      <c r="T164" s="11">
        <v>822856.96677598101</v>
      </c>
      <c r="U164" s="11">
        <v>488764.60478670598</v>
      </c>
      <c r="V164" s="11">
        <v>222585.58673667299</v>
      </c>
      <c r="W164" s="12">
        <v>942867.00031843805</v>
      </c>
      <c r="X164" s="12">
        <v>4604556.6145306602</v>
      </c>
      <c r="Y164" s="12">
        <v>81271.925755133096</v>
      </c>
      <c r="Z164" s="16">
        <f t="shared" si="15"/>
        <v>5.9126085526611201E-2</v>
      </c>
      <c r="AA164" s="16">
        <f t="shared" si="16"/>
        <v>0.97408806936997694</v>
      </c>
      <c r="AB164" s="16">
        <f t="shared" si="17"/>
        <v>-0.43755648811709874</v>
      </c>
      <c r="AC164" s="13">
        <v>2516246.13465804</v>
      </c>
      <c r="AD164" s="13">
        <v>628207.20074846502</v>
      </c>
      <c r="AE164" s="13">
        <v>323107.62318741297</v>
      </c>
      <c r="AF164" s="14">
        <v>2498272.9014637</v>
      </c>
      <c r="AG164" s="14">
        <v>4491506.1392853502</v>
      </c>
      <c r="AH164" s="14">
        <v>6308826.7362786504</v>
      </c>
      <c r="AI164" s="16">
        <f t="shared" si="18"/>
        <v>-3.1132435107703847E-3</v>
      </c>
      <c r="AJ164" s="16">
        <f t="shared" si="19"/>
        <v>0.85428908750108046</v>
      </c>
      <c r="AK164" s="16">
        <f t="shared" si="20"/>
        <v>1.2906013956415536</v>
      </c>
      <c r="AL164" s="15">
        <v>4017565.9941790602</v>
      </c>
      <c r="AM164" s="15">
        <v>3486806.2301020701</v>
      </c>
      <c r="AN164" s="15">
        <v>3310824.91487994</v>
      </c>
      <c r="AO164" s="2">
        <v>58.8</v>
      </c>
      <c r="AP164" s="2">
        <v>128</v>
      </c>
      <c r="AQ164" s="2">
        <v>103</v>
      </c>
      <c r="AR164" s="2">
        <v>43</v>
      </c>
      <c r="AS164" s="2">
        <v>10.199999999999999</v>
      </c>
      <c r="AT164" s="12">
        <v>3.67</v>
      </c>
      <c r="AU164" s="12">
        <v>0.74099999999999999</v>
      </c>
      <c r="AV164" s="13">
        <v>3.84</v>
      </c>
      <c r="AW164" s="13">
        <v>9.6199999999999994E-2</v>
      </c>
      <c r="AX164" s="11">
        <v>2.2599999999999998</v>
      </c>
      <c r="AY164" s="11">
        <v>0.47</v>
      </c>
    </row>
    <row r="165" spans="1:51" x14ac:dyDescent="0.3">
      <c r="A165" s="2" t="s">
        <v>258</v>
      </c>
      <c r="B165" s="3" t="s">
        <v>259</v>
      </c>
      <c r="C165" s="3" t="s">
        <v>2445</v>
      </c>
      <c r="D165" s="2">
        <v>17</v>
      </c>
      <c r="E165" s="11">
        <v>7982415.75</v>
      </c>
      <c r="F165" s="11">
        <v>4063528.75</v>
      </c>
      <c r="G165" s="11">
        <v>5009521.875</v>
      </c>
      <c r="H165" s="12">
        <v>3422271.375</v>
      </c>
      <c r="I165" s="12">
        <v>99557595.375</v>
      </c>
      <c r="J165" s="12">
        <v>2570235</v>
      </c>
      <c r="K165" s="13">
        <v>146571980.5625</v>
      </c>
      <c r="L165" s="13">
        <v>271095612.875</v>
      </c>
      <c r="M165" s="13">
        <v>208972181.75</v>
      </c>
      <c r="N165" s="14">
        <v>119257467.5</v>
      </c>
      <c r="O165" s="14">
        <v>244994506.25</v>
      </c>
      <c r="P165" s="14">
        <v>1936341.375</v>
      </c>
      <c r="Q165" s="15">
        <v>87438291</v>
      </c>
      <c r="R165" s="15">
        <v>66602731.1875</v>
      </c>
      <c r="S165" s="15">
        <v>75799636.375</v>
      </c>
      <c r="T165" s="11">
        <v>17295343.072130501</v>
      </c>
      <c r="U165" s="11">
        <v>9196052.14518556</v>
      </c>
      <c r="V165" s="11">
        <v>12706579.720571499</v>
      </c>
      <c r="W165" s="12">
        <v>10781817.940847799</v>
      </c>
      <c r="X165" s="12">
        <v>25517213.095009599</v>
      </c>
      <c r="Y165" s="12">
        <v>10635451.0163556</v>
      </c>
      <c r="Z165" s="16">
        <f t="shared" si="15"/>
        <v>-0.20523718698031898</v>
      </c>
      <c r="AA165" s="16">
        <f t="shared" si="16"/>
        <v>0.44323181522036487</v>
      </c>
      <c r="AB165" s="16">
        <f t="shared" si="17"/>
        <v>-7.7272753845850195E-2</v>
      </c>
      <c r="AC165" s="13">
        <v>139575611.461853</v>
      </c>
      <c r="AD165" s="13">
        <v>167356424.60000399</v>
      </c>
      <c r="AE165" s="13">
        <v>126559127.221515</v>
      </c>
      <c r="AF165" s="14">
        <v>178131919.00446799</v>
      </c>
      <c r="AG165" s="14">
        <v>157255837.39324501</v>
      </c>
      <c r="AH165" s="14">
        <v>287491791.87498599</v>
      </c>
      <c r="AI165" s="16">
        <f t="shared" si="18"/>
        <v>0.10593220744541956</v>
      </c>
      <c r="AJ165" s="16">
        <f t="shared" si="19"/>
        <v>-2.7035613441979505E-2</v>
      </c>
      <c r="AK165" s="16">
        <f t="shared" si="20"/>
        <v>0.35633197856376048</v>
      </c>
      <c r="AL165" s="15">
        <v>83342209.611215904</v>
      </c>
      <c r="AM165" s="15">
        <v>77274171.6399744</v>
      </c>
      <c r="AN165" s="15">
        <v>86376833.148706406</v>
      </c>
      <c r="AO165" s="2">
        <v>31.1</v>
      </c>
      <c r="AP165" s="2">
        <v>54.7</v>
      </c>
      <c r="AQ165" s="2">
        <v>14.4</v>
      </c>
      <c r="AR165" s="2">
        <v>33.700000000000003</v>
      </c>
      <c r="AS165" s="2">
        <v>5.63</v>
      </c>
      <c r="AT165" s="12">
        <v>1.2</v>
      </c>
      <c r="AU165" s="12">
        <v>0.74</v>
      </c>
      <c r="AV165" s="13">
        <v>1.44</v>
      </c>
      <c r="AW165" s="13">
        <v>0.20300000000000001</v>
      </c>
      <c r="AX165" s="11">
        <v>11.1</v>
      </c>
      <c r="AY165" s="11">
        <v>1.73E-3</v>
      </c>
    </row>
    <row r="166" spans="1:51" x14ac:dyDescent="0.3">
      <c r="A166" s="2" t="s">
        <v>1044</v>
      </c>
      <c r="B166" s="3" t="s">
        <v>1045</v>
      </c>
      <c r="C166" s="3" t="s">
        <v>2772</v>
      </c>
      <c r="D166" s="2">
        <v>4</v>
      </c>
      <c r="E166" s="11">
        <v>1372445.625</v>
      </c>
      <c r="F166" s="11">
        <v>2994902.75</v>
      </c>
      <c r="G166" s="11">
        <v>4104553.25</v>
      </c>
      <c r="H166" s="12">
        <v>1826357.25</v>
      </c>
      <c r="I166" s="12">
        <v>1958004.75</v>
      </c>
      <c r="J166" s="12">
        <v>1940867.125</v>
      </c>
      <c r="K166" s="13">
        <v>2709805</v>
      </c>
      <c r="L166" s="13">
        <v>21089017</v>
      </c>
      <c r="M166" s="13">
        <v>11737190</v>
      </c>
      <c r="N166" s="14">
        <v>1506734.25</v>
      </c>
      <c r="O166" s="14">
        <v>8845660.125</v>
      </c>
      <c r="P166" s="14">
        <v>1335224.875</v>
      </c>
      <c r="Q166" s="15">
        <v>3893315.75</v>
      </c>
      <c r="R166" s="15">
        <v>2855500.25</v>
      </c>
      <c r="S166" s="15">
        <v>3400478.5</v>
      </c>
      <c r="T166" s="11">
        <v>2625875.9142293502</v>
      </c>
      <c r="U166" s="11">
        <v>4739986.1251632804</v>
      </c>
      <c r="V166" s="11">
        <v>5901342.6028644796</v>
      </c>
      <c r="W166" s="12">
        <v>3735905.38580993</v>
      </c>
      <c r="X166" s="12">
        <v>3309043.7236992898</v>
      </c>
      <c r="Y166" s="12">
        <v>4464485.8365313504</v>
      </c>
      <c r="Z166" s="16">
        <f t="shared" si="15"/>
        <v>0.1531216692602996</v>
      </c>
      <c r="AA166" s="16">
        <f t="shared" si="16"/>
        <v>-0.15607456471180736</v>
      </c>
      <c r="AB166" s="16">
        <f t="shared" si="17"/>
        <v>-0.12117937885335121</v>
      </c>
      <c r="AC166" s="13">
        <v>6680595.4112227401</v>
      </c>
      <c r="AD166" s="13">
        <v>13907168.7524132</v>
      </c>
      <c r="AE166" s="13">
        <v>7405137.8373672003</v>
      </c>
      <c r="AF166" s="14">
        <v>4100840.0163313798</v>
      </c>
      <c r="AG166" s="14">
        <v>6804908.56969319</v>
      </c>
      <c r="AH166" s="14">
        <v>3287858.0057651098</v>
      </c>
      <c r="AI166" s="16">
        <f t="shared" si="18"/>
        <v>-0.21194234415961216</v>
      </c>
      <c r="AJ166" s="16">
        <f t="shared" si="19"/>
        <v>-0.31041643007640779</v>
      </c>
      <c r="AK166" s="16">
        <f t="shared" si="20"/>
        <v>-0.35262009358275576</v>
      </c>
      <c r="AL166" s="15">
        <v>5458061.3536507403</v>
      </c>
      <c r="AM166" s="15">
        <v>4395000.3155950699</v>
      </c>
      <c r="AN166" s="15">
        <v>4945867.4955791999</v>
      </c>
      <c r="AO166" s="2">
        <v>37.6</v>
      </c>
      <c r="AP166" s="2">
        <v>15.2</v>
      </c>
      <c r="AQ166" s="2">
        <v>42.6</v>
      </c>
      <c r="AR166" s="2">
        <v>38.9</v>
      </c>
      <c r="AS166" s="2">
        <v>10.8</v>
      </c>
      <c r="AT166" s="12">
        <v>-1.1499999999999999</v>
      </c>
      <c r="AU166" s="12">
        <v>0.74</v>
      </c>
      <c r="AV166" s="13">
        <v>-1.97</v>
      </c>
      <c r="AW166" s="13">
        <v>9.98E-2</v>
      </c>
      <c r="AX166" s="11">
        <v>2.11</v>
      </c>
      <c r="AY166" s="11">
        <v>8.8999999999999996E-2</v>
      </c>
    </row>
    <row r="167" spans="1:51" x14ac:dyDescent="0.3">
      <c r="A167" s="2" t="s">
        <v>1639</v>
      </c>
      <c r="B167" s="3" t="s">
        <v>1640</v>
      </c>
      <c r="C167" s="3" t="s">
        <v>3022</v>
      </c>
      <c r="D167" s="2">
        <v>1</v>
      </c>
      <c r="E167" s="11">
        <v>5637196.9999999898</v>
      </c>
      <c r="F167" s="11">
        <v>0</v>
      </c>
      <c r="G167" s="11">
        <v>2735170.75</v>
      </c>
      <c r="H167" s="12">
        <v>2040280.875</v>
      </c>
      <c r="I167" s="12">
        <v>3720937.75</v>
      </c>
      <c r="J167" s="12">
        <v>3030853.625</v>
      </c>
      <c r="K167" s="13">
        <v>3844001.625</v>
      </c>
      <c r="L167" s="13">
        <v>5961690.2499999898</v>
      </c>
      <c r="M167" s="13">
        <v>2343744.5</v>
      </c>
      <c r="N167" s="14">
        <v>1686952.625</v>
      </c>
      <c r="O167" s="14">
        <v>4987763</v>
      </c>
      <c r="P167" s="14">
        <v>5003586.75</v>
      </c>
      <c r="Q167" s="15">
        <v>0</v>
      </c>
      <c r="R167" s="15">
        <v>1917495.75</v>
      </c>
      <c r="S167" s="15">
        <v>4065262.625</v>
      </c>
      <c r="T167" s="11">
        <v>6130021.17727035</v>
      </c>
      <c r="U167" s="11">
        <v>3671210.9408130902</v>
      </c>
      <c r="V167" s="11">
        <v>2498463.0816778298</v>
      </c>
      <c r="W167" s="12">
        <v>3098870.5240845801</v>
      </c>
      <c r="X167" s="12">
        <v>4259617.2566559399</v>
      </c>
      <c r="Y167" s="12">
        <v>3124054.8372858302</v>
      </c>
      <c r="Z167" s="16">
        <f t="shared" si="15"/>
        <v>-0.29625854379063121</v>
      </c>
      <c r="AA167" s="16">
        <f t="shared" si="16"/>
        <v>6.456123883291659E-2</v>
      </c>
      <c r="AB167" s="16">
        <f t="shared" si="17"/>
        <v>9.7045712036227444E-2</v>
      </c>
      <c r="AC167" s="13">
        <v>3639928.5178863402</v>
      </c>
      <c r="AD167" s="13">
        <v>3821093.7135326602</v>
      </c>
      <c r="AE167" s="13">
        <v>1458253.51108571</v>
      </c>
      <c r="AF167" s="14">
        <v>2353605.7467695498</v>
      </c>
      <c r="AG167" s="14">
        <v>3675591.0737163001</v>
      </c>
      <c r="AH167" s="14">
        <v>7419126.4385900702</v>
      </c>
      <c r="AI167" s="16">
        <f t="shared" si="18"/>
        <v>-0.18935913911877178</v>
      </c>
      <c r="AJ167" s="16">
        <f t="shared" si="19"/>
        <v>-1.6860500870401574E-2</v>
      </c>
      <c r="AK167" s="16">
        <f t="shared" si="20"/>
        <v>0.70651974172949039</v>
      </c>
      <c r="AL167" s="15">
        <v>2163565.4228422199</v>
      </c>
      <c r="AM167" s="15">
        <v>1926356.2420393501</v>
      </c>
      <c r="AN167" s="15">
        <v>4409124.9965558397</v>
      </c>
      <c r="AO167" s="2">
        <v>45.2</v>
      </c>
      <c r="AP167" s="2">
        <v>19</v>
      </c>
      <c r="AQ167" s="2">
        <v>44.2</v>
      </c>
      <c r="AR167" s="2">
        <v>58.6</v>
      </c>
      <c r="AS167" s="2">
        <v>48.4</v>
      </c>
      <c r="AT167" s="12">
        <v>-1.17</v>
      </c>
      <c r="AU167" s="12">
        <v>0.74</v>
      </c>
      <c r="AV167" s="13">
        <v>1.51</v>
      </c>
      <c r="AW167" s="13">
        <v>0.44900000000000001</v>
      </c>
      <c r="AX167" s="11">
        <v>-1.38</v>
      </c>
      <c r="AY167" s="11">
        <v>0.45200000000000001</v>
      </c>
    </row>
    <row r="168" spans="1:51" x14ac:dyDescent="0.3">
      <c r="A168" s="2" t="s">
        <v>848</v>
      </c>
      <c r="B168" s="3" t="s">
        <v>849</v>
      </c>
      <c r="C168" s="3" t="s">
        <v>2691</v>
      </c>
      <c r="D168" s="2">
        <v>2</v>
      </c>
      <c r="E168" s="11">
        <v>0</v>
      </c>
      <c r="F168" s="11">
        <v>0</v>
      </c>
      <c r="G168" s="11">
        <v>2377218</v>
      </c>
      <c r="H168" s="12">
        <v>810355.06249999895</v>
      </c>
      <c r="I168" s="12">
        <v>4387879.5</v>
      </c>
      <c r="J168" s="12">
        <v>0</v>
      </c>
      <c r="K168" s="13">
        <v>2958145.75</v>
      </c>
      <c r="L168" s="13">
        <v>10043220</v>
      </c>
      <c r="M168" s="13">
        <v>20261079.5</v>
      </c>
      <c r="N168" s="14">
        <v>3880006.375</v>
      </c>
      <c r="O168" s="14">
        <v>6045384</v>
      </c>
      <c r="P168" s="14">
        <v>0</v>
      </c>
      <c r="Q168" s="15">
        <v>2602820.75</v>
      </c>
      <c r="R168" s="15">
        <v>960030.37500000105</v>
      </c>
      <c r="S168" s="15">
        <v>809219.5625</v>
      </c>
      <c r="T168" s="11">
        <v>1425995.91741816</v>
      </c>
      <c r="U168" s="11">
        <v>890407.38591984904</v>
      </c>
      <c r="V168" s="11">
        <v>3214205.88969651</v>
      </c>
      <c r="W168" s="12">
        <v>2271265.7041572402</v>
      </c>
      <c r="X168" s="12">
        <v>5372739.4699974405</v>
      </c>
      <c r="Y168" s="12">
        <v>712013.00833987503</v>
      </c>
      <c r="Z168" s="16">
        <f t="shared" si="15"/>
        <v>0.20214966101218085</v>
      </c>
      <c r="AA168" s="16">
        <f t="shared" si="16"/>
        <v>0.78060702785598091</v>
      </c>
      <c r="AB168" s="16">
        <f t="shared" si="17"/>
        <v>-0.65458576437102167</v>
      </c>
      <c r="AC168" s="13">
        <v>3099431.8894316</v>
      </c>
      <c r="AD168" s="13">
        <v>6957362.0717762904</v>
      </c>
      <c r="AE168" s="13">
        <v>6229587.1386436298</v>
      </c>
      <c r="AF168" s="14">
        <v>5433330.8006825503</v>
      </c>
      <c r="AG168" s="14">
        <v>4694164.6236300804</v>
      </c>
      <c r="AH168" s="14">
        <v>6313533.8962133797</v>
      </c>
      <c r="AI168" s="16">
        <f t="shared" si="18"/>
        <v>0.24378405015189447</v>
      </c>
      <c r="AJ168" s="16">
        <f t="shared" si="19"/>
        <v>-0.17088628912545167</v>
      </c>
      <c r="AK168" s="16">
        <f t="shared" si="20"/>
        <v>5.8132513959170736E-3</v>
      </c>
      <c r="AL168" s="15">
        <v>2635709.2782237902</v>
      </c>
      <c r="AM168" s="15">
        <v>1227170.37576818</v>
      </c>
      <c r="AN168" s="15">
        <v>1140364.1000362199</v>
      </c>
      <c r="AO168" s="2">
        <v>66</v>
      </c>
      <c r="AP168" s="2">
        <v>85.2</v>
      </c>
      <c r="AQ168" s="2">
        <v>37.799999999999997</v>
      </c>
      <c r="AR168" s="2">
        <v>14.8</v>
      </c>
      <c r="AS168" s="2">
        <v>50.3</v>
      </c>
      <c r="AT168" s="12">
        <v>1.51</v>
      </c>
      <c r="AU168" s="12">
        <v>0.73799999999999999</v>
      </c>
      <c r="AV168" s="13">
        <v>1.01</v>
      </c>
      <c r="AW168" s="13">
        <v>0.83899999999999997</v>
      </c>
      <c r="AX168" s="11">
        <v>2.94</v>
      </c>
      <c r="AY168" s="11">
        <v>7.0199999999999999E-2</v>
      </c>
    </row>
    <row r="169" spans="1:51" x14ac:dyDescent="0.3">
      <c r="A169" s="2" t="s">
        <v>1412</v>
      </c>
      <c r="B169" s="3" t="s">
        <v>1413</v>
      </c>
      <c r="C169" s="3" t="s">
        <v>2927</v>
      </c>
      <c r="D169" s="2">
        <v>1</v>
      </c>
      <c r="E169" s="11">
        <v>10902845</v>
      </c>
      <c r="F169" s="11">
        <v>0</v>
      </c>
      <c r="G169" s="11">
        <v>6431995.0000000102</v>
      </c>
      <c r="H169" s="12">
        <v>2091534.75</v>
      </c>
      <c r="I169" s="12">
        <v>8577578.0000000093</v>
      </c>
      <c r="J169" s="12">
        <v>4813703.5</v>
      </c>
      <c r="K169" s="13">
        <v>0</v>
      </c>
      <c r="L169" s="13">
        <v>13175555</v>
      </c>
      <c r="M169" s="13">
        <v>16129862.5</v>
      </c>
      <c r="N169" s="14">
        <v>0</v>
      </c>
      <c r="O169" s="14">
        <v>18292229.5</v>
      </c>
      <c r="P169" s="14">
        <v>2943474</v>
      </c>
      <c r="Q169" s="15">
        <v>7237023</v>
      </c>
      <c r="R169" s="15">
        <v>1676038.625</v>
      </c>
      <c r="S169" s="15">
        <v>4375960.5</v>
      </c>
      <c r="T169" s="11">
        <v>11898251.8301582</v>
      </c>
      <c r="U169" s="11">
        <v>3744676.71305922</v>
      </c>
      <c r="V169" s="11">
        <v>5844754.0340193398</v>
      </c>
      <c r="W169" s="12">
        <v>3178985.37233622</v>
      </c>
      <c r="X169" s="12">
        <v>9892913.2774597798</v>
      </c>
      <c r="Y169" s="12">
        <v>4966389.2807807801</v>
      </c>
      <c r="Z169" s="16">
        <f t="shared" si="15"/>
        <v>-0.57319462708939162</v>
      </c>
      <c r="AA169" s="16">
        <f t="shared" si="16"/>
        <v>0.42190987204582314</v>
      </c>
      <c r="AB169" s="16">
        <f t="shared" si="17"/>
        <v>-7.0725481496353576E-2</v>
      </c>
      <c r="AC169" s="13">
        <v>6838057.8144554002</v>
      </c>
      <c r="AD169" s="13">
        <v>8255959.6056556404</v>
      </c>
      <c r="AE169" s="13">
        <v>9428699.0977555308</v>
      </c>
      <c r="AF169" s="14">
        <v>7486145.0237516202</v>
      </c>
      <c r="AG169" s="14">
        <v>13137630.3810653</v>
      </c>
      <c r="AH169" s="14">
        <v>4305737.5864917496</v>
      </c>
      <c r="AI169" s="16">
        <f t="shared" si="18"/>
        <v>3.9325467785450062E-2</v>
      </c>
      <c r="AJ169" s="16">
        <f t="shared" si="19"/>
        <v>0.20174947970850149</v>
      </c>
      <c r="AK169" s="16">
        <f t="shared" si="20"/>
        <v>-0.34040421794311643</v>
      </c>
      <c r="AL169" s="15">
        <v>6593311.4986813301</v>
      </c>
      <c r="AM169" s="15">
        <v>1683711.1591946301</v>
      </c>
      <c r="AN169" s="15">
        <v>4747968.8025897201</v>
      </c>
      <c r="AO169" s="2">
        <v>59.1</v>
      </c>
      <c r="AP169" s="2">
        <v>57.8</v>
      </c>
      <c r="AQ169" s="2">
        <v>15.9</v>
      </c>
      <c r="AR169" s="2">
        <v>53.8</v>
      </c>
      <c r="AS169" s="2">
        <v>57.1</v>
      </c>
      <c r="AT169" s="12">
        <v>-1.19</v>
      </c>
      <c r="AU169" s="12">
        <v>0.73599999999999999</v>
      </c>
      <c r="AV169" s="13">
        <v>1.02</v>
      </c>
      <c r="AW169" s="13">
        <v>0.83899999999999997</v>
      </c>
      <c r="AX169" s="11">
        <v>1.1399999999999999</v>
      </c>
      <c r="AY169" s="11">
        <v>0.55700000000000005</v>
      </c>
    </row>
    <row r="170" spans="1:51" x14ac:dyDescent="0.3">
      <c r="A170" s="2" t="s">
        <v>2116</v>
      </c>
      <c r="B170" s="3" t="s">
        <v>2117</v>
      </c>
      <c r="C170" s="3" t="s">
        <v>3217</v>
      </c>
      <c r="D170" s="2">
        <v>2</v>
      </c>
      <c r="E170" s="11">
        <v>5512784.625</v>
      </c>
      <c r="F170" s="11">
        <v>4891303.625</v>
      </c>
      <c r="G170" s="11">
        <v>14492064.75</v>
      </c>
      <c r="H170" s="12">
        <v>5686373.5</v>
      </c>
      <c r="I170" s="12">
        <v>2013639</v>
      </c>
      <c r="J170" s="12">
        <v>6697554.0000000102</v>
      </c>
      <c r="K170" s="13">
        <v>0</v>
      </c>
      <c r="L170" s="13">
        <v>0</v>
      </c>
      <c r="M170" s="13">
        <v>969805.00000000105</v>
      </c>
      <c r="N170" s="14">
        <v>0</v>
      </c>
      <c r="O170" s="14">
        <v>5949022.25</v>
      </c>
      <c r="P170" s="14">
        <v>5220246.375</v>
      </c>
      <c r="Q170" s="15">
        <v>4845627.5</v>
      </c>
      <c r="R170" s="15">
        <v>5760589.1249999898</v>
      </c>
      <c r="S170" s="15">
        <v>4954552.5</v>
      </c>
      <c r="T170" s="11">
        <v>5976361.95147675</v>
      </c>
      <c r="U170" s="11">
        <v>4971831.5079003302</v>
      </c>
      <c r="V170" s="11">
        <v>13154904.726782201</v>
      </c>
      <c r="W170" s="12">
        <v>8720393.5081516001</v>
      </c>
      <c r="X170" s="12">
        <v>4375093.8234486002</v>
      </c>
      <c r="Y170" s="12">
        <v>6905276.3017116301</v>
      </c>
      <c r="Z170" s="16">
        <f t="shared" si="15"/>
        <v>0.16409919078404581</v>
      </c>
      <c r="AA170" s="16">
        <f t="shared" si="16"/>
        <v>-5.5529031404811947E-2</v>
      </c>
      <c r="AB170" s="16">
        <f t="shared" si="17"/>
        <v>-0.27990664635080903</v>
      </c>
      <c r="AC170" s="13">
        <v>1262719.42452347</v>
      </c>
      <c r="AD170" s="13">
        <v>1006819.0695115</v>
      </c>
      <c r="AE170" s="13">
        <v>945764.781463778</v>
      </c>
      <c r="AF170" s="14">
        <v>3959275.4312141198</v>
      </c>
      <c r="AG170" s="14">
        <v>4424174.1556225</v>
      </c>
      <c r="AH170" s="14">
        <v>7617591.9518556101</v>
      </c>
      <c r="AI170" s="16">
        <f t="shared" si="18"/>
        <v>0.49630885365240107</v>
      </c>
      <c r="AJ170" s="16">
        <f t="shared" si="19"/>
        <v>0.64288078179348496</v>
      </c>
      <c r="AK170" s="16">
        <f t="shared" si="20"/>
        <v>0.90603456763456047</v>
      </c>
      <c r="AL170" s="15">
        <v>4443101.21240409</v>
      </c>
      <c r="AM170" s="15">
        <v>5788124.2669317499</v>
      </c>
      <c r="AN170" s="15">
        <v>5359711.2506243102</v>
      </c>
      <c r="AO170" s="2">
        <v>55.5</v>
      </c>
      <c r="AP170" s="2">
        <v>32.700000000000003</v>
      </c>
      <c r="AQ170" s="2">
        <v>15.7</v>
      </c>
      <c r="AR170" s="2">
        <v>37.299999999999997</v>
      </c>
      <c r="AS170" s="2">
        <v>13.2</v>
      </c>
      <c r="AT170" s="12">
        <v>-1.21</v>
      </c>
      <c r="AU170" s="12">
        <v>0.73599999999999999</v>
      </c>
      <c r="AV170" s="13">
        <v>4.9800000000000004</v>
      </c>
      <c r="AW170" s="13">
        <v>7.7400000000000004E-3</v>
      </c>
      <c r="AX170" s="11">
        <v>-7.5</v>
      </c>
      <c r="AY170" s="11">
        <v>1.6799999999999999E-2</v>
      </c>
    </row>
    <row r="171" spans="1:51" x14ac:dyDescent="0.3">
      <c r="A171" s="2" t="s">
        <v>770</v>
      </c>
      <c r="B171" s="3" t="s">
        <v>771</v>
      </c>
      <c r="C171" s="3" t="s">
        <v>2658</v>
      </c>
      <c r="D171" s="2">
        <v>3</v>
      </c>
      <c r="E171" s="11">
        <v>0</v>
      </c>
      <c r="F171" s="11">
        <v>0</v>
      </c>
      <c r="G171" s="11">
        <v>0</v>
      </c>
      <c r="H171" s="12">
        <v>0</v>
      </c>
      <c r="I171" s="12">
        <v>28401132.25</v>
      </c>
      <c r="J171" s="12">
        <v>0</v>
      </c>
      <c r="K171" s="13">
        <v>0</v>
      </c>
      <c r="L171" s="13">
        <v>7240408.25</v>
      </c>
      <c r="M171" s="13">
        <v>9450940.5</v>
      </c>
      <c r="N171" s="14">
        <v>18225062.75</v>
      </c>
      <c r="O171" s="14">
        <v>19971943</v>
      </c>
      <c r="P171" s="14">
        <v>0</v>
      </c>
      <c r="Q171" s="15">
        <v>6468846.5</v>
      </c>
      <c r="R171" s="15">
        <v>2212522</v>
      </c>
      <c r="S171" s="15">
        <v>1664633</v>
      </c>
      <c r="T171" s="11">
        <v>1405431.93563878</v>
      </c>
      <c r="U171" s="11">
        <v>1484676.38264201</v>
      </c>
      <c r="V171" s="11">
        <v>1684715.97198582</v>
      </c>
      <c r="W171" s="12">
        <v>1410513.9144772899</v>
      </c>
      <c r="X171" s="12">
        <v>3431181.6379646799</v>
      </c>
      <c r="Y171" s="12">
        <v>1090873.2272135499</v>
      </c>
      <c r="Z171" s="16">
        <f t="shared" si="15"/>
        <v>1.5675569633358882E-3</v>
      </c>
      <c r="AA171" s="16">
        <f t="shared" si="16"/>
        <v>0.36381190901708149</v>
      </c>
      <c r="AB171" s="16">
        <f t="shared" si="17"/>
        <v>-0.18875241002113755</v>
      </c>
      <c r="AC171" s="13">
        <v>3648960.95355317</v>
      </c>
      <c r="AD171" s="13">
        <v>5157966.6094739204</v>
      </c>
      <c r="AE171" s="13">
        <v>6274833.4110918101</v>
      </c>
      <c r="AF171" s="14">
        <v>21298304.758855</v>
      </c>
      <c r="AG171" s="14">
        <v>14702061.3526017</v>
      </c>
      <c r="AH171" s="14">
        <v>19628462.351364899</v>
      </c>
      <c r="AI171" s="16">
        <f t="shared" si="18"/>
        <v>0.76617582095920855</v>
      </c>
      <c r="AJ171" s="16">
        <f t="shared" si="19"/>
        <v>0.45489970438526439</v>
      </c>
      <c r="AK171" s="16">
        <f t="shared" si="20"/>
        <v>0.49528407896509208</v>
      </c>
      <c r="AL171" s="15">
        <v>6345938.5998348799</v>
      </c>
      <c r="AM171" s="15">
        <v>3733828.0655407999</v>
      </c>
      <c r="AN171" s="15">
        <v>4707445.7246393198</v>
      </c>
      <c r="AO171" s="2">
        <v>9.44</v>
      </c>
      <c r="AP171" s="2">
        <v>64.2</v>
      </c>
      <c r="AQ171" s="2">
        <v>26.2</v>
      </c>
      <c r="AR171" s="2">
        <v>18.5</v>
      </c>
      <c r="AS171" s="2">
        <v>26.8</v>
      </c>
      <c r="AT171" s="12">
        <v>1.3</v>
      </c>
      <c r="AU171" s="12">
        <v>0.73499999999999999</v>
      </c>
      <c r="AV171" s="13">
        <v>3.69</v>
      </c>
      <c r="AW171" s="13">
        <v>3.5599999999999998E-3</v>
      </c>
      <c r="AX171" s="11">
        <v>3.3</v>
      </c>
      <c r="AY171" s="11">
        <v>1.12E-2</v>
      </c>
    </row>
    <row r="172" spans="1:51" x14ac:dyDescent="0.3">
      <c r="A172" s="2" t="s">
        <v>1263</v>
      </c>
      <c r="B172" s="3" t="s">
        <v>1264</v>
      </c>
      <c r="C172" s="3" t="s">
        <v>2862</v>
      </c>
      <c r="D172" s="2">
        <v>2</v>
      </c>
      <c r="E172" s="11">
        <v>0</v>
      </c>
      <c r="F172" s="11">
        <v>0</v>
      </c>
      <c r="G172" s="11">
        <v>0</v>
      </c>
      <c r="H172" s="12">
        <v>410382</v>
      </c>
      <c r="I172" s="12">
        <v>6461304.125</v>
      </c>
      <c r="J172" s="12">
        <v>0</v>
      </c>
      <c r="K172" s="13">
        <v>701011.9375</v>
      </c>
      <c r="L172" s="13">
        <v>0</v>
      </c>
      <c r="M172" s="13">
        <v>1384971.125</v>
      </c>
      <c r="N172" s="14">
        <v>2173978.3125</v>
      </c>
      <c r="O172" s="14">
        <v>0</v>
      </c>
      <c r="P172" s="14">
        <v>0</v>
      </c>
      <c r="Q172" s="15">
        <v>0</v>
      </c>
      <c r="R172" s="15">
        <v>737822.06250000105</v>
      </c>
      <c r="S172" s="15">
        <v>339017.71875</v>
      </c>
      <c r="T172" s="11">
        <v>1569817.76145688</v>
      </c>
      <c r="U172" s="11">
        <v>469749.56155723799</v>
      </c>
      <c r="V172" s="11">
        <v>735277.47138754197</v>
      </c>
      <c r="W172" s="12">
        <v>1007023.24193488</v>
      </c>
      <c r="X172" s="12">
        <v>1341498.49512886</v>
      </c>
      <c r="Y172" s="12">
        <v>640063.66344926204</v>
      </c>
      <c r="Z172" s="16">
        <f t="shared" si="15"/>
        <v>-0.19280974441562507</v>
      </c>
      <c r="AA172" s="16">
        <f t="shared" si="16"/>
        <v>0.45572380640162141</v>
      </c>
      <c r="AB172" s="16">
        <f t="shared" si="17"/>
        <v>-6.0228086658321245E-2</v>
      </c>
      <c r="AC172" s="13">
        <v>1061584.5994508101</v>
      </c>
      <c r="AD172" s="13">
        <v>1276212.79651871</v>
      </c>
      <c r="AE172" s="13">
        <v>1812649.6048070199</v>
      </c>
      <c r="AF172" s="14">
        <v>3007483.3310980899</v>
      </c>
      <c r="AG172" s="14">
        <v>1180985.0974906399</v>
      </c>
      <c r="AH172" s="14">
        <v>871720.29070457502</v>
      </c>
      <c r="AI172" s="16">
        <f t="shared" si="18"/>
        <v>0.45224861941795746</v>
      </c>
      <c r="AJ172" s="16">
        <f t="shared" si="19"/>
        <v>-3.3678677544536025E-2</v>
      </c>
      <c r="AK172" s="16">
        <f t="shared" si="20"/>
        <v>-0.3179367056712622</v>
      </c>
      <c r="AL172" s="15">
        <v>644981.70254492795</v>
      </c>
      <c r="AM172" s="15">
        <v>1536170.7830443999</v>
      </c>
      <c r="AN172" s="15">
        <v>1014456.71115189</v>
      </c>
      <c r="AO172" s="2">
        <v>62.1</v>
      </c>
      <c r="AP172" s="2">
        <v>35.200000000000003</v>
      </c>
      <c r="AQ172" s="2">
        <v>28</v>
      </c>
      <c r="AR172" s="2">
        <v>68.400000000000006</v>
      </c>
      <c r="AS172" s="2">
        <v>42</v>
      </c>
      <c r="AT172" s="12">
        <v>1.08</v>
      </c>
      <c r="AU172" s="12">
        <v>0.72899999999999998</v>
      </c>
      <c r="AV172" s="13">
        <v>1.22</v>
      </c>
      <c r="AW172" s="13">
        <v>0.86199999999999999</v>
      </c>
      <c r="AX172" s="11">
        <v>1.5</v>
      </c>
      <c r="AY172" s="11">
        <v>0.28999999999999998</v>
      </c>
    </row>
    <row r="173" spans="1:51" x14ac:dyDescent="0.3">
      <c r="A173" s="2" t="s">
        <v>2039</v>
      </c>
      <c r="B173" s="3" t="s">
        <v>2040</v>
      </c>
      <c r="C173" s="3" t="s">
        <v>3186</v>
      </c>
      <c r="D173" s="2">
        <v>2</v>
      </c>
      <c r="E173" s="11">
        <v>8433573.0937500093</v>
      </c>
      <c r="F173" s="11">
        <v>6259561.5</v>
      </c>
      <c r="G173" s="11">
        <v>6113607.375</v>
      </c>
      <c r="H173" s="12">
        <v>4655574.1875</v>
      </c>
      <c r="I173" s="12">
        <v>1088925.125</v>
      </c>
      <c r="J173" s="12">
        <v>7015875.125</v>
      </c>
      <c r="K173" s="13">
        <v>517865.34375</v>
      </c>
      <c r="L173" s="13">
        <v>2363485.5</v>
      </c>
      <c r="M173" s="13">
        <v>2714155.9375</v>
      </c>
      <c r="N173" s="14">
        <v>1065619.46875</v>
      </c>
      <c r="O173" s="14">
        <v>2069286.0625</v>
      </c>
      <c r="P173" s="14">
        <v>6449715</v>
      </c>
      <c r="Q173" s="15">
        <v>4047275.375</v>
      </c>
      <c r="R173" s="15">
        <v>3348231.71875</v>
      </c>
      <c r="S173" s="15">
        <v>3242357.3125</v>
      </c>
      <c r="T173" s="11">
        <v>9156936.9066526908</v>
      </c>
      <c r="U173" s="11">
        <v>6364048.7891813004</v>
      </c>
      <c r="V173" s="11">
        <v>5580275.1940660803</v>
      </c>
      <c r="W173" s="12">
        <v>7099312.9883380001</v>
      </c>
      <c r="X173" s="12">
        <v>5148011.2097997898</v>
      </c>
      <c r="Y173" s="12">
        <v>7233778.6629339298</v>
      </c>
      <c r="Z173" s="16">
        <f t="shared" si="15"/>
        <v>-0.11053389841706315</v>
      </c>
      <c r="AA173" s="16">
        <f t="shared" si="16"/>
        <v>-9.2094016541377388E-2</v>
      </c>
      <c r="AB173" s="16">
        <f t="shared" si="17"/>
        <v>0.11270959929642804</v>
      </c>
      <c r="AC173" s="13">
        <v>1354551.6661424099</v>
      </c>
      <c r="AD173" s="13">
        <v>1586393.5914920201</v>
      </c>
      <c r="AE173" s="13">
        <v>1717178.4761415799</v>
      </c>
      <c r="AF173" s="14">
        <v>1448685.0509101399</v>
      </c>
      <c r="AG173" s="14">
        <v>1570206.7385426499</v>
      </c>
      <c r="AH173" s="14">
        <v>9456865.4385895096</v>
      </c>
      <c r="AI173" s="16">
        <f t="shared" si="18"/>
        <v>2.9178403813509161E-2</v>
      </c>
      <c r="AJ173" s="16">
        <f t="shared" si="19"/>
        <v>-4.4541099916100644E-3</v>
      </c>
      <c r="AK173" s="16">
        <f t="shared" si="20"/>
        <v>0.74093177331265725</v>
      </c>
      <c r="AL173" s="15">
        <v>3715057.11908451</v>
      </c>
      <c r="AM173" s="15">
        <v>3363559.8103816598</v>
      </c>
      <c r="AN173" s="15">
        <v>3500135.6551229898</v>
      </c>
      <c r="AO173" s="2">
        <v>26.7</v>
      </c>
      <c r="AP173" s="2">
        <v>18</v>
      </c>
      <c r="AQ173" s="2">
        <v>11.8</v>
      </c>
      <c r="AR173" s="2">
        <v>110</v>
      </c>
      <c r="AS173" s="2">
        <v>5.03</v>
      </c>
      <c r="AT173" s="12">
        <v>-1.08</v>
      </c>
      <c r="AU173" s="12">
        <v>0.72899999999999998</v>
      </c>
      <c r="AV173" s="13">
        <v>2.68</v>
      </c>
      <c r="AW173" s="13">
        <v>0.439</v>
      </c>
      <c r="AX173" s="11">
        <v>-4.53</v>
      </c>
      <c r="AY173" s="11">
        <v>3.4399999999999999E-3</v>
      </c>
    </row>
    <row r="174" spans="1:51" x14ac:dyDescent="0.3">
      <c r="A174" s="2" t="s">
        <v>1476</v>
      </c>
      <c r="B174" s="3" t="s">
        <v>1477</v>
      </c>
      <c r="C174" s="3" t="s">
        <v>2950</v>
      </c>
      <c r="D174" s="2">
        <v>1</v>
      </c>
      <c r="E174" s="11">
        <v>0</v>
      </c>
      <c r="F174" s="11">
        <v>0</v>
      </c>
      <c r="G174" s="11">
        <v>0</v>
      </c>
      <c r="H174" s="12">
        <v>0</v>
      </c>
      <c r="I174" s="12">
        <v>0</v>
      </c>
      <c r="J174" s="12">
        <v>2215899</v>
      </c>
      <c r="K174" s="13">
        <v>0</v>
      </c>
      <c r="L174" s="13">
        <v>0</v>
      </c>
      <c r="M174" s="13">
        <v>0</v>
      </c>
      <c r="N174" s="14">
        <v>0</v>
      </c>
      <c r="O174" s="14">
        <v>0</v>
      </c>
      <c r="P174" s="14">
        <v>0</v>
      </c>
      <c r="Q174" s="15">
        <v>0</v>
      </c>
      <c r="R174" s="15">
        <v>0</v>
      </c>
      <c r="S174" s="15">
        <v>0</v>
      </c>
      <c r="T174" s="11">
        <v>601793.71229201497</v>
      </c>
      <c r="U174" s="11">
        <v>533201.95876534097</v>
      </c>
      <c r="V174" s="11">
        <v>335208.62393788301</v>
      </c>
      <c r="W174" s="12">
        <v>157577.83785097799</v>
      </c>
      <c r="X174" s="12">
        <v>88150.359593227899</v>
      </c>
      <c r="Y174" s="12">
        <v>2282588.4669520198</v>
      </c>
      <c r="Z174" s="16">
        <f t="shared" si="15"/>
        <v>-0.58195250863353787</v>
      </c>
      <c r="AA174" s="16">
        <f t="shared" si="16"/>
        <v>-0.78166764790092602</v>
      </c>
      <c r="AB174" s="16">
        <f t="shared" si="17"/>
        <v>0.83311243538210344</v>
      </c>
      <c r="AC174" s="13">
        <v>213948.274767041</v>
      </c>
      <c r="AD174" s="13">
        <v>928715.40648042504</v>
      </c>
      <c r="AE174" s="13">
        <v>332013.22944474098</v>
      </c>
      <c r="AF174" s="14">
        <v>379642.80074950302</v>
      </c>
      <c r="AG174" s="14">
        <v>602925.96244232496</v>
      </c>
      <c r="AH174" s="14">
        <v>155561.643284166</v>
      </c>
      <c r="AI174" s="16">
        <f t="shared" si="18"/>
        <v>0.24906637989299268</v>
      </c>
      <c r="AJ174" s="16">
        <f t="shared" si="19"/>
        <v>-0.18761866481574951</v>
      </c>
      <c r="AK174" s="16">
        <f t="shared" si="20"/>
        <v>-0.32925286681255433</v>
      </c>
      <c r="AL174" s="15">
        <v>382558.12933821999</v>
      </c>
      <c r="AM174" s="15">
        <v>348366.98827290803</v>
      </c>
      <c r="AN174" s="15">
        <v>620373.81320936698</v>
      </c>
      <c r="AO174" s="2">
        <v>28.2</v>
      </c>
      <c r="AP174" s="2">
        <v>148</v>
      </c>
      <c r="AQ174" s="2">
        <v>77.900000000000006</v>
      </c>
      <c r="AR174" s="2">
        <v>59</v>
      </c>
      <c r="AS174" s="2">
        <v>32.9</v>
      </c>
      <c r="AT174" s="12">
        <v>1.72</v>
      </c>
      <c r="AU174" s="12">
        <v>0.72599999999999998</v>
      </c>
      <c r="AV174" s="13">
        <v>-1.3</v>
      </c>
      <c r="AW174" s="13">
        <v>0.745</v>
      </c>
      <c r="AX174" s="11">
        <v>1</v>
      </c>
      <c r="AY174" s="11">
        <v>0.755</v>
      </c>
    </row>
    <row r="175" spans="1:51" x14ac:dyDescent="0.3">
      <c r="A175" s="2" t="s">
        <v>692</v>
      </c>
      <c r="B175" s="3" t="s">
        <v>693</v>
      </c>
      <c r="C175" s="3" t="s">
        <v>2625</v>
      </c>
      <c r="D175" s="2">
        <v>2</v>
      </c>
      <c r="E175" s="11">
        <v>1583512.5</v>
      </c>
      <c r="F175" s="11">
        <v>2161770</v>
      </c>
      <c r="G175" s="11">
        <v>1157134.125</v>
      </c>
      <c r="H175" s="12">
        <v>0</v>
      </c>
      <c r="I175" s="12">
        <v>2435221</v>
      </c>
      <c r="J175" s="12">
        <v>592960.0625</v>
      </c>
      <c r="K175" s="13">
        <v>9419017.5</v>
      </c>
      <c r="L175" s="13">
        <v>12841326.5</v>
      </c>
      <c r="M175" s="13">
        <v>9979738.5</v>
      </c>
      <c r="N175" s="14">
        <v>2809557.9375</v>
      </c>
      <c r="O175" s="14">
        <v>7148856.625</v>
      </c>
      <c r="P175" s="14">
        <v>0</v>
      </c>
      <c r="Q175" s="15">
        <v>4854421.5</v>
      </c>
      <c r="R175" s="15">
        <v>4213417.25</v>
      </c>
      <c r="S175" s="15">
        <v>3082624.5</v>
      </c>
      <c r="T175" s="11">
        <v>2074600.62679623</v>
      </c>
      <c r="U175" s="11">
        <v>2673235.3706054701</v>
      </c>
      <c r="V175" s="11">
        <v>1325617.5314769901</v>
      </c>
      <c r="W175" s="12">
        <v>1978407.6559992</v>
      </c>
      <c r="X175" s="12">
        <v>2861801.69981028</v>
      </c>
      <c r="Y175" s="12">
        <v>786360.422837666</v>
      </c>
      <c r="Z175" s="16">
        <f t="shared" si="15"/>
        <v>-2.0618720792453079E-2</v>
      </c>
      <c r="AA175" s="16">
        <f t="shared" si="16"/>
        <v>2.9602338491713735E-2</v>
      </c>
      <c r="AB175" s="16">
        <f t="shared" si="17"/>
        <v>-0.22679659152402509</v>
      </c>
      <c r="AC175" s="13">
        <v>8909309.9887734596</v>
      </c>
      <c r="AD175" s="13">
        <v>8210237.2606123602</v>
      </c>
      <c r="AE175" s="13">
        <v>6059329.0161738396</v>
      </c>
      <c r="AF175" s="14">
        <v>3908207.3435149398</v>
      </c>
      <c r="AG175" s="14">
        <v>5292771.3900517803</v>
      </c>
      <c r="AH175" s="14">
        <v>11722827.4227699</v>
      </c>
      <c r="AI175" s="16">
        <f t="shared" si="18"/>
        <v>-0.35786647351704809</v>
      </c>
      <c r="AJ175" s="16">
        <f t="shared" si="19"/>
        <v>-0.19067257163050816</v>
      </c>
      <c r="AK175" s="16">
        <f t="shared" si="20"/>
        <v>0.28660783664005363</v>
      </c>
      <c r="AL175" s="15">
        <v>4451176.53126249</v>
      </c>
      <c r="AM175" s="15">
        <v>4233034.7129484396</v>
      </c>
      <c r="AN175" s="15">
        <v>3326117.1309769</v>
      </c>
      <c r="AO175" s="2">
        <v>33.4</v>
      </c>
      <c r="AP175" s="2">
        <v>55.5</v>
      </c>
      <c r="AQ175" s="2">
        <v>19.2</v>
      </c>
      <c r="AR175" s="2">
        <v>59.8</v>
      </c>
      <c r="AS175" s="2">
        <v>14.9</v>
      </c>
      <c r="AT175" s="12">
        <v>-1.08</v>
      </c>
      <c r="AU175" s="12">
        <v>0.72599999999999998</v>
      </c>
      <c r="AV175" s="13">
        <v>-1.1100000000000001</v>
      </c>
      <c r="AW175" s="13">
        <v>0.61099999999999999</v>
      </c>
      <c r="AX175" s="11">
        <v>3.82</v>
      </c>
      <c r="AY175" s="11">
        <v>8.7200000000000003E-3</v>
      </c>
    </row>
    <row r="176" spans="1:51" x14ac:dyDescent="0.3">
      <c r="A176" s="2" t="s">
        <v>526</v>
      </c>
      <c r="B176" s="3" t="s">
        <v>527</v>
      </c>
      <c r="C176" s="3" t="s">
        <v>2555</v>
      </c>
      <c r="D176" s="2">
        <v>2</v>
      </c>
      <c r="E176" s="11">
        <v>0</v>
      </c>
      <c r="F176" s="11">
        <v>0</v>
      </c>
      <c r="G176" s="11">
        <v>0</v>
      </c>
      <c r="H176" s="12">
        <v>0</v>
      </c>
      <c r="I176" s="12">
        <v>1814818</v>
      </c>
      <c r="J176" s="12">
        <v>0</v>
      </c>
      <c r="K176" s="13">
        <v>6834775.1249999898</v>
      </c>
      <c r="L176" s="13">
        <v>10437541.25</v>
      </c>
      <c r="M176" s="13">
        <v>8286605</v>
      </c>
      <c r="N176" s="14">
        <v>0</v>
      </c>
      <c r="O176" s="14">
        <v>4739007.25</v>
      </c>
      <c r="P176" s="14">
        <v>0</v>
      </c>
      <c r="Q176" s="15">
        <v>3308626.25</v>
      </c>
      <c r="R176" s="15">
        <v>1405491.375</v>
      </c>
      <c r="S176" s="15">
        <v>2170479</v>
      </c>
      <c r="T176" s="11">
        <v>997157.48905871494</v>
      </c>
      <c r="U176" s="11">
        <v>1103530.99823496</v>
      </c>
      <c r="V176" s="11">
        <v>1167556.8557379199</v>
      </c>
      <c r="W176" s="12">
        <v>648018.92635919701</v>
      </c>
      <c r="X176" s="12">
        <v>2457520.5307732602</v>
      </c>
      <c r="Y176" s="12">
        <v>422656.76575838501</v>
      </c>
      <c r="Z176" s="16">
        <f t="shared" si="15"/>
        <v>-0.18717606505649756</v>
      </c>
      <c r="AA176" s="16">
        <f t="shared" si="16"/>
        <v>0.34771261770933976</v>
      </c>
      <c r="AB176" s="16">
        <f t="shared" si="17"/>
        <v>-0.44129021288333464</v>
      </c>
      <c r="AC176" s="13">
        <v>6474139.3582661403</v>
      </c>
      <c r="AD176" s="13">
        <v>6715154.0217559803</v>
      </c>
      <c r="AE176" s="13">
        <v>5046550.8820702899</v>
      </c>
      <c r="AF176" s="14">
        <v>1554479.2464928301</v>
      </c>
      <c r="AG176" s="14">
        <v>3543861.7678810698</v>
      </c>
      <c r="AH176" s="14">
        <v>1747727.68556943</v>
      </c>
      <c r="AI176" s="16">
        <f t="shared" si="18"/>
        <v>-0.61959711526924699</v>
      </c>
      <c r="AJ176" s="16">
        <f t="shared" si="19"/>
        <v>-0.27757920486557275</v>
      </c>
      <c r="AK176" s="16">
        <f t="shared" si="20"/>
        <v>-0.46052089050168138</v>
      </c>
      <c r="AL176" s="15">
        <v>3532620.8414217001</v>
      </c>
      <c r="AM176" s="15">
        <v>1662370.8848961701</v>
      </c>
      <c r="AN176" s="15">
        <v>3346101.74430465</v>
      </c>
      <c r="AO176" s="2">
        <v>7.9</v>
      </c>
      <c r="AP176" s="2">
        <v>94.8</v>
      </c>
      <c r="AQ176" s="2">
        <v>14.8</v>
      </c>
      <c r="AR176" s="2">
        <v>48.1</v>
      </c>
      <c r="AS176" s="2">
        <v>36.200000000000003</v>
      </c>
      <c r="AT176" s="12">
        <v>1.08</v>
      </c>
      <c r="AU176" s="12">
        <v>0.72399999999999998</v>
      </c>
      <c r="AV176" s="13">
        <v>-2.66</v>
      </c>
      <c r="AW176" s="13">
        <v>4.3799999999999999E-2</v>
      </c>
      <c r="AX176" s="11">
        <v>5.58</v>
      </c>
      <c r="AY176" s="11">
        <v>4.55E-4</v>
      </c>
    </row>
    <row r="177" spans="1:51" x14ac:dyDescent="0.3">
      <c r="A177" s="2" t="s">
        <v>544</v>
      </c>
      <c r="B177" s="3" t="s">
        <v>545</v>
      </c>
      <c r="C177" s="3" t="s">
        <v>2563</v>
      </c>
      <c r="D177" s="2">
        <v>2</v>
      </c>
      <c r="E177" s="11">
        <v>0</v>
      </c>
      <c r="F177" s="11">
        <v>0</v>
      </c>
      <c r="G177" s="11">
        <v>0</v>
      </c>
      <c r="H177" s="12">
        <v>0</v>
      </c>
      <c r="I177" s="12">
        <v>1686354.375</v>
      </c>
      <c r="J177" s="12">
        <v>0</v>
      </c>
      <c r="K177" s="13">
        <v>6080125.75</v>
      </c>
      <c r="L177" s="13">
        <v>7991416.0000000102</v>
      </c>
      <c r="M177" s="13">
        <v>8023267.75</v>
      </c>
      <c r="N177" s="14">
        <v>912812.06250000105</v>
      </c>
      <c r="O177" s="14">
        <v>5986401.5</v>
      </c>
      <c r="P177" s="14">
        <v>0</v>
      </c>
      <c r="Q177" s="15">
        <v>3925426.5</v>
      </c>
      <c r="R177" s="15">
        <v>675972.4375</v>
      </c>
      <c r="S177" s="15">
        <v>3621834</v>
      </c>
      <c r="T177" s="11">
        <v>781055.62725928298</v>
      </c>
      <c r="U177" s="11">
        <v>908209.70576778101</v>
      </c>
      <c r="V177" s="11">
        <v>1218257.9096470701</v>
      </c>
      <c r="W177" s="12">
        <v>299280.47922363097</v>
      </c>
      <c r="X177" s="12">
        <v>2044530.7968896299</v>
      </c>
      <c r="Y177" s="12">
        <v>710989.38427098095</v>
      </c>
      <c r="Z177" s="16">
        <f t="shared" si="15"/>
        <v>-0.41660357509146562</v>
      </c>
      <c r="AA177" s="16">
        <f t="shared" si="16"/>
        <v>0.35240751797729275</v>
      </c>
      <c r="AB177" s="16">
        <f t="shared" si="17"/>
        <v>-0.23387612339783329</v>
      </c>
      <c r="AC177" s="13">
        <v>5762113.7792269597</v>
      </c>
      <c r="AD177" s="13">
        <v>5160544.2952945698</v>
      </c>
      <c r="AE177" s="13">
        <v>4903089.6072264099</v>
      </c>
      <c r="AF177" s="14">
        <v>1649012.86218161</v>
      </c>
      <c r="AG177" s="14">
        <v>4455730.32782532</v>
      </c>
      <c r="AH177" s="14">
        <v>2353144.71419363</v>
      </c>
      <c r="AI177" s="16">
        <f t="shared" si="18"/>
        <v>-0.54335778652429567</v>
      </c>
      <c r="AJ177" s="16">
        <f t="shared" si="19"/>
        <v>-6.3776611799516936E-2</v>
      </c>
      <c r="AK177" s="16">
        <f t="shared" si="20"/>
        <v>-0.31882119400782033</v>
      </c>
      <c r="AL177" s="15">
        <v>3603806.3725143299</v>
      </c>
      <c r="AM177" s="15">
        <v>3036827.80431853</v>
      </c>
      <c r="AN177" s="15">
        <v>3911976.53000869</v>
      </c>
      <c r="AO177" s="2">
        <v>23.2</v>
      </c>
      <c r="AP177" s="2">
        <v>89.6</v>
      </c>
      <c r="AQ177" s="2">
        <v>8.36</v>
      </c>
      <c r="AR177" s="2">
        <v>51.8</v>
      </c>
      <c r="AS177" s="2">
        <v>12.6</v>
      </c>
      <c r="AT177" s="12">
        <v>1.05</v>
      </c>
      <c r="AU177" s="12">
        <v>0.72399999999999998</v>
      </c>
      <c r="AV177" s="13">
        <v>-1.87</v>
      </c>
      <c r="AW177" s="13">
        <v>0.13100000000000001</v>
      </c>
      <c r="AX177" s="11">
        <v>5.44</v>
      </c>
      <c r="AY177" s="11">
        <v>2.5600000000000002E-3</v>
      </c>
    </row>
    <row r="178" spans="1:51" x14ac:dyDescent="0.3">
      <c r="A178" s="2" t="s">
        <v>1623</v>
      </c>
      <c r="B178" s="3" t="s">
        <v>1624</v>
      </c>
      <c r="C178" s="3" t="s">
        <v>3014</v>
      </c>
      <c r="D178" s="2">
        <v>2</v>
      </c>
      <c r="E178" s="11">
        <v>0</v>
      </c>
      <c r="F178" s="11">
        <v>2317972</v>
      </c>
      <c r="G178" s="11">
        <v>0</v>
      </c>
      <c r="H178" s="12">
        <v>0</v>
      </c>
      <c r="I178" s="12">
        <v>1061610.203125</v>
      </c>
      <c r="J178" s="12">
        <v>0</v>
      </c>
      <c r="K178" s="13">
        <v>0</v>
      </c>
      <c r="L178" s="13">
        <v>0</v>
      </c>
      <c r="M178" s="13">
        <v>907260.1875</v>
      </c>
      <c r="N178" s="14">
        <v>0</v>
      </c>
      <c r="O178" s="14">
        <v>1231270.625</v>
      </c>
      <c r="P178" s="14">
        <v>0</v>
      </c>
      <c r="Q178" s="15">
        <v>0</v>
      </c>
      <c r="R178" s="15">
        <v>556599.18749999895</v>
      </c>
      <c r="S178" s="15">
        <v>0</v>
      </c>
      <c r="T178" s="11">
        <v>960437.85504344001</v>
      </c>
      <c r="U178" s="11">
        <v>3190876.7460799301</v>
      </c>
      <c r="V178" s="11">
        <v>587962.00845083199</v>
      </c>
      <c r="W178" s="12">
        <v>1765438.4671835001</v>
      </c>
      <c r="X178" s="12">
        <v>1195961.8198160599</v>
      </c>
      <c r="Y178" s="12">
        <v>395758.89054494799</v>
      </c>
      <c r="Z178" s="16">
        <f t="shared" si="15"/>
        <v>0.26438331604646653</v>
      </c>
      <c r="AA178" s="16">
        <f t="shared" si="16"/>
        <v>-0.42619271368673844</v>
      </c>
      <c r="AB178" s="16">
        <f t="shared" si="17"/>
        <v>-0.17191858488754325</v>
      </c>
      <c r="AC178" s="13">
        <v>1691690.7394737301</v>
      </c>
      <c r="AD178" s="13">
        <v>906710.10636993602</v>
      </c>
      <c r="AE178" s="13">
        <v>876747.080897087</v>
      </c>
      <c r="AF178" s="14">
        <v>1298123.0500133799</v>
      </c>
      <c r="AG178" s="14">
        <v>1036505.34959351</v>
      </c>
      <c r="AH178" s="14">
        <v>1233192.0993895901</v>
      </c>
      <c r="AI178" s="16">
        <f t="shared" si="18"/>
        <v>-0.11500511043181741</v>
      </c>
      <c r="AJ178" s="16">
        <f t="shared" si="19"/>
        <v>5.8103091419858748E-2</v>
      </c>
      <c r="AK178" s="16">
        <f t="shared" si="20"/>
        <v>0.14815640511200462</v>
      </c>
      <c r="AL178" s="15">
        <v>873795.86162187904</v>
      </c>
      <c r="AM178" s="15">
        <v>956472.10413276695</v>
      </c>
      <c r="AN178" s="15">
        <v>937926.99016336096</v>
      </c>
      <c r="AO178" s="2">
        <v>89.1</v>
      </c>
      <c r="AP178" s="2">
        <v>61.5</v>
      </c>
      <c r="AQ178" s="2">
        <v>39.9</v>
      </c>
      <c r="AR178" s="2">
        <v>11.5</v>
      </c>
      <c r="AS178" s="2">
        <v>4.7</v>
      </c>
      <c r="AT178" s="12">
        <v>-1.41</v>
      </c>
      <c r="AU178" s="12">
        <v>0.72299999999999998</v>
      </c>
      <c r="AV178" s="13">
        <v>1.03</v>
      </c>
      <c r="AW178" s="13">
        <v>0.78</v>
      </c>
      <c r="AX178" s="11">
        <v>-1.36</v>
      </c>
      <c r="AY178" s="11">
        <v>0.871</v>
      </c>
    </row>
    <row r="179" spans="1:51" x14ac:dyDescent="0.3">
      <c r="A179" s="2" t="s">
        <v>1711</v>
      </c>
      <c r="B179" s="3" t="s">
        <v>1712</v>
      </c>
      <c r="C179" s="3" t="s">
        <v>3052</v>
      </c>
      <c r="D179" s="2">
        <v>3</v>
      </c>
      <c r="E179" s="11">
        <v>13600848.625</v>
      </c>
      <c r="F179" s="11">
        <v>24573363</v>
      </c>
      <c r="G179" s="11">
        <v>58451662.625000097</v>
      </c>
      <c r="H179" s="12">
        <v>14248279</v>
      </c>
      <c r="I179" s="12">
        <v>6160516.5</v>
      </c>
      <c r="J179" s="12">
        <v>43901603.625</v>
      </c>
      <c r="K179" s="13">
        <v>24140272</v>
      </c>
      <c r="L179" s="13">
        <v>27004558</v>
      </c>
      <c r="M179" s="13">
        <v>27642276</v>
      </c>
      <c r="N179" s="14">
        <v>11378751</v>
      </c>
      <c r="O179" s="14">
        <v>17098888</v>
      </c>
      <c r="P179" s="14">
        <v>24095805.1875</v>
      </c>
      <c r="Q179" s="15">
        <v>23741600</v>
      </c>
      <c r="R179" s="15">
        <v>28357187.4375</v>
      </c>
      <c r="S179" s="15">
        <v>33583950.21875</v>
      </c>
      <c r="T179" s="11">
        <v>14800706.4689206</v>
      </c>
      <c r="U179" s="11">
        <v>25021618.943229001</v>
      </c>
      <c r="V179" s="11">
        <v>52500160.967080303</v>
      </c>
      <c r="W179" s="12">
        <v>23104808.011155002</v>
      </c>
      <c r="X179" s="12">
        <v>9341533.9360744692</v>
      </c>
      <c r="Y179" s="12">
        <v>45463369.666206203</v>
      </c>
      <c r="Z179" s="16">
        <f t="shared" si="15"/>
        <v>0.19341991842933945</v>
      </c>
      <c r="AA179" s="16">
        <f t="shared" si="16"/>
        <v>-0.4278972100389391</v>
      </c>
      <c r="AB179" s="16">
        <f t="shared" si="17"/>
        <v>-6.2499013231396269E-2</v>
      </c>
      <c r="AC179" s="13">
        <v>23585214.015423801</v>
      </c>
      <c r="AD179" s="13">
        <v>17976313.396901499</v>
      </c>
      <c r="AE179" s="13">
        <v>16390071.6001739</v>
      </c>
      <c r="AF179" s="14">
        <v>17631899.5094193</v>
      </c>
      <c r="AG179" s="14">
        <v>12814981.9316603</v>
      </c>
      <c r="AH179" s="14">
        <v>37424769.805887699</v>
      </c>
      <c r="AI179" s="16">
        <f t="shared" si="18"/>
        <v>-0.12634071946929087</v>
      </c>
      <c r="AJ179" s="16">
        <f t="shared" si="19"/>
        <v>-0.14698263272314607</v>
      </c>
      <c r="AK179" s="16">
        <f t="shared" si="20"/>
        <v>0.35857828694951593</v>
      </c>
      <c r="AL179" s="15">
        <v>22146670.628497101</v>
      </c>
      <c r="AM179" s="15">
        <v>29058144.5911198</v>
      </c>
      <c r="AN179" s="15">
        <v>37392458.326298401</v>
      </c>
      <c r="AO179" s="2">
        <v>63.4</v>
      </c>
      <c r="AP179" s="2">
        <v>70.2</v>
      </c>
      <c r="AQ179" s="2">
        <v>19.600000000000001</v>
      </c>
      <c r="AR179" s="2">
        <v>57.6</v>
      </c>
      <c r="AS179" s="2">
        <v>25.8</v>
      </c>
      <c r="AT179" s="12">
        <v>-1.18</v>
      </c>
      <c r="AU179" s="12">
        <v>0.71899999999999997</v>
      </c>
      <c r="AV179" s="13">
        <v>1.17</v>
      </c>
      <c r="AW179" s="13">
        <v>0.86</v>
      </c>
      <c r="AX179" s="11">
        <v>-1.59</v>
      </c>
      <c r="AY179" s="11">
        <v>0.45300000000000001</v>
      </c>
    </row>
    <row r="180" spans="1:51" x14ac:dyDescent="0.3">
      <c r="A180" s="2" t="s">
        <v>1567</v>
      </c>
      <c r="B180" s="3" t="s">
        <v>1568</v>
      </c>
      <c r="C180" s="3" t="s">
        <v>2990</v>
      </c>
      <c r="D180" s="2">
        <v>1</v>
      </c>
      <c r="E180" s="11">
        <v>780859.31249999895</v>
      </c>
      <c r="F180" s="11">
        <v>1197737.625</v>
      </c>
      <c r="G180" s="11">
        <v>2377223.25</v>
      </c>
      <c r="H180" s="12">
        <v>0</v>
      </c>
      <c r="I180" s="12">
        <v>1329796.125</v>
      </c>
      <c r="J180" s="12">
        <v>1194982.625</v>
      </c>
      <c r="K180" s="13">
        <v>998350.125</v>
      </c>
      <c r="L180" s="13">
        <v>2492228.25</v>
      </c>
      <c r="M180" s="13">
        <v>1526372.875</v>
      </c>
      <c r="N180" s="14">
        <v>961781.1875</v>
      </c>
      <c r="O180" s="14">
        <v>5035331.9999999898</v>
      </c>
      <c r="P180" s="14">
        <v>0</v>
      </c>
      <c r="Q180" s="15">
        <v>1175630.875</v>
      </c>
      <c r="R180" s="15">
        <v>1708395.75</v>
      </c>
      <c r="S180" s="15">
        <v>1486033.25</v>
      </c>
      <c r="T180" s="11">
        <v>840123.15400116099</v>
      </c>
      <c r="U180" s="11">
        <v>1216436.6936875901</v>
      </c>
      <c r="V180" s="11">
        <v>2173354.0204506698</v>
      </c>
      <c r="W180" s="12">
        <v>812561.01310262096</v>
      </c>
      <c r="X180" s="12">
        <v>1508376.7785129701</v>
      </c>
      <c r="Y180" s="12">
        <v>1229405.0321457</v>
      </c>
      <c r="Z180" s="16">
        <f t="shared" si="15"/>
        <v>-1.4486973213104227E-2</v>
      </c>
      <c r="AA180" s="16">
        <f t="shared" si="16"/>
        <v>9.3420325695855372E-2</v>
      </c>
      <c r="AB180" s="16">
        <f t="shared" si="17"/>
        <v>-0.24743548845013941</v>
      </c>
      <c r="AC180" s="13">
        <v>949945.48072497104</v>
      </c>
      <c r="AD180" s="13">
        <v>1637593.2894506101</v>
      </c>
      <c r="AE180" s="13">
        <v>962961.42663284298</v>
      </c>
      <c r="AF180" s="14">
        <v>1324461.50436802</v>
      </c>
      <c r="AG180" s="14">
        <v>3709948.5991559299</v>
      </c>
      <c r="AH180" s="14">
        <v>525362.45500926895</v>
      </c>
      <c r="AI180" s="16">
        <f t="shared" si="18"/>
        <v>0.14434065902231105</v>
      </c>
      <c r="AJ180" s="16">
        <f t="shared" si="19"/>
        <v>0.35516184256351618</v>
      </c>
      <c r="AK180" s="16">
        <f t="shared" si="20"/>
        <v>-0.26314985819473452</v>
      </c>
      <c r="AL180" s="15">
        <v>1082604.17708472</v>
      </c>
      <c r="AM180" s="15">
        <v>1716226.8661827701</v>
      </c>
      <c r="AN180" s="15">
        <v>1603098.9502741899</v>
      </c>
      <c r="AO180" s="2">
        <v>48.8</v>
      </c>
      <c r="AP180" s="2">
        <v>29.6</v>
      </c>
      <c r="AQ180" s="2">
        <v>33.200000000000003</v>
      </c>
      <c r="AR180" s="2">
        <v>89.4</v>
      </c>
      <c r="AS180" s="2">
        <v>23</v>
      </c>
      <c r="AT180" s="12">
        <v>-1.19</v>
      </c>
      <c r="AU180" s="12">
        <v>0.71899999999999997</v>
      </c>
      <c r="AV180" s="13">
        <v>1.57</v>
      </c>
      <c r="AW180" s="13">
        <v>0.78400000000000003</v>
      </c>
      <c r="AX180" s="11">
        <v>-1.19</v>
      </c>
      <c r="AY180" s="11">
        <v>0.71399999999999997</v>
      </c>
    </row>
    <row r="181" spans="1:51" x14ac:dyDescent="0.3">
      <c r="A181" s="2" t="s">
        <v>1454</v>
      </c>
      <c r="B181" s="3" t="s">
        <v>1455</v>
      </c>
      <c r="C181" s="3" t="s">
        <v>2942</v>
      </c>
      <c r="D181" s="2">
        <v>3</v>
      </c>
      <c r="E181" s="11">
        <v>89558047.5</v>
      </c>
      <c r="F181" s="11">
        <v>87211242.000000104</v>
      </c>
      <c r="G181" s="11">
        <v>87231213</v>
      </c>
      <c r="H181" s="12">
        <v>37301588</v>
      </c>
      <c r="I181" s="12">
        <v>356732066</v>
      </c>
      <c r="J181" s="12">
        <v>59267960.8125</v>
      </c>
      <c r="K181" s="13">
        <v>87061984</v>
      </c>
      <c r="L181" s="13">
        <v>171189481.5</v>
      </c>
      <c r="M181" s="13">
        <v>184160878</v>
      </c>
      <c r="N181" s="14">
        <v>76586759.875</v>
      </c>
      <c r="O181" s="14">
        <v>142965346.25</v>
      </c>
      <c r="P181" s="14">
        <v>47482756.75</v>
      </c>
      <c r="Q181" s="15">
        <v>116286377.5</v>
      </c>
      <c r="R181" s="15">
        <v>110395205.625</v>
      </c>
      <c r="S181" s="15">
        <v>109131346.875</v>
      </c>
      <c r="T181" s="11">
        <v>99169700.164974198</v>
      </c>
      <c r="U181" s="11">
        <v>91463266.800873995</v>
      </c>
      <c r="V181" s="11">
        <v>78245034.903454602</v>
      </c>
      <c r="W181" s="12">
        <v>61230563.104715496</v>
      </c>
      <c r="X181" s="12">
        <v>424737300.06212699</v>
      </c>
      <c r="Y181" s="12">
        <v>61613189.298441797</v>
      </c>
      <c r="Z181" s="16">
        <f t="shared" si="15"/>
        <v>-0.2094107467380161</v>
      </c>
      <c r="AA181" s="16">
        <f t="shared" si="16"/>
        <v>0.666873692978317</v>
      </c>
      <c r="AB181" s="16">
        <f t="shared" si="17"/>
        <v>-0.10378309874962342</v>
      </c>
      <c r="AC181" s="13">
        <v>81753293.679488599</v>
      </c>
      <c r="AD181" s="13">
        <v>101317709.73028</v>
      </c>
      <c r="AE181" s="13">
        <v>100769520.467701</v>
      </c>
      <c r="AF181" s="14">
        <v>117205765.994964</v>
      </c>
      <c r="AG181" s="14">
        <v>99682000.403645203</v>
      </c>
      <c r="AH181" s="14">
        <v>84299720.153041705</v>
      </c>
      <c r="AI181" s="16">
        <f t="shared" si="18"/>
        <v>0.15644371898129292</v>
      </c>
      <c r="AJ181" s="16">
        <f t="shared" si="19"/>
        <v>-7.0686193160443157E-3</v>
      </c>
      <c r="AK181" s="16">
        <f t="shared" si="20"/>
        <v>-7.7503058973161246E-2</v>
      </c>
      <c r="AL181" s="15">
        <v>104855078.159509</v>
      </c>
      <c r="AM181" s="15">
        <v>112015294.01452801</v>
      </c>
      <c r="AN181" s="15">
        <v>120703115.399378</v>
      </c>
      <c r="AO181" s="2">
        <v>11.8</v>
      </c>
      <c r="AP181" s="2">
        <v>115</v>
      </c>
      <c r="AQ181" s="2">
        <v>11.8</v>
      </c>
      <c r="AR181" s="2">
        <v>16.399999999999999</v>
      </c>
      <c r="AS181" s="2">
        <v>7.05</v>
      </c>
      <c r="AT181" s="12">
        <v>2.04</v>
      </c>
      <c r="AU181" s="12">
        <v>0.71499999999999997</v>
      </c>
      <c r="AV181" s="13">
        <v>1.06</v>
      </c>
      <c r="AW181" s="13">
        <v>0.66800000000000004</v>
      </c>
      <c r="AX181" s="11">
        <v>1.06</v>
      </c>
      <c r="AY181" s="11">
        <v>0.61399999999999999</v>
      </c>
    </row>
    <row r="182" spans="1:51" x14ac:dyDescent="0.3">
      <c r="A182" s="2" t="s">
        <v>1366</v>
      </c>
      <c r="B182" s="3" t="s">
        <v>1367</v>
      </c>
      <c r="C182" s="3" t="s">
        <v>2908</v>
      </c>
      <c r="D182" s="2">
        <v>4</v>
      </c>
      <c r="E182" s="11">
        <v>0</v>
      </c>
      <c r="F182" s="11">
        <v>0</v>
      </c>
      <c r="G182" s="11">
        <v>1667562.875</v>
      </c>
      <c r="H182" s="12">
        <v>0</v>
      </c>
      <c r="I182" s="12">
        <v>4950317.75</v>
      </c>
      <c r="J182" s="12">
        <v>0</v>
      </c>
      <c r="K182" s="13">
        <v>810940</v>
      </c>
      <c r="L182" s="13">
        <v>3606208.25</v>
      </c>
      <c r="M182" s="13">
        <v>4582420.375</v>
      </c>
      <c r="N182" s="14">
        <v>1352244</v>
      </c>
      <c r="O182" s="14">
        <v>7170129</v>
      </c>
      <c r="P182" s="14">
        <v>1101760.375</v>
      </c>
      <c r="Q182" s="15">
        <v>1276121.375</v>
      </c>
      <c r="R182" s="15">
        <v>0</v>
      </c>
      <c r="S182" s="15">
        <v>1339023.34375</v>
      </c>
      <c r="T182" s="11">
        <v>2317322.84861618</v>
      </c>
      <c r="U182" s="11">
        <v>1702067.7969641199</v>
      </c>
      <c r="V182" s="11">
        <v>2989047.1358717699</v>
      </c>
      <c r="W182" s="12">
        <v>2041312.34449032</v>
      </c>
      <c r="X182" s="12">
        <v>6018765.5509802597</v>
      </c>
      <c r="Y182" s="12">
        <v>1636615.44571014</v>
      </c>
      <c r="Z182" s="16">
        <f t="shared" si="15"/>
        <v>-5.5077081863026539E-2</v>
      </c>
      <c r="AA182" s="16">
        <f t="shared" si="16"/>
        <v>0.54853057161620544</v>
      </c>
      <c r="AB182" s="16">
        <f t="shared" si="17"/>
        <v>-0.26158611815972727</v>
      </c>
      <c r="AC182" s="13">
        <v>2532873.6359829302</v>
      </c>
      <c r="AD182" s="13">
        <v>2894312.7937974702</v>
      </c>
      <c r="AE182" s="13">
        <v>3388518.2895775801</v>
      </c>
      <c r="AF182" s="14">
        <v>2755155.81281973</v>
      </c>
      <c r="AG182" s="14">
        <v>5762806.21465977</v>
      </c>
      <c r="AH182" s="14">
        <v>3532849.6505961302</v>
      </c>
      <c r="AI182" s="16">
        <f t="shared" si="18"/>
        <v>3.6532641056775624E-2</v>
      </c>
      <c r="AJ182" s="16">
        <f t="shared" si="19"/>
        <v>0.29908855151098318</v>
      </c>
      <c r="AK182" s="16">
        <f t="shared" si="20"/>
        <v>1.8115321228408969E-2</v>
      </c>
      <c r="AL182" s="15">
        <v>2688154.7372717001</v>
      </c>
      <c r="AM182" s="15">
        <v>2506141.4065462998</v>
      </c>
      <c r="AN182" s="15">
        <v>2499922.0772441099</v>
      </c>
      <c r="AO182" s="2">
        <v>27.6</v>
      </c>
      <c r="AP182" s="2">
        <v>74.900000000000006</v>
      </c>
      <c r="AQ182" s="2">
        <v>14.6</v>
      </c>
      <c r="AR182" s="2">
        <v>38.9</v>
      </c>
      <c r="AS182" s="2">
        <v>4.17</v>
      </c>
      <c r="AT182" s="12">
        <v>1.38</v>
      </c>
      <c r="AU182" s="12">
        <v>0.71299999999999997</v>
      </c>
      <c r="AV182" s="13">
        <v>1.37</v>
      </c>
      <c r="AW182" s="13">
        <v>0.33900000000000002</v>
      </c>
      <c r="AX182" s="11">
        <v>1.26</v>
      </c>
      <c r="AY182" s="11">
        <v>0.26800000000000002</v>
      </c>
    </row>
    <row r="183" spans="1:51" x14ac:dyDescent="0.3">
      <c r="A183" s="2" t="s">
        <v>1247</v>
      </c>
      <c r="B183" s="3" t="s">
        <v>1248</v>
      </c>
      <c r="C183" s="3" t="s">
        <v>2855</v>
      </c>
      <c r="D183" s="2">
        <v>3</v>
      </c>
      <c r="E183" s="11">
        <v>1619522.5</v>
      </c>
      <c r="F183" s="11">
        <v>1765076.25</v>
      </c>
      <c r="G183" s="11">
        <v>3431798.25</v>
      </c>
      <c r="H183" s="12">
        <v>0</v>
      </c>
      <c r="I183" s="12">
        <v>7587222.25</v>
      </c>
      <c r="J183" s="12">
        <v>1127174.125</v>
      </c>
      <c r="K183" s="13">
        <v>0</v>
      </c>
      <c r="L183" s="13">
        <v>4351774.25</v>
      </c>
      <c r="M183" s="13">
        <v>11089406</v>
      </c>
      <c r="N183" s="14">
        <v>823093.6875</v>
      </c>
      <c r="O183" s="14">
        <v>1489498</v>
      </c>
      <c r="P183" s="14">
        <v>0</v>
      </c>
      <c r="Q183" s="15">
        <v>1077550.125</v>
      </c>
      <c r="R183" s="15">
        <v>6667191.8750000102</v>
      </c>
      <c r="S183" s="15">
        <v>3244088.125</v>
      </c>
      <c r="T183" s="11">
        <v>4766060.4684838299</v>
      </c>
      <c r="U183" s="11">
        <v>2665707.7631783201</v>
      </c>
      <c r="V183" s="11">
        <v>3569353.3481922499</v>
      </c>
      <c r="W183" s="12">
        <v>5860855.2254115604</v>
      </c>
      <c r="X183" s="12">
        <v>4185047.37527961</v>
      </c>
      <c r="Y183" s="12">
        <v>2608296.93431383</v>
      </c>
      <c r="Z183" s="16">
        <f t="shared" si="15"/>
        <v>8.9801445517035838E-2</v>
      </c>
      <c r="AA183" s="16">
        <f t="shared" si="16"/>
        <v>0.19588784187463029</v>
      </c>
      <c r="AB183" s="16">
        <f t="shared" si="17"/>
        <v>-0.13623251215072729</v>
      </c>
      <c r="AC183" s="13">
        <v>7106548.13067134</v>
      </c>
      <c r="AD183" s="13">
        <v>3119667.9394179299</v>
      </c>
      <c r="AE183" s="13">
        <v>6797634.0142252902</v>
      </c>
      <c r="AF183" s="14">
        <v>2437761.50135712</v>
      </c>
      <c r="AG183" s="14">
        <v>1337803.03673834</v>
      </c>
      <c r="AH183" s="14">
        <v>3116375.0553770498</v>
      </c>
      <c r="AI183" s="16">
        <f t="shared" si="18"/>
        <v>-0.46466748762217736</v>
      </c>
      <c r="AJ183" s="16">
        <f t="shared" si="19"/>
        <v>-0.36771619229656055</v>
      </c>
      <c r="AK183" s="16">
        <f t="shared" si="20"/>
        <v>-0.33870805895093148</v>
      </c>
      <c r="AL183" s="15">
        <v>4423971.3059200598</v>
      </c>
      <c r="AM183" s="15">
        <v>6698412.6289619403</v>
      </c>
      <c r="AN183" s="15">
        <v>4195319.1791386604</v>
      </c>
      <c r="AO183" s="2">
        <v>28.7</v>
      </c>
      <c r="AP183" s="2">
        <v>38.6</v>
      </c>
      <c r="AQ183" s="2">
        <v>39.1</v>
      </c>
      <c r="AR183" s="2">
        <v>39.1</v>
      </c>
      <c r="AS183" s="2">
        <v>27.1</v>
      </c>
      <c r="AT183" s="12">
        <v>1.1499999999999999</v>
      </c>
      <c r="AU183" s="12">
        <v>0.71299999999999997</v>
      </c>
      <c r="AV183" s="13">
        <v>-2.4700000000000002</v>
      </c>
      <c r="AW183" s="13">
        <v>7.0699999999999999E-2</v>
      </c>
      <c r="AX183" s="11">
        <v>1.55</v>
      </c>
      <c r="AY183" s="11">
        <v>0.28499999999999998</v>
      </c>
    </row>
    <row r="184" spans="1:51" x14ac:dyDescent="0.3">
      <c r="A184" s="2" t="s">
        <v>954</v>
      </c>
      <c r="B184" s="3" t="s">
        <v>955</v>
      </c>
      <c r="C184" s="3" t="s">
        <v>2736</v>
      </c>
      <c r="D184" s="2">
        <v>4</v>
      </c>
      <c r="E184" s="11">
        <v>806898.24999999895</v>
      </c>
      <c r="F184" s="11">
        <v>11232876.5</v>
      </c>
      <c r="G184" s="11">
        <v>3830937.625</v>
      </c>
      <c r="H184" s="12">
        <v>6597724.5</v>
      </c>
      <c r="I184" s="12">
        <v>2433168.6875</v>
      </c>
      <c r="J184" s="12">
        <v>5224587.25</v>
      </c>
      <c r="K184" s="13">
        <v>15212346.25</v>
      </c>
      <c r="L184" s="13">
        <v>20282784.5</v>
      </c>
      <c r="M184" s="13">
        <v>20377429.625</v>
      </c>
      <c r="N184" s="14">
        <v>2645794.8125</v>
      </c>
      <c r="O184" s="14">
        <v>6349953.375</v>
      </c>
      <c r="P184" s="14">
        <v>2263145.5625</v>
      </c>
      <c r="Q184" s="15">
        <v>6678890.375</v>
      </c>
      <c r="R184" s="15">
        <v>5490632.5</v>
      </c>
      <c r="S184" s="15">
        <v>7822628.75</v>
      </c>
      <c r="T184" s="11">
        <v>4033539.2554754498</v>
      </c>
      <c r="U184" s="11">
        <v>7544817.1642543497</v>
      </c>
      <c r="V184" s="11">
        <v>4396219.9434713004</v>
      </c>
      <c r="W184" s="12">
        <v>4667196.3178268</v>
      </c>
      <c r="X184" s="12">
        <v>3319751.2455408699</v>
      </c>
      <c r="Y184" s="12">
        <v>6249718.5224949298</v>
      </c>
      <c r="Z184" s="16">
        <f t="shared" si="15"/>
        <v>6.3369781173407302E-2</v>
      </c>
      <c r="AA184" s="16">
        <f t="shared" si="16"/>
        <v>-0.35654317733643176</v>
      </c>
      <c r="AB184" s="16">
        <f t="shared" si="17"/>
        <v>0.15278104573730583</v>
      </c>
      <c r="AC184" s="13">
        <v>14400333.6863677</v>
      </c>
      <c r="AD184" s="13">
        <v>13002477.259814</v>
      </c>
      <c r="AE184" s="13">
        <v>12285677.055593301</v>
      </c>
      <c r="AF184" s="14">
        <v>7886052.2033245303</v>
      </c>
      <c r="AG184" s="14">
        <v>6163398.6038092701</v>
      </c>
      <c r="AH184" s="14">
        <v>4254622.6522883</v>
      </c>
      <c r="AI184" s="16">
        <f t="shared" si="18"/>
        <v>-0.26151290809167427</v>
      </c>
      <c r="AJ184" s="16">
        <f t="shared" si="19"/>
        <v>-0.32420584725639007</v>
      </c>
      <c r="AK184" s="16">
        <f t="shared" si="20"/>
        <v>-0.46053804714196789</v>
      </c>
      <c r="AL184" s="15">
        <v>6460406.8977558902</v>
      </c>
      <c r="AM184" s="15">
        <v>6096966.58014715</v>
      </c>
      <c r="AN184" s="15">
        <v>9841196.4653235096</v>
      </c>
      <c r="AO184" s="2">
        <v>36.299999999999997</v>
      </c>
      <c r="AP184" s="2">
        <v>30.9</v>
      </c>
      <c r="AQ184" s="2">
        <v>8.1300000000000008</v>
      </c>
      <c r="AR184" s="2">
        <v>29.8</v>
      </c>
      <c r="AS184" s="2">
        <v>27.7</v>
      </c>
      <c r="AT184" s="12">
        <v>-1.1200000000000001</v>
      </c>
      <c r="AU184" s="12">
        <v>0.70799999999999996</v>
      </c>
      <c r="AV184" s="13">
        <v>-2.17</v>
      </c>
      <c r="AW184" s="13">
        <v>3.9199999999999999E-2</v>
      </c>
      <c r="AX184" s="11">
        <v>2.48</v>
      </c>
      <c r="AY184" s="11">
        <v>3.4299999999999997E-2</v>
      </c>
    </row>
    <row r="185" spans="1:51" x14ac:dyDescent="0.3">
      <c r="A185" s="2" t="s">
        <v>710</v>
      </c>
      <c r="B185" s="3" t="s">
        <v>711</v>
      </c>
      <c r="C185" s="3" t="s">
        <v>2632</v>
      </c>
      <c r="D185" s="2">
        <v>1</v>
      </c>
      <c r="E185" s="11">
        <v>0</v>
      </c>
      <c r="F185" s="11">
        <v>0</v>
      </c>
      <c r="G185" s="11">
        <v>0</v>
      </c>
      <c r="H185" s="12">
        <v>678445.3125</v>
      </c>
      <c r="I185" s="12">
        <v>0</v>
      </c>
      <c r="J185" s="12">
        <v>0</v>
      </c>
      <c r="K185" s="13">
        <v>1861553.75</v>
      </c>
      <c r="L185" s="13">
        <v>3836847.75</v>
      </c>
      <c r="M185" s="13">
        <v>4029360</v>
      </c>
      <c r="N185" s="14">
        <v>0</v>
      </c>
      <c r="O185" s="14">
        <v>1639533.875</v>
      </c>
      <c r="P185" s="14">
        <v>0</v>
      </c>
      <c r="Q185" s="15">
        <v>977273.87500000105</v>
      </c>
      <c r="R185" s="15">
        <v>718136.75</v>
      </c>
      <c r="S185" s="15">
        <v>0</v>
      </c>
      <c r="T185" s="11">
        <v>171904.620191322</v>
      </c>
      <c r="U185" s="11">
        <v>537722.69275721104</v>
      </c>
      <c r="V185" s="11">
        <v>1112339.0402482999</v>
      </c>
      <c r="W185" s="12">
        <v>998326.17163909005</v>
      </c>
      <c r="X185" s="12">
        <v>131477.49959600999</v>
      </c>
      <c r="Y185" s="12">
        <v>296552.60565215599</v>
      </c>
      <c r="Z185" s="16">
        <f t="shared" si="15"/>
        <v>0.76398490736627833</v>
      </c>
      <c r="AA185" s="16">
        <f t="shared" si="16"/>
        <v>-0.61170692859364328</v>
      </c>
      <c r="AB185" s="16">
        <f t="shared" si="17"/>
        <v>-0.57413543580805193</v>
      </c>
      <c r="AC185" s="13">
        <v>1767330.8052004999</v>
      </c>
      <c r="AD185" s="13">
        <v>2490290.2297163601</v>
      </c>
      <c r="AE185" s="13">
        <v>2463460.7826781301</v>
      </c>
      <c r="AF185" s="14">
        <v>339302.22722815099</v>
      </c>
      <c r="AG185" s="14">
        <v>1235110.9299677301</v>
      </c>
      <c r="AH185" s="14">
        <v>556862.54909071606</v>
      </c>
      <c r="AI185" s="16">
        <f t="shared" si="18"/>
        <v>-0.7167311370026106</v>
      </c>
      <c r="AJ185" s="16">
        <f t="shared" si="19"/>
        <v>-0.30454399972208124</v>
      </c>
      <c r="AK185" s="16">
        <f t="shared" si="20"/>
        <v>-0.64579764178554255</v>
      </c>
      <c r="AL185" s="15">
        <v>900924.362294388</v>
      </c>
      <c r="AM185" s="15">
        <v>721229.396612791</v>
      </c>
      <c r="AN185" s="15">
        <v>816172.22967982898</v>
      </c>
      <c r="AO185" s="2">
        <v>78.099999999999994</v>
      </c>
      <c r="AP185" s="2">
        <v>96.8</v>
      </c>
      <c r="AQ185" s="2">
        <v>18.3</v>
      </c>
      <c r="AR185" s="2">
        <v>65.8</v>
      </c>
      <c r="AS185" s="2">
        <v>11.1</v>
      </c>
      <c r="AT185" s="12">
        <v>-1.28</v>
      </c>
      <c r="AU185" s="12">
        <v>0.70699999999999996</v>
      </c>
      <c r="AV185" s="13">
        <v>-3.15</v>
      </c>
      <c r="AW185" s="13">
        <v>6.6299999999999998E-2</v>
      </c>
      <c r="AX185" s="11">
        <v>3.69</v>
      </c>
      <c r="AY185" s="11">
        <v>9.8100000000000007E-2</v>
      </c>
    </row>
    <row r="186" spans="1:51" x14ac:dyDescent="0.3">
      <c r="A186" s="2" t="s">
        <v>718</v>
      </c>
      <c r="B186" s="3" t="s">
        <v>719</v>
      </c>
      <c r="C186" s="3" t="s">
        <v>2636</v>
      </c>
      <c r="D186" s="2">
        <v>8</v>
      </c>
      <c r="E186" s="11">
        <v>4543179</v>
      </c>
      <c r="F186" s="11">
        <v>4960206.5000000102</v>
      </c>
      <c r="G186" s="11">
        <v>16971549.125</v>
      </c>
      <c r="H186" s="12">
        <v>0</v>
      </c>
      <c r="I186" s="12">
        <v>38847873.75</v>
      </c>
      <c r="J186" s="12">
        <v>2649998.375</v>
      </c>
      <c r="K186" s="13">
        <v>48575765.25</v>
      </c>
      <c r="L186" s="13">
        <v>47626436.5</v>
      </c>
      <c r="M186" s="13">
        <v>70476362</v>
      </c>
      <c r="N186" s="14">
        <v>37630691</v>
      </c>
      <c r="O186" s="14">
        <v>86342615</v>
      </c>
      <c r="P186" s="14">
        <v>19226042</v>
      </c>
      <c r="Q186" s="15">
        <v>19560998.25</v>
      </c>
      <c r="R186" s="15">
        <v>21906549</v>
      </c>
      <c r="S186" s="15">
        <v>20173057</v>
      </c>
      <c r="T186" s="11">
        <v>9720940.6396169104</v>
      </c>
      <c r="U186" s="11">
        <v>7480502.1135711595</v>
      </c>
      <c r="V186" s="11">
        <v>18326558.495943401</v>
      </c>
      <c r="W186" s="12">
        <v>11850061.8643599</v>
      </c>
      <c r="X186" s="12">
        <v>22431689.805736501</v>
      </c>
      <c r="Y186" s="12">
        <v>8167178.3412617696</v>
      </c>
      <c r="Z186" s="16">
        <f t="shared" si="15"/>
        <v>8.601232648381954E-2</v>
      </c>
      <c r="AA186" s="16">
        <f t="shared" si="16"/>
        <v>0.47693124075114518</v>
      </c>
      <c r="AB186" s="16">
        <f t="shared" si="17"/>
        <v>-0.35100887832167216</v>
      </c>
      <c r="AC186" s="13">
        <v>47768928.483904198</v>
      </c>
      <c r="AD186" s="13">
        <v>39559648.769339398</v>
      </c>
      <c r="AE186" s="13">
        <v>42258417.588613898</v>
      </c>
      <c r="AF186" s="14">
        <v>55867731.591346003</v>
      </c>
      <c r="AG186" s="14">
        <v>62681239.0720746</v>
      </c>
      <c r="AH186" s="14">
        <v>65911927.919800498</v>
      </c>
      <c r="AI186" s="16">
        <f t="shared" si="18"/>
        <v>6.8015538341928888E-2</v>
      </c>
      <c r="AJ186" s="16">
        <f t="shared" si="19"/>
        <v>0.19988514588567186</v>
      </c>
      <c r="AK186" s="16">
        <f t="shared" si="20"/>
        <v>0.19305078451054825</v>
      </c>
      <c r="AL186" s="15">
        <v>31323551.224403299</v>
      </c>
      <c r="AM186" s="15">
        <v>27070347.632507499</v>
      </c>
      <c r="AN186" s="15">
        <v>34365256.098243199</v>
      </c>
      <c r="AO186" s="2">
        <v>48.3</v>
      </c>
      <c r="AP186" s="2">
        <v>52.3</v>
      </c>
      <c r="AQ186" s="2">
        <v>9.69</v>
      </c>
      <c r="AR186" s="2">
        <v>8.34</v>
      </c>
      <c r="AS186" s="2">
        <v>11.9</v>
      </c>
      <c r="AT186" s="12">
        <v>1.19</v>
      </c>
      <c r="AU186" s="12">
        <v>0.70299999999999996</v>
      </c>
      <c r="AV186" s="13">
        <v>1.42</v>
      </c>
      <c r="AW186" s="13">
        <v>8.9999999999999993E-3</v>
      </c>
      <c r="AX186" s="11">
        <v>3.65</v>
      </c>
      <c r="AY186" s="11">
        <v>3.15E-2</v>
      </c>
    </row>
    <row r="187" spans="1:51" x14ac:dyDescent="0.3">
      <c r="A187" s="2" t="s">
        <v>1211</v>
      </c>
      <c r="B187" s="3" t="s">
        <v>1212</v>
      </c>
      <c r="C187" s="3" t="s">
        <v>2840</v>
      </c>
      <c r="D187" s="2">
        <v>1</v>
      </c>
      <c r="E187" s="11">
        <v>0</v>
      </c>
      <c r="F187" s="11">
        <v>0</v>
      </c>
      <c r="G187" s="11">
        <v>0</v>
      </c>
      <c r="H187" s="12">
        <v>0</v>
      </c>
      <c r="I187" s="12">
        <v>10907371</v>
      </c>
      <c r="J187" s="12">
        <v>0</v>
      </c>
      <c r="K187" s="13">
        <v>0</v>
      </c>
      <c r="L187" s="13">
        <v>0</v>
      </c>
      <c r="M187" s="13">
        <v>0</v>
      </c>
      <c r="N187" s="14">
        <v>0</v>
      </c>
      <c r="O187" s="14">
        <v>0</v>
      </c>
      <c r="P187" s="14">
        <v>0</v>
      </c>
      <c r="Q187" s="15">
        <v>0</v>
      </c>
      <c r="R187" s="15">
        <v>0</v>
      </c>
      <c r="S187" s="15">
        <v>0</v>
      </c>
      <c r="T187" s="11">
        <v>308201.06528080098</v>
      </c>
      <c r="U187" s="11">
        <v>523396.35077850299</v>
      </c>
      <c r="V187" s="11">
        <v>540730.51552546001</v>
      </c>
      <c r="W187" s="12">
        <v>841824.81956059497</v>
      </c>
      <c r="X187" s="12">
        <v>140739.33735272699</v>
      </c>
      <c r="Y187" s="12">
        <v>362268.302195995</v>
      </c>
      <c r="Z187" s="16">
        <f t="shared" si="15"/>
        <v>0.43638759042424918</v>
      </c>
      <c r="AA187" s="16">
        <f t="shared" si="16"/>
        <v>-0.57041518843417516</v>
      </c>
      <c r="AB187" s="16">
        <f t="shared" si="17"/>
        <v>-0.17395054345758823</v>
      </c>
      <c r="AC187" s="13">
        <v>490340.64126958098</v>
      </c>
      <c r="AD187" s="13">
        <v>1197847.7376522501</v>
      </c>
      <c r="AE187" s="13">
        <v>521457.15930967202</v>
      </c>
      <c r="AF187" s="14">
        <v>385842.01466425997</v>
      </c>
      <c r="AG187" s="14">
        <v>241117.50047617301</v>
      </c>
      <c r="AH187" s="14">
        <v>406323.43037523201</v>
      </c>
      <c r="AI187" s="16">
        <f t="shared" si="18"/>
        <v>-0.10408837411456554</v>
      </c>
      <c r="AJ187" s="16">
        <f t="shared" si="19"/>
        <v>-0.6961728840506114</v>
      </c>
      <c r="AK187" s="16">
        <f t="shared" si="20"/>
        <v>-0.10834676809449466</v>
      </c>
      <c r="AL187" s="15">
        <v>295450.62008946302</v>
      </c>
      <c r="AM187" s="15">
        <v>414034.32135583297</v>
      </c>
      <c r="AN187" s="15">
        <v>1024000.49957744</v>
      </c>
      <c r="AO187" s="2">
        <v>28.3</v>
      </c>
      <c r="AP187" s="2">
        <v>79.900000000000006</v>
      </c>
      <c r="AQ187" s="2">
        <v>54.3</v>
      </c>
      <c r="AR187" s="2">
        <v>26.1</v>
      </c>
      <c r="AS187" s="2">
        <v>67.7</v>
      </c>
      <c r="AT187" s="12">
        <v>-1.02</v>
      </c>
      <c r="AU187" s="12">
        <v>0.70099999999999996</v>
      </c>
      <c r="AV187" s="13">
        <v>-2.14</v>
      </c>
      <c r="AW187" s="13">
        <v>0.121</v>
      </c>
      <c r="AX187" s="11">
        <v>1.61</v>
      </c>
      <c r="AY187" s="11">
        <v>0.29799999999999999</v>
      </c>
    </row>
    <row r="188" spans="1:51" x14ac:dyDescent="0.3">
      <c r="A188" s="2" t="s">
        <v>1378</v>
      </c>
      <c r="B188" s="3" t="s">
        <v>1379</v>
      </c>
      <c r="C188" s="3" t="s">
        <v>2914</v>
      </c>
      <c r="D188" s="2">
        <v>2</v>
      </c>
      <c r="E188" s="11">
        <v>0</v>
      </c>
      <c r="F188" s="11">
        <v>0</v>
      </c>
      <c r="G188" s="11">
        <v>20889985.5</v>
      </c>
      <c r="H188" s="12">
        <v>0</v>
      </c>
      <c r="I188" s="12">
        <v>0</v>
      </c>
      <c r="J188" s="12">
        <v>0</v>
      </c>
      <c r="K188" s="13">
        <v>463012.4375</v>
      </c>
      <c r="L188" s="13">
        <v>1305846.875</v>
      </c>
      <c r="M188" s="13">
        <v>0</v>
      </c>
      <c r="N188" s="14">
        <v>1502172.5</v>
      </c>
      <c r="O188" s="14">
        <v>0</v>
      </c>
      <c r="P188" s="14">
        <v>0</v>
      </c>
      <c r="Q188" s="15">
        <v>0</v>
      </c>
      <c r="R188" s="15">
        <v>0</v>
      </c>
      <c r="S188" s="15">
        <v>3004338.25</v>
      </c>
      <c r="T188" s="11">
        <v>469106.58503254101</v>
      </c>
      <c r="U188" s="11">
        <v>738208.46881332202</v>
      </c>
      <c r="V188" s="11">
        <v>1107397.17522493</v>
      </c>
      <c r="W188" s="12">
        <v>536521.56302601099</v>
      </c>
      <c r="X188" s="12">
        <v>1425639.83421238</v>
      </c>
      <c r="Y188" s="12">
        <v>242855.59480684501</v>
      </c>
      <c r="Z188" s="16">
        <f t="shared" si="15"/>
        <v>5.8315651778210034E-2</v>
      </c>
      <c r="AA188" s="16">
        <f t="shared" si="16"/>
        <v>0.2858307984443097</v>
      </c>
      <c r="AB188" s="16">
        <f t="shared" si="17"/>
        <v>-0.65895529834750044</v>
      </c>
      <c r="AC188" s="13">
        <v>550776.20294368896</v>
      </c>
      <c r="AD188" s="13">
        <v>1187657.0759202</v>
      </c>
      <c r="AE188" s="13">
        <v>1110123.53266974</v>
      </c>
      <c r="AF188" s="14">
        <v>2367566.4944771999</v>
      </c>
      <c r="AG188" s="14">
        <v>363115.71559114399</v>
      </c>
      <c r="AH188" s="14">
        <v>1354527.76470224</v>
      </c>
      <c r="AI188" s="16">
        <f t="shared" si="18"/>
        <v>0.63332701756920173</v>
      </c>
      <c r="AJ188" s="16">
        <f t="shared" si="19"/>
        <v>-0.51464601504898244</v>
      </c>
      <c r="AK188" s="16">
        <f t="shared" si="20"/>
        <v>8.6416602466526729E-2</v>
      </c>
      <c r="AL188" s="15">
        <v>1040478.57916969</v>
      </c>
      <c r="AM188" s="15">
        <v>1502648.0299804001</v>
      </c>
      <c r="AN188" s="15">
        <v>4061163.1394195398</v>
      </c>
      <c r="AO188" s="2">
        <v>41.5</v>
      </c>
      <c r="AP188" s="2">
        <v>83.8</v>
      </c>
      <c r="AQ188" s="2">
        <v>36.6</v>
      </c>
      <c r="AR188" s="2">
        <v>73.599999999999994</v>
      </c>
      <c r="AS188" s="2">
        <v>73.900000000000006</v>
      </c>
      <c r="AT188" s="12">
        <v>-1.05</v>
      </c>
      <c r="AU188" s="12">
        <v>0.70099999999999996</v>
      </c>
      <c r="AV188" s="13">
        <v>1.43</v>
      </c>
      <c r="AW188" s="13">
        <v>0.81399999999999995</v>
      </c>
      <c r="AX188" s="11">
        <v>1.23</v>
      </c>
      <c r="AY188" s="11">
        <v>0.57499999999999996</v>
      </c>
    </row>
    <row r="189" spans="1:51" x14ac:dyDescent="0.3">
      <c r="A189" s="2" t="s">
        <v>1955</v>
      </c>
      <c r="B189" s="3" t="s">
        <v>1956</v>
      </c>
      <c r="C189" s="3" t="s">
        <v>3149</v>
      </c>
      <c r="D189" s="2">
        <v>4</v>
      </c>
      <c r="E189" s="11">
        <v>46182062.5</v>
      </c>
      <c r="F189" s="11">
        <v>60121657</v>
      </c>
      <c r="G189" s="11">
        <v>65250030.25</v>
      </c>
      <c r="H189" s="12">
        <v>74537292.5</v>
      </c>
      <c r="I189" s="12">
        <v>25973129.875</v>
      </c>
      <c r="J189" s="12">
        <v>67475996</v>
      </c>
      <c r="K189" s="13">
        <v>24299794.5</v>
      </c>
      <c r="L189" s="13">
        <v>28431960</v>
      </c>
      <c r="M189" s="13">
        <v>23148123</v>
      </c>
      <c r="N189" s="14">
        <v>20514003</v>
      </c>
      <c r="O189" s="14">
        <v>46637470</v>
      </c>
      <c r="P189" s="14">
        <v>68777885</v>
      </c>
      <c r="Q189" s="15">
        <v>46100781</v>
      </c>
      <c r="R189" s="15">
        <v>47921419.25</v>
      </c>
      <c r="S189" s="15">
        <v>47948730.25</v>
      </c>
      <c r="T189" s="11">
        <v>50437527.204415098</v>
      </c>
      <c r="U189" s="11">
        <v>61240133.571351603</v>
      </c>
      <c r="V189" s="11">
        <v>58902139.883556902</v>
      </c>
      <c r="W189" s="12">
        <v>121480921.667319</v>
      </c>
      <c r="X189" s="12">
        <v>34935257.769517802</v>
      </c>
      <c r="Y189" s="12">
        <v>69814418.028794095</v>
      </c>
      <c r="Z189" s="16">
        <f t="shared" si="15"/>
        <v>0.38175429190982396</v>
      </c>
      <c r="AA189" s="16">
        <f t="shared" si="16"/>
        <v>-0.24377217722995298</v>
      </c>
      <c r="AB189" s="16">
        <f t="shared" si="17"/>
        <v>7.3814049341126342E-2</v>
      </c>
      <c r="AC189" s="13">
        <v>23974266.982356202</v>
      </c>
      <c r="AD189" s="13">
        <v>19136647.995333798</v>
      </c>
      <c r="AE189" s="13">
        <v>14159377.7486028</v>
      </c>
      <c r="AF189" s="14">
        <v>35981627.6785786</v>
      </c>
      <c r="AG189" s="14">
        <v>33569541.125300497</v>
      </c>
      <c r="AH189" s="14">
        <v>106031267.25432099</v>
      </c>
      <c r="AI189" s="16">
        <f t="shared" si="18"/>
        <v>0.17633546795241994</v>
      </c>
      <c r="AJ189" s="16">
        <f t="shared" si="19"/>
        <v>0.24407953634004068</v>
      </c>
      <c r="AK189" s="16">
        <f t="shared" si="20"/>
        <v>0.87438978383330179</v>
      </c>
      <c r="AL189" s="15">
        <v>41820715.684303202</v>
      </c>
      <c r="AM189" s="15">
        <v>48174635.344400197</v>
      </c>
      <c r="AN189" s="15">
        <v>52380034.536902197</v>
      </c>
      <c r="AO189" s="2">
        <v>10</v>
      </c>
      <c r="AP189" s="2">
        <v>57.7</v>
      </c>
      <c r="AQ189" s="2">
        <v>25.7</v>
      </c>
      <c r="AR189" s="2">
        <v>70.3</v>
      </c>
      <c r="AS189" s="2">
        <v>11.2</v>
      </c>
      <c r="AT189" s="12">
        <v>1.33</v>
      </c>
      <c r="AU189" s="12">
        <v>0.69799999999999995</v>
      </c>
      <c r="AV189" s="13">
        <v>3.07</v>
      </c>
      <c r="AW189" s="13">
        <v>0.10100000000000001</v>
      </c>
      <c r="AX189" s="11">
        <v>-2.98</v>
      </c>
      <c r="AY189" s="11">
        <v>1.03E-2</v>
      </c>
    </row>
    <row r="190" spans="1:51" x14ac:dyDescent="0.3">
      <c r="A190" s="2" t="s">
        <v>194</v>
      </c>
      <c r="B190" s="3" t="s">
        <v>195</v>
      </c>
      <c r="C190" s="3" t="s">
        <v>2417</v>
      </c>
      <c r="D190" s="2">
        <v>4</v>
      </c>
      <c r="E190" s="11">
        <v>0</v>
      </c>
      <c r="F190" s="11">
        <v>0</v>
      </c>
      <c r="G190" s="11">
        <v>0</v>
      </c>
      <c r="H190" s="12">
        <v>0</v>
      </c>
      <c r="I190" s="12">
        <v>29695995</v>
      </c>
      <c r="J190" s="12">
        <v>0</v>
      </c>
      <c r="K190" s="13">
        <v>24677323.75</v>
      </c>
      <c r="L190" s="13">
        <v>37864353.5</v>
      </c>
      <c r="M190" s="13">
        <v>20742451</v>
      </c>
      <c r="N190" s="14">
        <v>19413156.625</v>
      </c>
      <c r="O190" s="14">
        <v>30759542.25</v>
      </c>
      <c r="P190" s="14">
        <v>1561590.625</v>
      </c>
      <c r="Q190" s="15">
        <v>7906297.75</v>
      </c>
      <c r="R190" s="15">
        <v>10759722.5</v>
      </c>
      <c r="S190" s="15">
        <v>11055771.5</v>
      </c>
      <c r="T190" s="11">
        <v>1135559.8408508999</v>
      </c>
      <c r="U190" s="11">
        <v>2504291.0310100601</v>
      </c>
      <c r="V190" s="11">
        <v>2510214.1454102099</v>
      </c>
      <c r="W190" s="12">
        <v>1145253.7438803699</v>
      </c>
      <c r="X190" s="12">
        <v>6455890.3832878899</v>
      </c>
      <c r="Y190" s="12">
        <v>2030825.9538924801</v>
      </c>
      <c r="Z190" s="16">
        <f t="shared" si="15"/>
        <v>3.6916949042670993E-3</v>
      </c>
      <c r="AA190" s="16">
        <f t="shared" si="16"/>
        <v>0.41127134963846673</v>
      </c>
      <c r="AB190" s="16">
        <f t="shared" si="17"/>
        <v>-9.2038067519886427E-2</v>
      </c>
      <c r="AC190" s="13">
        <v>28529111.937715799</v>
      </c>
      <c r="AD190" s="13">
        <v>23798494.545194</v>
      </c>
      <c r="AE190" s="13">
        <v>36960099.146870703</v>
      </c>
      <c r="AF190" s="14">
        <v>27934885.824960802</v>
      </c>
      <c r="AG190" s="14">
        <v>22419697.363270201</v>
      </c>
      <c r="AH190" s="14">
        <v>18397935.682712398</v>
      </c>
      <c r="AI190" s="16">
        <f t="shared" si="18"/>
        <v>-9.1413523676996521E-3</v>
      </c>
      <c r="AJ190" s="16">
        <f t="shared" si="19"/>
        <v>-2.5919739260843826E-2</v>
      </c>
      <c r="AK190" s="16">
        <f t="shared" si="20"/>
        <v>-0.30296403128532973</v>
      </c>
      <c r="AL190" s="15">
        <v>12484098.664757799</v>
      </c>
      <c r="AM190" s="15">
        <v>11454778.378825501</v>
      </c>
      <c r="AN190" s="15">
        <v>12554780.398115</v>
      </c>
      <c r="AO190" s="2">
        <v>38.6</v>
      </c>
      <c r="AP190" s="2">
        <v>88.6</v>
      </c>
      <c r="AQ190" s="2">
        <v>22.4</v>
      </c>
      <c r="AR190" s="2">
        <v>20.9</v>
      </c>
      <c r="AS190" s="2">
        <v>5.0599999999999996</v>
      </c>
      <c r="AT190" s="12">
        <v>1.57</v>
      </c>
      <c r="AU190" s="12">
        <v>0.69499999999999995</v>
      </c>
      <c r="AV190" s="13">
        <v>-1.3</v>
      </c>
      <c r="AW190" s="13">
        <v>0.214</v>
      </c>
      <c r="AX190" s="11">
        <v>14.5</v>
      </c>
      <c r="AY190" s="11">
        <v>3.0899999999999999E-3</v>
      </c>
    </row>
    <row r="191" spans="1:51" x14ac:dyDescent="0.3">
      <c r="A191" s="2" t="s">
        <v>784</v>
      </c>
      <c r="B191" s="3" t="s">
        <v>785</v>
      </c>
      <c r="C191" s="3" t="s">
        <v>2664</v>
      </c>
      <c r="D191" s="2">
        <v>3</v>
      </c>
      <c r="E191" s="11">
        <v>1014124.75</v>
      </c>
      <c r="F191" s="11">
        <v>0</v>
      </c>
      <c r="G191" s="11">
        <v>0</v>
      </c>
      <c r="H191" s="12">
        <v>0</v>
      </c>
      <c r="I191" s="12">
        <v>7441415.25</v>
      </c>
      <c r="J191" s="12">
        <v>1881037.375</v>
      </c>
      <c r="K191" s="13">
        <v>4125675.875</v>
      </c>
      <c r="L191" s="13">
        <v>10527585.5</v>
      </c>
      <c r="M191" s="13">
        <v>9078651.25</v>
      </c>
      <c r="N191" s="14">
        <v>0</v>
      </c>
      <c r="O191" s="14">
        <v>3336495.5</v>
      </c>
      <c r="P191" s="14">
        <v>0</v>
      </c>
      <c r="Q191" s="15">
        <v>7300624.6875</v>
      </c>
      <c r="R191" s="15">
        <v>0</v>
      </c>
      <c r="S191" s="15">
        <v>1510049.875</v>
      </c>
      <c r="T191" s="11">
        <v>2129208.82316302</v>
      </c>
      <c r="U191" s="11">
        <v>1909359.0366372201</v>
      </c>
      <c r="V191" s="11">
        <v>1215506.9569377401</v>
      </c>
      <c r="W191" s="12">
        <v>1030179.21158739</v>
      </c>
      <c r="X191" s="12">
        <v>2745995.9390393998</v>
      </c>
      <c r="Y191" s="12">
        <v>2846115.8900796999</v>
      </c>
      <c r="Z191" s="16">
        <f t="shared" si="15"/>
        <v>-0.31530547533908831</v>
      </c>
      <c r="AA191" s="16">
        <f t="shared" si="16"/>
        <v>0.15781228965685085</v>
      </c>
      <c r="AB191" s="16">
        <f t="shared" si="17"/>
        <v>0.36949513114086385</v>
      </c>
      <c r="AC191" s="13">
        <v>4159835.32462731</v>
      </c>
      <c r="AD191" s="13">
        <v>7133640.4402919402</v>
      </c>
      <c r="AE191" s="13">
        <v>5791996.7441310501</v>
      </c>
      <c r="AF191" s="14">
        <v>899318.386598379</v>
      </c>
      <c r="AG191" s="14">
        <v>3574622.99042858</v>
      </c>
      <c r="AH191" s="14">
        <v>1409381.48563493</v>
      </c>
      <c r="AI191" s="16">
        <f t="shared" si="18"/>
        <v>-0.66516266588301876</v>
      </c>
      <c r="AJ191" s="16">
        <f t="shared" si="19"/>
        <v>-0.30008097140492457</v>
      </c>
      <c r="AK191" s="16">
        <f t="shared" si="20"/>
        <v>-0.61379974697666573</v>
      </c>
      <c r="AL191" s="15">
        <v>7456744.0837880801</v>
      </c>
      <c r="AM191" s="15">
        <v>2490807.8128221701</v>
      </c>
      <c r="AN191" s="15">
        <v>3259893.70729532</v>
      </c>
      <c r="AO191" s="2">
        <v>27.2</v>
      </c>
      <c r="AP191" s="2">
        <v>46.2</v>
      </c>
      <c r="AQ191" s="2">
        <v>26.1</v>
      </c>
      <c r="AR191" s="2">
        <v>72.400000000000006</v>
      </c>
      <c r="AS191" s="2">
        <v>60.7</v>
      </c>
      <c r="AT191" s="12">
        <v>1.26</v>
      </c>
      <c r="AU191" s="12">
        <v>0.69299999999999995</v>
      </c>
      <c r="AV191" s="13">
        <v>-2.9</v>
      </c>
      <c r="AW191" s="13">
        <v>8.1600000000000006E-2</v>
      </c>
      <c r="AX191" s="11">
        <v>3.25</v>
      </c>
      <c r="AY191" s="11">
        <v>7.1999999999999998E-3</v>
      </c>
    </row>
    <row r="192" spans="1:51" x14ac:dyDescent="0.3">
      <c r="A192" s="2" t="s">
        <v>492</v>
      </c>
      <c r="B192" s="3" t="s">
        <v>493</v>
      </c>
      <c r="C192" s="3" t="s">
        <v>2540</v>
      </c>
      <c r="D192" s="2">
        <v>44</v>
      </c>
      <c r="E192" s="11">
        <v>6763920.75</v>
      </c>
      <c r="F192" s="11">
        <v>21467043.3125</v>
      </c>
      <c r="G192" s="11">
        <v>82735105.375</v>
      </c>
      <c r="H192" s="12">
        <v>9463968.875</v>
      </c>
      <c r="I192" s="12">
        <v>350070047.3125</v>
      </c>
      <c r="J192" s="12">
        <v>63622444.875</v>
      </c>
      <c r="K192" s="13">
        <v>287904579.625</v>
      </c>
      <c r="L192" s="13">
        <v>567241632.5625</v>
      </c>
      <c r="M192" s="13">
        <v>560520826.5</v>
      </c>
      <c r="N192" s="14">
        <v>101246529.96875</v>
      </c>
      <c r="O192" s="14">
        <v>350809975.25</v>
      </c>
      <c r="P192" s="14">
        <v>52703822.750000097</v>
      </c>
      <c r="Q192" s="15">
        <v>172252738.5</v>
      </c>
      <c r="R192" s="15">
        <v>128299769.375</v>
      </c>
      <c r="S192" s="15">
        <v>119677799.0625</v>
      </c>
      <c r="T192" s="11">
        <v>53926502.380326502</v>
      </c>
      <c r="U192" s="11">
        <v>37714675.940782003</v>
      </c>
      <c r="V192" s="11">
        <v>76722271.634983599</v>
      </c>
      <c r="W192" s="12">
        <v>43208522.1876904</v>
      </c>
      <c r="X192" s="12">
        <v>86641668.025648594</v>
      </c>
      <c r="Y192" s="12">
        <v>60049615.697750501</v>
      </c>
      <c r="Z192" s="16">
        <f t="shared" si="15"/>
        <v>-9.6232840409199244E-2</v>
      </c>
      <c r="AA192" s="16">
        <f t="shared" si="16"/>
        <v>0.36121642429612127</v>
      </c>
      <c r="AB192" s="16">
        <f t="shared" si="17"/>
        <v>-0.10641122080782166</v>
      </c>
      <c r="AC192" s="13">
        <v>294404974.16290402</v>
      </c>
      <c r="AD192" s="13">
        <v>351341066.77375197</v>
      </c>
      <c r="AE192" s="13">
        <v>332804983.53610802</v>
      </c>
      <c r="AF192" s="14">
        <v>226649556.05621901</v>
      </c>
      <c r="AG192" s="14">
        <v>220575729.30166799</v>
      </c>
      <c r="AH192" s="14">
        <v>235207329.88406599</v>
      </c>
      <c r="AI192" s="16">
        <f t="shared" si="18"/>
        <v>-0.1135902706814875</v>
      </c>
      <c r="AJ192" s="16">
        <f t="shared" si="19"/>
        <v>-0.20217119177427864</v>
      </c>
      <c r="AK192" s="16">
        <f t="shared" si="20"/>
        <v>-0.15073896919019367</v>
      </c>
      <c r="AL192" s="15">
        <v>155550310.53072801</v>
      </c>
      <c r="AM192" s="15">
        <v>138955339.45741299</v>
      </c>
      <c r="AN192" s="15">
        <v>165140424.93346101</v>
      </c>
      <c r="AO192" s="2">
        <v>34.9</v>
      </c>
      <c r="AP192" s="2">
        <v>34.6</v>
      </c>
      <c r="AQ192" s="2">
        <v>8.9</v>
      </c>
      <c r="AR192" s="2">
        <v>3.23</v>
      </c>
      <c r="AS192" s="2">
        <v>8.65</v>
      </c>
      <c r="AT192" s="12">
        <v>1.1299999999999999</v>
      </c>
      <c r="AU192" s="12">
        <v>0.69299999999999995</v>
      </c>
      <c r="AV192" s="13">
        <v>-1.43</v>
      </c>
      <c r="AW192" s="13">
        <v>1.29E-2</v>
      </c>
      <c r="AX192" s="11">
        <v>5.81</v>
      </c>
      <c r="AY192" s="11">
        <v>9.2599999999999991E-3</v>
      </c>
    </row>
    <row r="193" spans="1:51" x14ac:dyDescent="0.3">
      <c r="A193" s="2" t="s">
        <v>1611</v>
      </c>
      <c r="B193" s="3" t="s">
        <v>1612</v>
      </c>
      <c r="C193" s="3" t="s">
        <v>3010</v>
      </c>
      <c r="D193" s="2">
        <v>2</v>
      </c>
      <c r="E193" s="11">
        <v>5815239</v>
      </c>
      <c r="F193" s="11">
        <v>3856294.75</v>
      </c>
      <c r="G193" s="11">
        <v>0</v>
      </c>
      <c r="H193" s="12">
        <v>3037229.5</v>
      </c>
      <c r="I193" s="12">
        <v>8087110.9999999898</v>
      </c>
      <c r="J193" s="12">
        <v>6496461</v>
      </c>
      <c r="K193" s="13">
        <v>5441514.5</v>
      </c>
      <c r="L193" s="13">
        <v>13786267.5</v>
      </c>
      <c r="M193" s="13">
        <v>5334140</v>
      </c>
      <c r="N193" s="14">
        <v>3526247</v>
      </c>
      <c r="O193" s="14">
        <v>11651361.5</v>
      </c>
      <c r="P193" s="14">
        <v>0</v>
      </c>
      <c r="Q193" s="15">
        <v>5533051.0000000102</v>
      </c>
      <c r="R193" s="15">
        <v>0</v>
      </c>
      <c r="S193" s="15">
        <v>0</v>
      </c>
      <c r="T193" s="11">
        <v>7036499.3347515101</v>
      </c>
      <c r="U193" s="11">
        <v>4922506.6660105996</v>
      </c>
      <c r="V193" s="11">
        <v>5686810.2842290802</v>
      </c>
      <c r="W193" s="12">
        <v>4745933.1857988499</v>
      </c>
      <c r="X193" s="12">
        <v>4240434.8935586698</v>
      </c>
      <c r="Y193" s="12">
        <v>7514026.1679232297</v>
      </c>
      <c r="Z193" s="16">
        <f t="shared" ref="Z193:Z256" si="21">LOG10(W193/T193)</f>
        <v>-0.17103503110417623</v>
      </c>
      <c r="AA193" s="16">
        <f t="shared" ref="AA193:AA256" si="22">LOG10(X193/U193)</f>
        <v>-6.4775913366504345E-2</v>
      </c>
      <c r="AB193" s="16">
        <f t="shared" ref="AB193:AB256" si="23">LOG10(Y193/V193)</f>
        <v>0.1210039630381833</v>
      </c>
      <c r="AC193" s="13">
        <v>5447195.8138787597</v>
      </c>
      <c r="AD193" s="13">
        <v>4367626.1938871397</v>
      </c>
      <c r="AE193" s="13">
        <v>3859669.3363697198</v>
      </c>
      <c r="AF193" s="14">
        <v>5238605.9209529096</v>
      </c>
      <c r="AG193" s="14">
        <v>8552418.7146553993</v>
      </c>
      <c r="AH193" s="14">
        <v>7390010.9279474197</v>
      </c>
      <c r="AI193" s="16">
        <f t="shared" ref="AI193:AI256" si="24">LOG10(AF193/AC193)</f>
        <v>-1.6957257952291152E-2</v>
      </c>
      <c r="AJ193" s="16">
        <f t="shared" ref="AJ193:AJ256" si="25">LOG10(AG193/AD193)</f>
        <v>0.29184349326860959</v>
      </c>
      <c r="AK193" s="16">
        <f t="shared" ref="AK193:AK256" si="26">LOG10(AH193/AE193)</f>
        <v>0.28209498099717872</v>
      </c>
      <c r="AL193" s="15">
        <v>5941780.2797207497</v>
      </c>
      <c r="AM193" s="15">
        <v>784453.86778143398</v>
      </c>
      <c r="AN193" s="15">
        <v>520126.96855677897</v>
      </c>
      <c r="AO193" s="2">
        <v>18.2</v>
      </c>
      <c r="AP193" s="2">
        <v>32</v>
      </c>
      <c r="AQ193" s="2">
        <v>17.8</v>
      </c>
      <c r="AR193" s="2">
        <v>23.8</v>
      </c>
      <c r="AS193" s="2">
        <v>127</v>
      </c>
      <c r="AT193" s="12">
        <v>-1.07</v>
      </c>
      <c r="AU193" s="12">
        <v>0.69199999999999995</v>
      </c>
      <c r="AV193" s="13">
        <v>1.55</v>
      </c>
      <c r="AW193" s="13">
        <v>8.0799999999999997E-2</v>
      </c>
      <c r="AX193" s="11">
        <v>-1.29</v>
      </c>
      <c r="AY193" s="11">
        <v>0.154</v>
      </c>
    </row>
    <row r="194" spans="1:51" x14ac:dyDescent="0.3">
      <c r="A194" s="2" t="s">
        <v>1931</v>
      </c>
      <c r="B194" s="3" t="s">
        <v>1932</v>
      </c>
      <c r="C194" s="3" t="s">
        <v>3139</v>
      </c>
      <c r="D194" s="2">
        <v>12</v>
      </c>
      <c r="E194" s="11">
        <v>1841404901.8515601</v>
      </c>
      <c r="F194" s="11">
        <v>1010002518.26562</v>
      </c>
      <c r="G194" s="11">
        <v>4744165370.75</v>
      </c>
      <c r="H194" s="12">
        <v>746052854.625</v>
      </c>
      <c r="I194" s="12">
        <v>486071960.71875</v>
      </c>
      <c r="J194" s="12">
        <v>4595818299.4375</v>
      </c>
      <c r="K194" s="13">
        <v>1437474337.71875</v>
      </c>
      <c r="L194" s="13">
        <v>1562240458.125</v>
      </c>
      <c r="M194" s="13">
        <v>784974249.125</v>
      </c>
      <c r="N194" s="14">
        <v>1535987997.89063</v>
      </c>
      <c r="O194" s="14">
        <v>2014575307.92188</v>
      </c>
      <c r="P194" s="14">
        <v>1642087202.3515601</v>
      </c>
      <c r="Q194" s="15">
        <v>2149019199</v>
      </c>
      <c r="R194" s="15">
        <v>1759363889.96875</v>
      </c>
      <c r="S194" s="15">
        <v>1715015633.6328101</v>
      </c>
      <c r="T194" s="11">
        <v>2046161056.5978701</v>
      </c>
      <c r="U194" s="11">
        <v>1042511306.0245399</v>
      </c>
      <c r="V194" s="11">
        <v>4172465496.4733601</v>
      </c>
      <c r="W194" s="12">
        <v>1301545629.1457901</v>
      </c>
      <c r="X194" s="12">
        <v>572755797.220101</v>
      </c>
      <c r="Y194" s="12">
        <v>4634918026.0084896</v>
      </c>
      <c r="Z194" s="16">
        <f t="shared" si="21"/>
        <v>-0.19648041667140603</v>
      </c>
      <c r="AA194" s="16">
        <f t="shared" si="22"/>
        <v>-0.26011127994048472</v>
      </c>
      <c r="AB194" s="16">
        <f t="shared" si="23"/>
        <v>4.5649303499979872E-2</v>
      </c>
      <c r="AC194" s="13">
        <v>1346499364.2753601</v>
      </c>
      <c r="AD194" s="13">
        <v>900688186.35964501</v>
      </c>
      <c r="AE194" s="13">
        <v>443435593.28482598</v>
      </c>
      <c r="AF194" s="14">
        <v>2406246789.2511702</v>
      </c>
      <c r="AG194" s="14">
        <v>1368382171.1134601</v>
      </c>
      <c r="AH194" s="14">
        <v>2719160564.2431798</v>
      </c>
      <c r="AI194" s="16">
        <f t="shared" si="24"/>
        <v>0.25213401465340401</v>
      </c>
      <c r="AJ194" s="16">
        <f t="shared" si="25"/>
        <v>0.18163294058097179</v>
      </c>
      <c r="AK194" s="16">
        <f t="shared" si="26"/>
        <v>0.78760430335236076</v>
      </c>
      <c r="AL194" s="15">
        <v>1914172542.87957</v>
      </c>
      <c r="AM194" s="15">
        <v>1771221969.62165</v>
      </c>
      <c r="AN194" s="15">
        <v>1902962229.3714499</v>
      </c>
      <c r="AO194" s="2">
        <v>66</v>
      </c>
      <c r="AP194" s="2">
        <v>99.8</v>
      </c>
      <c r="AQ194" s="2">
        <v>50.3</v>
      </c>
      <c r="AR194" s="2">
        <v>32.700000000000003</v>
      </c>
      <c r="AS194" s="2">
        <v>4.2699999999999996</v>
      </c>
      <c r="AT194" s="12">
        <v>-1.1200000000000001</v>
      </c>
      <c r="AU194" s="12">
        <v>0.69099999999999995</v>
      </c>
      <c r="AV194" s="13">
        <v>2.41</v>
      </c>
      <c r="AW194" s="13">
        <v>8.3299999999999999E-2</v>
      </c>
      <c r="AX194" s="11">
        <v>-2.7</v>
      </c>
      <c r="AY194" s="11">
        <v>0.14699999999999999</v>
      </c>
    </row>
    <row r="195" spans="1:51" x14ac:dyDescent="0.3">
      <c r="A195" s="2" t="s">
        <v>1967</v>
      </c>
      <c r="B195" s="3" t="s">
        <v>1968</v>
      </c>
      <c r="C195" s="3" t="s">
        <v>3152</v>
      </c>
      <c r="D195" s="2">
        <v>4</v>
      </c>
      <c r="E195" s="11">
        <v>17301428.3125</v>
      </c>
      <c r="F195" s="11">
        <v>56623485</v>
      </c>
      <c r="G195" s="11">
        <v>15284359.5</v>
      </c>
      <c r="H195" s="12">
        <v>13679984.5</v>
      </c>
      <c r="I195" s="12">
        <v>7850016.25</v>
      </c>
      <c r="J195" s="12">
        <v>107937849</v>
      </c>
      <c r="K195" s="13">
        <v>13968801.5</v>
      </c>
      <c r="L195" s="13">
        <v>10714390.75</v>
      </c>
      <c r="M195" s="13">
        <v>12518320.75</v>
      </c>
      <c r="N195" s="14">
        <v>10577974</v>
      </c>
      <c r="O195" s="14">
        <v>8696802.75</v>
      </c>
      <c r="P195" s="14">
        <v>16128003</v>
      </c>
      <c r="Q195" s="15">
        <v>26260735</v>
      </c>
      <c r="R195" s="15">
        <v>20795352.25</v>
      </c>
      <c r="S195" s="15">
        <v>18262832</v>
      </c>
      <c r="T195" s="11">
        <v>19642946.3470507</v>
      </c>
      <c r="U195" s="11">
        <v>59102881.391460001</v>
      </c>
      <c r="V195" s="11">
        <v>18004978.3892437</v>
      </c>
      <c r="W195" s="12">
        <v>24119193.158782002</v>
      </c>
      <c r="X195" s="12">
        <v>19143702.346664399</v>
      </c>
      <c r="Y195" s="12">
        <v>107564678.19035199</v>
      </c>
      <c r="Z195" s="16">
        <f t="shared" si="21"/>
        <v>8.9156145173642301E-2</v>
      </c>
      <c r="AA195" s="16">
        <f t="shared" si="22"/>
        <v>-0.48958272109187773</v>
      </c>
      <c r="AB195" s="16">
        <f t="shared" si="23"/>
        <v>0.77627707780773758</v>
      </c>
      <c r="AC195" s="13">
        <v>13821918.274436399</v>
      </c>
      <c r="AD195" s="13">
        <v>8178718.0939760599</v>
      </c>
      <c r="AE195" s="13">
        <v>7733246.4942529704</v>
      </c>
      <c r="AF195" s="14">
        <v>15633949.455472</v>
      </c>
      <c r="AG195" s="14">
        <v>6838915.7785858</v>
      </c>
      <c r="AH195" s="14">
        <v>24493131.948934499</v>
      </c>
      <c r="AI195" s="16">
        <f t="shared" si="24"/>
        <v>5.3500382784827702E-2</v>
      </c>
      <c r="AJ195" s="16">
        <f t="shared" si="25"/>
        <v>-7.7697983663246817E-2</v>
      </c>
      <c r="AK195" s="16">
        <f t="shared" si="26"/>
        <v>0.50068246875845335</v>
      </c>
      <c r="AL195" s="15">
        <v>24622939.599303201</v>
      </c>
      <c r="AM195" s="15">
        <v>27182282.037380502</v>
      </c>
      <c r="AN195" s="15">
        <v>20186229.333137799</v>
      </c>
      <c r="AO195" s="2">
        <v>72.2</v>
      </c>
      <c r="AP195" s="2">
        <v>98.8</v>
      </c>
      <c r="AQ195" s="2">
        <v>34.200000000000003</v>
      </c>
      <c r="AR195" s="2">
        <v>56.4</v>
      </c>
      <c r="AS195" s="2">
        <v>14.8</v>
      </c>
      <c r="AT195" s="12">
        <v>1.56</v>
      </c>
      <c r="AU195" s="12">
        <v>0.68799999999999994</v>
      </c>
      <c r="AV195" s="13">
        <v>1.58</v>
      </c>
      <c r="AW195" s="13">
        <v>0.44600000000000001</v>
      </c>
      <c r="AX195" s="11">
        <v>-3.25</v>
      </c>
      <c r="AY195" s="11">
        <v>9.1800000000000007E-2</v>
      </c>
    </row>
    <row r="196" spans="1:51" x14ac:dyDescent="0.3">
      <c r="A196" s="2" t="s">
        <v>1595</v>
      </c>
      <c r="B196" s="3" t="s">
        <v>1596</v>
      </c>
      <c r="C196" s="3" t="s">
        <v>3003</v>
      </c>
      <c r="D196" s="2">
        <v>3</v>
      </c>
      <c r="E196" s="11">
        <v>7326446.75</v>
      </c>
      <c r="F196" s="11">
        <v>20813998.3125</v>
      </c>
      <c r="G196" s="11">
        <v>12560593.875</v>
      </c>
      <c r="H196" s="12">
        <v>5626156.9999999898</v>
      </c>
      <c r="I196" s="12">
        <v>25028373.0625</v>
      </c>
      <c r="J196" s="12">
        <v>6832685.5000000102</v>
      </c>
      <c r="K196" s="13">
        <v>7036857</v>
      </c>
      <c r="L196" s="13">
        <v>14148606</v>
      </c>
      <c r="M196" s="13">
        <v>30215882.5</v>
      </c>
      <c r="N196" s="14">
        <v>2697980</v>
      </c>
      <c r="O196" s="14">
        <v>14705013.25</v>
      </c>
      <c r="P196" s="14">
        <v>14105111.75</v>
      </c>
      <c r="Q196" s="15">
        <v>14999839</v>
      </c>
      <c r="R196" s="15">
        <v>4930816.5</v>
      </c>
      <c r="S196" s="15">
        <v>3838421.5</v>
      </c>
      <c r="T196" s="11">
        <v>8774889.2939035594</v>
      </c>
      <c r="U196" s="11">
        <v>21420254.5018025</v>
      </c>
      <c r="V196" s="11">
        <v>12171288.5650353</v>
      </c>
      <c r="W196" s="12">
        <v>8740104.0084152091</v>
      </c>
      <c r="X196" s="12">
        <v>29147343.297629599</v>
      </c>
      <c r="Y196" s="12">
        <v>15826655.237160901</v>
      </c>
      <c r="Z196" s="16">
        <f t="shared" si="21"/>
        <v>-1.7250451816478714E-3</v>
      </c>
      <c r="AA196" s="16">
        <f t="shared" si="22"/>
        <v>0.1337743495821502</v>
      </c>
      <c r="AB196" s="16">
        <f t="shared" si="23"/>
        <v>0.11405258283980027</v>
      </c>
      <c r="AC196" s="13">
        <v>6941453.96397164</v>
      </c>
      <c r="AD196" s="13">
        <v>9117396.0913921297</v>
      </c>
      <c r="AE196" s="13">
        <v>17645607.400717001</v>
      </c>
      <c r="AF196" s="14">
        <v>3905580.8406747999</v>
      </c>
      <c r="AG196" s="14">
        <v>10836939.296734501</v>
      </c>
      <c r="AH196" s="14">
        <v>21233156.9187374</v>
      </c>
      <c r="AI196" s="16">
        <f t="shared" si="24"/>
        <v>-0.24976481615360699</v>
      </c>
      <c r="AJ196" s="16">
        <f t="shared" si="25"/>
        <v>7.5035818196000581E-2</v>
      </c>
      <c r="AK196" s="16">
        <f t="shared" si="26"/>
        <v>8.0377956990217464E-2</v>
      </c>
      <c r="AL196" s="15">
        <v>14173604.782658501</v>
      </c>
      <c r="AM196" s="15">
        <v>5591814.8688649898</v>
      </c>
      <c r="AN196" s="15">
        <v>4581095.2657373799</v>
      </c>
      <c r="AO196" s="2">
        <v>46.3</v>
      </c>
      <c r="AP196" s="2">
        <v>57.9</v>
      </c>
      <c r="AQ196" s="2">
        <v>50.4</v>
      </c>
      <c r="AR196" s="2">
        <v>72.7</v>
      </c>
      <c r="AS196" s="2">
        <v>64.900000000000006</v>
      </c>
      <c r="AT196" s="12">
        <v>1.27</v>
      </c>
      <c r="AU196" s="12">
        <v>0.68799999999999994</v>
      </c>
      <c r="AV196" s="13">
        <v>1.07</v>
      </c>
      <c r="AW196" s="13">
        <v>0.90600000000000003</v>
      </c>
      <c r="AX196" s="11">
        <v>-1.26</v>
      </c>
      <c r="AY196" s="11">
        <v>0.56399999999999995</v>
      </c>
    </row>
    <row r="197" spans="1:51" x14ac:dyDescent="0.3">
      <c r="A197" s="2" t="s">
        <v>369</v>
      </c>
      <c r="B197" s="3" t="s">
        <v>370</v>
      </c>
      <c r="C197" s="3" t="s">
        <v>2267</v>
      </c>
      <c r="D197" s="2">
        <v>12</v>
      </c>
      <c r="E197" s="11">
        <v>3254860.015625</v>
      </c>
      <c r="F197" s="11">
        <v>4616581.453125</v>
      </c>
      <c r="G197" s="11">
        <v>682630.609375</v>
      </c>
      <c r="H197" s="12">
        <v>274518.796875</v>
      </c>
      <c r="I197" s="12">
        <v>156666476.75</v>
      </c>
      <c r="J197" s="12">
        <v>505822.3828125</v>
      </c>
      <c r="K197" s="13">
        <v>48957419.5</v>
      </c>
      <c r="L197" s="13">
        <v>100968160.5</v>
      </c>
      <c r="M197" s="13">
        <v>114586154.5</v>
      </c>
      <c r="N197" s="14">
        <v>78573736.3046875</v>
      </c>
      <c r="O197" s="14">
        <v>165075594</v>
      </c>
      <c r="P197" s="14">
        <v>64462.92578125</v>
      </c>
      <c r="Q197" s="15">
        <v>26180340.978515599</v>
      </c>
      <c r="R197" s="15">
        <v>31591794.765625</v>
      </c>
      <c r="S197" s="15">
        <v>36612300.875</v>
      </c>
      <c r="T197" s="11">
        <v>7366443.1669274196</v>
      </c>
      <c r="U197" s="11">
        <v>8980571.8166951407</v>
      </c>
      <c r="V197" s="11">
        <v>6730274.9638960902</v>
      </c>
      <c r="W197" s="12">
        <v>8389580.9191958103</v>
      </c>
      <c r="X197" s="12">
        <v>28456046.3934604</v>
      </c>
      <c r="Y197" s="12">
        <v>4128351.4462687802</v>
      </c>
      <c r="Z197" s="16">
        <f t="shared" si="21"/>
        <v>5.6482424700305789E-2</v>
      </c>
      <c r="AA197" s="16">
        <f t="shared" si="22"/>
        <v>0.50087057000964597</v>
      </c>
      <c r="AB197" s="16">
        <f t="shared" si="23"/>
        <v>-0.21225614593981132</v>
      </c>
      <c r="AC197" s="13">
        <v>49995112.631487601</v>
      </c>
      <c r="AD197" s="13">
        <v>64202181.658390403</v>
      </c>
      <c r="AE197" s="13">
        <v>68309269.048924297</v>
      </c>
      <c r="AF197" s="14">
        <v>115086248.615805</v>
      </c>
      <c r="AG197" s="14">
        <v>118786986.48161399</v>
      </c>
      <c r="AH197" s="14">
        <v>166563865.47193301</v>
      </c>
      <c r="AI197" s="16">
        <f t="shared" si="24"/>
        <v>0.36209588278967542</v>
      </c>
      <c r="AJ197" s="16">
        <f t="shared" si="25"/>
        <v>0.26721907870573997</v>
      </c>
      <c r="AK197" s="16">
        <f t="shared" si="26"/>
        <v>0.387101152876489</v>
      </c>
      <c r="AL197" s="15">
        <v>31796766.476252198</v>
      </c>
      <c r="AM197" s="15">
        <v>35540735.020002402</v>
      </c>
      <c r="AN197" s="15">
        <v>35466983.144348398</v>
      </c>
      <c r="AO197" s="2">
        <v>15.1</v>
      </c>
      <c r="AP197" s="2">
        <v>95.1</v>
      </c>
      <c r="AQ197" s="2">
        <v>15.8</v>
      </c>
      <c r="AR197" s="2">
        <v>21.5</v>
      </c>
      <c r="AS197" s="2">
        <v>6.25</v>
      </c>
      <c r="AT197" s="12">
        <v>1.78</v>
      </c>
      <c r="AU197" s="12">
        <v>0.68600000000000005</v>
      </c>
      <c r="AV197" s="13">
        <v>2.19</v>
      </c>
      <c r="AW197" s="13">
        <v>7.6800000000000002E-3</v>
      </c>
      <c r="AX197" s="11">
        <v>7.91</v>
      </c>
      <c r="AY197" s="11">
        <v>9.3599999999999998E-5</v>
      </c>
    </row>
    <row r="198" spans="1:51" x14ac:dyDescent="0.3">
      <c r="A198" s="2" t="s">
        <v>1792</v>
      </c>
      <c r="B198" s="3" t="s">
        <v>1793</v>
      </c>
      <c r="C198" s="3" t="s">
        <v>3083</v>
      </c>
      <c r="D198" s="2">
        <v>1</v>
      </c>
      <c r="E198" s="11">
        <v>0</v>
      </c>
      <c r="F198" s="11">
        <v>0</v>
      </c>
      <c r="G198" s="11">
        <v>0</v>
      </c>
      <c r="H198" s="12">
        <v>0</v>
      </c>
      <c r="I198" s="12">
        <v>524173.56250000099</v>
      </c>
      <c r="J198" s="12">
        <v>0</v>
      </c>
      <c r="K198" s="13">
        <v>0</v>
      </c>
      <c r="L198" s="13">
        <v>0</v>
      </c>
      <c r="M198" s="13">
        <v>0</v>
      </c>
      <c r="N198" s="14">
        <v>0</v>
      </c>
      <c r="O198" s="14">
        <v>0</v>
      </c>
      <c r="P198" s="14">
        <v>0</v>
      </c>
      <c r="Q198" s="15">
        <v>0</v>
      </c>
      <c r="R198" s="15">
        <v>0</v>
      </c>
      <c r="S198" s="15">
        <v>0</v>
      </c>
      <c r="T198" s="11">
        <v>785276.31616877299</v>
      </c>
      <c r="U198" s="11">
        <v>445697.547698215</v>
      </c>
      <c r="V198" s="11">
        <v>291081.76982871501</v>
      </c>
      <c r="W198" s="12">
        <v>544278.56376427703</v>
      </c>
      <c r="X198" s="12">
        <v>589639.81346131605</v>
      </c>
      <c r="Y198" s="12">
        <v>162832.24432316699</v>
      </c>
      <c r="Z198" s="16">
        <f t="shared" si="21"/>
        <v>-0.15920126927916681</v>
      </c>
      <c r="AA198" s="16">
        <f t="shared" si="22"/>
        <v>0.12154655559457624</v>
      </c>
      <c r="AB198" s="16">
        <f t="shared" si="23"/>
        <v>-0.25227459802976865</v>
      </c>
      <c r="AC198" s="13">
        <v>451210.00629096199</v>
      </c>
      <c r="AD198" s="13">
        <v>256830.93511960001</v>
      </c>
      <c r="AE198" s="13">
        <v>96566.667030165103</v>
      </c>
      <c r="AF198" s="14">
        <v>314501.63140865503</v>
      </c>
      <c r="AG198" s="14">
        <v>349628.06566297601</v>
      </c>
      <c r="AH198" s="14">
        <v>707227.90699623502</v>
      </c>
      <c r="AI198" s="16">
        <f t="shared" si="24"/>
        <v>-0.15675581964962246</v>
      </c>
      <c r="AJ198" s="16">
        <f t="shared" si="25"/>
        <v>0.13395895440825437</v>
      </c>
      <c r="AK198" s="16">
        <f t="shared" si="26"/>
        <v>0.86473214735127379</v>
      </c>
      <c r="AL198" s="15">
        <v>315971.56350629003</v>
      </c>
      <c r="AM198" s="15">
        <v>577738.11210056103</v>
      </c>
      <c r="AN198" s="15">
        <v>693808.65257662802</v>
      </c>
      <c r="AO198" s="2">
        <v>49.8</v>
      </c>
      <c r="AP198" s="2">
        <v>54.2</v>
      </c>
      <c r="AQ198" s="2">
        <v>66.2</v>
      </c>
      <c r="AR198" s="2">
        <v>47.5</v>
      </c>
      <c r="AS198" s="2">
        <v>36.6</v>
      </c>
      <c r="AT198" s="12">
        <v>-1.17</v>
      </c>
      <c r="AU198" s="12">
        <v>0.68500000000000005</v>
      </c>
      <c r="AV198" s="13">
        <v>1.7</v>
      </c>
      <c r="AW198" s="13">
        <v>0.29599999999999999</v>
      </c>
      <c r="AX198" s="11">
        <v>-1.89</v>
      </c>
      <c r="AY198" s="11">
        <v>0.252</v>
      </c>
    </row>
    <row r="199" spans="1:51" x14ac:dyDescent="0.3">
      <c r="A199" s="2" t="s">
        <v>65</v>
      </c>
      <c r="B199" s="3" t="s">
        <v>66</v>
      </c>
      <c r="C199" s="3" t="s">
        <v>2362</v>
      </c>
      <c r="D199" s="2">
        <v>8</v>
      </c>
      <c r="E199" s="11">
        <v>1343193.625</v>
      </c>
      <c r="F199" s="11">
        <v>667319.125</v>
      </c>
      <c r="G199" s="11">
        <v>0</v>
      </c>
      <c r="H199" s="12">
        <v>0</v>
      </c>
      <c r="I199" s="12">
        <v>242407140.88671899</v>
      </c>
      <c r="J199" s="12">
        <v>0</v>
      </c>
      <c r="K199" s="13">
        <v>268200502.25</v>
      </c>
      <c r="L199" s="13">
        <v>383571203.75</v>
      </c>
      <c r="M199" s="13">
        <v>354810929.625</v>
      </c>
      <c r="N199" s="14">
        <v>97066390.75</v>
      </c>
      <c r="O199" s="14">
        <v>328053233.875</v>
      </c>
      <c r="P199" s="14">
        <v>0</v>
      </c>
      <c r="Q199" s="15">
        <v>144937659.8125</v>
      </c>
      <c r="R199" s="15">
        <v>137172077.375</v>
      </c>
      <c r="S199" s="15">
        <v>132004173.53125</v>
      </c>
      <c r="T199" s="11">
        <v>4448604.8523575002</v>
      </c>
      <c r="U199" s="11">
        <v>4014018.7103927499</v>
      </c>
      <c r="V199" s="11">
        <v>4961656.3397843596</v>
      </c>
      <c r="W199" s="12">
        <v>4004745.3110074401</v>
      </c>
      <c r="X199" s="12">
        <v>12935508.6736021</v>
      </c>
      <c r="Y199" s="12">
        <v>3177200.1099530198</v>
      </c>
      <c r="Z199" s="16">
        <f t="shared" si="21"/>
        <v>-4.5648929664430071E-2</v>
      </c>
      <c r="AA199" s="16">
        <f t="shared" si="22"/>
        <v>0.50820411898943429</v>
      </c>
      <c r="AB199" s="16">
        <f t="shared" si="23"/>
        <v>-0.19358211144361562</v>
      </c>
      <c r="AC199" s="13">
        <v>254322789.365399</v>
      </c>
      <c r="AD199" s="13">
        <v>224938028.75134799</v>
      </c>
      <c r="AE199" s="13">
        <v>193587158.43292701</v>
      </c>
      <c r="AF199" s="14">
        <v>147030309.628824</v>
      </c>
      <c r="AG199" s="14">
        <v>227216157.18284401</v>
      </c>
      <c r="AH199" s="14">
        <v>84988991.215183899</v>
      </c>
      <c r="AI199" s="16">
        <f t="shared" si="24"/>
        <v>-0.23797840638733722</v>
      </c>
      <c r="AJ199" s="16">
        <f t="shared" si="25"/>
        <v>4.3763256414805158E-3</v>
      </c>
      <c r="AK199" s="16">
        <f t="shared" si="26"/>
        <v>-0.35751387071504231</v>
      </c>
      <c r="AL199" s="15">
        <v>130946307.355928</v>
      </c>
      <c r="AM199" s="15">
        <v>138803937.30714399</v>
      </c>
      <c r="AN199" s="15">
        <v>145885394.98680601</v>
      </c>
      <c r="AO199" s="2">
        <v>10.6</v>
      </c>
      <c r="AP199" s="2">
        <v>80.7</v>
      </c>
      <c r="AQ199" s="2">
        <v>13.5</v>
      </c>
      <c r="AR199" s="2">
        <v>46.6</v>
      </c>
      <c r="AS199" s="2">
        <v>5.39</v>
      </c>
      <c r="AT199" s="12">
        <v>1.5</v>
      </c>
      <c r="AU199" s="12">
        <v>0.68300000000000005</v>
      </c>
      <c r="AV199" s="13">
        <v>-1.47</v>
      </c>
      <c r="AW199" s="13">
        <v>0.248</v>
      </c>
      <c r="AX199" s="11">
        <v>50.1</v>
      </c>
      <c r="AY199" s="11">
        <v>4.6600000000000003E-6</v>
      </c>
    </row>
    <row r="200" spans="1:51" x14ac:dyDescent="0.3">
      <c r="A200" s="2" t="s">
        <v>1603</v>
      </c>
      <c r="B200" s="3" t="s">
        <v>1604</v>
      </c>
      <c r="C200" s="3" t="s">
        <v>3006</v>
      </c>
      <c r="D200" s="2">
        <v>2</v>
      </c>
      <c r="E200" s="11">
        <v>131734050261.64101</v>
      </c>
      <c r="F200" s="11">
        <v>131387286231.461</v>
      </c>
      <c r="G200" s="11">
        <v>198202238767.76599</v>
      </c>
      <c r="H200" s="12">
        <v>427001177728.612</v>
      </c>
      <c r="I200" s="12">
        <v>49907156292.894501</v>
      </c>
      <c r="J200" s="12">
        <v>175473750081.621</v>
      </c>
      <c r="K200" s="13">
        <v>205597347508.80099</v>
      </c>
      <c r="L200" s="13">
        <v>142218214111.707</v>
      </c>
      <c r="M200" s="13">
        <v>230915990740.77301</v>
      </c>
      <c r="N200" s="14">
        <v>63915398553.132797</v>
      </c>
      <c r="O200" s="14">
        <v>275252813295.97302</v>
      </c>
      <c r="P200" s="14">
        <v>236945765724.26599</v>
      </c>
      <c r="Q200" s="15">
        <v>312097883262.742</v>
      </c>
      <c r="R200" s="15">
        <v>214170925456.086</v>
      </c>
      <c r="S200" s="15">
        <v>112868023896.008</v>
      </c>
      <c r="T200" s="11">
        <v>151233290396.423</v>
      </c>
      <c r="U200" s="11">
        <v>135163578294.953</v>
      </c>
      <c r="V200" s="11">
        <v>169089744330.715</v>
      </c>
      <c r="W200" s="12">
        <v>922586086274.90906</v>
      </c>
      <c r="X200" s="12">
        <v>62196651510.938797</v>
      </c>
      <c r="Y200" s="12">
        <v>184940303283.31799</v>
      </c>
      <c r="Z200" s="16">
        <f t="shared" si="21"/>
        <v>0.7853594993853128</v>
      </c>
      <c r="AA200" s="16">
        <f t="shared" si="22"/>
        <v>-0.33709267653208724</v>
      </c>
      <c r="AB200" s="16">
        <f t="shared" si="23"/>
        <v>3.8914298022476451E-2</v>
      </c>
      <c r="AC200" s="13">
        <v>187204437006.371</v>
      </c>
      <c r="AD200" s="13">
        <v>68391349384.134399</v>
      </c>
      <c r="AE200" s="13">
        <v>99044895630.3358</v>
      </c>
      <c r="AF200" s="14">
        <v>113914121897.72501</v>
      </c>
      <c r="AG200" s="14">
        <v>163415710943.401</v>
      </c>
      <c r="AH200" s="14">
        <v>462497719137.58502</v>
      </c>
      <c r="AI200" s="16">
        <f t="shared" si="24"/>
        <v>-0.21573857114288253</v>
      </c>
      <c r="AJ200" s="16">
        <f t="shared" si="25"/>
        <v>0.37829263509969463</v>
      </c>
      <c r="AK200" s="16">
        <f t="shared" si="26"/>
        <v>0.66927749661925529</v>
      </c>
      <c r="AL200" s="15">
        <v>266993836350.815</v>
      </c>
      <c r="AM200" s="15">
        <v>215959305862.85901</v>
      </c>
      <c r="AN200" s="15">
        <v>129284064946.22701</v>
      </c>
      <c r="AO200" s="2">
        <v>11.2</v>
      </c>
      <c r="AP200" s="2">
        <v>119</v>
      </c>
      <c r="AQ200" s="2">
        <v>52.2</v>
      </c>
      <c r="AR200" s="2">
        <v>76.5</v>
      </c>
      <c r="AS200" s="2">
        <v>34.1</v>
      </c>
      <c r="AT200" s="12">
        <v>2.57</v>
      </c>
      <c r="AU200" s="12">
        <v>0.68100000000000005</v>
      </c>
      <c r="AV200" s="13">
        <v>2.09</v>
      </c>
      <c r="AW200" s="13">
        <v>0.28799999999999998</v>
      </c>
      <c r="AX200" s="11">
        <v>-1.28</v>
      </c>
      <c r="AY200" s="11">
        <v>0.374</v>
      </c>
    </row>
    <row r="201" spans="1:51" x14ac:dyDescent="0.3">
      <c r="A201" s="2" t="s">
        <v>317</v>
      </c>
      <c r="B201" s="3" t="s">
        <v>318</v>
      </c>
      <c r="C201" s="3" t="s">
        <v>2260</v>
      </c>
      <c r="D201" s="2">
        <v>2</v>
      </c>
      <c r="E201" s="11">
        <v>0</v>
      </c>
      <c r="F201" s="11">
        <v>0</v>
      </c>
      <c r="G201" s="11">
        <v>0</v>
      </c>
      <c r="H201" s="12">
        <v>0</v>
      </c>
      <c r="I201" s="12">
        <v>7938884.1249999898</v>
      </c>
      <c r="J201" s="12">
        <v>0</v>
      </c>
      <c r="K201" s="13">
        <v>6164125.5</v>
      </c>
      <c r="L201" s="13">
        <v>13462180</v>
      </c>
      <c r="M201" s="13">
        <v>9689814.0000000093</v>
      </c>
      <c r="N201" s="14">
        <v>0</v>
      </c>
      <c r="O201" s="14">
        <v>9165314.0000000093</v>
      </c>
      <c r="P201" s="14">
        <v>0</v>
      </c>
      <c r="Q201" s="15">
        <v>2622629.5</v>
      </c>
      <c r="R201" s="15">
        <v>3353661.25</v>
      </c>
      <c r="S201" s="15">
        <v>4029170.75</v>
      </c>
      <c r="T201" s="11">
        <v>871081.65060588403</v>
      </c>
      <c r="U201" s="11">
        <v>851462.35637467296</v>
      </c>
      <c r="V201" s="11">
        <v>491396.87419407</v>
      </c>
      <c r="W201" s="12">
        <v>241333.041271494</v>
      </c>
      <c r="X201" s="12">
        <v>2028979.0639378501</v>
      </c>
      <c r="Y201" s="12">
        <v>273662.70003405499</v>
      </c>
      <c r="Z201" s="16">
        <f t="shared" si="21"/>
        <v>-0.55744207949940405</v>
      </c>
      <c r="AA201" s="16">
        <f t="shared" si="22"/>
        <v>0.37711211345798912</v>
      </c>
      <c r="AB201" s="16">
        <f t="shared" si="23"/>
        <v>-0.25421678206013582</v>
      </c>
      <c r="AC201" s="13">
        <v>5841470.2966571702</v>
      </c>
      <c r="AD201" s="13">
        <v>8570164.8165675197</v>
      </c>
      <c r="AE201" s="13">
        <v>5866664.79733718</v>
      </c>
      <c r="AF201" s="14">
        <v>733934.02720512694</v>
      </c>
      <c r="AG201" s="14">
        <v>6763104.2210873999</v>
      </c>
      <c r="AH201" s="14">
        <v>1410027.12778397</v>
      </c>
      <c r="AI201" s="16">
        <f t="shared" si="24"/>
        <v>-0.90086514943133655</v>
      </c>
      <c r="AJ201" s="16">
        <f t="shared" si="25"/>
        <v>-0.10284309404868713</v>
      </c>
      <c r="AK201" s="16">
        <f t="shared" si="26"/>
        <v>-0.61916380650164582</v>
      </c>
      <c r="AL201" s="15">
        <v>5892286.2707400098</v>
      </c>
      <c r="AM201" s="15">
        <v>3903632.8055129498</v>
      </c>
      <c r="AN201" s="15">
        <v>4620842.4615762401</v>
      </c>
      <c r="AO201" s="2">
        <v>29</v>
      </c>
      <c r="AP201" s="2">
        <v>121</v>
      </c>
      <c r="AQ201" s="2">
        <v>23.2</v>
      </c>
      <c r="AR201" s="2">
        <v>111</v>
      </c>
      <c r="AS201" s="2">
        <v>21</v>
      </c>
      <c r="AT201" s="12">
        <v>1.1499999999999999</v>
      </c>
      <c r="AU201" s="12">
        <v>0.68100000000000005</v>
      </c>
      <c r="AV201" s="13">
        <v>-2.2799999999999998</v>
      </c>
      <c r="AW201" s="13">
        <v>0.19600000000000001</v>
      </c>
      <c r="AX201" s="11">
        <v>9.16</v>
      </c>
      <c r="AY201" s="11">
        <v>1.09E-3</v>
      </c>
    </row>
    <row r="202" spans="1:51" x14ac:dyDescent="0.3">
      <c r="A202" s="2" t="s">
        <v>1293</v>
      </c>
      <c r="B202" s="3" t="s">
        <v>1294</v>
      </c>
      <c r="C202" s="3" t="s">
        <v>2873</v>
      </c>
      <c r="D202" s="2">
        <v>1</v>
      </c>
      <c r="E202" s="11">
        <v>0</v>
      </c>
      <c r="F202" s="11">
        <v>0</v>
      </c>
      <c r="G202" s="11">
        <v>0</v>
      </c>
      <c r="H202" s="12">
        <v>0</v>
      </c>
      <c r="I202" s="12">
        <v>0</v>
      </c>
      <c r="J202" s="12">
        <v>1546493.75</v>
      </c>
      <c r="K202" s="13">
        <v>0</v>
      </c>
      <c r="L202" s="13">
        <v>0</v>
      </c>
      <c r="M202" s="13">
        <v>0</v>
      </c>
      <c r="N202" s="14">
        <v>0</v>
      </c>
      <c r="O202" s="14">
        <v>0</v>
      </c>
      <c r="P202" s="14">
        <v>0</v>
      </c>
      <c r="Q202" s="15">
        <v>0</v>
      </c>
      <c r="R202" s="15">
        <v>0</v>
      </c>
      <c r="S202" s="15">
        <v>0</v>
      </c>
      <c r="T202" s="11">
        <v>459438.61691722699</v>
      </c>
      <c r="U202" s="11">
        <v>252229.267306011</v>
      </c>
      <c r="V202" s="11">
        <v>296030.85986252001</v>
      </c>
      <c r="W202" s="12">
        <v>191194.666943658</v>
      </c>
      <c r="X202" s="12">
        <v>290586.02140822599</v>
      </c>
      <c r="Y202" s="12">
        <v>1591874.51661251</v>
      </c>
      <c r="Z202" s="16">
        <f t="shared" si="21"/>
        <v>-0.38075172169678256</v>
      </c>
      <c r="AA202" s="16">
        <f t="shared" si="22"/>
        <v>6.1479240481661653E-2</v>
      </c>
      <c r="AB202" s="16">
        <f t="shared" si="23"/>
        <v>0.73057184379885876</v>
      </c>
      <c r="AC202" s="13">
        <v>172898.28273173899</v>
      </c>
      <c r="AD202" s="13">
        <v>755205.92881482805</v>
      </c>
      <c r="AE202" s="13">
        <v>529015.312663052</v>
      </c>
      <c r="AF202" s="14">
        <v>227542.68068678299</v>
      </c>
      <c r="AG202" s="14">
        <v>102466.830680853</v>
      </c>
      <c r="AH202" s="14">
        <v>1050296.9624840501</v>
      </c>
      <c r="AI202" s="16">
        <f t="shared" si="24"/>
        <v>0.11927219044035285</v>
      </c>
      <c r="AJ202" s="16">
        <f t="shared" si="25"/>
        <v>-0.86748208717202024</v>
      </c>
      <c r="AK202" s="16">
        <f t="shared" si="26"/>
        <v>0.29784386635388366</v>
      </c>
      <c r="AL202" s="15">
        <v>433947.49329114601</v>
      </c>
      <c r="AM202" s="15">
        <v>409318.75561241002</v>
      </c>
      <c r="AN202" s="15">
        <v>834254.60549457604</v>
      </c>
      <c r="AO202" s="2">
        <v>32.5</v>
      </c>
      <c r="AP202" s="2">
        <v>113</v>
      </c>
      <c r="AQ202" s="2">
        <v>60.4</v>
      </c>
      <c r="AR202" s="2">
        <v>112</v>
      </c>
      <c r="AS202" s="2">
        <v>42.7</v>
      </c>
      <c r="AT202" s="12">
        <v>2.06</v>
      </c>
      <c r="AU202" s="12">
        <v>0.67900000000000005</v>
      </c>
      <c r="AV202" s="13">
        <v>-1.06</v>
      </c>
      <c r="AW202" s="13">
        <v>0.69599999999999995</v>
      </c>
      <c r="AX202" s="11">
        <v>1.45</v>
      </c>
      <c r="AY202" s="11">
        <v>0.66400000000000003</v>
      </c>
    </row>
    <row r="203" spans="1:51" x14ac:dyDescent="0.3">
      <c r="A203" s="2" t="s">
        <v>588</v>
      </c>
      <c r="B203" s="3" t="s">
        <v>589</v>
      </c>
      <c r="C203" s="3" t="s">
        <v>2583</v>
      </c>
      <c r="D203" s="2">
        <v>2</v>
      </c>
      <c r="E203" s="11">
        <v>0</v>
      </c>
      <c r="F203" s="11">
        <v>0</v>
      </c>
      <c r="G203" s="11">
        <v>0</v>
      </c>
      <c r="H203" s="12">
        <v>0</v>
      </c>
      <c r="I203" s="12">
        <v>2522950</v>
      </c>
      <c r="J203" s="12">
        <v>0</v>
      </c>
      <c r="K203" s="13">
        <v>8580164.75</v>
      </c>
      <c r="L203" s="13">
        <v>5515574.75</v>
      </c>
      <c r="M203" s="13">
        <v>10287287.75</v>
      </c>
      <c r="N203" s="14">
        <v>0</v>
      </c>
      <c r="O203" s="14">
        <v>7027669.4999999898</v>
      </c>
      <c r="P203" s="14">
        <v>0</v>
      </c>
      <c r="Q203" s="15">
        <v>5035309.5</v>
      </c>
      <c r="R203" s="15">
        <v>2141993.75</v>
      </c>
      <c r="S203" s="15">
        <v>1208457</v>
      </c>
      <c r="T203" s="11">
        <v>981020.63604163204</v>
      </c>
      <c r="U203" s="11">
        <v>1158209.9501048401</v>
      </c>
      <c r="V203" s="11">
        <v>1576065.57873224</v>
      </c>
      <c r="W203" s="12">
        <v>1350169.54280801</v>
      </c>
      <c r="X203" s="12">
        <v>4061378.5211024601</v>
      </c>
      <c r="Y203" s="12">
        <v>694227.02419803804</v>
      </c>
      <c r="Z203" s="16">
        <f t="shared" si="21"/>
        <v>0.13871016394556315</v>
      </c>
      <c r="AA203" s="16">
        <f t="shared" si="22"/>
        <v>0.54488617608036183</v>
      </c>
      <c r="AB203" s="16">
        <f t="shared" si="23"/>
        <v>-0.35607276868917592</v>
      </c>
      <c r="AC203" s="13">
        <v>8120310.8618898904</v>
      </c>
      <c r="AD203" s="13">
        <v>3612972.2260121</v>
      </c>
      <c r="AE203" s="13">
        <v>6235583.0974037396</v>
      </c>
      <c r="AF203" s="14">
        <v>516077.56228390802</v>
      </c>
      <c r="AG203" s="14">
        <v>5214548.2962007103</v>
      </c>
      <c r="AH203" s="14">
        <v>339672.98188421602</v>
      </c>
      <c r="AI203" s="16">
        <f t="shared" si="24"/>
        <v>-1.1968576777478797</v>
      </c>
      <c r="AJ203" s="16">
        <f t="shared" si="25"/>
        <v>0.1593520711387863</v>
      </c>
      <c r="AK203" s="16">
        <f t="shared" si="26"/>
        <v>-1.2638160673624805</v>
      </c>
      <c r="AL203" s="15">
        <v>6204330.6173303304</v>
      </c>
      <c r="AM203" s="15">
        <v>3171109.4223847999</v>
      </c>
      <c r="AN203" s="15">
        <v>1584130.7220246899</v>
      </c>
      <c r="AO203" s="2">
        <v>24.7</v>
      </c>
      <c r="AP203" s="2">
        <v>87.7</v>
      </c>
      <c r="AQ203" s="2">
        <v>37.799999999999997</v>
      </c>
      <c r="AR203" s="2">
        <v>137</v>
      </c>
      <c r="AS203" s="2">
        <v>64.3</v>
      </c>
      <c r="AT203" s="12">
        <v>1.64</v>
      </c>
      <c r="AU203" s="12">
        <v>0.67900000000000005</v>
      </c>
      <c r="AV203" s="13">
        <v>-2.96</v>
      </c>
      <c r="AW203" s="13">
        <v>0.16600000000000001</v>
      </c>
      <c r="AX203" s="11">
        <v>4.84</v>
      </c>
      <c r="AY203" s="11">
        <v>9.3699999999999999E-3</v>
      </c>
    </row>
    <row r="204" spans="1:51" x14ac:dyDescent="0.3">
      <c r="A204" s="2" t="s">
        <v>1828</v>
      </c>
      <c r="B204" s="3" t="s">
        <v>1829</v>
      </c>
      <c r="C204" s="3" t="s">
        <v>3099</v>
      </c>
      <c r="D204" s="2">
        <v>2</v>
      </c>
      <c r="E204" s="11">
        <v>0</v>
      </c>
      <c r="F204" s="11">
        <v>0</v>
      </c>
      <c r="G204" s="11">
        <v>5594862</v>
      </c>
      <c r="H204" s="12">
        <v>0</v>
      </c>
      <c r="I204" s="12">
        <v>0</v>
      </c>
      <c r="J204" s="12">
        <v>2466063.25</v>
      </c>
      <c r="K204" s="13">
        <v>0</v>
      </c>
      <c r="L204" s="13">
        <v>3023161.4375</v>
      </c>
      <c r="M204" s="13">
        <v>976654.06249999895</v>
      </c>
      <c r="N204" s="14">
        <v>0</v>
      </c>
      <c r="O204" s="14">
        <v>7361205.5</v>
      </c>
      <c r="P204" s="14">
        <v>0</v>
      </c>
      <c r="Q204" s="15">
        <v>2309376</v>
      </c>
      <c r="R204" s="15">
        <v>0</v>
      </c>
      <c r="S204" s="15">
        <v>0</v>
      </c>
      <c r="T204" s="11">
        <v>828485.25457325706</v>
      </c>
      <c r="U204" s="11">
        <v>1151995.5086805399</v>
      </c>
      <c r="V204" s="11">
        <v>5109301.1798701202</v>
      </c>
      <c r="W204" s="12">
        <v>1039071.31746926</v>
      </c>
      <c r="X204" s="12">
        <v>621664.53960281599</v>
      </c>
      <c r="Y204" s="12">
        <v>2879920.37172062</v>
      </c>
      <c r="Z204" s="16">
        <f t="shared" si="21"/>
        <v>9.8360573493493197E-2</v>
      </c>
      <c r="AA204" s="16">
        <f t="shared" si="22"/>
        <v>-0.26789469043153397</v>
      </c>
      <c r="AB204" s="16">
        <f t="shared" si="23"/>
        <v>-0.24898102404274394</v>
      </c>
      <c r="AC204" s="13">
        <v>639347.42973243003</v>
      </c>
      <c r="AD204" s="13">
        <v>2010810.1052345401</v>
      </c>
      <c r="AE204" s="13">
        <v>797299.51004572702</v>
      </c>
      <c r="AF204" s="14">
        <v>936818.53914991999</v>
      </c>
      <c r="AG204" s="14">
        <v>5453258.3320320696</v>
      </c>
      <c r="AH204" s="14">
        <v>229848.85987381401</v>
      </c>
      <c r="AI204" s="16">
        <f t="shared" si="24"/>
        <v>0.16591855301969707</v>
      </c>
      <c r="AJ204" s="16">
        <f t="shared" si="25"/>
        <v>0.43328501250585744</v>
      </c>
      <c r="AK204" s="16">
        <f t="shared" si="26"/>
        <v>-0.54017914336426343</v>
      </c>
      <c r="AL204" s="15">
        <v>3138692.0300612198</v>
      </c>
      <c r="AM204" s="15">
        <v>1212292.95329632</v>
      </c>
      <c r="AN204" s="15">
        <v>1234404.5499646601</v>
      </c>
      <c r="AO204" s="2">
        <v>101</v>
      </c>
      <c r="AP204" s="2">
        <v>79.400000000000006</v>
      </c>
      <c r="AQ204" s="2">
        <v>65.3</v>
      </c>
      <c r="AR204" s="2">
        <v>128</v>
      </c>
      <c r="AS204" s="2">
        <v>59.4</v>
      </c>
      <c r="AT204" s="12">
        <v>-1.56</v>
      </c>
      <c r="AU204" s="12">
        <v>0.67900000000000005</v>
      </c>
      <c r="AV204" s="13">
        <v>1.92</v>
      </c>
      <c r="AW204" s="13">
        <v>0.96699999999999997</v>
      </c>
      <c r="AX204" s="11">
        <v>-2.06</v>
      </c>
      <c r="AY204" s="11">
        <v>0.48299999999999998</v>
      </c>
    </row>
    <row r="205" spans="1:51" x14ac:dyDescent="0.3">
      <c r="A205" s="2" t="s">
        <v>712</v>
      </c>
      <c r="B205" s="3" t="s">
        <v>713</v>
      </c>
      <c r="C205" s="3" t="s">
        <v>2633</v>
      </c>
      <c r="D205" s="2">
        <v>2</v>
      </c>
      <c r="E205" s="11">
        <v>0</v>
      </c>
      <c r="F205" s="11">
        <v>0</v>
      </c>
      <c r="G205" s="11">
        <v>0</v>
      </c>
      <c r="H205" s="12">
        <v>0</v>
      </c>
      <c r="I205" s="12">
        <v>0</v>
      </c>
      <c r="J205" s="12">
        <v>0</v>
      </c>
      <c r="K205" s="13">
        <v>1321916.25</v>
      </c>
      <c r="L205" s="13">
        <v>8898284.25</v>
      </c>
      <c r="M205" s="13">
        <v>2047693.25</v>
      </c>
      <c r="N205" s="14">
        <v>1399447.5</v>
      </c>
      <c r="O205" s="14">
        <v>2005041.25</v>
      </c>
      <c r="P205" s="14">
        <v>0</v>
      </c>
      <c r="Q205" s="15">
        <v>694496.31250000105</v>
      </c>
      <c r="R205" s="15">
        <v>0</v>
      </c>
      <c r="S205" s="15">
        <v>583084.75</v>
      </c>
      <c r="T205" s="11">
        <v>473127.79696008097</v>
      </c>
      <c r="U205" s="11">
        <v>1043359.0744714</v>
      </c>
      <c r="V205" s="11">
        <v>1121547.37111541</v>
      </c>
      <c r="W205" s="12">
        <v>1502349.18883625</v>
      </c>
      <c r="X205" s="12">
        <v>308640.81876539002</v>
      </c>
      <c r="Y205" s="12">
        <v>573653.90802169999</v>
      </c>
      <c r="Z205" s="16">
        <f t="shared" si="21"/>
        <v>0.5017924225921776</v>
      </c>
      <c r="AA205" s="16">
        <f t="shared" si="22"/>
        <v>-0.52898043521358973</v>
      </c>
      <c r="AB205" s="16">
        <f t="shared" si="23"/>
        <v>-0.29116766516059994</v>
      </c>
      <c r="AC205" s="13">
        <v>1824233.1618734701</v>
      </c>
      <c r="AD205" s="13">
        <v>5734227.0457762396</v>
      </c>
      <c r="AE205" s="13">
        <v>2152961.6620422699</v>
      </c>
      <c r="AF205" s="14">
        <v>2099019.0339533198</v>
      </c>
      <c r="AG205" s="14">
        <v>1771136.8061889999</v>
      </c>
      <c r="AH205" s="14">
        <v>2682323.04404253</v>
      </c>
      <c r="AI205" s="16">
        <f t="shared" si="24"/>
        <v>6.0936030495750963E-2</v>
      </c>
      <c r="AJ205" s="16">
        <f t="shared" si="25"/>
        <v>-0.51022277649960202</v>
      </c>
      <c r="AK205" s="16">
        <f t="shared" si="26"/>
        <v>9.5474784296781051E-2</v>
      </c>
      <c r="AL205" s="15">
        <v>846870.88424841105</v>
      </c>
      <c r="AM205" s="15">
        <v>610237.18149142899</v>
      </c>
      <c r="AN205" s="15">
        <v>961191.58265156497</v>
      </c>
      <c r="AO205" s="2">
        <v>40.299999999999997</v>
      </c>
      <c r="AP205" s="2">
        <v>78.900000000000006</v>
      </c>
      <c r="AQ205" s="2">
        <v>67</v>
      </c>
      <c r="AR205" s="2">
        <v>21.1</v>
      </c>
      <c r="AS205" s="2">
        <v>22.2</v>
      </c>
      <c r="AT205" s="12">
        <v>-1.1100000000000001</v>
      </c>
      <c r="AU205" s="12">
        <v>0.67800000000000005</v>
      </c>
      <c r="AV205" s="13">
        <v>-1.48</v>
      </c>
      <c r="AW205" s="13">
        <v>0.53400000000000003</v>
      </c>
      <c r="AX205" s="11">
        <v>3.68</v>
      </c>
      <c r="AY205" s="11">
        <v>5.5800000000000002E-2</v>
      </c>
    </row>
    <row r="206" spans="1:51" x14ac:dyDescent="0.3">
      <c r="A206" s="2" t="s">
        <v>1945</v>
      </c>
      <c r="B206" s="3" t="s">
        <v>1946</v>
      </c>
      <c r="C206" s="3" t="s">
        <v>3145</v>
      </c>
      <c r="D206" s="2">
        <v>2</v>
      </c>
      <c r="E206" s="11">
        <v>12957441</v>
      </c>
      <c r="F206" s="11">
        <v>18264141.5</v>
      </c>
      <c r="G206" s="11">
        <v>18092440.25</v>
      </c>
      <c r="H206" s="12">
        <v>12352755.5</v>
      </c>
      <c r="I206" s="12">
        <v>5509847.75</v>
      </c>
      <c r="J206" s="12">
        <v>19479025</v>
      </c>
      <c r="K206" s="13">
        <v>2187663.75</v>
      </c>
      <c r="L206" s="13">
        <v>11846404</v>
      </c>
      <c r="M206" s="13">
        <v>9369955.6249999907</v>
      </c>
      <c r="N206" s="14">
        <v>935901.31250000105</v>
      </c>
      <c r="O206" s="14">
        <v>6815116.8749999898</v>
      </c>
      <c r="P206" s="14">
        <v>13608201.75</v>
      </c>
      <c r="Q206" s="15">
        <v>12073923.25</v>
      </c>
      <c r="R206" s="15">
        <v>11021554.75</v>
      </c>
      <c r="S206" s="15">
        <v>5507811.125</v>
      </c>
      <c r="T206" s="11">
        <v>14100804.1787645</v>
      </c>
      <c r="U206" s="11">
        <v>18591148.424092501</v>
      </c>
      <c r="V206" s="11">
        <v>16406391.125720499</v>
      </c>
      <c r="W206" s="12">
        <v>19369386.427433301</v>
      </c>
      <c r="X206" s="12">
        <v>6290900.3853811696</v>
      </c>
      <c r="Y206" s="12">
        <v>20125648.507363599</v>
      </c>
      <c r="Z206" s="16">
        <f t="shared" si="21"/>
        <v>0.13787198211886789</v>
      </c>
      <c r="AA206" s="16">
        <f t="shared" si="22"/>
        <v>-0.47059340980211378</v>
      </c>
      <c r="AB206" s="16">
        <f t="shared" si="23"/>
        <v>8.8736822657252107E-2</v>
      </c>
      <c r="AC206" s="13">
        <v>3954635.20227393</v>
      </c>
      <c r="AD206" s="13">
        <v>7548575.5905465102</v>
      </c>
      <c r="AE206" s="13">
        <v>5698944.3116216799</v>
      </c>
      <c r="AF206" s="14">
        <v>5659894.6039408697</v>
      </c>
      <c r="AG206" s="14">
        <v>5055500.7544850996</v>
      </c>
      <c r="AH206" s="14">
        <v>20337096.725381501</v>
      </c>
      <c r="AI206" s="16">
        <f t="shared" si="24"/>
        <v>0.15570191610032574</v>
      </c>
      <c r="AJ206" s="16">
        <f t="shared" si="25"/>
        <v>-0.17410082884143921</v>
      </c>
      <c r="AK206" s="16">
        <f t="shared" si="26"/>
        <v>0.55249454098561757</v>
      </c>
      <c r="AL206" s="15">
        <v>11010355.5658594</v>
      </c>
      <c r="AM206" s="15">
        <v>11076353.9642774</v>
      </c>
      <c r="AN206" s="15">
        <v>14033751.087228199</v>
      </c>
      <c r="AO206" s="2">
        <v>13.7</v>
      </c>
      <c r="AP206" s="2">
        <v>51</v>
      </c>
      <c r="AQ206" s="2">
        <v>31.3</v>
      </c>
      <c r="AR206" s="2">
        <v>83.6</v>
      </c>
      <c r="AS206" s="2">
        <v>14.3</v>
      </c>
      <c r="AT206" s="12">
        <v>-1.07</v>
      </c>
      <c r="AU206" s="12">
        <v>0.67500000000000004</v>
      </c>
      <c r="AV206" s="13">
        <v>1.81</v>
      </c>
      <c r="AW206" s="13">
        <v>0.46600000000000003</v>
      </c>
      <c r="AX206" s="11">
        <v>-2.85</v>
      </c>
      <c r="AY206" s="11">
        <v>1.7000000000000001E-2</v>
      </c>
    </row>
    <row r="207" spans="1:51" x14ac:dyDescent="0.3">
      <c r="A207" s="2" t="s">
        <v>1043</v>
      </c>
      <c r="B207" s="3" t="s">
        <v>146</v>
      </c>
      <c r="C207" s="2" t="s">
        <v>1043</v>
      </c>
      <c r="D207" s="2">
        <v>1</v>
      </c>
      <c r="E207" s="11">
        <v>0</v>
      </c>
      <c r="F207" s="11">
        <v>0</v>
      </c>
      <c r="G207" s="11">
        <v>0</v>
      </c>
      <c r="H207" s="12">
        <v>0</v>
      </c>
      <c r="I207" s="12">
        <v>0</v>
      </c>
      <c r="J207" s="12">
        <v>2309160.5</v>
      </c>
      <c r="K207" s="13">
        <v>0</v>
      </c>
      <c r="L207" s="13">
        <v>0</v>
      </c>
      <c r="M207" s="13">
        <v>0</v>
      </c>
      <c r="N207" s="14">
        <v>0</v>
      </c>
      <c r="O207" s="14">
        <v>0</v>
      </c>
      <c r="P207" s="14">
        <v>0</v>
      </c>
      <c r="Q207" s="15">
        <v>0</v>
      </c>
      <c r="R207" s="15">
        <v>0</v>
      </c>
      <c r="S207" s="15">
        <v>2884435.5</v>
      </c>
      <c r="T207" s="11">
        <v>193615.37418178999</v>
      </c>
      <c r="U207" s="11">
        <v>431946.13018189702</v>
      </c>
      <c r="V207" s="11">
        <v>165637.298668437</v>
      </c>
      <c r="W207" s="12">
        <v>109524.73173961201</v>
      </c>
      <c r="X207" s="12">
        <v>217583.615591476</v>
      </c>
      <c r="Y207" s="12">
        <v>2378855.7710099798</v>
      </c>
      <c r="Z207" s="16">
        <f t="shared" si="21"/>
        <v>-0.24742764170991308</v>
      </c>
      <c r="AA207" s="16">
        <f t="shared" si="22"/>
        <v>-0.29780339834133424</v>
      </c>
      <c r="AB207" s="16">
        <f t="shared" si="23"/>
        <v>1.1572099726470484</v>
      </c>
      <c r="AC207" s="13">
        <v>439257.11944783799</v>
      </c>
      <c r="AD207" s="13">
        <v>1108998.8055227499</v>
      </c>
      <c r="AE207" s="13">
        <v>125278.398541332</v>
      </c>
      <c r="AF207" s="14">
        <v>267445.83218790498</v>
      </c>
      <c r="AG207" s="14">
        <v>430143.56215478701</v>
      </c>
      <c r="AH207" s="14">
        <v>243976.59796507499</v>
      </c>
      <c r="AI207" s="16">
        <f t="shared" si="24"/>
        <v>-0.21548297489605076</v>
      </c>
      <c r="AJ207" s="16">
        <f t="shared" si="25"/>
        <v>-0.4113176510663209</v>
      </c>
      <c r="AK207" s="16">
        <f t="shared" si="26"/>
        <v>0.28947197808972525</v>
      </c>
      <c r="AL207" s="15">
        <v>249439.62743429301</v>
      </c>
      <c r="AM207" s="15">
        <v>849500.58351359505</v>
      </c>
      <c r="AN207" s="15">
        <v>3122694.3342509898</v>
      </c>
      <c r="AO207" s="2">
        <v>55.5</v>
      </c>
      <c r="AP207" s="2">
        <v>142</v>
      </c>
      <c r="AQ207" s="2">
        <v>90.1</v>
      </c>
      <c r="AR207" s="2">
        <v>32.299999999999997</v>
      </c>
      <c r="AS207" s="2">
        <v>108</v>
      </c>
      <c r="AT207" s="12">
        <v>3.42</v>
      </c>
      <c r="AU207" s="12">
        <v>0.67200000000000004</v>
      </c>
      <c r="AV207" s="13">
        <v>-1.78</v>
      </c>
      <c r="AW207" s="13">
        <v>0.72699999999999998</v>
      </c>
      <c r="AX207" s="11">
        <v>2.12</v>
      </c>
      <c r="AY207" s="11">
        <v>0.53300000000000003</v>
      </c>
    </row>
    <row r="208" spans="1:51" x14ac:dyDescent="0.3">
      <c r="A208" s="2" t="s">
        <v>1235</v>
      </c>
      <c r="B208" s="3" t="s">
        <v>1236</v>
      </c>
      <c r="C208" s="3" t="s">
        <v>2319</v>
      </c>
      <c r="D208" s="2">
        <v>6</v>
      </c>
      <c r="E208" s="11">
        <v>7792784.75</v>
      </c>
      <c r="F208" s="11">
        <v>10129637.75</v>
      </c>
      <c r="G208" s="11">
        <v>11297845.4375</v>
      </c>
      <c r="H208" s="12">
        <v>10334843.75</v>
      </c>
      <c r="I208" s="12">
        <v>18616203.375</v>
      </c>
      <c r="J208" s="12">
        <v>1856406.53125</v>
      </c>
      <c r="K208" s="13">
        <v>14330719.5</v>
      </c>
      <c r="L208" s="13">
        <v>35244241</v>
      </c>
      <c r="M208" s="13">
        <v>30926208</v>
      </c>
      <c r="N208" s="14">
        <v>13541178.25</v>
      </c>
      <c r="O208" s="14">
        <v>10247104.25</v>
      </c>
      <c r="P208" s="14">
        <v>3131025.625</v>
      </c>
      <c r="Q208" s="15">
        <v>11168634.75</v>
      </c>
      <c r="R208" s="15">
        <v>5262641.5</v>
      </c>
      <c r="S208" s="15">
        <v>10422567.25</v>
      </c>
      <c r="T208" s="11">
        <v>10172277.8860055</v>
      </c>
      <c r="U208" s="11">
        <v>12350520.2471017</v>
      </c>
      <c r="V208" s="11">
        <v>16129710.992543099</v>
      </c>
      <c r="W208" s="12">
        <v>9866423.2771100998</v>
      </c>
      <c r="X208" s="12">
        <v>21929920.003260799</v>
      </c>
      <c r="Y208" s="12">
        <v>4864121.7595036495</v>
      </c>
      <c r="Z208" s="16">
        <f t="shared" si="21"/>
        <v>-1.3258472618891223E-2</v>
      </c>
      <c r="AA208" s="16">
        <f t="shared" si="22"/>
        <v>0.24935179546233976</v>
      </c>
      <c r="AB208" s="16">
        <f t="shared" si="23"/>
        <v>-0.5206221481644816</v>
      </c>
      <c r="AC208" s="13">
        <v>18182633.462317199</v>
      </c>
      <c r="AD208" s="13">
        <v>22849205.365026802</v>
      </c>
      <c r="AE208" s="13">
        <v>19646557.422233101</v>
      </c>
      <c r="AF208" s="14">
        <v>19963068.089837801</v>
      </c>
      <c r="AG208" s="14">
        <v>9879161.7449181695</v>
      </c>
      <c r="AH208" s="14">
        <v>6298982.3062679004</v>
      </c>
      <c r="AI208" s="16">
        <f t="shared" si="24"/>
        <v>4.0570504038699114E-2</v>
      </c>
      <c r="AJ208" s="16">
        <f t="shared" si="25"/>
        <v>-0.36415100515091647</v>
      </c>
      <c r="AK208" s="16">
        <f t="shared" si="26"/>
        <v>-0.49401607348607979</v>
      </c>
      <c r="AL208" s="15">
        <v>11646270.1143681</v>
      </c>
      <c r="AM208" s="15">
        <v>13569815.246272599</v>
      </c>
      <c r="AN208" s="15">
        <v>12408598.7507257</v>
      </c>
      <c r="AO208" s="2">
        <v>23.4</v>
      </c>
      <c r="AP208" s="2">
        <v>71.8</v>
      </c>
      <c r="AQ208" s="2">
        <v>11.8</v>
      </c>
      <c r="AR208" s="2">
        <v>58.8</v>
      </c>
      <c r="AS208" s="2">
        <v>7.72</v>
      </c>
      <c r="AT208" s="12">
        <v>-1.05</v>
      </c>
      <c r="AU208" s="12">
        <v>0.67200000000000004</v>
      </c>
      <c r="AV208" s="13">
        <v>-1.68</v>
      </c>
      <c r="AW208" s="13">
        <v>0.19900000000000001</v>
      </c>
      <c r="AX208" s="11">
        <v>1.57</v>
      </c>
      <c r="AY208" s="11">
        <v>5.4300000000000001E-2</v>
      </c>
    </row>
    <row r="209" spans="1:51" x14ac:dyDescent="0.3">
      <c r="A209" s="2" t="s">
        <v>496</v>
      </c>
      <c r="B209" s="3" t="s">
        <v>497</v>
      </c>
      <c r="C209" s="3" t="s">
        <v>2542</v>
      </c>
      <c r="D209" s="2">
        <v>11</v>
      </c>
      <c r="E209" s="11">
        <v>18112137.0625</v>
      </c>
      <c r="F209" s="11">
        <v>21109356.75</v>
      </c>
      <c r="G209" s="11">
        <v>24049842.75</v>
      </c>
      <c r="H209" s="12">
        <v>11509950.125</v>
      </c>
      <c r="I209" s="12">
        <v>259363708.25</v>
      </c>
      <c r="J209" s="12">
        <v>16692589</v>
      </c>
      <c r="K209" s="13">
        <v>125382870</v>
      </c>
      <c r="L209" s="13">
        <v>235313021</v>
      </c>
      <c r="M209" s="13">
        <v>317280059.5</v>
      </c>
      <c r="N209" s="14">
        <v>75252061</v>
      </c>
      <c r="O209" s="14">
        <v>209039782.5</v>
      </c>
      <c r="P209" s="14">
        <v>9118810.1249999907</v>
      </c>
      <c r="Q209" s="15">
        <v>104882942</v>
      </c>
      <c r="R209" s="15">
        <v>92927472</v>
      </c>
      <c r="S209" s="15">
        <v>70488295.25</v>
      </c>
      <c r="T209" s="11">
        <v>27323816.617362</v>
      </c>
      <c r="U209" s="11">
        <v>21170500.037588902</v>
      </c>
      <c r="V209" s="11">
        <v>31464254.138650399</v>
      </c>
      <c r="W209" s="12">
        <v>19690861.8296667</v>
      </c>
      <c r="X209" s="12">
        <v>102857973.95796899</v>
      </c>
      <c r="Y209" s="12">
        <v>20314139.7593964</v>
      </c>
      <c r="Z209" s="16">
        <f t="shared" si="21"/>
        <v>-0.14227663716796046</v>
      </c>
      <c r="AA209" s="16">
        <f t="shared" si="22"/>
        <v>0.68650684958722263</v>
      </c>
      <c r="AB209" s="16">
        <f t="shared" si="23"/>
        <v>-0.19001900520620915</v>
      </c>
      <c r="AC209" s="13">
        <v>139160549.824067</v>
      </c>
      <c r="AD209" s="13">
        <v>144590618.62704501</v>
      </c>
      <c r="AE209" s="13">
        <v>180473884.74669799</v>
      </c>
      <c r="AF209" s="14">
        <v>112205119.07419001</v>
      </c>
      <c r="AG209" s="14">
        <v>150111478.86201799</v>
      </c>
      <c r="AH209" s="14">
        <v>115485855.99136101</v>
      </c>
      <c r="AI209" s="16">
        <f t="shared" si="24"/>
        <v>-9.3503465021523291E-2</v>
      </c>
      <c r="AJ209" s="16">
        <f t="shared" si="25"/>
        <v>1.627378769666149E-2</v>
      </c>
      <c r="AK209" s="16">
        <f t="shared" si="26"/>
        <v>-0.19388556900939502</v>
      </c>
      <c r="AL209" s="15">
        <v>98121489.327230603</v>
      </c>
      <c r="AM209" s="15">
        <v>94159554.528229401</v>
      </c>
      <c r="AN209" s="15">
        <v>77568611.108412802</v>
      </c>
      <c r="AO209" s="2">
        <v>19.399999999999999</v>
      </c>
      <c r="AP209" s="2">
        <v>100</v>
      </c>
      <c r="AQ209" s="2">
        <v>14.5</v>
      </c>
      <c r="AR209" s="2">
        <v>16.7</v>
      </c>
      <c r="AS209" s="2">
        <v>12.1</v>
      </c>
      <c r="AT209" s="12">
        <v>1.79</v>
      </c>
      <c r="AU209" s="12">
        <v>0.67100000000000004</v>
      </c>
      <c r="AV209" s="13">
        <v>-1.23</v>
      </c>
      <c r="AW209" s="13">
        <v>0.16700000000000001</v>
      </c>
      <c r="AX209" s="11">
        <v>5.81</v>
      </c>
      <c r="AY209" s="11">
        <v>4.46E-4</v>
      </c>
    </row>
    <row r="210" spans="1:51" x14ac:dyDescent="0.3">
      <c r="A210" s="2" t="s">
        <v>1149</v>
      </c>
      <c r="B210" s="3" t="s">
        <v>1150</v>
      </c>
      <c r="C210" s="3" t="s">
        <v>2313</v>
      </c>
      <c r="D210" s="2">
        <v>3</v>
      </c>
      <c r="E210" s="11">
        <v>3248723.125</v>
      </c>
      <c r="F210" s="11">
        <v>2255794</v>
      </c>
      <c r="G210" s="11">
        <v>4499683.8125</v>
      </c>
      <c r="H210" s="12">
        <v>0</v>
      </c>
      <c r="I210" s="12">
        <v>3128988.25</v>
      </c>
      <c r="J210" s="12">
        <v>570248.68750000105</v>
      </c>
      <c r="K210" s="13">
        <v>8075003.75</v>
      </c>
      <c r="L210" s="13">
        <v>9508196.2500000093</v>
      </c>
      <c r="M210" s="13">
        <v>11010177.5</v>
      </c>
      <c r="N210" s="14">
        <v>6047282.9375</v>
      </c>
      <c r="O210" s="14">
        <v>2925305.125</v>
      </c>
      <c r="P210" s="14">
        <v>0</v>
      </c>
      <c r="Q210" s="15">
        <v>5435248.5</v>
      </c>
      <c r="R210" s="15">
        <v>5452413.125</v>
      </c>
      <c r="S210" s="15">
        <v>1841198.75</v>
      </c>
      <c r="T210" s="11">
        <v>3924344.0323829399</v>
      </c>
      <c r="U210" s="11">
        <v>3681063.90372871</v>
      </c>
      <c r="V210" s="11">
        <v>4116947.0981430402</v>
      </c>
      <c r="W210" s="12">
        <v>4360706.4107269598</v>
      </c>
      <c r="X210" s="12">
        <v>5239117.4809191404</v>
      </c>
      <c r="Y210" s="12">
        <v>1419522.0860143199</v>
      </c>
      <c r="Z210" s="16">
        <f t="shared" si="21"/>
        <v>4.5789774982435791E-2</v>
      </c>
      <c r="AA210" s="16">
        <f t="shared" si="22"/>
        <v>0.15328478017094521</v>
      </c>
      <c r="AB210" s="16">
        <f t="shared" si="23"/>
        <v>-0.46243313244420525</v>
      </c>
      <c r="AC210" s="13">
        <v>7652282.40114938</v>
      </c>
      <c r="AD210" s="13">
        <v>6831985.9017576603</v>
      </c>
      <c r="AE210" s="13">
        <v>6733430.0549061298</v>
      </c>
      <c r="AF210" s="14">
        <v>2234137.75015755</v>
      </c>
      <c r="AG210" s="14">
        <v>2372370.2443480501</v>
      </c>
      <c r="AH210" s="14">
        <v>3012512.5692977598</v>
      </c>
      <c r="AI210" s="16">
        <f t="shared" si="24"/>
        <v>-0.53468104204378808</v>
      </c>
      <c r="AJ210" s="16">
        <f t="shared" si="25"/>
        <v>-0.4593644932666337</v>
      </c>
      <c r="AK210" s="16">
        <f t="shared" si="26"/>
        <v>-0.34930748552314661</v>
      </c>
      <c r="AL210" s="15">
        <v>4988209.7796616396</v>
      </c>
      <c r="AM210" s="15">
        <v>5477954.6338958601</v>
      </c>
      <c r="AN210" s="15">
        <v>4253572.4040169902</v>
      </c>
      <c r="AO210" s="2">
        <v>5.59</v>
      </c>
      <c r="AP210" s="2">
        <v>54.5</v>
      </c>
      <c r="AQ210" s="2">
        <v>7.13</v>
      </c>
      <c r="AR210" s="2">
        <v>16.399999999999999</v>
      </c>
      <c r="AS210" s="2">
        <v>12.6</v>
      </c>
      <c r="AT210" s="12">
        <v>-1.06</v>
      </c>
      <c r="AU210" s="12">
        <v>0.67</v>
      </c>
      <c r="AV210" s="13">
        <v>-2.78</v>
      </c>
      <c r="AW210" s="13">
        <v>2.7799999999999999E-3</v>
      </c>
      <c r="AX210" s="11">
        <v>1.81</v>
      </c>
      <c r="AY210" s="11">
        <v>4.2900000000000002E-4</v>
      </c>
    </row>
    <row r="211" spans="1:51" x14ac:dyDescent="0.3">
      <c r="A211" s="2" t="s">
        <v>522</v>
      </c>
      <c r="B211" s="3" t="s">
        <v>523</v>
      </c>
      <c r="C211" s="3" t="s">
        <v>2272</v>
      </c>
      <c r="D211" s="2">
        <v>3</v>
      </c>
      <c r="E211" s="11">
        <v>0</v>
      </c>
      <c r="F211" s="11">
        <v>0</v>
      </c>
      <c r="G211" s="11">
        <v>757908.37500000105</v>
      </c>
      <c r="H211" s="12">
        <v>0</v>
      </c>
      <c r="I211" s="12">
        <v>5267063.25</v>
      </c>
      <c r="J211" s="12">
        <v>0</v>
      </c>
      <c r="K211" s="13">
        <v>6205415</v>
      </c>
      <c r="L211" s="13">
        <v>12933049.8125</v>
      </c>
      <c r="M211" s="13">
        <v>12441201.75</v>
      </c>
      <c r="N211" s="14">
        <v>1245008.5</v>
      </c>
      <c r="O211" s="14">
        <v>15447640.9375</v>
      </c>
      <c r="P211" s="14">
        <v>0</v>
      </c>
      <c r="Q211" s="15">
        <v>5446123.5625</v>
      </c>
      <c r="R211" s="15">
        <v>1979412.03125</v>
      </c>
      <c r="S211" s="15">
        <v>5467475.375</v>
      </c>
      <c r="T211" s="11">
        <v>891307.31112035306</v>
      </c>
      <c r="U211" s="11">
        <v>1153087.08905428</v>
      </c>
      <c r="V211" s="11">
        <v>1929818.7374806399</v>
      </c>
      <c r="W211" s="12">
        <v>1428754.97242379</v>
      </c>
      <c r="X211" s="12">
        <v>6346398.5941739101</v>
      </c>
      <c r="Y211" s="12">
        <v>620593.58668194595</v>
      </c>
      <c r="Z211" s="16">
        <f t="shared" si="21"/>
        <v>0.2049302859368273</v>
      </c>
      <c r="AA211" s="16">
        <f t="shared" si="22"/>
        <v>0.74066523564048536</v>
      </c>
      <c r="AB211" s="16">
        <f t="shared" si="23"/>
        <v>-0.4927092356483142</v>
      </c>
      <c r="AC211" s="13">
        <v>6619857.4606295098</v>
      </c>
      <c r="AD211" s="13">
        <v>8297170.9926211797</v>
      </c>
      <c r="AE211" s="13">
        <v>7564118.6250158101</v>
      </c>
      <c r="AF211" s="14">
        <v>2605465.1393339601</v>
      </c>
      <c r="AG211" s="14">
        <v>4490433.7576113101</v>
      </c>
      <c r="AH211" s="14">
        <v>3180250.2967854701</v>
      </c>
      <c r="AI211" s="16">
        <f t="shared" si="24"/>
        <v>-0.40496337151450235</v>
      </c>
      <c r="AJ211" s="16">
        <f t="shared" si="25"/>
        <v>-0.26664174625324216</v>
      </c>
      <c r="AK211" s="16">
        <f t="shared" si="26"/>
        <v>-0.37629702927192893</v>
      </c>
      <c r="AL211" s="15">
        <v>4996560.6774520697</v>
      </c>
      <c r="AM211" s="15">
        <v>4999885.3424691102</v>
      </c>
      <c r="AN211" s="15">
        <v>6424385.3074465599</v>
      </c>
      <c r="AO211" s="2">
        <v>40.799999999999997</v>
      </c>
      <c r="AP211" s="2">
        <v>111</v>
      </c>
      <c r="AQ211" s="2">
        <v>11.2</v>
      </c>
      <c r="AR211" s="2">
        <v>28.2</v>
      </c>
      <c r="AS211" s="2">
        <v>15</v>
      </c>
      <c r="AT211" s="12">
        <v>2.11</v>
      </c>
      <c r="AU211" s="12">
        <v>0.66800000000000004</v>
      </c>
      <c r="AV211" s="13">
        <v>-2.19</v>
      </c>
      <c r="AW211" s="13">
        <v>2.4E-2</v>
      </c>
      <c r="AX211" s="11">
        <v>5.66</v>
      </c>
      <c r="AY211" s="11">
        <v>1.0999999999999999E-2</v>
      </c>
    </row>
    <row r="212" spans="1:51" x14ac:dyDescent="0.3">
      <c r="A212" s="2" t="s">
        <v>1879</v>
      </c>
      <c r="B212" s="3" t="s">
        <v>1880</v>
      </c>
      <c r="C212" s="3" t="s">
        <v>2345</v>
      </c>
      <c r="D212" s="2">
        <v>2</v>
      </c>
      <c r="E212" s="11">
        <v>0</v>
      </c>
      <c r="F212" s="11">
        <v>0</v>
      </c>
      <c r="G212" s="11">
        <v>0</v>
      </c>
      <c r="H212" s="12">
        <v>0</v>
      </c>
      <c r="I212" s="12">
        <v>11726549.25</v>
      </c>
      <c r="J212" s="12">
        <v>0</v>
      </c>
      <c r="K212" s="13">
        <v>0</v>
      </c>
      <c r="L212" s="13">
        <v>11127399</v>
      </c>
      <c r="M212" s="13">
        <v>0</v>
      </c>
      <c r="N212" s="14">
        <v>6979595.75</v>
      </c>
      <c r="O212" s="14">
        <v>3750403</v>
      </c>
      <c r="P212" s="14">
        <v>0</v>
      </c>
      <c r="Q212" s="15">
        <v>0</v>
      </c>
      <c r="R212" s="15">
        <v>0</v>
      </c>
      <c r="S212" s="15">
        <v>0</v>
      </c>
      <c r="T212" s="11">
        <v>820570.93833149795</v>
      </c>
      <c r="U212" s="11">
        <v>651546.82538857695</v>
      </c>
      <c r="V212" s="11">
        <v>1776041.61993416</v>
      </c>
      <c r="W212" s="12">
        <v>747616.02391244401</v>
      </c>
      <c r="X212" s="12">
        <v>3725253.34500361</v>
      </c>
      <c r="Y212" s="12">
        <v>801339.52758943895</v>
      </c>
      <c r="Z212" s="16">
        <f t="shared" si="21"/>
        <v>-4.0437530566039055E-2</v>
      </c>
      <c r="AA212" s="16">
        <f t="shared" si="22"/>
        <v>0.75721018029134346</v>
      </c>
      <c r="AB212" s="16">
        <f t="shared" si="23"/>
        <v>-0.34563657319446672</v>
      </c>
      <c r="AC212" s="13">
        <v>633784.51878172299</v>
      </c>
      <c r="AD212" s="13">
        <v>550330.01932445099</v>
      </c>
      <c r="AE212" s="13">
        <v>238746.73217732599</v>
      </c>
      <c r="AF212" s="14">
        <v>9904553.4339477997</v>
      </c>
      <c r="AG212" s="14">
        <v>3040752.94512159</v>
      </c>
      <c r="AH212" s="14">
        <v>4422178.9029235896</v>
      </c>
      <c r="AI212" s="16">
        <f t="shared" si="24"/>
        <v>1.1938932726703588</v>
      </c>
      <c r="AJ212" s="16">
        <f t="shared" si="25"/>
        <v>0.74235793275882278</v>
      </c>
      <c r="AK212" s="16">
        <f t="shared" si="26"/>
        <v>1.2676988724094027</v>
      </c>
      <c r="AL212" s="15">
        <v>946729.30675908597</v>
      </c>
      <c r="AM212" s="15">
        <v>864928.17947293899</v>
      </c>
      <c r="AN212" s="15">
        <v>674240.32586940995</v>
      </c>
      <c r="AO212" s="2">
        <v>56</v>
      </c>
      <c r="AP212" s="2">
        <v>96.9</v>
      </c>
      <c r="AQ212" s="2">
        <v>43.9</v>
      </c>
      <c r="AR212" s="2">
        <v>62.7</v>
      </c>
      <c r="AS212" s="2">
        <v>16.899999999999999</v>
      </c>
      <c r="AT212" s="12">
        <v>1.62</v>
      </c>
      <c r="AU212" s="12">
        <v>0.66800000000000004</v>
      </c>
      <c r="AV212" s="13">
        <v>12.2</v>
      </c>
      <c r="AW212" s="13">
        <v>6.3400000000000001E-3</v>
      </c>
      <c r="AX212" s="11">
        <v>-2.2799999999999998</v>
      </c>
      <c r="AY212" s="11">
        <v>0.13200000000000001</v>
      </c>
    </row>
    <row r="213" spans="1:51" x14ac:dyDescent="0.3">
      <c r="A213" s="2" t="s">
        <v>1362</v>
      </c>
      <c r="B213" s="3" t="s">
        <v>1363</v>
      </c>
      <c r="C213" s="3" t="s">
        <v>2906</v>
      </c>
      <c r="D213" s="2">
        <v>43</v>
      </c>
      <c r="E213" s="11">
        <v>382416607.75</v>
      </c>
      <c r="F213" s="11">
        <v>414047128.1875</v>
      </c>
      <c r="G213" s="11">
        <v>418230690.96875</v>
      </c>
      <c r="H213" s="12">
        <v>268368493.625</v>
      </c>
      <c r="I213" s="12">
        <v>704955293.6875</v>
      </c>
      <c r="J213" s="12">
        <v>250488437.375</v>
      </c>
      <c r="K213" s="13">
        <v>610496123.5625</v>
      </c>
      <c r="L213" s="13">
        <v>905454079.25</v>
      </c>
      <c r="M213" s="13">
        <v>801424644.46875</v>
      </c>
      <c r="N213" s="14">
        <v>431517063</v>
      </c>
      <c r="O213" s="14">
        <v>975626183.9375</v>
      </c>
      <c r="P213" s="14">
        <v>287079636.25</v>
      </c>
      <c r="Q213" s="15">
        <v>590511172.9375</v>
      </c>
      <c r="R213" s="15">
        <v>527583489.25</v>
      </c>
      <c r="S213" s="15">
        <v>525905891.875</v>
      </c>
      <c r="T213" s="11">
        <v>436597172.759381</v>
      </c>
      <c r="U213" s="11">
        <v>442885244.34701997</v>
      </c>
      <c r="V213" s="11">
        <v>429820045.940759</v>
      </c>
      <c r="W213" s="12">
        <v>525669340.17929202</v>
      </c>
      <c r="X213" s="12">
        <v>679262884.49997902</v>
      </c>
      <c r="Y213" s="12">
        <v>322547097.00500298</v>
      </c>
      <c r="Z213" s="16">
        <f t="shared" si="21"/>
        <v>8.0631728349216183E-2</v>
      </c>
      <c r="AA213" s="16">
        <f t="shared" si="22"/>
        <v>0.18574667392812794</v>
      </c>
      <c r="AB213" s="16">
        <f t="shared" si="23"/>
        <v>-0.12469352874563583</v>
      </c>
      <c r="AC213" s="13">
        <v>608961529.660339</v>
      </c>
      <c r="AD213" s="13">
        <v>566938045.52213204</v>
      </c>
      <c r="AE213" s="13">
        <v>482332094.64359099</v>
      </c>
      <c r="AF213" s="14">
        <v>639656726.97026706</v>
      </c>
      <c r="AG213" s="14">
        <v>684480100.44386697</v>
      </c>
      <c r="AH213" s="14">
        <v>638276936.88898396</v>
      </c>
      <c r="AI213" s="16">
        <f t="shared" si="24"/>
        <v>2.1357113998761956E-2</v>
      </c>
      <c r="AJ213" s="16">
        <f t="shared" si="25"/>
        <v>8.1825224444970979E-2</v>
      </c>
      <c r="AK213" s="16">
        <f t="shared" si="26"/>
        <v>0.12166299110265993</v>
      </c>
      <c r="AL213" s="15">
        <v>530519600.52949399</v>
      </c>
      <c r="AM213" s="15">
        <v>539383615.11927199</v>
      </c>
      <c r="AN213" s="15">
        <v>588497185.25820601</v>
      </c>
      <c r="AO213" s="2">
        <v>1.5</v>
      </c>
      <c r="AP213" s="2">
        <v>35.1</v>
      </c>
      <c r="AQ213" s="2">
        <v>11.7</v>
      </c>
      <c r="AR213" s="2">
        <v>4.0199999999999996</v>
      </c>
      <c r="AS213" s="2">
        <v>5.65</v>
      </c>
      <c r="AT213" s="12">
        <v>1.17</v>
      </c>
      <c r="AU213" s="12">
        <v>0.66800000000000004</v>
      </c>
      <c r="AV213" s="13">
        <v>1.18</v>
      </c>
      <c r="AW213" s="13">
        <v>0.11799999999999999</v>
      </c>
      <c r="AX213" s="11">
        <v>1.27</v>
      </c>
      <c r="AY213" s="11">
        <v>7.6100000000000001E-2</v>
      </c>
    </row>
    <row r="214" spans="1:51" x14ac:dyDescent="0.3">
      <c r="A214" s="2" t="s">
        <v>230</v>
      </c>
      <c r="B214" s="3" t="s">
        <v>231</v>
      </c>
      <c r="C214" s="3" t="s">
        <v>2433</v>
      </c>
      <c r="D214" s="2">
        <v>18</v>
      </c>
      <c r="E214" s="11">
        <v>309289244.5</v>
      </c>
      <c r="F214" s="11">
        <v>122910820</v>
      </c>
      <c r="G214" s="11">
        <v>130412655.1875</v>
      </c>
      <c r="H214" s="12">
        <v>49600830</v>
      </c>
      <c r="I214" s="12">
        <v>1149206671.03125</v>
      </c>
      <c r="J214" s="12">
        <v>70907948.4375</v>
      </c>
      <c r="K214" s="13">
        <v>1870068494.25</v>
      </c>
      <c r="L214" s="13">
        <v>3029164906</v>
      </c>
      <c r="M214" s="13">
        <v>2505331549.75</v>
      </c>
      <c r="N214" s="14">
        <v>911912232.875</v>
      </c>
      <c r="O214" s="14">
        <v>2305184302.5</v>
      </c>
      <c r="P214" s="14">
        <v>62608494.25</v>
      </c>
      <c r="Q214" s="15">
        <v>1099674878.75</v>
      </c>
      <c r="R214" s="15">
        <v>1046113150.3125</v>
      </c>
      <c r="S214" s="15">
        <v>1011942069.5</v>
      </c>
      <c r="T214" s="11">
        <v>139460108.453706</v>
      </c>
      <c r="U214" s="11">
        <v>130773407.18812101</v>
      </c>
      <c r="V214" s="11">
        <v>116277262.810955</v>
      </c>
      <c r="W214" s="12">
        <v>91014175.159300402</v>
      </c>
      <c r="X214" s="12">
        <v>1087485176.18244</v>
      </c>
      <c r="Y214" s="12">
        <v>77901552.389975399</v>
      </c>
      <c r="Z214" s="16">
        <f t="shared" si="21"/>
        <v>-0.18534096107580461</v>
      </c>
      <c r="AA214" s="16">
        <f t="shared" si="22"/>
        <v>0.91990390662409049</v>
      </c>
      <c r="AB214" s="16">
        <f t="shared" si="23"/>
        <v>-0.17394868764346536</v>
      </c>
      <c r="AC214" s="13">
        <v>1745540176.52808</v>
      </c>
      <c r="AD214" s="13">
        <v>1728883019.6479599</v>
      </c>
      <c r="AE214" s="13">
        <v>1328512295.0933101</v>
      </c>
      <c r="AF214" s="14">
        <v>1402568156.4247899</v>
      </c>
      <c r="AG214" s="14">
        <v>1566084179.44542</v>
      </c>
      <c r="AH214" s="14">
        <v>430812094.24249899</v>
      </c>
      <c r="AI214" s="16">
        <f t="shared" si="24"/>
        <v>-9.5005874723825823E-2</v>
      </c>
      <c r="AJ214" s="16">
        <f t="shared" si="25"/>
        <v>-4.2950506517644441E-2</v>
      </c>
      <c r="AK214" s="16">
        <f t="shared" si="26"/>
        <v>-0.48907769126509354</v>
      </c>
      <c r="AL214" s="15">
        <v>1008845700.7674299</v>
      </c>
      <c r="AM214" s="15">
        <v>1053742827.88117</v>
      </c>
      <c r="AN214" s="15">
        <v>1121379140.32935</v>
      </c>
      <c r="AO214" s="2">
        <v>9.09</v>
      </c>
      <c r="AP214" s="2">
        <v>138</v>
      </c>
      <c r="AQ214" s="2">
        <v>14.7</v>
      </c>
      <c r="AR214" s="2">
        <v>54.2</v>
      </c>
      <c r="AS214" s="2">
        <v>5.34</v>
      </c>
      <c r="AT214" s="12">
        <v>3.25</v>
      </c>
      <c r="AU214" s="12">
        <v>0.66500000000000004</v>
      </c>
      <c r="AV214" s="13">
        <v>-1.41</v>
      </c>
      <c r="AW214" s="13">
        <v>0.36399999999999999</v>
      </c>
      <c r="AX214" s="11">
        <v>12.4</v>
      </c>
      <c r="AY214" s="11">
        <v>8.6700000000000007E-5</v>
      </c>
    </row>
    <row r="215" spans="1:51" x14ac:dyDescent="0.3">
      <c r="A215" s="2" t="s">
        <v>457</v>
      </c>
      <c r="B215" s="3" t="s">
        <v>458</v>
      </c>
      <c r="C215" s="3" t="s">
        <v>2525</v>
      </c>
      <c r="D215" s="2">
        <v>2</v>
      </c>
      <c r="E215" s="11">
        <v>0</v>
      </c>
      <c r="F215" s="11">
        <v>0</v>
      </c>
      <c r="G215" s="11">
        <v>3313762.5</v>
      </c>
      <c r="H215" s="12">
        <v>0</v>
      </c>
      <c r="I215" s="12">
        <v>10120074.75</v>
      </c>
      <c r="J215" s="12">
        <v>0</v>
      </c>
      <c r="K215" s="13">
        <v>0</v>
      </c>
      <c r="L215" s="13">
        <v>20977111</v>
      </c>
      <c r="M215" s="13">
        <v>19765859</v>
      </c>
      <c r="N215" s="14">
        <v>2828667.25</v>
      </c>
      <c r="O215" s="14">
        <v>11747608</v>
      </c>
      <c r="P215" s="14">
        <v>0</v>
      </c>
      <c r="Q215" s="15">
        <v>0</v>
      </c>
      <c r="R215" s="15">
        <v>3160201.75</v>
      </c>
      <c r="S215" s="15">
        <v>5865210.75</v>
      </c>
      <c r="T215" s="11">
        <v>1030562.21881832</v>
      </c>
      <c r="U215" s="11">
        <v>1248234.0297786</v>
      </c>
      <c r="V215" s="11">
        <v>3774672.9781238199</v>
      </c>
      <c r="W215" s="12">
        <v>890661.64976165397</v>
      </c>
      <c r="X215" s="12">
        <v>4933897.8944871696</v>
      </c>
      <c r="Y215" s="12">
        <v>290997.83656182297</v>
      </c>
      <c r="Z215" s="16">
        <f t="shared" si="21"/>
        <v>-6.3361464052820601E-2</v>
      </c>
      <c r="AA215" s="16">
        <f t="shared" si="22"/>
        <v>0.59689413936538871</v>
      </c>
      <c r="AB215" s="16">
        <f t="shared" si="23"/>
        <v>-1.1129895719242935</v>
      </c>
      <c r="AC215" s="13">
        <v>13096166.064418601</v>
      </c>
      <c r="AD215" s="13">
        <v>13229473.9517946</v>
      </c>
      <c r="AE215" s="13">
        <v>11738417.878904199</v>
      </c>
      <c r="AF215" s="14">
        <v>3934632.2970109298</v>
      </c>
      <c r="AG215" s="14">
        <v>9453930.0248212591</v>
      </c>
      <c r="AH215" s="14">
        <v>8724450.3958713599</v>
      </c>
      <c r="AI215" s="16">
        <f t="shared" si="24"/>
        <v>-0.52224002096813449</v>
      </c>
      <c r="AJ215" s="16">
        <f t="shared" si="25"/>
        <v>-0.1459301920670828</v>
      </c>
      <c r="AK215" s="16">
        <f t="shared" si="26"/>
        <v>-0.12887148826688458</v>
      </c>
      <c r="AL215" s="15">
        <v>3216743.2024578298</v>
      </c>
      <c r="AM215" s="15">
        <v>3528311.5336864102</v>
      </c>
      <c r="AN215" s="15">
        <v>6351465.4075968098</v>
      </c>
      <c r="AO215" s="2">
        <v>75.599999999999994</v>
      </c>
      <c r="AP215" s="2">
        <v>124</v>
      </c>
      <c r="AQ215" s="2">
        <v>6.5</v>
      </c>
      <c r="AR215" s="2">
        <v>40.700000000000003</v>
      </c>
      <c r="AS215" s="2">
        <v>39.6</v>
      </c>
      <c r="AT215" s="12">
        <v>1.01</v>
      </c>
      <c r="AU215" s="12">
        <v>0.66200000000000003</v>
      </c>
      <c r="AV215" s="13">
        <v>-1.72</v>
      </c>
      <c r="AW215" s="13">
        <v>0.158</v>
      </c>
      <c r="AX215" s="11">
        <v>6.29</v>
      </c>
      <c r="AY215" s="11">
        <v>3.7100000000000001E-2</v>
      </c>
    </row>
    <row r="216" spans="1:51" x14ac:dyDescent="0.3">
      <c r="A216" s="2" t="s">
        <v>1901</v>
      </c>
      <c r="B216" s="3" t="s">
        <v>1902</v>
      </c>
      <c r="C216" s="3" t="s">
        <v>2886</v>
      </c>
      <c r="D216" s="2">
        <v>1</v>
      </c>
      <c r="E216" s="11">
        <v>0</v>
      </c>
      <c r="F216" s="11">
        <v>0</v>
      </c>
      <c r="G216" s="11">
        <v>0</v>
      </c>
      <c r="H216" s="12">
        <v>0</v>
      </c>
      <c r="I216" s="12">
        <v>2118995.5</v>
      </c>
      <c r="J216" s="12">
        <v>0</v>
      </c>
      <c r="K216" s="13">
        <v>0</v>
      </c>
      <c r="L216" s="13">
        <v>0</v>
      </c>
      <c r="M216" s="13">
        <v>0</v>
      </c>
      <c r="N216" s="14">
        <v>841114.62499999895</v>
      </c>
      <c r="O216" s="14">
        <v>0</v>
      </c>
      <c r="P216" s="14">
        <v>0</v>
      </c>
      <c r="Q216" s="15">
        <v>0</v>
      </c>
      <c r="R216" s="15">
        <v>0</v>
      </c>
      <c r="S216" s="15">
        <v>0</v>
      </c>
      <c r="T216" s="11">
        <v>187525.26883847101</v>
      </c>
      <c r="U216" s="11">
        <v>294278.25281120301</v>
      </c>
      <c r="V216" s="11">
        <v>922997.13697854604</v>
      </c>
      <c r="W216" s="12">
        <v>739859.33822066197</v>
      </c>
      <c r="X216" s="12">
        <v>2413587.5155672501</v>
      </c>
      <c r="Y216" s="12">
        <v>120211.801096257</v>
      </c>
      <c r="Z216" s="16">
        <f t="shared" si="21"/>
        <v>0.59608936293036052</v>
      </c>
      <c r="AA216" s="16">
        <f t="shared" si="22"/>
        <v>0.91390488187231977</v>
      </c>
      <c r="AB216" s="16">
        <f t="shared" si="23"/>
        <v>-0.88525324979985676</v>
      </c>
      <c r="AC216" s="13">
        <v>108389.745104343</v>
      </c>
      <c r="AD216" s="13">
        <v>228987.61127144701</v>
      </c>
      <c r="AE216" s="13">
        <v>224560.70887474899</v>
      </c>
      <c r="AF216" s="14">
        <v>1154691.58807628</v>
      </c>
      <c r="AG216" s="14">
        <v>216328.21083453999</v>
      </c>
      <c r="AH216" s="14">
        <v>198981.644506073</v>
      </c>
      <c r="AI216" s="16">
        <f t="shared" si="24"/>
        <v>1.0274778070155597</v>
      </c>
      <c r="AJ216" s="16">
        <f t="shared" si="25"/>
        <v>-2.4698828281240651E-2</v>
      </c>
      <c r="AK216" s="16">
        <f t="shared" si="26"/>
        <v>-5.2520754753821348E-2</v>
      </c>
      <c r="AL216" s="15">
        <v>773632.58272058098</v>
      </c>
      <c r="AM216" s="15">
        <v>812107.63760690903</v>
      </c>
      <c r="AN216" s="15">
        <v>592363.141716543</v>
      </c>
      <c r="AO216" s="2">
        <v>84.9</v>
      </c>
      <c r="AP216" s="2">
        <v>109</v>
      </c>
      <c r="AQ216" s="2">
        <v>36.5</v>
      </c>
      <c r="AR216" s="2">
        <v>104</v>
      </c>
      <c r="AS216" s="2">
        <v>16.2</v>
      </c>
      <c r="AT216" s="12">
        <v>2.33</v>
      </c>
      <c r="AU216" s="12">
        <v>0.66100000000000003</v>
      </c>
      <c r="AV216" s="13">
        <v>2.79</v>
      </c>
      <c r="AW216" s="13">
        <v>0.33400000000000002</v>
      </c>
      <c r="AX216" s="11">
        <v>-2.5</v>
      </c>
      <c r="AY216" s="11">
        <v>0.26100000000000001</v>
      </c>
    </row>
    <row r="217" spans="1:51" x14ac:dyDescent="0.3">
      <c r="A217" s="2" t="s">
        <v>1729</v>
      </c>
      <c r="B217" s="3" t="s">
        <v>1730</v>
      </c>
      <c r="C217" s="3" t="s">
        <v>3058</v>
      </c>
      <c r="D217" s="2">
        <v>130</v>
      </c>
      <c r="E217" s="11">
        <v>93593751625.121094</v>
      </c>
      <c r="F217" s="11">
        <v>80146051172.841797</v>
      </c>
      <c r="G217" s="11">
        <v>186134266468.69199</v>
      </c>
      <c r="H217" s="12">
        <v>51471474008.361298</v>
      </c>
      <c r="I217" s="12">
        <v>26168588419.658199</v>
      </c>
      <c r="J217" s="12">
        <v>190624163663.84</v>
      </c>
      <c r="K217" s="13">
        <v>116657892600.41</v>
      </c>
      <c r="L217" s="13">
        <v>121770037952.86301</v>
      </c>
      <c r="M217" s="13">
        <v>75625599273.542999</v>
      </c>
      <c r="N217" s="14">
        <v>107629766034.44901</v>
      </c>
      <c r="O217" s="14">
        <v>100710579444.57201</v>
      </c>
      <c r="P217" s="14">
        <v>107295503236.48399</v>
      </c>
      <c r="Q217" s="15">
        <v>111802971215.01801</v>
      </c>
      <c r="R217" s="15">
        <v>102190733087.43401</v>
      </c>
      <c r="S217" s="15">
        <v>97075164653.630798</v>
      </c>
      <c r="T217" s="11">
        <v>105384002850.187</v>
      </c>
      <c r="U217" s="11">
        <v>82096906771.646194</v>
      </c>
      <c r="V217" s="11">
        <v>162201879208.74701</v>
      </c>
      <c r="W217" s="12">
        <v>95055243577.8172</v>
      </c>
      <c r="X217" s="12">
        <v>31743074831.8638</v>
      </c>
      <c r="Y217" s="12">
        <v>199371321672.46799</v>
      </c>
      <c r="Z217" s="16">
        <f t="shared" si="21"/>
        <v>-4.4798611505533305E-2</v>
      </c>
      <c r="AA217" s="16">
        <f t="shared" si="22"/>
        <v>-0.41267780125624198</v>
      </c>
      <c r="AB217" s="16">
        <f t="shared" si="23"/>
        <v>8.9606806428221483E-2</v>
      </c>
      <c r="AC217" s="13">
        <v>107768114266.088</v>
      </c>
      <c r="AD217" s="13">
        <v>64976418215.5383</v>
      </c>
      <c r="AE217" s="13">
        <v>37714932006.198402</v>
      </c>
      <c r="AF217" s="14">
        <v>179128467088.892</v>
      </c>
      <c r="AG217" s="14">
        <v>65373241700.064003</v>
      </c>
      <c r="AH217" s="14">
        <v>188236684715.397</v>
      </c>
      <c r="AI217" s="16">
        <f t="shared" si="24"/>
        <v>0.22067432578690718</v>
      </c>
      <c r="AJ217" s="16">
        <f t="shared" si="25"/>
        <v>2.6442536502262071E-3</v>
      </c>
      <c r="AK217" s="16">
        <f t="shared" si="26"/>
        <v>0.6981909362108667</v>
      </c>
      <c r="AL217" s="15">
        <v>98266051876.965698</v>
      </c>
      <c r="AM217" s="15">
        <v>102929016659.38699</v>
      </c>
      <c r="AN217" s="15">
        <v>109040447370.769</v>
      </c>
      <c r="AO217" s="2">
        <v>35.4</v>
      </c>
      <c r="AP217" s="2">
        <v>77.900000000000006</v>
      </c>
      <c r="AQ217" s="2">
        <v>50.3</v>
      </c>
      <c r="AR217" s="2">
        <v>47.5</v>
      </c>
      <c r="AS217" s="2">
        <v>5.23</v>
      </c>
      <c r="AT217" s="12">
        <v>-1.07</v>
      </c>
      <c r="AU217" s="12">
        <v>0.66</v>
      </c>
      <c r="AV217" s="13">
        <v>2.06</v>
      </c>
      <c r="AW217" s="13">
        <v>0.19900000000000001</v>
      </c>
      <c r="AX217" s="11">
        <v>-1.66</v>
      </c>
      <c r="AY217" s="11">
        <v>0.21</v>
      </c>
    </row>
    <row r="218" spans="1:51" x14ac:dyDescent="0.3">
      <c r="A218" s="2" t="s">
        <v>1551</v>
      </c>
      <c r="B218" s="3" t="s">
        <v>1552</v>
      </c>
      <c r="C218" s="3" t="s">
        <v>2985</v>
      </c>
      <c r="D218" s="2">
        <v>8</v>
      </c>
      <c r="E218" s="11">
        <v>165569567.9375</v>
      </c>
      <c r="F218" s="11">
        <v>162295522</v>
      </c>
      <c r="G218" s="11">
        <v>648288013.875</v>
      </c>
      <c r="H218" s="12">
        <v>146819734.25</v>
      </c>
      <c r="I218" s="12">
        <v>331764288.625</v>
      </c>
      <c r="J218" s="12">
        <v>319768935</v>
      </c>
      <c r="K218" s="13">
        <v>256888100</v>
      </c>
      <c r="L218" s="13">
        <v>480572704.75</v>
      </c>
      <c r="M218" s="13">
        <v>534355897.75</v>
      </c>
      <c r="N218" s="14">
        <v>227067843.25</v>
      </c>
      <c r="O218" s="14">
        <v>970919486.25000095</v>
      </c>
      <c r="P218" s="14">
        <v>209107069</v>
      </c>
      <c r="Q218" s="15">
        <v>364288113</v>
      </c>
      <c r="R218" s="15">
        <v>357136209.5</v>
      </c>
      <c r="S218" s="15">
        <v>329323844.75</v>
      </c>
      <c r="T218" s="11">
        <v>182271059.05892599</v>
      </c>
      <c r="U218" s="11">
        <v>174464993.84258699</v>
      </c>
      <c r="V218" s="11">
        <v>578546825.79363704</v>
      </c>
      <c r="W218" s="12">
        <v>276306761.820077</v>
      </c>
      <c r="X218" s="12">
        <v>370430784.63126898</v>
      </c>
      <c r="Y218" s="12">
        <v>331837188.47202402</v>
      </c>
      <c r="Z218" s="16">
        <f t="shared" si="21"/>
        <v>0.18067379617706891</v>
      </c>
      <c r="AA218" s="16">
        <f t="shared" si="22"/>
        <v>0.32699877207528349</v>
      </c>
      <c r="AB218" s="16">
        <f t="shared" si="23"/>
        <v>-0.24141346004908243</v>
      </c>
      <c r="AC218" s="13">
        <v>241410507.47230601</v>
      </c>
      <c r="AD218" s="13">
        <v>284723038.88263202</v>
      </c>
      <c r="AE218" s="13">
        <v>294822086.10044301</v>
      </c>
      <c r="AF218" s="14">
        <v>342879186.52324897</v>
      </c>
      <c r="AG218" s="14">
        <v>643447676.65988505</v>
      </c>
      <c r="AH218" s="14">
        <v>374004467.231929</v>
      </c>
      <c r="AI218" s="16">
        <f t="shared" si="24"/>
        <v>0.15238495435662988</v>
      </c>
      <c r="AJ218" s="16">
        <f t="shared" si="25"/>
        <v>0.35409062678385023</v>
      </c>
      <c r="AK218" s="16">
        <f t="shared" si="26"/>
        <v>0.10331677474111167</v>
      </c>
      <c r="AL218" s="15">
        <v>327989114.25340801</v>
      </c>
      <c r="AM218" s="15">
        <v>359693421.76991802</v>
      </c>
      <c r="AN218" s="15">
        <v>362913018.88678098</v>
      </c>
      <c r="AO218" s="2">
        <v>74.099999999999994</v>
      </c>
      <c r="AP218" s="2">
        <v>14.5</v>
      </c>
      <c r="AQ218" s="2">
        <v>10.4</v>
      </c>
      <c r="AR218" s="2">
        <v>36.5</v>
      </c>
      <c r="AS218" s="2">
        <v>5.51</v>
      </c>
      <c r="AT218" s="12">
        <v>1.05</v>
      </c>
      <c r="AU218" s="12">
        <v>0.65800000000000003</v>
      </c>
      <c r="AV218" s="13">
        <v>1.66</v>
      </c>
      <c r="AW218" s="13">
        <v>0.13100000000000001</v>
      </c>
      <c r="AX218" s="11">
        <v>-1.1399999999999999</v>
      </c>
      <c r="AY218" s="11">
        <v>0.94199999999999995</v>
      </c>
    </row>
    <row r="219" spans="1:51" x14ac:dyDescent="0.3">
      <c r="A219" s="2" t="s">
        <v>806</v>
      </c>
      <c r="B219" s="3" t="s">
        <v>807</v>
      </c>
      <c r="C219" s="3" t="s">
        <v>2674</v>
      </c>
      <c r="D219" s="2">
        <v>2</v>
      </c>
      <c r="E219" s="11">
        <v>3122342</v>
      </c>
      <c r="F219" s="11">
        <v>0</v>
      </c>
      <c r="G219" s="11">
        <v>0</v>
      </c>
      <c r="H219" s="12">
        <v>0</v>
      </c>
      <c r="I219" s="12">
        <v>2686407.6875</v>
      </c>
      <c r="J219" s="12">
        <v>0</v>
      </c>
      <c r="K219" s="13">
        <v>2996235.75</v>
      </c>
      <c r="L219" s="13">
        <v>9629926.0000000093</v>
      </c>
      <c r="M219" s="13">
        <v>11223876.5</v>
      </c>
      <c r="N219" s="14">
        <v>1984006.1875</v>
      </c>
      <c r="O219" s="14">
        <v>2637095.75</v>
      </c>
      <c r="P219" s="14">
        <v>3550405</v>
      </c>
      <c r="Q219" s="15">
        <v>4751084.625</v>
      </c>
      <c r="R219" s="15">
        <v>3839789.875</v>
      </c>
      <c r="S219" s="15">
        <v>2704057.375</v>
      </c>
      <c r="T219" s="11">
        <v>3562075.6744572101</v>
      </c>
      <c r="U219" s="11">
        <v>696135.11070796696</v>
      </c>
      <c r="V219" s="11">
        <v>1932155.3159727601</v>
      </c>
      <c r="W219" s="12">
        <v>727659.52669442003</v>
      </c>
      <c r="X219" s="12">
        <v>3048454.9659167002</v>
      </c>
      <c r="Y219" s="12">
        <v>837344.20058776904</v>
      </c>
      <c r="Z219" s="16">
        <f t="shared" si="21"/>
        <v>-0.68977492197979817</v>
      </c>
      <c r="AA219" s="16">
        <f t="shared" si="22"/>
        <v>0.64138624501599917</v>
      </c>
      <c r="AB219" s="16">
        <f t="shared" si="23"/>
        <v>-0.36313801740961188</v>
      </c>
      <c r="AC219" s="13">
        <v>6298349.6453879299</v>
      </c>
      <c r="AD219" s="13">
        <v>6209253.6203793697</v>
      </c>
      <c r="AE219" s="13">
        <v>6785564.77052953</v>
      </c>
      <c r="AF219" s="14">
        <v>2737621.15811761</v>
      </c>
      <c r="AG219" s="14">
        <v>4869301.6460747505</v>
      </c>
      <c r="AH219" s="14">
        <v>6014723.3861881401</v>
      </c>
      <c r="AI219" s="16">
        <f t="shared" si="24"/>
        <v>-0.36185341759093237</v>
      </c>
      <c r="AJ219" s="16">
        <f t="shared" si="25"/>
        <v>-0.10557271992164845</v>
      </c>
      <c r="AK219" s="16">
        <f t="shared" si="26"/>
        <v>-5.2370341168796637E-2</v>
      </c>
      <c r="AL219" s="15">
        <v>4354121.0970703</v>
      </c>
      <c r="AM219" s="15">
        <v>3857607.03934544</v>
      </c>
      <c r="AN219" s="15">
        <v>2915608.31279766</v>
      </c>
      <c r="AO219" s="2">
        <v>69.7</v>
      </c>
      <c r="AP219" s="2">
        <v>85.1</v>
      </c>
      <c r="AQ219" s="2">
        <v>4.82</v>
      </c>
      <c r="AR219" s="2">
        <v>36.6</v>
      </c>
      <c r="AS219" s="2">
        <v>19.7</v>
      </c>
      <c r="AT219" s="12">
        <v>-1.34</v>
      </c>
      <c r="AU219" s="12">
        <v>0.65700000000000003</v>
      </c>
      <c r="AV219" s="13">
        <v>-1.42</v>
      </c>
      <c r="AW219" s="13">
        <v>0.23100000000000001</v>
      </c>
      <c r="AX219" s="11">
        <v>3.12</v>
      </c>
      <c r="AY219" s="11">
        <v>0.106</v>
      </c>
    </row>
    <row r="220" spans="1:51" x14ac:dyDescent="0.3">
      <c r="A220" s="2" t="s">
        <v>335</v>
      </c>
      <c r="B220" s="3" t="s">
        <v>336</v>
      </c>
      <c r="C220" s="3" t="s">
        <v>2476</v>
      </c>
      <c r="D220" s="2">
        <v>1</v>
      </c>
      <c r="E220" s="11">
        <v>0</v>
      </c>
      <c r="F220" s="11">
        <v>0</v>
      </c>
      <c r="G220" s="11">
        <v>0</v>
      </c>
      <c r="H220" s="12">
        <v>0</v>
      </c>
      <c r="I220" s="12">
        <v>2651700.25</v>
      </c>
      <c r="J220" s="12">
        <v>0</v>
      </c>
      <c r="K220" s="13">
        <v>2713219.25</v>
      </c>
      <c r="L220" s="13">
        <v>9013332</v>
      </c>
      <c r="M220" s="13">
        <v>8779626</v>
      </c>
      <c r="N220" s="14">
        <v>1262164</v>
      </c>
      <c r="O220" s="14">
        <v>9841711.9999999907</v>
      </c>
      <c r="P220" s="14">
        <v>0</v>
      </c>
      <c r="Q220" s="15">
        <v>2271335.75</v>
      </c>
      <c r="R220" s="15">
        <v>2937460.5</v>
      </c>
      <c r="S220" s="15">
        <v>2526367.25</v>
      </c>
      <c r="T220" s="11">
        <v>655673.02739136899</v>
      </c>
      <c r="U220" s="11">
        <v>505850.54751739401</v>
      </c>
      <c r="V220" s="11">
        <v>365772.76729477302</v>
      </c>
      <c r="W220" s="12">
        <v>485471.499639666</v>
      </c>
      <c r="X220" s="12">
        <v>3026410.28404376</v>
      </c>
      <c r="Y220" s="12">
        <v>264794.03601157799</v>
      </c>
      <c r="Z220" s="16">
        <f t="shared" si="21"/>
        <v>-0.13052357927924763</v>
      </c>
      <c r="AA220" s="16">
        <f t="shared" si="22"/>
        <v>0.77690557966559348</v>
      </c>
      <c r="AB220" s="16">
        <f t="shared" si="23"/>
        <v>-0.14030316881414562</v>
      </c>
      <c r="AC220" s="13">
        <v>2572400.1353195398</v>
      </c>
      <c r="AD220" s="13">
        <v>5709331.0685121799</v>
      </c>
      <c r="AE220" s="13">
        <v>5234111.5109697701</v>
      </c>
      <c r="AF220" s="14">
        <v>1749123.35689307</v>
      </c>
      <c r="AG220" s="14">
        <v>7155657.1834393702</v>
      </c>
      <c r="AH220" s="14">
        <v>4132773.5812280299</v>
      </c>
      <c r="AI220" s="16">
        <f t="shared" si="24"/>
        <v>-0.16751808458728709</v>
      </c>
      <c r="AJ220" s="16">
        <f t="shared" si="25"/>
        <v>9.8064298723699941E-2</v>
      </c>
      <c r="AK220" s="16">
        <f t="shared" si="26"/>
        <v>-0.10260135829013296</v>
      </c>
      <c r="AL220" s="15">
        <v>2083498.62432026</v>
      </c>
      <c r="AM220" s="15">
        <v>2951435.2625180301</v>
      </c>
      <c r="AN220" s="15">
        <v>2733115.4849078902</v>
      </c>
      <c r="AO220" s="2">
        <v>28.5</v>
      </c>
      <c r="AP220" s="2">
        <v>122</v>
      </c>
      <c r="AQ220" s="2">
        <v>37.5</v>
      </c>
      <c r="AR220" s="2">
        <v>62.3</v>
      </c>
      <c r="AS220" s="2">
        <v>17.399999999999999</v>
      </c>
      <c r="AT220" s="12">
        <v>2.4700000000000002</v>
      </c>
      <c r="AU220" s="12">
        <v>0.65200000000000002</v>
      </c>
      <c r="AV220" s="13">
        <v>-1.04</v>
      </c>
      <c r="AW220" s="13">
        <v>0.8</v>
      </c>
      <c r="AX220" s="11">
        <v>8.85</v>
      </c>
      <c r="AY220" s="11">
        <v>3.46E-3</v>
      </c>
    </row>
    <row r="221" spans="1:51" x14ac:dyDescent="0.3">
      <c r="A221" s="2" t="s">
        <v>119</v>
      </c>
      <c r="B221" s="3" t="s">
        <v>120</v>
      </c>
      <c r="C221" s="3" t="s">
        <v>2384</v>
      </c>
      <c r="D221" s="2">
        <v>1</v>
      </c>
      <c r="E221" s="11">
        <v>0</v>
      </c>
      <c r="F221" s="11">
        <v>0</v>
      </c>
      <c r="G221" s="11">
        <v>0</v>
      </c>
      <c r="H221" s="12">
        <v>0</v>
      </c>
      <c r="I221" s="12">
        <v>8915043</v>
      </c>
      <c r="J221" s="12">
        <v>0</v>
      </c>
      <c r="K221" s="13">
        <v>17500414</v>
      </c>
      <c r="L221" s="13">
        <v>26776704</v>
      </c>
      <c r="M221" s="13">
        <v>23078670</v>
      </c>
      <c r="N221" s="14">
        <v>10979099</v>
      </c>
      <c r="O221" s="14">
        <v>29854240</v>
      </c>
      <c r="P221" s="14">
        <v>0</v>
      </c>
      <c r="Q221" s="15">
        <v>10870127</v>
      </c>
      <c r="R221" s="15">
        <v>8748447</v>
      </c>
      <c r="S221" s="15">
        <v>9130423</v>
      </c>
      <c r="T221" s="11">
        <v>343876.42555129301</v>
      </c>
      <c r="U221" s="11">
        <v>609282.09498535399</v>
      </c>
      <c r="V221" s="11">
        <v>842745.12709924602</v>
      </c>
      <c r="W221" s="12">
        <v>802120.01942990499</v>
      </c>
      <c r="X221" s="12">
        <v>85479.392688020307</v>
      </c>
      <c r="Y221" s="12">
        <v>772915.30988603702</v>
      </c>
      <c r="Z221" s="16">
        <f t="shared" si="21"/>
        <v>0.36783695187730148</v>
      </c>
      <c r="AA221" s="16">
        <f t="shared" si="22"/>
        <v>-0.85295698773254836</v>
      </c>
      <c r="AB221" s="16">
        <f t="shared" si="23"/>
        <v>-3.756434015635314E-2</v>
      </c>
      <c r="AC221" s="13">
        <v>16481218.3360433</v>
      </c>
      <c r="AD221" s="13">
        <v>16442743.8351338</v>
      </c>
      <c r="AE221" s="13">
        <v>13335171.693370899</v>
      </c>
      <c r="AF221" s="14">
        <v>15998934.4544097</v>
      </c>
      <c r="AG221" s="14">
        <v>21234666.541615602</v>
      </c>
      <c r="AH221" s="14">
        <v>32733756.6875997</v>
      </c>
      <c r="AI221" s="16">
        <f t="shared" si="24"/>
        <v>-1.2898253608246804E-2</v>
      </c>
      <c r="AJ221" s="16">
        <f t="shared" si="25"/>
        <v>0.11107115455888664</v>
      </c>
      <c r="AK221" s="16">
        <f t="shared" si="26"/>
        <v>0.38999723824592619</v>
      </c>
      <c r="AL221" s="15">
        <v>9879529.5961651597</v>
      </c>
      <c r="AM221" s="15">
        <v>8793124.7307032496</v>
      </c>
      <c r="AN221" s="15">
        <v>9945569.6416908093</v>
      </c>
      <c r="AO221" s="2">
        <v>41.7</v>
      </c>
      <c r="AP221" s="2">
        <v>73.3</v>
      </c>
      <c r="AQ221" s="2">
        <v>11.7</v>
      </c>
      <c r="AR221" s="2">
        <v>36.700000000000003</v>
      </c>
      <c r="AS221" s="2">
        <v>6.78</v>
      </c>
      <c r="AT221" s="12">
        <v>-1.08</v>
      </c>
      <c r="AU221" s="12">
        <v>0.65100000000000002</v>
      </c>
      <c r="AV221" s="13">
        <v>1.51</v>
      </c>
      <c r="AW221" s="13">
        <v>0.20699999999999999</v>
      </c>
      <c r="AX221" s="11">
        <v>25.8</v>
      </c>
      <c r="AY221" s="11">
        <v>3.96E-3</v>
      </c>
    </row>
    <row r="222" spans="1:51" x14ac:dyDescent="0.3">
      <c r="A222" s="2" t="s">
        <v>1771</v>
      </c>
      <c r="B222" s="3" t="s">
        <v>1772</v>
      </c>
      <c r="C222" s="3" t="s">
        <v>3073</v>
      </c>
      <c r="D222" s="2">
        <v>1</v>
      </c>
      <c r="E222" s="11">
        <v>842181.99999999895</v>
      </c>
      <c r="F222" s="11">
        <v>1271936.25</v>
      </c>
      <c r="G222" s="11">
        <v>1536664.875</v>
      </c>
      <c r="H222" s="12">
        <v>712244.06249999895</v>
      </c>
      <c r="I222" s="12">
        <v>0</v>
      </c>
      <c r="J222" s="12">
        <v>916526.68749999895</v>
      </c>
      <c r="K222" s="13">
        <v>742405.56249999895</v>
      </c>
      <c r="L222" s="13">
        <v>1212721</v>
      </c>
      <c r="M222" s="13">
        <v>766424.75</v>
      </c>
      <c r="N222" s="14">
        <v>0</v>
      </c>
      <c r="O222" s="14">
        <v>2154191</v>
      </c>
      <c r="P222" s="14">
        <v>524968</v>
      </c>
      <c r="Q222" s="15">
        <v>1130393.625</v>
      </c>
      <c r="R222" s="15">
        <v>0</v>
      </c>
      <c r="S222" s="15">
        <v>957096.37499999895</v>
      </c>
      <c r="T222" s="11">
        <v>906469.37700817198</v>
      </c>
      <c r="U222" s="11">
        <v>1291879.6503030399</v>
      </c>
      <c r="V222" s="11">
        <v>1408629.94078952</v>
      </c>
      <c r="W222" s="12">
        <v>1049527.54886878</v>
      </c>
      <c r="X222" s="12">
        <v>3131970.7994119502</v>
      </c>
      <c r="Y222" s="12">
        <v>942420.42667102197</v>
      </c>
      <c r="Z222" s="16">
        <f t="shared" si="21"/>
        <v>6.3640705754536647E-2</v>
      </c>
      <c r="AA222" s="16">
        <f t="shared" si="22"/>
        <v>0.38459564702913246</v>
      </c>
      <c r="AB222" s="16">
        <f t="shared" si="23"/>
        <v>-0.17455222445116048</v>
      </c>
      <c r="AC222" s="13">
        <v>707163.51845636906</v>
      </c>
      <c r="AD222" s="13">
        <v>813389.50546495605</v>
      </c>
      <c r="AE222" s="13">
        <v>494421.22298946802</v>
      </c>
      <c r="AF222" s="14">
        <v>1357481.63645246</v>
      </c>
      <c r="AG222" s="14">
        <v>1614072.0640648799</v>
      </c>
      <c r="AH222" s="14">
        <v>734853.64432916697</v>
      </c>
      <c r="AI222" s="16">
        <f t="shared" si="24"/>
        <v>0.28321411535491936</v>
      </c>
      <c r="AJ222" s="16">
        <f t="shared" si="25"/>
        <v>0.2976243561839973</v>
      </c>
      <c r="AK222" s="16">
        <f t="shared" si="26"/>
        <v>0.17210374776091208</v>
      </c>
      <c r="AL222" s="15">
        <v>1041187.44118402</v>
      </c>
      <c r="AM222" s="15">
        <v>1273242.1424648699</v>
      </c>
      <c r="AN222" s="15">
        <v>1030072.9336613</v>
      </c>
      <c r="AO222" s="2">
        <v>21.9</v>
      </c>
      <c r="AP222" s="2">
        <v>72.3</v>
      </c>
      <c r="AQ222" s="2">
        <v>24.2</v>
      </c>
      <c r="AR222" s="2">
        <v>36.6</v>
      </c>
      <c r="AS222" s="2">
        <v>12.3</v>
      </c>
      <c r="AT222" s="12">
        <v>1.42</v>
      </c>
      <c r="AU222" s="12">
        <v>0.64800000000000002</v>
      </c>
      <c r="AV222" s="13">
        <v>1.84</v>
      </c>
      <c r="AW222" s="13">
        <v>0.123</v>
      </c>
      <c r="AX222" s="11">
        <v>-1.79</v>
      </c>
      <c r="AY222" s="11">
        <v>4.3499999999999997E-2</v>
      </c>
    </row>
    <row r="223" spans="1:51" x14ac:dyDescent="0.3">
      <c r="A223" s="2" t="s">
        <v>103</v>
      </c>
      <c r="B223" s="3" t="s">
        <v>104</v>
      </c>
      <c r="C223" s="3" t="s">
        <v>2377</v>
      </c>
      <c r="D223" s="2">
        <v>2</v>
      </c>
      <c r="E223" s="11">
        <v>0</v>
      </c>
      <c r="F223" s="11">
        <v>0</v>
      </c>
      <c r="G223" s="11">
        <v>0</v>
      </c>
      <c r="H223" s="12">
        <v>0</v>
      </c>
      <c r="I223" s="12">
        <v>8928760</v>
      </c>
      <c r="J223" s="12">
        <v>0</v>
      </c>
      <c r="K223" s="13">
        <v>32469212</v>
      </c>
      <c r="L223" s="13">
        <v>50603355.999999903</v>
      </c>
      <c r="M223" s="13">
        <v>41033996.5</v>
      </c>
      <c r="N223" s="14">
        <v>8069003</v>
      </c>
      <c r="O223" s="14">
        <v>26669612</v>
      </c>
      <c r="P223" s="14">
        <v>0</v>
      </c>
      <c r="Q223" s="15">
        <v>16142902</v>
      </c>
      <c r="R223" s="15">
        <v>11478837</v>
      </c>
      <c r="S223" s="15">
        <v>11311104</v>
      </c>
      <c r="T223" s="11">
        <v>676416.15587489796</v>
      </c>
      <c r="U223" s="11">
        <v>955457.141115334</v>
      </c>
      <c r="V223" s="11">
        <v>1183420.5550057699</v>
      </c>
      <c r="W223" s="12">
        <v>2226512.9119950202</v>
      </c>
      <c r="X223" s="12">
        <v>567148.50360964204</v>
      </c>
      <c r="Y223" s="12">
        <v>1167133.7526938</v>
      </c>
      <c r="Z223" s="16">
        <f t="shared" si="21"/>
        <v>0.51741124607074063</v>
      </c>
      <c r="AA223" s="16">
        <f t="shared" si="22"/>
        <v>-0.22651442014851983</v>
      </c>
      <c r="AB223" s="16">
        <f t="shared" si="23"/>
        <v>-6.0184795966930311E-3</v>
      </c>
      <c r="AC223" s="13">
        <v>31143792.798285</v>
      </c>
      <c r="AD223" s="13">
        <v>31164451.444877401</v>
      </c>
      <c r="AE223" s="13">
        <v>23578270.7068513</v>
      </c>
      <c r="AF223" s="14">
        <v>11925711.893691599</v>
      </c>
      <c r="AG223" s="14">
        <v>19931832.5588939</v>
      </c>
      <c r="AH223" s="14">
        <v>24608551.0969919</v>
      </c>
      <c r="AI223" s="16">
        <f t="shared" si="24"/>
        <v>-0.41688718806006742</v>
      </c>
      <c r="AJ223" s="16">
        <f t="shared" si="25"/>
        <v>-0.19411225672353702</v>
      </c>
      <c r="AK223" s="16">
        <f t="shared" si="26"/>
        <v>1.8574094438528616E-2</v>
      </c>
      <c r="AL223" s="15">
        <v>14997457.3246774</v>
      </c>
      <c r="AM223" s="15">
        <v>12353763.591924001</v>
      </c>
      <c r="AN223" s="15">
        <v>12741564.049181299</v>
      </c>
      <c r="AO223" s="2">
        <v>27.1</v>
      </c>
      <c r="AP223" s="2">
        <v>63.6</v>
      </c>
      <c r="AQ223" s="2">
        <v>15.3</v>
      </c>
      <c r="AR223" s="2">
        <v>34.1</v>
      </c>
      <c r="AS223" s="2">
        <v>10.7</v>
      </c>
      <c r="AT223" s="12">
        <v>1.41</v>
      </c>
      <c r="AU223" s="12">
        <v>0.64800000000000002</v>
      </c>
      <c r="AV223" s="13">
        <v>-1.52</v>
      </c>
      <c r="AW223" s="13">
        <v>0.157</v>
      </c>
      <c r="AX223" s="11">
        <v>30.5</v>
      </c>
      <c r="AY223" s="11">
        <v>2.5099999999999998E-4</v>
      </c>
    </row>
    <row r="224" spans="1:51" x14ac:dyDescent="0.3">
      <c r="A224" s="2" t="s">
        <v>780</v>
      </c>
      <c r="B224" s="3" t="s">
        <v>781</v>
      </c>
      <c r="C224" s="3" t="s">
        <v>2662</v>
      </c>
      <c r="D224" s="2">
        <v>1</v>
      </c>
      <c r="E224" s="11">
        <v>2448288</v>
      </c>
      <c r="F224" s="11">
        <v>3698874.5</v>
      </c>
      <c r="G224" s="11">
        <v>5504644</v>
      </c>
      <c r="H224" s="12">
        <v>3372584.5</v>
      </c>
      <c r="I224" s="12">
        <v>2466968.25</v>
      </c>
      <c r="J224" s="12">
        <v>4954918.6249999898</v>
      </c>
      <c r="K224" s="13">
        <v>14506412</v>
      </c>
      <c r="L224" s="13">
        <v>33240661</v>
      </c>
      <c r="M224" s="13">
        <v>5575079.5000000102</v>
      </c>
      <c r="N224" s="14">
        <v>4330383.5</v>
      </c>
      <c r="O224" s="14">
        <v>6578024.5</v>
      </c>
      <c r="P224" s="14">
        <v>1852418.375</v>
      </c>
      <c r="Q224" s="15">
        <v>6206430.4999999898</v>
      </c>
      <c r="R224" s="15">
        <v>0</v>
      </c>
      <c r="S224" s="15">
        <v>7803366.7499999898</v>
      </c>
      <c r="T224" s="11">
        <v>2650381.79506225</v>
      </c>
      <c r="U224" s="11">
        <v>3761312.7657007002</v>
      </c>
      <c r="V224" s="11">
        <v>5006828.5621345798</v>
      </c>
      <c r="W224" s="12">
        <v>5197032.8122221399</v>
      </c>
      <c r="X224" s="12">
        <v>2813757.5960055902</v>
      </c>
      <c r="Y224" s="12">
        <v>5112383.5819159001</v>
      </c>
      <c r="Z224" s="16">
        <f t="shared" si="21"/>
        <v>0.29244701900987391</v>
      </c>
      <c r="AA224" s="16">
        <f t="shared" si="22"/>
        <v>-0.12605276752919647</v>
      </c>
      <c r="AB224" s="16">
        <f t="shared" si="23"/>
        <v>9.0607104100993915E-3</v>
      </c>
      <c r="AC224" s="13">
        <v>13670807.756945901</v>
      </c>
      <c r="AD224" s="13">
        <v>20286594.910925198</v>
      </c>
      <c r="AE224" s="13">
        <v>3372862.0292790402</v>
      </c>
      <c r="AF224" s="14">
        <v>6175419.5359078804</v>
      </c>
      <c r="AG224" s="14">
        <v>4821007.7122355299</v>
      </c>
      <c r="AH224" s="14">
        <v>2677877.1585575799</v>
      </c>
      <c r="AI224" s="16">
        <f t="shared" si="24"/>
        <v>-0.34512770881686317</v>
      </c>
      <c r="AJ224" s="16">
        <f t="shared" si="25"/>
        <v>-0.62407133093091549</v>
      </c>
      <c r="AK224" s="16">
        <f t="shared" si="26"/>
        <v>-0.10020792537294922</v>
      </c>
      <c r="AL224" s="15">
        <v>5659512.5610084301</v>
      </c>
      <c r="AM224" s="15">
        <v>6132394.2336185202</v>
      </c>
      <c r="AN224" s="15">
        <v>8492916.3071748894</v>
      </c>
      <c r="AO224" s="2">
        <v>31</v>
      </c>
      <c r="AP224" s="2">
        <v>30.9</v>
      </c>
      <c r="AQ224" s="2">
        <v>68.5</v>
      </c>
      <c r="AR224" s="2">
        <v>38.700000000000003</v>
      </c>
      <c r="AS224" s="2">
        <v>22.4</v>
      </c>
      <c r="AT224" s="12">
        <v>1.1499999999999999</v>
      </c>
      <c r="AU224" s="12">
        <v>0.64800000000000002</v>
      </c>
      <c r="AV224" s="13">
        <v>-2.73</v>
      </c>
      <c r="AW224" s="13">
        <v>0.27</v>
      </c>
      <c r="AX224" s="11">
        <v>3.27</v>
      </c>
      <c r="AY224" s="11">
        <v>0.20799999999999999</v>
      </c>
    </row>
    <row r="225" spans="1:51" x14ac:dyDescent="0.3">
      <c r="A225" s="2" t="s">
        <v>1546</v>
      </c>
      <c r="B225" s="3" t="s">
        <v>1423</v>
      </c>
      <c r="C225" s="3" t="s">
        <v>2877</v>
      </c>
      <c r="D225" s="2">
        <v>1</v>
      </c>
      <c r="E225" s="11">
        <v>75886434</v>
      </c>
      <c r="F225" s="11">
        <v>78951228.999999896</v>
      </c>
      <c r="G225" s="11">
        <v>80989548</v>
      </c>
      <c r="H225" s="12">
        <v>56025138</v>
      </c>
      <c r="I225" s="12">
        <v>51505778</v>
      </c>
      <c r="J225" s="12">
        <v>67440547</v>
      </c>
      <c r="K225" s="13">
        <v>80513318.000000104</v>
      </c>
      <c r="L225" s="13">
        <v>118373222</v>
      </c>
      <c r="M225" s="13">
        <v>113388215</v>
      </c>
      <c r="N225" s="14">
        <v>30011876.75</v>
      </c>
      <c r="O225" s="14">
        <v>98129885</v>
      </c>
      <c r="P225" s="14">
        <v>58471144.000000097</v>
      </c>
      <c r="Q225" s="15">
        <v>81350192</v>
      </c>
      <c r="R225" s="15">
        <v>79869267.000000104</v>
      </c>
      <c r="S225" s="15">
        <v>66495295.5</v>
      </c>
      <c r="T225" s="11">
        <v>83685559.388970301</v>
      </c>
      <c r="U225" s="11">
        <v>80556403.232324496</v>
      </c>
      <c r="V225" s="11">
        <v>72465478.423067197</v>
      </c>
      <c r="W225" s="12">
        <v>93601732.214641199</v>
      </c>
      <c r="X225" s="12">
        <v>60363221.609987698</v>
      </c>
      <c r="Y225" s="12">
        <v>69953442.916256502</v>
      </c>
      <c r="Z225" s="16">
        <f t="shared" si="21"/>
        <v>4.8633362483418451E-2</v>
      </c>
      <c r="AA225" s="16">
        <f t="shared" si="22"/>
        <v>-0.12532765694070477</v>
      </c>
      <c r="AB225" s="16">
        <f t="shared" si="23"/>
        <v>-1.5322069664665301E-2</v>
      </c>
      <c r="AC225" s="13">
        <v>75409146.542757094</v>
      </c>
      <c r="AD225" s="13">
        <v>69673242.527061507</v>
      </c>
      <c r="AE225" s="13">
        <v>62228480.265978098</v>
      </c>
      <c r="AF225" s="14">
        <v>44767302.930847399</v>
      </c>
      <c r="AG225" s="14">
        <v>68172818.379407495</v>
      </c>
      <c r="AH225" s="14">
        <v>92315889.468062595</v>
      </c>
      <c r="AI225" s="16">
        <f t="shared" si="24"/>
        <v>-0.22646309511683629</v>
      </c>
      <c r="AJ225" s="16">
        <f t="shared" si="25"/>
        <v>-9.4547738241991391E-3</v>
      </c>
      <c r="AK225" s="16">
        <f t="shared" si="26"/>
        <v>0.17128726365151539</v>
      </c>
      <c r="AL225" s="15">
        <v>73064230.806590006</v>
      </c>
      <c r="AM225" s="15">
        <v>80333750.851965398</v>
      </c>
      <c r="AN225" s="15">
        <v>73203293.111393198</v>
      </c>
      <c r="AO225" s="2">
        <v>7.34</v>
      </c>
      <c r="AP225" s="2">
        <v>22.9</v>
      </c>
      <c r="AQ225" s="2">
        <v>9.56</v>
      </c>
      <c r="AR225" s="2">
        <v>34.700000000000003</v>
      </c>
      <c r="AS225" s="2">
        <v>5.5</v>
      </c>
      <c r="AT225" s="12">
        <v>-1.06</v>
      </c>
      <c r="AU225" s="12">
        <v>0.64700000000000002</v>
      </c>
      <c r="AV225" s="13">
        <v>-1.01</v>
      </c>
      <c r="AW225" s="13">
        <v>0.83799999999999997</v>
      </c>
      <c r="AX225" s="11">
        <v>-1.1399999999999999</v>
      </c>
      <c r="AY225" s="11">
        <v>0.13500000000000001</v>
      </c>
    </row>
    <row r="226" spans="1:51" x14ac:dyDescent="0.3">
      <c r="A226" s="2" t="s">
        <v>1693</v>
      </c>
      <c r="B226" s="3" t="s">
        <v>1694</v>
      </c>
      <c r="C226" s="3" t="s">
        <v>3045</v>
      </c>
      <c r="D226" s="2">
        <v>8</v>
      </c>
      <c r="E226" s="11">
        <v>19177953.75</v>
      </c>
      <c r="F226" s="11">
        <v>21671831.75</v>
      </c>
      <c r="G226" s="11">
        <v>90943509.25</v>
      </c>
      <c r="H226" s="12">
        <v>20973709.5</v>
      </c>
      <c r="I226" s="12">
        <v>37071700</v>
      </c>
      <c r="J226" s="12">
        <v>75319731.25</v>
      </c>
      <c r="K226" s="13">
        <v>36671209</v>
      </c>
      <c r="L226" s="13">
        <v>36748123.75</v>
      </c>
      <c r="M226" s="13">
        <v>26414768.75</v>
      </c>
      <c r="N226" s="14">
        <v>17250190.3125</v>
      </c>
      <c r="O226" s="14">
        <v>45102420.9375</v>
      </c>
      <c r="P226" s="14">
        <v>30501995</v>
      </c>
      <c r="Q226" s="15">
        <v>50885161.375</v>
      </c>
      <c r="R226" s="15">
        <v>37320381.5</v>
      </c>
      <c r="S226" s="15">
        <v>35872719.75</v>
      </c>
      <c r="T226" s="11">
        <v>22173986.313821599</v>
      </c>
      <c r="U226" s="11">
        <v>23804141.7399907</v>
      </c>
      <c r="V226" s="11">
        <v>71690020.710566998</v>
      </c>
      <c r="W226" s="12">
        <v>35596950.966566101</v>
      </c>
      <c r="X226" s="12">
        <v>27925278.515362799</v>
      </c>
      <c r="Y226" s="12">
        <v>79508006.233503401</v>
      </c>
      <c r="Z226" s="16">
        <f t="shared" si="21"/>
        <v>0.20556902521914514</v>
      </c>
      <c r="AA226" s="16">
        <f t="shared" si="22"/>
        <v>6.9344985711026985E-2</v>
      </c>
      <c r="AB226" s="16">
        <f t="shared" si="23"/>
        <v>4.4952157246610835E-2</v>
      </c>
      <c r="AC226" s="13">
        <v>35939146.363851897</v>
      </c>
      <c r="AD226" s="13">
        <v>24116508.7021823</v>
      </c>
      <c r="AE226" s="13">
        <v>16978020.8105671</v>
      </c>
      <c r="AF226" s="14">
        <v>28910041.9311653</v>
      </c>
      <c r="AG226" s="14">
        <v>34304757.672403902</v>
      </c>
      <c r="AH226" s="14">
        <v>47784987.963805199</v>
      </c>
      <c r="AI226" s="16">
        <f t="shared" si="24"/>
        <v>-9.4519035845160304E-2</v>
      </c>
      <c r="AJ226" s="16">
        <f t="shared" si="25"/>
        <v>0.15303991974089012</v>
      </c>
      <c r="AK226" s="16">
        <f t="shared" si="26"/>
        <v>0.44940441937718528</v>
      </c>
      <c r="AL226" s="15">
        <v>50008894.563172303</v>
      </c>
      <c r="AM226" s="15">
        <v>38768453.942003898</v>
      </c>
      <c r="AN226" s="15">
        <v>34537404.508240499</v>
      </c>
      <c r="AO226" s="2">
        <v>71.7</v>
      </c>
      <c r="AP226" s="2">
        <v>58.4</v>
      </c>
      <c r="AQ226" s="2">
        <v>37.299999999999997</v>
      </c>
      <c r="AR226" s="2">
        <v>26.3</v>
      </c>
      <c r="AS226" s="2">
        <v>19.5</v>
      </c>
      <c r="AT226" s="12">
        <v>1.22</v>
      </c>
      <c r="AU226" s="12">
        <v>0.64600000000000002</v>
      </c>
      <c r="AV226" s="13">
        <v>1.44</v>
      </c>
      <c r="AW226" s="13">
        <v>0.22</v>
      </c>
      <c r="AX226" s="11">
        <v>-1.53</v>
      </c>
      <c r="AY226" s="11">
        <v>0.52100000000000002</v>
      </c>
    </row>
    <row r="227" spans="1:51" x14ac:dyDescent="0.3">
      <c r="A227" s="2" t="s">
        <v>1464</v>
      </c>
      <c r="B227" s="3" t="s">
        <v>1465</v>
      </c>
      <c r="C227" s="3" t="s">
        <v>2946</v>
      </c>
      <c r="D227" s="2">
        <v>2</v>
      </c>
      <c r="E227" s="11">
        <v>13474300</v>
      </c>
      <c r="F227" s="11">
        <v>17729463.5</v>
      </c>
      <c r="G227" s="11">
        <v>25654549</v>
      </c>
      <c r="H227" s="12">
        <v>16868533</v>
      </c>
      <c r="I227" s="12">
        <v>16842961.75</v>
      </c>
      <c r="J227" s="12">
        <v>15439312.25</v>
      </c>
      <c r="K227" s="13">
        <v>14193794</v>
      </c>
      <c r="L227" s="13">
        <v>34091489</v>
      </c>
      <c r="M227" s="13">
        <v>40600291</v>
      </c>
      <c r="N227" s="14">
        <v>8515929.7500000093</v>
      </c>
      <c r="O227" s="14">
        <v>28955600.25</v>
      </c>
      <c r="P227" s="14">
        <v>7544297.4999999898</v>
      </c>
      <c r="Q227" s="15">
        <v>31077571</v>
      </c>
      <c r="R227" s="15">
        <v>19420009.5</v>
      </c>
      <c r="S227" s="15">
        <v>21427022.5</v>
      </c>
      <c r="T227" s="11">
        <v>14671853.8647273</v>
      </c>
      <c r="U227" s="11">
        <v>18047153.8320406</v>
      </c>
      <c r="V227" s="11">
        <v>23205965.689512599</v>
      </c>
      <c r="W227" s="12">
        <v>26714235.4946502</v>
      </c>
      <c r="X227" s="12">
        <v>19457733.092406102</v>
      </c>
      <c r="Y227" s="12">
        <v>15948174.6174017</v>
      </c>
      <c r="Z227" s="16">
        <f t="shared" si="21"/>
        <v>0.26025775743257923</v>
      </c>
      <c r="AA227" s="16">
        <f t="shared" si="22"/>
        <v>3.2683521518653433E-2</v>
      </c>
      <c r="AB227" s="16">
        <f t="shared" si="23"/>
        <v>-0.16288866366586149</v>
      </c>
      <c r="AC227" s="13">
        <v>13408965.890729999</v>
      </c>
      <c r="AD227" s="13">
        <v>21154012.557869699</v>
      </c>
      <c r="AE227" s="13">
        <v>23460776.348630901</v>
      </c>
      <c r="AF227" s="14">
        <v>12165784.662595799</v>
      </c>
      <c r="AG227" s="14">
        <v>20849173.375904299</v>
      </c>
      <c r="AH227" s="14">
        <v>21593894.6940098</v>
      </c>
      <c r="AI227" s="16">
        <f t="shared" si="24"/>
        <v>-4.2255160959572081E-2</v>
      </c>
      <c r="AJ227" s="16">
        <f t="shared" si="25"/>
        <v>-6.3039170065881086E-3</v>
      </c>
      <c r="AK227" s="16">
        <f t="shared" si="26"/>
        <v>-3.6011400268540363E-2</v>
      </c>
      <c r="AL227" s="15">
        <v>28166347.715107899</v>
      </c>
      <c r="AM227" s="15">
        <v>19520343.280852199</v>
      </c>
      <c r="AN227" s="15">
        <v>23369851.016158398</v>
      </c>
      <c r="AO227" s="2">
        <v>23.1</v>
      </c>
      <c r="AP227" s="2">
        <v>26.5</v>
      </c>
      <c r="AQ227" s="2">
        <v>27.2</v>
      </c>
      <c r="AR227" s="2">
        <v>28.8</v>
      </c>
      <c r="AS227" s="2">
        <v>18.3</v>
      </c>
      <c r="AT227" s="12">
        <v>1.1100000000000001</v>
      </c>
      <c r="AU227" s="12">
        <v>0.64500000000000002</v>
      </c>
      <c r="AV227" s="13">
        <v>-1.06</v>
      </c>
      <c r="AW227" s="13">
        <v>0.81</v>
      </c>
      <c r="AX227" s="11">
        <v>1.04</v>
      </c>
      <c r="AY227" s="11">
        <v>0.90900000000000003</v>
      </c>
    </row>
    <row r="228" spans="1:51" x14ac:dyDescent="0.3">
      <c r="A228" s="2" t="s">
        <v>1889</v>
      </c>
      <c r="B228" s="3" t="s">
        <v>1890</v>
      </c>
      <c r="C228" s="3" t="s">
        <v>3076</v>
      </c>
      <c r="D228" s="2">
        <v>13</v>
      </c>
      <c r="E228" s="11">
        <v>501930859.25</v>
      </c>
      <c r="F228" s="11">
        <v>614204148</v>
      </c>
      <c r="G228" s="11">
        <v>526653904</v>
      </c>
      <c r="H228" s="12">
        <v>309451527.75</v>
      </c>
      <c r="I228" s="12">
        <v>208392647</v>
      </c>
      <c r="J228" s="12">
        <v>713063174.96875</v>
      </c>
      <c r="K228" s="13">
        <v>96604700.499999896</v>
      </c>
      <c r="L228" s="13">
        <v>505267522.25</v>
      </c>
      <c r="M228" s="13">
        <v>544255879.5</v>
      </c>
      <c r="N228" s="14">
        <v>65558342.5</v>
      </c>
      <c r="O228" s="14">
        <v>589594623.5</v>
      </c>
      <c r="P228" s="14">
        <v>374989170.6875</v>
      </c>
      <c r="Q228" s="15">
        <v>507990991.25</v>
      </c>
      <c r="R228" s="15">
        <v>438960881</v>
      </c>
      <c r="S228" s="15">
        <v>422162294.375</v>
      </c>
      <c r="T228" s="11">
        <v>553909527.98531997</v>
      </c>
      <c r="U228" s="11">
        <v>627174526.79921901</v>
      </c>
      <c r="V228" s="11">
        <v>471697060.34613001</v>
      </c>
      <c r="W228" s="12">
        <v>517042951.35247397</v>
      </c>
      <c r="X228" s="12">
        <v>256366133.70040399</v>
      </c>
      <c r="Y228" s="12">
        <v>740045829.80439496</v>
      </c>
      <c r="Z228" s="16">
        <f t="shared" si="21"/>
        <v>-2.9912213722861385E-2</v>
      </c>
      <c r="AA228" s="16">
        <f t="shared" si="22"/>
        <v>-0.38852775704277931</v>
      </c>
      <c r="AB228" s="16">
        <f t="shared" si="23"/>
        <v>0.19559544600084985</v>
      </c>
      <c r="AC228" s="13">
        <v>96388104.052604496</v>
      </c>
      <c r="AD228" s="13">
        <v>303092386.09828401</v>
      </c>
      <c r="AE228" s="13">
        <v>303260721.32504499</v>
      </c>
      <c r="AF228" s="14">
        <v>182801208.32311901</v>
      </c>
      <c r="AG228" s="14">
        <v>411964993.16948098</v>
      </c>
      <c r="AH228" s="14">
        <v>578017791.450477</v>
      </c>
      <c r="AI228" s="16">
        <f t="shared" si="24"/>
        <v>0.27795562429824577</v>
      </c>
      <c r="AJ228" s="16">
        <f t="shared" si="25"/>
        <v>0.13328528660586153</v>
      </c>
      <c r="AK228" s="16">
        <f t="shared" si="26"/>
        <v>0.28012504262175819</v>
      </c>
      <c r="AL228" s="15">
        <v>460774471.59592801</v>
      </c>
      <c r="AM228" s="15">
        <v>444862688.22332901</v>
      </c>
      <c r="AN228" s="15">
        <v>464865899.34159899</v>
      </c>
      <c r="AO228" s="2">
        <v>14.1</v>
      </c>
      <c r="AP228" s="2">
        <v>48</v>
      </c>
      <c r="AQ228" s="2">
        <v>51</v>
      </c>
      <c r="AR228" s="2">
        <v>50.8</v>
      </c>
      <c r="AS228" s="2">
        <v>2.31</v>
      </c>
      <c r="AT228" s="12">
        <v>-1.0900000000000001</v>
      </c>
      <c r="AU228" s="12">
        <v>0.64300000000000002</v>
      </c>
      <c r="AV228" s="13">
        <v>1.67</v>
      </c>
      <c r="AW228" s="13">
        <v>0.36</v>
      </c>
      <c r="AX228" s="11">
        <v>-2.35</v>
      </c>
      <c r="AY228" s="11">
        <v>0.12</v>
      </c>
    </row>
    <row r="229" spans="1:51" x14ac:dyDescent="0.3">
      <c r="A229" s="2" t="s">
        <v>1790</v>
      </c>
      <c r="B229" s="3" t="s">
        <v>1791</v>
      </c>
      <c r="C229" s="3" t="s">
        <v>3082</v>
      </c>
      <c r="D229" s="2">
        <v>20</v>
      </c>
      <c r="E229" s="11">
        <v>710234353.625</v>
      </c>
      <c r="F229" s="11">
        <v>811868492.8125</v>
      </c>
      <c r="G229" s="11">
        <v>748272191.5</v>
      </c>
      <c r="H229" s="12">
        <v>532492821.28125</v>
      </c>
      <c r="I229" s="12">
        <v>831861509.34375</v>
      </c>
      <c r="J229" s="12">
        <v>609504093.625</v>
      </c>
      <c r="K229" s="13">
        <v>440132594.875</v>
      </c>
      <c r="L229" s="13">
        <v>642864117.875</v>
      </c>
      <c r="M229" s="13">
        <v>738516016.125</v>
      </c>
      <c r="N229" s="14">
        <v>564600678.828125</v>
      </c>
      <c r="O229" s="14">
        <v>530800138.625</v>
      </c>
      <c r="P229" s="14">
        <v>505892573.1875</v>
      </c>
      <c r="Q229" s="15">
        <v>646934918.875</v>
      </c>
      <c r="R229" s="15">
        <v>637965500.5625</v>
      </c>
      <c r="S229" s="15">
        <v>598976306.3125</v>
      </c>
      <c r="T229" s="11">
        <v>785195948.20251298</v>
      </c>
      <c r="U229" s="11">
        <v>828764143.23247802</v>
      </c>
      <c r="V229" s="11">
        <v>668817262.56947899</v>
      </c>
      <c r="W229" s="12">
        <v>973190285.09783602</v>
      </c>
      <c r="X229" s="12">
        <v>1013842606.71794</v>
      </c>
      <c r="Y229" s="12">
        <v>590742282.86515605</v>
      </c>
      <c r="Z229" s="16">
        <f t="shared" si="21"/>
        <v>9.3219715051173616E-2</v>
      </c>
      <c r="AA229" s="16">
        <f t="shared" si="22"/>
        <v>8.7539585582419477E-2</v>
      </c>
      <c r="AB229" s="16">
        <f t="shared" si="23"/>
        <v>-5.3909417017973117E-2</v>
      </c>
      <c r="AC229" s="13">
        <v>437363682.99619299</v>
      </c>
      <c r="AD229" s="13">
        <v>368068059.56601101</v>
      </c>
      <c r="AE229" s="13">
        <v>406453624.21958601</v>
      </c>
      <c r="AF229" s="14">
        <v>1005816380.19511</v>
      </c>
      <c r="AG229" s="14">
        <v>353648709.919559</v>
      </c>
      <c r="AH229" s="14">
        <v>825766145.22974801</v>
      </c>
      <c r="AI229" s="16">
        <f t="shared" si="24"/>
        <v>0.3616759859837354</v>
      </c>
      <c r="AJ229" s="16">
        <f t="shared" si="25"/>
        <v>-1.735605345905793E-2</v>
      </c>
      <c r="AK229" s="16">
        <f t="shared" si="26"/>
        <v>0.30784607331920039</v>
      </c>
      <c r="AL229" s="15">
        <v>590428702.03076994</v>
      </c>
      <c r="AM229" s="15">
        <v>643036816.78375196</v>
      </c>
      <c r="AN229" s="15">
        <v>665256889.30888402</v>
      </c>
      <c r="AO229" s="2">
        <v>10.9</v>
      </c>
      <c r="AP229" s="2">
        <v>27.2</v>
      </c>
      <c r="AQ229" s="2">
        <v>8.59</v>
      </c>
      <c r="AR229" s="2">
        <v>46.2</v>
      </c>
      <c r="AS229" s="2">
        <v>6.07</v>
      </c>
      <c r="AT229" s="12">
        <v>1.1299999999999999</v>
      </c>
      <c r="AU229" s="12">
        <v>0.64100000000000001</v>
      </c>
      <c r="AV229" s="13">
        <v>1.8</v>
      </c>
      <c r="AW229" s="13">
        <v>0.25700000000000001</v>
      </c>
      <c r="AX229" s="11">
        <v>-1.88</v>
      </c>
      <c r="AY229" s="11">
        <v>1.9E-3</v>
      </c>
    </row>
    <row r="230" spans="1:51" x14ac:dyDescent="0.3">
      <c r="A230" s="2" t="s">
        <v>1911</v>
      </c>
      <c r="B230" s="3" t="s">
        <v>1912</v>
      </c>
      <c r="C230" s="3" t="s">
        <v>3129</v>
      </c>
      <c r="D230" s="2">
        <v>2</v>
      </c>
      <c r="E230" s="11">
        <v>2149725.75</v>
      </c>
      <c r="F230" s="11">
        <v>0</v>
      </c>
      <c r="G230" s="11">
        <v>9822137.75</v>
      </c>
      <c r="H230" s="12">
        <v>0</v>
      </c>
      <c r="I230" s="12">
        <v>4188888.625</v>
      </c>
      <c r="J230" s="12">
        <v>1183130.5</v>
      </c>
      <c r="K230" s="13">
        <v>1167251.375</v>
      </c>
      <c r="L230" s="13">
        <v>0</v>
      </c>
      <c r="M230" s="13">
        <v>4035635.75</v>
      </c>
      <c r="N230" s="14">
        <v>0</v>
      </c>
      <c r="O230" s="14">
        <v>24368704</v>
      </c>
      <c r="P230" s="14">
        <v>0</v>
      </c>
      <c r="Q230" s="15">
        <v>5684269.875</v>
      </c>
      <c r="R230" s="15">
        <v>3101473</v>
      </c>
      <c r="S230" s="15">
        <v>0</v>
      </c>
      <c r="T230" s="11">
        <v>2823643.0842594099</v>
      </c>
      <c r="U230" s="11">
        <v>3156233.7886272701</v>
      </c>
      <c r="V230" s="11">
        <v>8937892.7479674295</v>
      </c>
      <c r="W230" s="12">
        <v>5190983.6935364297</v>
      </c>
      <c r="X230" s="12">
        <v>4775891.6342950296</v>
      </c>
      <c r="Y230" s="12">
        <v>1340360.4154638201</v>
      </c>
      <c r="Z230" s="16">
        <f t="shared" si="21"/>
        <v>0.26443986471889003</v>
      </c>
      <c r="AA230" s="16">
        <f t="shared" si="22"/>
        <v>0.17988529922503302</v>
      </c>
      <c r="AB230" s="16">
        <f t="shared" si="23"/>
        <v>-0.82401354551211148</v>
      </c>
      <c r="AC230" s="13">
        <v>1382554.92587105</v>
      </c>
      <c r="AD230" s="13">
        <v>1895037.3528048401</v>
      </c>
      <c r="AE230" s="13">
        <v>2582286.8985100598</v>
      </c>
      <c r="AF230" s="14">
        <v>387173.95218679099</v>
      </c>
      <c r="AG230" s="14">
        <v>252064.59653583099</v>
      </c>
      <c r="AH230" s="14">
        <v>349011.10379468597</v>
      </c>
      <c r="AI230" s="16">
        <f t="shared" si="24"/>
        <v>-0.55277626219663001</v>
      </c>
      <c r="AJ230" s="16">
        <f t="shared" si="25"/>
        <v>-0.8761059231123014</v>
      </c>
      <c r="AK230" s="16">
        <f t="shared" si="26"/>
        <v>-0.86916524754440361</v>
      </c>
      <c r="AL230" s="15">
        <v>5206064.5809990698</v>
      </c>
      <c r="AM230" s="15">
        <v>3390933.6471025501</v>
      </c>
      <c r="AN230" s="15">
        <v>4025218.6688946201</v>
      </c>
      <c r="AO230" s="2">
        <v>69.099999999999994</v>
      </c>
      <c r="AP230" s="2">
        <v>56.1</v>
      </c>
      <c r="AQ230" s="2">
        <v>30.8</v>
      </c>
      <c r="AR230" s="2">
        <v>21.1</v>
      </c>
      <c r="AS230" s="2">
        <v>21.9</v>
      </c>
      <c r="AT230" s="12">
        <v>-1.32</v>
      </c>
      <c r="AU230" s="12">
        <v>0.63800000000000001</v>
      </c>
      <c r="AV230" s="13">
        <v>-5.93</v>
      </c>
      <c r="AW230" s="13">
        <v>2.0200000000000001E-3</v>
      </c>
      <c r="AX230" s="11">
        <v>-2.5499999999999998</v>
      </c>
      <c r="AY230" s="11">
        <v>0.14099999999999999</v>
      </c>
    </row>
    <row r="231" spans="1:51" x14ac:dyDescent="0.3">
      <c r="A231" s="2" t="s">
        <v>1749</v>
      </c>
      <c r="B231" s="3" t="s">
        <v>1750</v>
      </c>
      <c r="C231" s="3" t="s">
        <v>3065</v>
      </c>
      <c r="D231" s="2">
        <v>1</v>
      </c>
      <c r="E231" s="11">
        <v>0</v>
      </c>
      <c r="F231" s="11">
        <v>0</v>
      </c>
      <c r="G231" s="11">
        <v>0</v>
      </c>
      <c r="H231" s="12">
        <v>0</v>
      </c>
      <c r="I231" s="12">
        <v>2599324.75</v>
      </c>
      <c r="J231" s="12">
        <v>0</v>
      </c>
      <c r="K231" s="13">
        <v>0</v>
      </c>
      <c r="L231" s="13">
        <v>0</v>
      </c>
      <c r="M231" s="13">
        <v>0</v>
      </c>
      <c r="N231" s="14">
        <v>0</v>
      </c>
      <c r="O231" s="14">
        <v>0</v>
      </c>
      <c r="P231" s="14">
        <v>0</v>
      </c>
      <c r="Q231" s="15">
        <v>0</v>
      </c>
      <c r="R231" s="15">
        <v>0</v>
      </c>
      <c r="S231" s="15">
        <v>0</v>
      </c>
      <c r="T231" s="11">
        <v>1057238.3452321801</v>
      </c>
      <c r="U231" s="11">
        <v>357149.29112790298</v>
      </c>
      <c r="V231" s="11">
        <v>1084635.0032782999</v>
      </c>
      <c r="W231" s="12">
        <v>126772.89249335699</v>
      </c>
      <c r="X231" s="12">
        <v>2966104.8042555698</v>
      </c>
      <c r="Y231" s="12">
        <v>203204.91099644999</v>
      </c>
      <c r="Z231" s="16">
        <f t="shared" si="21"/>
        <v>-0.92114650682478094</v>
      </c>
      <c r="AA231" s="16">
        <f t="shared" si="22"/>
        <v>0.91933669984021649</v>
      </c>
      <c r="AB231" s="16">
        <f t="shared" si="23"/>
        <v>-0.72734941621221549</v>
      </c>
      <c r="AC231" s="13">
        <v>350332.711276863</v>
      </c>
      <c r="AD231" s="13">
        <v>474729.05560829397</v>
      </c>
      <c r="AE231" s="13">
        <v>628894.18105794</v>
      </c>
      <c r="AF231" s="14">
        <v>157747.941007118</v>
      </c>
      <c r="AG231" s="14">
        <v>305832.68022960401</v>
      </c>
      <c r="AH231" s="14">
        <v>624534.91677996004</v>
      </c>
      <c r="AI231" s="16">
        <f t="shared" si="24"/>
        <v>-0.34651699081110315</v>
      </c>
      <c r="AJ231" s="16">
        <f t="shared" si="25"/>
        <v>-0.19096192258530129</v>
      </c>
      <c r="AK231" s="16">
        <f t="shared" si="26"/>
        <v>-3.0208522485135076E-3</v>
      </c>
      <c r="AL231" s="15">
        <v>242743.52135966701</v>
      </c>
      <c r="AM231" s="15">
        <v>234282.307765565</v>
      </c>
      <c r="AN231" s="15">
        <v>291196.06351073598</v>
      </c>
      <c r="AO231" s="2">
        <v>49.5</v>
      </c>
      <c r="AP231" s="2">
        <v>147</v>
      </c>
      <c r="AQ231" s="2">
        <v>28.8</v>
      </c>
      <c r="AR231" s="2">
        <v>65.8</v>
      </c>
      <c r="AS231" s="2">
        <v>12</v>
      </c>
      <c r="AT231" s="12">
        <v>1.32</v>
      </c>
      <c r="AU231" s="12">
        <v>0.63600000000000001</v>
      </c>
      <c r="AV231" s="13">
        <v>-1.34</v>
      </c>
      <c r="AW231" s="13">
        <v>0.41499999999999998</v>
      </c>
      <c r="AX231" s="11">
        <v>-1.72</v>
      </c>
      <c r="AY231" s="11">
        <v>0.34599999999999997</v>
      </c>
    </row>
    <row r="232" spans="1:51" x14ac:dyDescent="0.3">
      <c r="A232" s="2" t="s">
        <v>1376</v>
      </c>
      <c r="B232" s="3" t="s">
        <v>1377</v>
      </c>
      <c r="C232" s="3" t="s">
        <v>2913</v>
      </c>
      <c r="D232" s="2">
        <v>1</v>
      </c>
      <c r="E232" s="11">
        <v>3564354.25</v>
      </c>
      <c r="F232" s="11">
        <v>4671128.5</v>
      </c>
      <c r="G232" s="11">
        <v>3969507.5</v>
      </c>
      <c r="H232" s="12">
        <v>7318442.4999999898</v>
      </c>
      <c r="I232" s="12">
        <v>2658526</v>
      </c>
      <c r="J232" s="12">
        <v>3700689.75</v>
      </c>
      <c r="K232" s="13">
        <v>6121410.5</v>
      </c>
      <c r="L232" s="13">
        <v>6981395</v>
      </c>
      <c r="M232" s="13">
        <v>8301561.0000000102</v>
      </c>
      <c r="N232" s="14">
        <v>3486525.5</v>
      </c>
      <c r="O232" s="14">
        <v>11412952</v>
      </c>
      <c r="P232" s="14">
        <v>3859625</v>
      </c>
      <c r="Q232" s="15">
        <v>5706004</v>
      </c>
      <c r="R232" s="15">
        <v>4942943.5</v>
      </c>
      <c r="S232" s="15">
        <v>4013533.75</v>
      </c>
      <c r="T232" s="11">
        <v>3866395.3423632402</v>
      </c>
      <c r="U232" s="11">
        <v>4751205.8583684899</v>
      </c>
      <c r="V232" s="11">
        <v>3617739.3868263299</v>
      </c>
      <c r="W232" s="12">
        <v>11531618.032300999</v>
      </c>
      <c r="X232" s="12">
        <v>3034270.2840519501</v>
      </c>
      <c r="Y232" s="12">
        <v>3816034.9887916101</v>
      </c>
      <c r="Z232" s="16">
        <f t="shared" si="21"/>
        <v>0.47458398963539233</v>
      </c>
      <c r="AA232" s="16">
        <f t="shared" si="22"/>
        <v>-0.19474958389182281</v>
      </c>
      <c r="AB232" s="16">
        <f t="shared" si="23"/>
        <v>2.3175069917971865E-2</v>
      </c>
      <c r="AC232" s="13">
        <v>5786737.7004943499</v>
      </c>
      <c r="AD232" s="13">
        <v>4454565.2005230999</v>
      </c>
      <c r="AE232" s="13">
        <v>4958078.3997352105</v>
      </c>
      <c r="AF232" s="14">
        <v>4947053.49811514</v>
      </c>
      <c r="AG232" s="14">
        <v>8273772.3401197903</v>
      </c>
      <c r="AH232" s="14">
        <v>5685093.8729428304</v>
      </c>
      <c r="AI232" s="16">
        <f t="shared" si="24"/>
        <v>-6.8087190330380964E-2</v>
      </c>
      <c r="AJ232" s="16">
        <f t="shared" si="25"/>
        <v>0.26889824674820934</v>
      </c>
      <c r="AK232" s="16">
        <f t="shared" si="26"/>
        <v>5.942425042669186E-2</v>
      </c>
      <c r="AL232" s="15">
        <v>5205764.6659588804</v>
      </c>
      <c r="AM232" s="15">
        <v>4967282.9484622404</v>
      </c>
      <c r="AN232" s="15">
        <v>4352723.1768453997</v>
      </c>
      <c r="AO232" s="2">
        <v>14.6</v>
      </c>
      <c r="AP232" s="2">
        <v>76.599999999999994</v>
      </c>
      <c r="AQ232" s="2">
        <v>13.3</v>
      </c>
      <c r="AR232" s="2">
        <v>27.7</v>
      </c>
      <c r="AS232" s="2">
        <v>9.09</v>
      </c>
      <c r="AT232" s="12">
        <v>1.5</v>
      </c>
      <c r="AU232" s="12">
        <v>0.63200000000000001</v>
      </c>
      <c r="AV232" s="13">
        <v>1.24</v>
      </c>
      <c r="AW232" s="13">
        <v>0.33</v>
      </c>
      <c r="AX232" s="11">
        <v>1.24</v>
      </c>
      <c r="AY232" s="11">
        <v>0.123</v>
      </c>
    </row>
    <row r="233" spans="1:51" x14ac:dyDescent="0.3">
      <c r="A233" s="2" t="s">
        <v>1440</v>
      </c>
      <c r="B233" s="3" t="s">
        <v>1441</v>
      </c>
      <c r="C233" s="3" t="s">
        <v>2747</v>
      </c>
      <c r="D233" s="2">
        <v>1</v>
      </c>
      <c r="E233" s="11">
        <v>9421132.5</v>
      </c>
      <c r="F233" s="11">
        <v>13667895.5</v>
      </c>
      <c r="G233" s="11">
        <v>4587900.0000000102</v>
      </c>
      <c r="H233" s="12">
        <v>9036549.9999999907</v>
      </c>
      <c r="I233" s="12">
        <v>8217756.5</v>
      </c>
      <c r="J233" s="12">
        <v>8066099.5</v>
      </c>
      <c r="K233" s="13">
        <v>11189373</v>
      </c>
      <c r="L233" s="13">
        <v>14909066</v>
      </c>
      <c r="M233" s="13">
        <v>17935372</v>
      </c>
      <c r="N233" s="14">
        <v>3330473.75</v>
      </c>
      <c r="O233" s="14">
        <v>13893545</v>
      </c>
      <c r="P233" s="14">
        <v>1419371</v>
      </c>
      <c r="Q233" s="15">
        <v>10187426</v>
      </c>
      <c r="R233" s="15">
        <v>11274962.75</v>
      </c>
      <c r="S233" s="15">
        <v>7207708.5000000102</v>
      </c>
      <c r="T233" s="11">
        <v>10273168.407986401</v>
      </c>
      <c r="U233" s="11">
        <v>13918735.54947</v>
      </c>
      <c r="V233" s="11">
        <v>4177635.9767842698</v>
      </c>
      <c r="W233" s="12">
        <v>14325469.8264306</v>
      </c>
      <c r="X233" s="12">
        <v>9474285.6600368898</v>
      </c>
      <c r="Y233" s="12">
        <v>8330670.4725179002</v>
      </c>
      <c r="Z233" s="16">
        <f t="shared" si="21"/>
        <v>0.14440446668786269</v>
      </c>
      <c r="AA233" s="16">
        <f t="shared" si="22"/>
        <v>-0.16705330844950206</v>
      </c>
      <c r="AB233" s="16">
        <f t="shared" si="23"/>
        <v>0.29974936135085939</v>
      </c>
      <c r="AC233" s="13">
        <v>10554692.535140799</v>
      </c>
      <c r="AD233" s="13">
        <v>9309331.4249915704</v>
      </c>
      <c r="AE233" s="13">
        <v>10448182.352238599</v>
      </c>
      <c r="AF233" s="14">
        <v>4720607.4126011403</v>
      </c>
      <c r="AG233" s="14">
        <v>10032933.6102471</v>
      </c>
      <c r="AH233" s="14">
        <v>2037954.39295554</v>
      </c>
      <c r="AI233" s="16">
        <f t="shared" si="24"/>
        <v>-0.34944770254663371</v>
      </c>
      <c r="AJ233" s="16">
        <f t="shared" si="25"/>
        <v>3.2509446390631809E-2</v>
      </c>
      <c r="AK233" s="16">
        <f t="shared" si="26"/>
        <v>-0.7098462829686526</v>
      </c>
      <c r="AL233" s="15">
        <v>9262586.0930581205</v>
      </c>
      <c r="AM233" s="15">
        <v>11333459.5260086</v>
      </c>
      <c r="AN233" s="15">
        <v>7841299.4774491601</v>
      </c>
      <c r="AO233" s="2">
        <v>52</v>
      </c>
      <c r="AP233" s="2">
        <v>29.7</v>
      </c>
      <c r="AQ233" s="2">
        <v>6.83</v>
      </c>
      <c r="AR233" s="2">
        <v>72.7</v>
      </c>
      <c r="AS233" s="2">
        <v>18.5</v>
      </c>
      <c r="AT233" s="12">
        <v>1.1299999999999999</v>
      </c>
      <c r="AU233" s="12">
        <v>0.63200000000000001</v>
      </c>
      <c r="AV233" s="13">
        <v>-1.81</v>
      </c>
      <c r="AW233" s="13">
        <v>0.22800000000000001</v>
      </c>
      <c r="AX233" s="11">
        <v>1.07</v>
      </c>
      <c r="AY233" s="11">
        <v>0.66800000000000004</v>
      </c>
    </row>
    <row r="234" spans="1:51" x14ac:dyDescent="0.3">
      <c r="A234" s="2" t="s">
        <v>1651</v>
      </c>
      <c r="B234" s="3" t="s">
        <v>1652</v>
      </c>
      <c r="C234" s="3" t="s">
        <v>3028</v>
      </c>
      <c r="D234" s="2">
        <v>2</v>
      </c>
      <c r="E234" s="11">
        <v>0</v>
      </c>
      <c r="F234" s="11">
        <v>0</v>
      </c>
      <c r="G234" s="11">
        <v>0</v>
      </c>
      <c r="H234" s="12">
        <v>0</v>
      </c>
      <c r="I234" s="12">
        <v>1966152.25</v>
      </c>
      <c r="J234" s="12">
        <v>0</v>
      </c>
      <c r="K234" s="13">
        <v>676876.3125</v>
      </c>
      <c r="L234" s="13">
        <v>970606.12499999895</v>
      </c>
      <c r="M234" s="13">
        <v>0</v>
      </c>
      <c r="N234" s="14">
        <v>0</v>
      </c>
      <c r="O234" s="14">
        <v>1042644.625</v>
      </c>
      <c r="P234" s="14">
        <v>714070.62499999895</v>
      </c>
      <c r="Q234" s="15">
        <v>2153064.25</v>
      </c>
      <c r="R234" s="15">
        <v>486664.03125</v>
      </c>
      <c r="S234" s="15">
        <v>728012.6875</v>
      </c>
      <c r="T234" s="11">
        <v>791845.30325331294</v>
      </c>
      <c r="U234" s="11">
        <v>748152.21832351398</v>
      </c>
      <c r="V234" s="11">
        <v>2039745.3362232801</v>
      </c>
      <c r="W234" s="12">
        <v>789498.82106485905</v>
      </c>
      <c r="X234" s="12">
        <v>2224407.11073751</v>
      </c>
      <c r="Y234" s="12">
        <v>1372048.3447135501</v>
      </c>
      <c r="Z234" s="16">
        <f t="shared" si="21"/>
        <v>-1.288859266735612E-3</v>
      </c>
      <c r="AA234" s="16">
        <f t="shared" si="22"/>
        <v>0.47322430672344029</v>
      </c>
      <c r="AB234" s="16">
        <f t="shared" si="23"/>
        <v>-0.17220653461658769</v>
      </c>
      <c r="AC234" s="13">
        <v>788770.34178553801</v>
      </c>
      <c r="AD234" s="13">
        <v>1003776.21614602</v>
      </c>
      <c r="AE234" s="13">
        <v>747031.18372128403</v>
      </c>
      <c r="AF234" s="14">
        <v>2076655.3219353401</v>
      </c>
      <c r="AG234" s="14">
        <v>931556.62043622194</v>
      </c>
      <c r="AH234" s="14">
        <v>1115782.85375299</v>
      </c>
      <c r="AI234" s="16">
        <f t="shared" si="24"/>
        <v>0.42041384688283101</v>
      </c>
      <c r="AJ234" s="16">
        <f t="shared" si="25"/>
        <v>-3.2427644478785309E-2</v>
      </c>
      <c r="AK234" s="16">
        <f t="shared" si="26"/>
        <v>0.17424095213762306</v>
      </c>
      <c r="AL234" s="15">
        <v>1982556.75120592</v>
      </c>
      <c r="AM234" s="15">
        <v>686094.18955780996</v>
      </c>
      <c r="AN234" s="15">
        <v>1044183.30503073</v>
      </c>
      <c r="AO234" s="2">
        <v>61.5</v>
      </c>
      <c r="AP234" s="2">
        <v>49.4</v>
      </c>
      <c r="AQ234" s="2">
        <v>16.3</v>
      </c>
      <c r="AR234" s="2">
        <v>44.7</v>
      </c>
      <c r="AS234" s="2">
        <v>54.1</v>
      </c>
      <c r="AT234" s="12">
        <v>1.23</v>
      </c>
      <c r="AU234" s="12">
        <v>0.63</v>
      </c>
      <c r="AV234" s="13">
        <v>1.62</v>
      </c>
      <c r="AW234" s="13">
        <v>0.21</v>
      </c>
      <c r="AX234" s="11">
        <v>-1.41</v>
      </c>
      <c r="AY234" s="11">
        <v>0.54500000000000004</v>
      </c>
    </row>
    <row r="235" spans="1:51" x14ac:dyDescent="0.3">
      <c r="A235" s="2" t="s">
        <v>2221</v>
      </c>
      <c r="B235" s="3" t="s">
        <v>2222</v>
      </c>
      <c r="C235" s="3" t="s">
        <v>3264</v>
      </c>
      <c r="D235" s="2">
        <v>4</v>
      </c>
      <c r="E235" s="11">
        <v>1433351.375</v>
      </c>
      <c r="F235" s="11">
        <v>78737855.000000104</v>
      </c>
      <c r="G235" s="11">
        <v>3042242.5</v>
      </c>
      <c r="H235" s="12">
        <v>0</v>
      </c>
      <c r="I235" s="12">
        <v>19417629.25</v>
      </c>
      <c r="J235" s="12">
        <v>122337757.75</v>
      </c>
      <c r="K235" s="13">
        <v>0</v>
      </c>
      <c r="L235" s="13">
        <v>0</v>
      </c>
      <c r="M235" s="13">
        <v>734969</v>
      </c>
      <c r="N235" s="14">
        <v>0</v>
      </c>
      <c r="O235" s="14">
        <v>4217104</v>
      </c>
      <c r="P235" s="14">
        <v>0</v>
      </c>
      <c r="Q235" s="15">
        <v>27002924</v>
      </c>
      <c r="R235" s="15">
        <v>11451066.625</v>
      </c>
      <c r="S235" s="15">
        <v>11186111.5</v>
      </c>
      <c r="T235" s="11">
        <v>25653008.299851101</v>
      </c>
      <c r="U235" s="11">
        <v>80973125.939069599</v>
      </c>
      <c r="V235" s="11">
        <v>6851077.7180031603</v>
      </c>
      <c r="W235" s="12">
        <v>23223131.6540667</v>
      </c>
      <c r="X235" s="12">
        <v>24224830.067252699</v>
      </c>
      <c r="Y235" s="12">
        <v>101095959.008045</v>
      </c>
      <c r="Z235" s="16">
        <f t="shared" si="21"/>
        <v>-4.3217517428187621E-2</v>
      </c>
      <c r="AA235" s="16">
        <f t="shared" si="22"/>
        <v>-0.52408016614843311</v>
      </c>
      <c r="AB235" s="16">
        <f t="shared" si="23"/>
        <v>1.1689749022419615</v>
      </c>
      <c r="AC235" s="13">
        <v>2441005.9407092799</v>
      </c>
      <c r="AD235" s="13">
        <v>765721.60753900104</v>
      </c>
      <c r="AE235" s="13">
        <v>1359472.66302569</v>
      </c>
      <c r="AF235" s="14">
        <v>1632164.9690012301</v>
      </c>
      <c r="AG235" s="14">
        <v>4378412.3798108604</v>
      </c>
      <c r="AH235" s="14">
        <v>2116651.1510620699</v>
      </c>
      <c r="AI235" s="16">
        <f t="shared" si="24"/>
        <v>-0.17480478396734103</v>
      </c>
      <c r="AJ235" s="16">
        <f t="shared" si="25"/>
        <v>0.75724576066973981</v>
      </c>
      <c r="AK235" s="16">
        <f t="shared" si="26"/>
        <v>0.19227880809734194</v>
      </c>
      <c r="AL235" s="15">
        <v>25571430.906907599</v>
      </c>
      <c r="AM235" s="15">
        <v>11823004.098747</v>
      </c>
      <c r="AN235" s="15">
        <v>13080520.705206599</v>
      </c>
      <c r="AO235" s="2">
        <v>102</v>
      </c>
      <c r="AP235" s="2">
        <v>90.2</v>
      </c>
      <c r="AQ235" s="2">
        <v>55.8</v>
      </c>
      <c r="AR235" s="2">
        <v>54.1</v>
      </c>
      <c r="AS235" s="2">
        <v>45.2</v>
      </c>
      <c r="AT235" s="12">
        <v>1.31</v>
      </c>
      <c r="AU235" s="12">
        <v>0.624</v>
      </c>
      <c r="AV235" s="13">
        <v>1.78</v>
      </c>
      <c r="AW235" s="13">
        <v>0.255</v>
      </c>
      <c r="AX235" s="11">
        <v>-24.9</v>
      </c>
      <c r="AY235" s="11">
        <v>3.8899999999999997E-2</v>
      </c>
    </row>
    <row r="236" spans="1:51" x14ac:dyDescent="0.3">
      <c r="A236" s="2" t="s">
        <v>1777</v>
      </c>
      <c r="B236" s="3" t="s">
        <v>1778</v>
      </c>
      <c r="C236" s="3" t="s">
        <v>3076</v>
      </c>
      <c r="D236" s="2">
        <v>2</v>
      </c>
      <c r="E236" s="11">
        <v>18249370.75</v>
      </c>
      <c r="F236" s="11">
        <v>7648957.6250000102</v>
      </c>
      <c r="G236" s="11">
        <v>19137762.25</v>
      </c>
      <c r="H236" s="12">
        <v>12690124</v>
      </c>
      <c r="I236" s="12">
        <v>5502318</v>
      </c>
      <c r="J236" s="12">
        <v>22251537</v>
      </c>
      <c r="K236" s="13">
        <v>495537.4375</v>
      </c>
      <c r="L236" s="13">
        <v>20575321.375</v>
      </c>
      <c r="M236" s="13">
        <v>21827544.625</v>
      </c>
      <c r="N236" s="14">
        <v>0</v>
      </c>
      <c r="O236" s="14">
        <v>13413090.75</v>
      </c>
      <c r="P236" s="14">
        <v>10802502.25</v>
      </c>
      <c r="Q236" s="15">
        <v>12272535.5</v>
      </c>
      <c r="R236" s="15">
        <v>8334089.75</v>
      </c>
      <c r="S236" s="15">
        <v>11486811.75</v>
      </c>
      <c r="T236" s="11">
        <v>19918727.937945999</v>
      </c>
      <c r="U236" s="11">
        <v>22832524.9713277</v>
      </c>
      <c r="V236" s="11">
        <v>17345912.569736</v>
      </c>
      <c r="W236" s="12">
        <v>19972311.695215899</v>
      </c>
      <c r="X236" s="12">
        <v>12132802.1324497</v>
      </c>
      <c r="Y236" s="12">
        <v>23001223.643950399</v>
      </c>
      <c r="Z236" s="16">
        <f t="shared" si="21"/>
        <v>1.1667354028490114E-3</v>
      </c>
      <c r="AA236" s="16">
        <f t="shared" si="22"/>
        <v>-0.27459282632289922</v>
      </c>
      <c r="AB236" s="16">
        <f t="shared" si="23"/>
        <v>0.12255378765555931</v>
      </c>
      <c r="AC236" s="13">
        <v>7334664.2139370404</v>
      </c>
      <c r="AD236" s="13">
        <v>12943954.669427101</v>
      </c>
      <c r="AE236" s="13">
        <v>12882925.1570029</v>
      </c>
      <c r="AF236" s="14">
        <v>10080733.6850721</v>
      </c>
      <c r="AG236" s="14">
        <v>9782952.1344491709</v>
      </c>
      <c r="AH236" s="14">
        <v>16123062.2731985</v>
      </c>
      <c r="AI236" s="16">
        <f t="shared" si="24"/>
        <v>0.13811190528280354</v>
      </c>
      <c r="AJ236" s="16">
        <f t="shared" si="25"/>
        <v>-0.12159705470730996</v>
      </c>
      <c r="AK236" s="16">
        <f t="shared" si="26"/>
        <v>9.7433047614896323E-2</v>
      </c>
      <c r="AL236" s="15">
        <v>11181269.777662</v>
      </c>
      <c r="AM236" s="15">
        <v>8374704.3270302797</v>
      </c>
      <c r="AN236" s="15">
        <v>12484715.121045999</v>
      </c>
      <c r="AO236" s="2">
        <v>13.7</v>
      </c>
      <c r="AP236" s="2">
        <v>30.5</v>
      </c>
      <c r="AQ236" s="2">
        <v>29.1</v>
      </c>
      <c r="AR236" s="2">
        <v>29.8</v>
      </c>
      <c r="AS236" s="2">
        <v>19.7</v>
      </c>
      <c r="AT236" s="12">
        <v>-1.0900000000000001</v>
      </c>
      <c r="AU236" s="12">
        <v>0.624</v>
      </c>
      <c r="AV236" s="13">
        <v>1.0900000000000001</v>
      </c>
      <c r="AW236" s="13">
        <v>0.74299999999999999</v>
      </c>
      <c r="AX236" s="11">
        <v>-1.81</v>
      </c>
      <c r="AY236" s="11">
        <v>6.4500000000000002E-2</v>
      </c>
    </row>
    <row r="237" spans="1:51" x14ac:dyDescent="0.3">
      <c r="A237" s="2" t="s">
        <v>1333</v>
      </c>
      <c r="B237" s="3" t="s">
        <v>1334</v>
      </c>
      <c r="C237" s="3" t="s">
        <v>2892</v>
      </c>
      <c r="D237" s="2">
        <v>23</v>
      </c>
      <c r="E237" s="11">
        <v>223035176.5625</v>
      </c>
      <c r="F237" s="11">
        <v>326896879.125</v>
      </c>
      <c r="G237" s="11">
        <v>295136637.25</v>
      </c>
      <c r="H237" s="12">
        <v>132810523.875</v>
      </c>
      <c r="I237" s="12">
        <v>585385194.375</v>
      </c>
      <c r="J237" s="12">
        <v>203676796.25</v>
      </c>
      <c r="K237" s="13">
        <v>265789978.375</v>
      </c>
      <c r="L237" s="13">
        <v>707223917.4375</v>
      </c>
      <c r="M237" s="13">
        <v>758515757.625</v>
      </c>
      <c r="N237" s="14">
        <v>210158148.1875</v>
      </c>
      <c r="O237" s="14">
        <v>560281204.5</v>
      </c>
      <c r="P237" s="14">
        <v>128468158.125</v>
      </c>
      <c r="Q237" s="15">
        <v>373065332.9375</v>
      </c>
      <c r="R237" s="15">
        <v>342414776.375</v>
      </c>
      <c r="S237" s="15">
        <v>315085625</v>
      </c>
      <c r="T237" s="11">
        <v>252968059.12926</v>
      </c>
      <c r="U237" s="11">
        <v>334671454.05665499</v>
      </c>
      <c r="V237" s="11">
        <v>242843025.89256701</v>
      </c>
      <c r="W237" s="12">
        <v>267938094.84159201</v>
      </c>
      <c r="X237" s="12">
        <v>528238047.27334797</v>
      </c>
      <c r="Y237" s="12">
        <v>229763260.47026399</v>
      </c>
      <c r="Z237" s="16">
        <f t="shared" si="21"/>
        <v>2.4968776333184586E-2</v>
      </c>
      <c r="AA237" s="16">
        <f t="shared" si="22"/>
        <v>0.19821100821467871</v>
      </c>
      <c r="AB237" s="16">
        <f t="shared" si="23"/>
        <v>-2.4045050176714069E-2</v>
      </c>
      <c r="AC237" s="13">
        <v>267071462.88173699</v>
      </c>
      <c r="AD237" s="13">
        <v>429499605.82827502</v>
      </c>
      <c r="AE237" s="13">
        <v>429826877.93651497</v>
      </c>
      <c r="AF237" s="14">
        <v>312087915.41074598</v>
      </c>
      <c r="AG237" s="14">
        <v>358984255.58450103</v>
      </c>
      <c r="AH237" s="14">
        <v>279375489.90426999</v>
      </c>
      <c r="AI237" s="16">
        <f t="shared" si="24"/>
        <v>6.7649467080716619E-2</v>
      </c>
      <c r="AJ237" s="16">
        <f t="shared" si="25"/>
        <v>-7.7887367988269951E-2</v>
      </c>
      <c r="AK237" s="16">
        <f t="shared" si="26"/>
        <v>-0.18710526726717824</v>
      </c>
      <c r="AL237" s="15">
        <v>344090319.22957301</v>
      </c>
      <c r="AM237" s="15">
        <v>335232993.71564698</v>
      </c>
      <c r="AN237" s="15">
        <v>351406208.57609397</v>
      </c>
      <c r="AO237" s="2">
        <v>18.2</v>
      </c>
      <c r="AP237" s="2">
        <v>47.5</v>
      </c>
      <c r="AQ237" s="2">
        <v>25</v>
      </c>
      <c r="AR237" s="2">
        <v>12.6</v>
      </c>
      <c r="AS237" s="2">
        <v>2.36</v>
      </c>
      <c r="AT237" s="12">
        <v>1.24</v>
      </c>
      <c r="AU237" s="12">
        <v>0.622</v>
      </c>
      <c r="AV237" s="13">
        <v>-1.19</v>
      </c>
      <c r="AW237" s="13">
        <v>0.45300000000000001</v>
      </c>
      <c r="AX237" s="11">
        <v>1.36</v>
      </c>
      <c r="AY237" s="11">
        <v>0.20799999999999999</v>
      </c>
    </row>
    <row r="238" spans="1:51" x14ac:dyDescent="0.3">
      <c r="A238" s="2" t="s">
        <v>1633</v>
      </c>
      <c r="B238" s="3" t="s">
        <v>1634</v>
      </c>
      <c r="C238" s="3" t="s">
        <v>3019</v>
      </c>
      <c r="D238" s="2">
        <v>15</v>
      </c>
      <c r="E238" s="11">
        <v>220122363.21875</v>
      </c>
      <c r="F238" s="11">
        <v>235861105.59375</v>
      </c>
      <c r="G238" s="11">
        <v>186850699.484375</v>
      </c>
      <c r="H238" s="12">
        <v>101656914.8125</v>
      </c>
      <c r="I238" s="12">
        <v>186601615.8125</v>
      </c>
      <c r="J238" s="12">
        <v>180879362.125</v>
      </c>
      <c r="K238" s="13">
        <v>169743959.53125</v>
      </c>
      <c r="L238" s="13">
        <v>243892402.4375</v>
      </c>
      <c r="M238" s="13">
        <v>271229875.1875</v>
      </c>
      <c r="N238" s="14">
        <v>125060737.21875</v>
      </c>
      <c r="O238" s="14">
        <v>283900781.828125</v>
      </c>
      <c r="P238" s="14">
        <v>84369270.21875</v>
      </c>
      <c r="Q238" s="15">
        <v>251127675.4375</v>
      </c>
      <c r="R238" s="15">
        <v>198375671.953125</v>
      </c>
      <c r="S238" s="15">
        <v>174597574.46875</v>
      </c>
      <c r="T238" s="11">
        <v>241365873.88148099</v>
      </c>
      <c r="U238" s="11">
        <v>241373621.08168</v>
      </c>
      <c r="V238" s="11">
        <v>170407153.84685701</v>
      </c>
      <c r="W238" s="12">
        <v>189641887.178478</v>
      </c>
      <c r="X238" s="12">
        <v>223142218.40412599</v>
      </c>
      <c r="Y238" s="12">
        <v>189849011.790755</v>
      </c>
      <c r="Z238" s="16">
        <f t="shared" si="21"/>
        <v>-0.10474159783685112</v>
      </c>
      <c r="AA238" s="16">
        <f t="shared" si="22"/>
        <v>-3.4108059386373367E-2</v>
      </c>
      <c r="AB238" s="16">
        <f t="shared" si="23"/>
        <v>4.6920517986069027E-2</v>
      </c>
      <c r="AC238" s="13">
        <v>168455101.24948499</v>
      </c>
      <c r="AD238" s="13">
        <v>151842677.735506</v>
      </c>
      <c r="AE238" s="13">
        <v>157887248.50314301</v>
      </c>
      <c r="AF238" s="14">
        <v>185491944.755292</v>
      </c>
      <c r="AG238" s="14">
        <v>202198226.36605299</v>
      </c>
      <c r="AH238" s="14">
        <v>209182976.54221201</v>
      </c>
      <c r="AI238" s="16">
        <f t="shared" si="24"/>
        <v>4.1840887461708533E-2</v>
      </c>
      <c r="AJ238" s="16">
        <f t="shared" si="25"/>
        <v>0.12438348784050973</v>
      </c>
      <c r="AK238" s="16">
        <f t="shared" si="26"/>
        <v>0.12217928207826302</v>
      </c>
      <c r="AL238" s="15">
        <v>227877472.509565</v>
      </c>
      <c r="AM238" s="15">
        <v>201113964.71363899</v>
      </c>
      <c r="AN238" s="15">
        <v>237228000.51011601</v>
      </c>
      <c r="AO238" s="2">
        <v>18.8</v>
      </c>
      <c r="AP238" s="2">
        <v>9.6</v>
      </c>
      <c r="AQ238" s="2">
        <v>5.28</v>
      </c>
      <c r="AR238" s="2">
        <v>6.12</v>
      </c>
      <c r="AS238" s="2">
        <v>8.44</v>
      </c>
      <c r="AT238" s="12">
        <v>-1.08</v>
      </c>
      <c r="AU238" s="12">
        <v>0.622</v>
      </c>
      <c r="AV238" s="13">
        <v>1.25</v>
      </c>
      <c r="AW238" s="13">
        <v>9.7699999999999992E-3</v>
      </c>
      <c r="AX238" s="11">
        <v>-1.37</v>
      </c>
      <c r="AY238" s="11">
        <v>0.115</v>
      </c>
    </row>
    <row r="239" spans="1:51" x14ac:dyDescent="0.3">
      <c r="A239" s="2" t="s">
        <v>688</v>
      </c>
      <c r="B239" s="3" t="s">
        <v>689</v>
      </c>
      <c r="C239" s="3" t="s">
        <v>2624</v>
      </c>
      <c r="D239" s="2">
        <v>3</v>
      </c>
      <c r="E239" s="11">
        <v>2983878.25</v>
      </c>
      <c r="F239" s="11">
        <v>5969589</v>
      </c>
      <c r="G239" s="11">
        <v>3907192</v>
      </c>
      <c r="H239" s="12">
        <v>1726072.875</v>
      </c>
      <c r="I239" s="12">
        <v>28334986.375</v>
      </c>
      <c r="J239" s="12">
        <v>3490722.4375</v>
      </c>
      <c r="K239" s="13">
        <v>23606393</v>
      </c>
      <c r="L239" s="13">
        <v>30190923.125</v>
      </c>
      <c r="M239" s="13">
        <v>35203278.75</v>
      </c>
      <c r="N239" s="14">
        <v>14422056.5</v>
      </c>
      <c r="O239" s="14">
        <v>24104072.75</v>
      </c>
      <c r="P239" s="14">
        <v>3271141.5</v>
      </c>
      <c r="Q239" s="15">
        <v>19628497.875</v>
      </c>
      <c r="R239" s="15">
        <v>12141135.625</v>
      </c>
      <c r="S239" s="15">
        <v>15097485</v>
      </c>
      <c r="T239" s="11">
        <v>3877262.4497581902</v>
      </c>
      <c r="U239" s="11">
        <v>7498707.7346823197</v>
      </c>
      <c r="V239" s="11">
        <v>4601613.6751911296</v>
      </c>
      <c r="W239" s="12">
        <v>3688332.4256937299</v>
      </c>
      <c r="X239" s="12">
        <v>26899492.528310198</v>
      </c>
      <c r="Y239" s="12">
        <v>4200427.59266527</v>
      </c>
      <c r="Z239" s="16">
        <f t="shared" si="21"/>
        <v>-2.1695142485599703E-2</v>
      </c>
      <c r="AA239" s="16">
        <f t="shared" si="22"/>
        <v>0.55475765979014913</v>
      </c>
      <c r="AB239" s="16">
        <f t="shared" si="23"/>
        <v>-3.96166523126203E-2</v>
      </c>
      <c r="AC239" s="13">
        <v>22269265.610117801</v>
      </c>
      <c r="AD239" s="13">
        <v>18872131.148436502</v>
      </c>
      <c r="AE239" s="13">
        <v>20573711.028716099</v>
      </c>
      <c r="AF239" s="14">
        <v>20685159.524735902</v>
      </c>
      <c r="AG239" s="14">
        <v>17510372.2338842</v>
      </c>
      <c r="AH239" s="14">
        <v>7582048.5123544596</v>
      </c>
      <c r="AI239" s="16">
        <f t="shared" si="24"/>
        <v>-3.2047020682991652E-2</v>
      </c>
      <c r="AJ239" s="16">
        <f t="shared" si="25"/>
        <v>-3.2525567564617844E-2</v>
      </c>
      <c r="AK239" s="16">
        <f t="shared" si="26"/>
        <v>-0.43352607673685617</v>
      </c>
      <c r="AL239" s="15">
        <v>17863863.384904701</v>
      </c>
      <c r="AM239" s="15">
        <v>17972378.656277299</v>
      </c>
      <c r="AN239" s="15">
        <v>19578434.769546799</v>
      </c>
      <c r="AO239" s="2">
        <v>36</v>
      </c>
      <c r="AP239" s="2">
        <v>114</v>
      </c>
      <c r="AQ239" s="2">
        <v>8.26</v>
      </c>
      <c r="AR239" s="2">
        <v>44.8</v>
      </c>
      <c r="AS239" s="2">
        <v>5.2</v>
      </c>
      <c r="AT239" s="12">
        <v>2.1800000000000002</v>
      </c>
      <c r="AU239" s="12">
        <v>0.621</v>
      </c>
      <c r="AV239" s="13">
        <v>-1.35</v>
      </c>
      <c r="AW239" s="13">
        <v>0.34300000000000003</v>
      </c>
      <c r="AX239" s="11">
        <v>3.86</v>
      </c>
      <c r="AY239" s="11">
        <v>1.54E-2</v>
      </c>
    </row>
    <row r="240" spans="1:51" x14ac:dyDescent="0.3">
      <c r="A240" s="2" t="s">
        <v>1099</v>
      </c>
      <c r="B240" s="3" t="s">
        <v>1100</v>
      </c>
      <c r="C240" s="3" t="s">
        <v>2792</v>
      </c>
      <c r="D240" s="2">
        <v>3</v>
      </c>
      <c r="E240" s="11">
        <v>4318173</v>
      </c>
      <c r="F240" s="11">
        <v>6806449</v>
      </c>
      <c r="G240" s="11">
        <v>6077276</v>
      </c>
      <c r="H240" s="12">
        <v>3480591.3125</v>
      </c>
      <c r="I240" s="12">
        <v>5955402</v>
      </c>
      <c r="J240" s="12">
        <v>7589423.125</v>
      </c>
      <c r="K240" s="13">
        <v>11973311</v>
      </c>
      <c r="L240" s="13">
        <v>29234956.75</v>
      </c>
      <c r="M240" s="13">
        <v>19906894.0625</v>
      </c>
      <c r="N240" s="14">
        <v>2941411.625</v>
      </c>
      <c r="O240" s="14">
        <v>0</v>
      </c>
      <c r="P240" s="14">
        <v>6046184</v>
      </c>
      <c r="Q240" s="15">
        <v>11228344.3125</v>
      </c>
      <c r="R240" s="15">
        <v>11953507.5</v>
      </c>
      <c r="S240" s="15">
        <v>9649898.75</v>
      </c>
      <c r="T240" s="11">
        <v>5355752.4267355204</v>
      </c>
      <c r="U240" s="11">
        <v>7963797.9727378497</v>
      </c>
      <c r="V240" s="11">
        <v>8552987.3026262708</v>
      </c>
      <c r="W240" s="12">
        <v>5675971.3142053699</v>
      </c>
      <c r="X240" s="12">
        <v>13042602.1717337</v>
      </c>
      <c r="Y240" s="12">
        <v>7820191.5268809795</v>
      </c>
      <c r="Z240" s="16">
        <f t="shared" si="21"/>
        <v>2.5219698660936558E-2</v>
      </c>
      <c r="AA240" s="16">
        <f t="shared" si="22"/>
        <v>0.21424401331360207</v>
      </c>
      <c r="AB240" s="16">
        <f t="shared" si="23"/>
        <v>-3.8900437656879977E-2</v>
      </c>
      <c r="AC240" s="13">
        <v>12741295.101690801</v>
      </c>
      <c r="AD240" s="13">
        <v>18113068.937065698</v>
      </c>
      <c r="AE240" s="13">
        <v>11917589.842053199</v>
      </c>
      <c r="AF240" s="14">
        <v>4201212.5329743102</v>
      </c>
      <c r="AG240" s="14">
        <v>4832287.0145648597</v>
      </c>
      <c r="AH240" s="14">
        <v>8763469.6990278307</v>
      </c>
      <c r="AI240" s="16">
        <f t="shared" si="24"/>
        <v>-0.48183892214692325</v>
      </c>
      <c r="AJ240" s="16">
        <f t="shared" si="25"/>
        <v>-0.57383931863792803</v>
      </c>
      <c r="AK240" s="16">
        <f t="shared" si="26"/>
        <v>-0.13351234522381072</v>
      </c>
      <c r="AL240" s="15">
        <v>10241100.183073699</v>
      </c>
      <c r="AM240" s="15">
        <v>12013743.1415674</v>
      </c>
      <c r="AN240" s="15">
        <v>11722076.2104897</v>
      </c>
      <c r="AO240" s="2">
        <v>23.3</v>
      </c>
      <c r="AP240" s="2">
        <v>42.8</v>
      </c>
      <c r="AQ240" s="2">
        <v>23.6</v>
      </c>
      <c r="AR240" s="2">
        <v>41.7</v>
      </c>
      <c r="AS240" s="2">
        <v>8.39</v>
      </c>
      <c r="AT240" s="12">
        <v>1.21</v>
      </c>
      <c r="AU240" s="12">
        <v>0.621</v>
      </c>
      <c r="AV240" s="13">
        <v>-2.4</v>
      </c>
      <c r="AW240" s="13">
        <v>3.5499999999999997E-2</v>
      </c>
      <c r="AX240" s="11">
        <v>1.96</v>
      </c>
      <c r="AY240" s="11">
        <v>2.6599999999999999E-2</v>
      </c>
    </row>
    <row r="241" spans="1:51" x14ac:dyDescent="0.3">
      <c r="A241" s="2" t="s">
        <v>1066</v>
      </c>
      <c r="B241" s="3" t="s">
        <v>1067</v>
      </c>
      <c r="C241" s="3" t="s">
        <v>2778</v>
      </c>
      <c r="D241" s="2">
        <v>11</v>
      </c>
      <c r="E241" s="11">
        <v>29524118.875</v>
      </c>
      <c r="F241" s="11">
        <v>36429580</v>
      </c>
      <c r="G241" s="11">
        <v>22269327.6875</v>
      </c>
      <c r="H241" s="12">
        <v>5102339.1875</v>
      </c>
      <c r="I241" s="12">
        <v>76646978</v>
      </c>
      <c r="J241" s="12">
        <v>15947643.8125</v>
      </c>
      <c r="K241" s="13">
        <v>60273128.5</v>
      </c>
      <c r="L241" s="13">
        <v>108902016</v>
      </c>
      <c r="M241" s="13">
        <v>144867892.625</v>
      </c>
      <c r="N241" s="14">
        <v>20934278.375</v>
      </c>
      <c r="O241" s="14">
        <v>79429117.812499896</v>
      </c>
      <c r="P241" s="14">
        <v>7571025.8125</v>
      </c>
      <c r="Q241" s="15">
        <v>52082691</v>
      </c>
      <c r="R241" s="15">
        <v>51403802.75</v>
      </c>
      <c r="S241" s="15">
        <v>43501939.625</v>
      </c>
      <c r="T241" s="11">
        <v>35551874.925725304</v>
      </c>
      <c r="U241" s="11">
        <v>38745761.758120798</v>
      </c>
      <c r="V241" s="11">
        <v>33899389.424337298</v>
      </c>
      <c r="W241" s="12">
        <v>25382113.0942057</v>
      </c>
      <c r="X241" s="12">
        <v>55142753.4020577</v>
      </c>
      <c r="Y241" s="12">
        <v>19304110.644450702</v>
      </c>
      <c r="Z241" s="16">
        <f t="shared" si="21"/>
        <v>-0.14633473453253101</v>
      </c>
      <c r="AA241" s="16">
        <f t="shared" si="22"/>
        <v>0.15326424388747648</v>
      </c>
      <c r="AB241" s="16">
        <f t="shared" si="23"/>
        <v>-0.24454207788649124</v>
      </c>
      <c r="AC241" s="13">
        <v>71910933.570606396</v>
      </c>
      <c r="AD241" s="13">
        <v>70650107.103094995</v>
      </c>
      <c r="AE241" s="13">
        <v>77219394.643401802</v>
      </c>
      <c r="AF241" s="14">
        <v>31873093.362607598</v>
      </c>
      <c r="AG241" s="14">
        <v>59072556.676442802</v>
      </c>
      <c r="AH241" s="14">
        <v>46980134.952544197</v>
      </c>
      <c r="AI241" s="16">
        <f t="shared" si="24"/>
        <v>-0.35337071206526899</v>
      </c>
      <c r="AJ241" s="16">
        <f t="shared" si="25"/>
        <v>-7.7727056911592443E-2</v>
      </c>
      <c r="AK241" s="16">
        <f t="shared" si="26"/>
        <v>-0.21581213270328836</v>
      </c>
      <c r="AL241" s="15">
        <v>43630463.7213578</v>
      </c>
      <c r="AM241" s="15">
        <v>53275931.152570598</v>
      </c>
      <c r="AN241" s="15">
        <v>49175679.817986101</v>
      </c>
      <c r="AO241" s="2">
        <v>6.83</v>
      </c>
      <c r="AP241" s="2">
        <v>57.6</v>
      </c>
      <c r="AQ241" s="2">
        <v>4.76</v>
      </c>
      <c r="AR241" s="2">
        <v>29.6</v>
      </c>
      <c r="AS241" s="2">
        <v>9.94</v>
      </c>
      <c r="AT241" s="12">
        <v>-1.08</v>
      </c>
      <c r="AU241" s="12">
        <v>0.621</v>
      </c>
      <c r="AV241" s="13">
        <v>-1.59</v>
      </c>
      <c r="AW241" s="13">
        <v>0.107</v>
      </c>
      <c r="AX241" s="11">
        <v>2.0299999999999998</v>
      </c>
      <c r="AY241" s="11">
        <v>2.43E-4</v>
      </c>
    </row>
    <row r="242" spans="1:51" x14ac:dyDescent="0.3">
      <c r="A242" s="2" t="s">
        <v>2159</v>
      </c>
      <c r="B242" s="3" t="s">
        <v>2160</v>
      </c>
      <c r="C242" s="3" t="s">
        <v>3236</v>
      </c>
      <c r="D242" s="2">
        <v>7</v>
      </c>
      <c r="E242" s="11">
        <v>138067675.75</v>
      </c>
      <c r="F242" s="11">
        <v>158670754.5625</v>
      </c>
      <c r="G242" s="11">
        <v>134090335.125</v>
      </c>
      <c r="H242" s="12">
        <v>141624353.5</v>
      </c>
      <c r="I242" s="12">
        <v>10769990</v>
      </c>
      <c r="J242" s="12">
        <v>189249255.125</v>
      </c>
      <c r="K242" s="13">
        <v>13239274.5</v>
      </c>
      <c r="L242" s="13">
        <v>12311992</v>
      </c>
      <c r="M242" s="13">
        <v>15661242.9375</v>
      </c>
      <c r="N242" s="14">
        <v>4578845.875</v>
      </c>
      <c r="O242" s="14">
        <v>34141633.125</v>
      </c>
      <c r="P242" s="14">
        <v>125110996</v>
      </c>
      <c r="Q242" s="15">
        <v>73927691.75</v>
      </c>
      <c r="R242" s="15">
        <v>76759437.625</v>
      </c>
      <c r="S242" s="15">
        <v>61981842.75</v>
      </c>
      <c r="T242" s="11">
        <v>151187300.86477</v>
      </c>
      <c r="U242" s="11">
        <v>161689419.73381799</v>
      </c>
      <c r="V242" s="11">
        <v>120977403.829849</v>
      </c>
      <c r="W242" s="12">
        <v>230105768.97648099</v>
      </c>
      <c r="X242" s="12">
        <v>102260518.25326701</v>
      </c>
      <c r="Y242" s="12">
        <v>195966889.64131099</v>
      </c>
      <c r="Z242" s="16">
        <f t="shared" si="21"/>
        <v>0.18241219331359418</v>
      </c>
      <c r="AA242" s="16">
        <f t="shared" si="22"/>
        <v>-0.19897361306946865</v>
      </c>
      <c r="AB242" s="16">
        <f t="shared" si="23"/>
        <v>0.20947843928828844</v>
      </c>
      <c r="AC242" s="13">
        <v>15453753.484807599</v>
      </c>
      <c r="AD242" s="13">
        <v>17547725.551709399</v>
      </c>
      <c r="AE242" s="13">
        <v>11288742.904725799</v>
      </c>
      <c r="AF242" s="14">
        <v>53640236.362674899</v>
      </c>
      <c r="AG242" s="14">
        <v>60027521.286113299</v>
      </c>
      <c r="AH242" s="14">
        <v>159954327.24072</v>
      </c>
      <c r="AI242" s="16">
        <f t="shared" si="24"/>
        <v>0.54045670269257151</v>
      </c>
      <c r="AJ242" s="16">
        <f t="shared" si="25"/>
        <v>0.53412957704830966</v>
      </c>
      <c r="AK242" s="16">
        <f t="shared" si="26"/>
        <v>1.1513504112174258</v>
      </c>
      <c r="AL242" s="15">
        <v>76091239.949635401</v>
      </c>
      <c r="AM242" s="15">
        <v>77157508.206324995</v>
      </c>
      <c r="AN242" s="15">
        <v>67560858.277621999</v>
      </c>
      <c r="AO242" s="2">
        <v>14.6</v>
      </c>
      <c r="AP242" s="2">
        <v>37.6</v>
      </c>
      <c r="AQ242" s="2">
        <v>21.6</v>
      </c>
      <c r="AR242" s="2">
        <v>65.400000000000006</v>
      </c>
      <c r="AS242" s="2">
        <v>7.15</v>
      </c>
      <c r="AT242" s="12">
        <v>1.22</v>
      </c>
      <c r="AU242" s="12">
        <v>0.62</v>
      </c>
      <c r="AV242" s="13">
        <v>6.18</v>
      </c>
      <c r="AW242" s="13">
        <v>2.7E-2</v>
      </c>
      <c r="AX242" s="11">
        <v>-9.8000000000000007</v>
      </c>
      <c r="AY242" s="11">
        <v>3.0200000000000002E-4</v>
      </c>
    </row>
    <row r="243" spans="1:51" x14ac:dyDescent="0.3">
      <c r="A243" s="2" t="s">
        <v>1852</v>
      </c>
      <c r="B243" s="3" t="s">
        <v>1853</v>
      </c>
      <c r="C243" s="3" t="s">
        <v>3106</v>
      </c>
      <c r="D243" s="2">
        <v>1</v>
      </c>
      <c r="E243" s="11">
        <v>0</v>
      </c>
      <c r="F243" s="11">
        <v>0</v>
      </c>
      <c r="G243" s="11">
        <v>1094716.625</v>
      </c>
      <c r="H243" s="12">
        <v>0</v>
      </c>
      <c r="I243" s="12">
        <v>0</v>
      </c>
      <c r="J243" s="12">
        <v>0</v>
      </c>
      <c r="K243" s="13">
        <v>0</v>
      </c>
      <c r="L243" s="13">
        <v>0</v>
      </c>
      <c r="M243" s="13">
        <v>0</v>
      </c>
      <c r="N243" s="14">
        <v>0</v>
      </c>
      <c r="O243" s="14">
        <v>491392.75</v>
      </c>
      <c r="P243" s="14">
        <v>0</v>
      </c>
      <c r="Q243" s="15">
        <v>0</v>
      </c>
      <c r="R243" s="15">
        <v>0</v>
      </c>
      <c r="S243" s="15">
        <v>0</v>
      </c>
      <c r="T243" s="11">
        <v>369222.55873789499</v>
      </c>
      <c r="U243" s="11">
        <v>779855.62713238702</v>
      </c>
      <c r="V243" s="11">
        <v>1005585.27937624</v>
      </c>
      <c r="W243" s="12">
        <v>293262.625395721</v>
      </c>
      <c r="X243" s="12">
        <v>1142875.08848267</v>
      </c>
      <c r="Y243" s="12">
        <v>373501.44547026098</v>
      </c>
      <c r="Z243" s="16">
        <f t="shared" si="21"/>
        <v>-0.10003150944424548</v>
      </c>
      <c r="AA243" s="16">
        <f t="shared" si="22"/>
        <v>0.16598455620027888</v>
      </c>
      <c r="AB243" s="16">
        <f t="shared" si="23"/>
        <v>-0.43012662025042536</v>
      </c>
      <c r="AC243" s="13">
        <v>309341.014070098</v>
      </c>
      <c r="AD243" s="13">
        <v>160587.73806829299</v>
      </c>
      <c r="AE243" s="13">
        <v>522795.30123214802</v>
      </c>
      <c r="AF243" s="14">
        <v>152076.844927887</v>
      </c>
      <c r="AG243" s="14">
        <v>379116.22532596701</v>
      </c>
      <c r="AH243" s="14">
        <v>105920.841704359</v>
      </c>
      <c r="AI243" s="16">
        <f t="shared" si="24"/>
        <v>-0.30837441105115543</v>
      </c>
      <c r="AJ243" s="16">
        <f t="shared" si="25"/>
        <v>0.37305999069210288</v>
      </c>
      <c r="AK243" s="16">
        <f t="shared" si="26"/>
        <v>-0.69335025233543068</v>
      </c>
      <c r="AL243" s="15">
        <v>694758.85959424695</v>
      </c>
      <c r="AM243" s="15">
        <v>295623.36808460898</v>
      </c>
      <c r="AN243" s="15">
        <v>864842.98234289</v>
      </c>
      <c r="AO243" s="2">
        <v>44.9</v>
      </c>
      <c r="AP243" s="2">
        <v>77.8</v>
      </c>
      <c r="AQ243" s="2">
        <v>55</v>
      </c>
      <c r="AR243" s="2">
        <v>68.900000000000006</v>
      </c>
      <c r="AS243" s="2">
        <v>47.2</v>
      </c>
      <c r="AT243" s="12">
        <v>-1.19</v>
      </c>
      <c r="AU243" s="12">
        <v>0.61899999999999999</v>
      </c>
      <c r="AV243" s="13">
        <v>-1.56</v>
      </c>
      <c r="AW243" s="13">
        <v>0.39900000000000002</v>
      </c>
      <c r="AX243" s="11">
        <v>-2.17</v>
      </c>
      <c r="AY243" s="11">
        <v>0.153</v>
      </c>
    </row>
    <row r="244" spans="1:51" x14ac:dyDescent="0.3">
      <c r="A244" s="2" t="s">
        <v>970</v>
      </c>
      <c r="B244" s="3" t="s">
        <v>971</v>
      </c>
      <c r="C244" s="3" t="s">
        <v>2742</v>
      </c>
      <c r="D244" s="2">
        <v>1</v>
      </c>
      <c r="E244" s="11">
        <v>0</v>
      </c>
      <c r="F244" s="11">
        <v>0</v>
      </c>
      <c r="G244" s="11">
        <v>0</v>
      </c>
      <c r="H244" s="12">
        <v>0</v>
      </c>
      <c r="I244" s="12">
        <v>0</v>
      </c>
      <c r="J244" s="12">
        <v>0</v>
      </c>
      <c r="K244" s="13">
        <v>0</v>
      </c>
      <c r="L244" s="13">
        <v>0</v>
      </c>
      <c r="M244" s="13">
        <v>2610133.5</v>
      </c>
      <c r="N244" s="14">
        <v>0</v>
      </c>
      <c r="O244" s="14">
        <v>4528712</v>
      </c>
      <c r="P244" s="14">
        <v>0</v>
      </c>
      <c r="Q244" s="15">
        <v>0</v>
      </c>
      <c r="R244" s="15">
        <v>0</v>
      </c>
      <c r="S244" s="15">
        <v>0</v>
      </c>
      <c r="T244" s="11">
        <v>715588.97595402296</v>
      </c>
      <c r="U244" s="11">
        <v>260803.983049267</v>
      </c>
      <c r="V244" s="11">
        <v>169325.03290400899</v>
      </c>
      <c r="W244" s="12">
        <v>97233.393163377303</v>
      </c>
      <c r="X244" s="12">
        <v>94839.369048187</v>
      </c>
      <c r="Y244" s="12">
        <v>848856.13873452798</v>
      </c>
      <c r="Z244" s="16">
        <f t="shared" si="21"/>
        <v>-0.86684819976496252</v>
      </c>
      <c r="AA244" s="16">
        <f t="shared" si="22"/>
        <v>-0.43932556371949882</v>
      </c>
      <c r="AB244" s="16">
        <f t="shared" si="23"/>
        <v>0.70011292504879907</v>
      </c>
      <c r="AC244" s="13">
        <v>113242.332828115</v>
      </c>
      <c r="AD244" s="13">
        <v>1006317.42736056</v>
      </c>
      <c r="AE244" s="13">
        <v>1618351.91306381</v>
      </c>
      <c r="AF244" s="14">
        <v>295107.629986635</v>
      </c>
      <c r="AG244" s="14">
        <v>3343690.4738088902</v>
      </c>
      <c r="AH244" s="14">
        <v>116295.928887584</v>
      </c>
      <c r="AI244" s="16">
        <f t="shared" si="24"/>
        <v>0.41597163090800759</v>
      </c>
      <c r="AJ244" s="16">
        <f t="shared" si="25"/>
        <v>0.52149107404071227</v>
      </c>
      <c r="AK244" s="16">
        <f t="shared" si="26"/>
        <v>-1.1435084536669775</v>
      </c>
      <c r="AL244" s="15">
        <v>831971.66166353296</v>
      </c>
      <c r="AM244" s="15">
        <v>261641.86204508899</v>
      </c>
      <c r="AN244" s="15">
        <v>279382.644985147</v>
      </c>
      <c r="AO244" s="2">
        <v>76.599999999999994</v>
      </c>
      <c r="AP244" s="2">
        <v>125</v>
      </c>
      <c r="AQ244" s="2">
        <v>82.9</v>
      </c>
      <c r="AR244" s="2">
        <v>145</v>
      </c>
      <c r="AS244" s="2">
        <v>70.900000000000006</v>
      </c>
      <c r="AT244" s="12">
        <v>-1.1000000000000001</v>
      </c>
      <c r="AU244" s="12">
        <v>0.61699999999999999</v>
      </c>
      <c r="AV244" s="13">
        <v>1.37</v>
      </c>
      <c r="AW244" s="13">
        <v>0.90900000000000003</v>
      </c>
      <c r="AX244" s="11">
        <v>2.39</v>
      </c>
      <c r="AY244" s="11">
        <v>0.56899999999999995</v>
      </c>
    </row>
    <row r="245" spans="1:51" x14ac:dyDescent="0.3">
      <c r="A245" s="2" t="s">
        <v>1472</v>
      </c>
      <c r="B245" s="3" t="s">
        <v>1473</v>
      </c>
      <c r="C245" s="3" t="s">
        <v>2949</v>
      </c>
      <c r="D245" s="2">
        <v>1</v>
      </c>
      <c r="E245" s="11">
        <v>0</v>
      </c>
      <c r="F245" s="11">
        <v>1125535.5</v>
      </c>
      <c r="G245" s="11">
        <v>1978001.875</v>
      </c>
      <c r="H245" s="12">
        <v>1583203.375</v>
      </c>
      <c r="I245" s="12">
        <v>1760064</v>
      </c>
      <c r="J245" s="12">
        <v>749344.62499999895</v>
      </c>
      <c r="K245" s="13">
        <v>1497932.25</v>
      </c>
      <c r="L245" s="13">
        <v>1429286</v>
      </c>
      <c r="M245" s="13">
        <v>2462477.125</v>
      </c>
      <c r="N245" s="14">
        <v>643796.21874999895</v>
      </c>
      <c r="O245" s="14">
        <v>0</v>
      </c>
      <c r="P245" s="14">
        <v>1873388.375</v>
      </c>
      <c r="Q245" s="15">
        <v>1290749.625</v>
      </c>
      <c r="R245" s="15">
        <v>1645613.125</v>
      </c>
      <c r="S245" s="15">
        <v>1101095.3125</v>
      </c>
      <c r="T245" s="11">
        <v>906105.04357933404</v>
      </c>
      <c r="U245" s="11">
        <v>1143028.6851599901</v>
      </c>
      <c r="V245" s="11">
        <v>1810401.15482317</v>
      </c>
      <c r="W245" s="12">
        <v>2387159.0458953502</v>
      </c>
      <c r="X245" s="12">
        <v>2001433.59840239</v>
      </c>
      <c r="Y245" s="12">
        <v>770200.28234035196</v>
      </c>
      <c r="Z245" s="16">
        <f t="shared" si="21"/>
        <v>0.42070280730973836</v>
      </c>
      <c r="AA245" s="16">
        <f t="shared" si="22"/>
        <v>0.24328405660751437</v>
      </c>
      <c r="AB245" s="16">
        <f t="shared" si="23"/>
        <v>-0.37117114448499955</v>
      </c>
      <c r="AC245" s="13">
        <v>1423226.46318754</v>
      </c>
      <c r="AD245" s="13">
        <v>954162.21655222506</v>
      </c>
      <c r="AE245" s="13">
        <v>1529680.18186348</v>
      </c>
      <c r="AF245" s="14">
        <v>878339.75684097805</v>
      </c>
      <c r="AG245" s="14">
        <v>763765.46299143904</v>
      </c>
      <c r="AH245" s="14">
        <v>2708970.2105604601</v>
      </c>
      <c r="AI245" s="16">
        <f t="shared" si="24"/>
        <v>-0.2096114693960722</v>
      </c>
      <c r="AJ245" s="16">
        <f t="shared" si="25"/>
        <v>-9.6662199178580349E-2</v>
      </c>
      <c r="AK245" s="16">
        <f t="shared" si="26"/>
        <v>0.24820358918248078</v>
      </c>
      <c r="AL245" s="15">
        <v>1187958.9742756099</v>
      </c>
      <c r="AM245" s="15">
        <v>1653136.7265159199</v>
      </c>
      <c r="AN245" s="15">
        <v>1185938.0282294301</v>
      </c>
      <c r="AO245" s="2">
        <v>36.4</v>
      </c>
      <c r="AP245" s="2">
        <v>49.1</v>
      </c>
      <c r="AQ245" s="2">
        <v>23.5</v>
      </c>
      <c r="AR245" s="2">
        <v>75.3</v>
      </c>
      <c r="AS245" s="2">
        <v>20.100000000000001</v>
      </c>
      <c r="AT245" s="12">
        <v>1.34</v>
      </c>
      <c r="AU245" s="12">
        <v>0.61599999999999999</v>
      </c>
      <c r="AV245" s="13">
        <v>1.1100000000000001</v>
      </c>
      <c r="AW245" s="13">
        <v>0.92500000000000004</v>
      </c>
      <c r="AX245" s="11">
        <v>1.01</v>
      </c>
      <c r="AY245" s="11">
        <v>0.89900000000000002</v>
      </c>
    </row>
    <row r="246" spans="1:51" x14ac:dyDescent="0.3">
      <c r="A246" s="2" t="s">
        <v>1062</v>
      </c>
      <c r="B246" s="3" t="s">
        <v>1063</v>
      </c>
      <c r="C246" s="3" t="s">
        <v>2309</v>
      </c>
      <c r="D246" s="2">
        <v>2</v>
      </c>
      <c r="E246" s="11">
        <v>82229292.000000104</v>
      </c>
      <c r="F246" s="11">
        <v>26139474</v>
      </c>
      <c r="G246" s="11">
        <v>30809053.75</v>
      </c>
      <c r="H246" s="12">
        <v>9140607.9999999907</v>
      </c>
      <c r="I246" s="12">
        <v>52513817</v>
      </c>
      <c r="J246" s="12">
        <v>20517536.9375</v>
      </c>
      <c r="K246" s="13">
        <v>86192861.375000104</v>
      </c>
      <c r="L246" s="13">
        <v>211766193.96875</v>
      </c>
      <c r="M246" s="13">
        <v>187152904</v>
      </c>
      <c r="N246" s="14">
        <v>12471574.125</v>
      </c>
      <c r="O246" s="14">
        <v>116258572</v>
      </c>
      <c r="P246" s="14">
        <v>9387532.9999999907</v>
      </c>
      <c r="Q246" s="15">
        <v>75704168</v>
      </c>
      <c r="R246" s="15">
        <v>67386332</v>
      </c>
      <c r="S246" s="15">
        <v>66950063.34375</v>
      </c>
      <c r="T246" s="11">
        <v>90396177.281693399</v>
      </c>
      <c r="U246" s="11">
        <v>34037588.836006597</v>
      </c>
      <c r="V246" s="11">
        <v>27809687.463043999</v>
      </c>
      <c r="W246" s="12">
        <v>30014227.0146005</v>
      </c>
      <c r="X246" s="12">
        <v>61180557.512040697</v>
      </c>
      <c r="Y246" s="12">
        <v>21201807.349070001</v>
      </c>
      <c r="Z246" s="16">
        <f t="shared" si="21"/>
        <v>-0.47882290217323564</v>
      </c>
      <c r="AA246" s="16">
        <f t="shared" si="22"/>
        <v>0.25465464237374552</v>
      </c>
      <c r="AB246" s="16">
        <f t="shared" si="23"/>
        <v>-0.11782322414723134</v>
      </c>
      <c r="AC246" s="13">
        <v>80910327.316792399</v>
      </c>
      <c r="AD246" s="13">
        <v>125031518.28071401</v>
      </c>
      <c r="AE246" s="13">
        <v>103348987.38808</v>
      </c>
      <c r="AF246" s="14">
        <v>18577338.843622901</v>
      </c>
      <c r="AG246" s="14">
        <v>34580816.171549998</v>
      </c>
      <c r="AH246" s="14">
        <v>14404740.226992499</v>
      </c>
      <c r="AI246" s="16">
        <f t="shared" si="24"/>
        <v>-0.63902045554569131</v>
      </c>
      <c r="AJ246" s="16">
        <f t="shared" si="25"/>
        <v>-0.55818426571176738</v>
      </c>
      <c r="AK246" s="16">
        <f t="shared" si="26"/>
        <v>-0.85580079508994022</v>
      </c>
      <c r="AL246" s="15">
        <v>68294650.955604598</v>
      </c>
      <c r="AM246" s="15">
        <v>67759622.371429205</v>
      </c>
      <c r="AN246" s="15">
        <v>73435495.055157006</v>
      </c>
      <c r="AO246" s="2">
        <v>67.900000000000006</v>
      </c>
      <c r="AP246" s="2">
        <v>56.1</v>
      </c>
      <c r="AQ246" s="2">
        <v>21.4</v>
      </c>
      <c r="AR246" s="2">
        <v>47.3</v>
      </c>
      <c r="AS246" s="2">
        <v>4.49</v>
      </c>
      <c r="AT246" s="12">
        <v>-1.35</v>
      </c>
      <c r="AU246" s="12">
        <v>0.61399999999999999</v>
      </c>
      <c r="AV246" s="13">
        <v>-4.58</v>
      </c>
      <c r="AW246" s="13">
        <v>1.34E-2</v>
      </c>
      <c r="AX246" s="11">
        <v>2.0299999999999998</v>
      </c>
      <c r="AY246" s="11">
        <v>0.13800000000000001</v>
      </c>
    </row>
    <row r="247" spans="1:51" x14ac:dyDescent="0.3">
      <c r="A247" s="2" t="s">
        <v>1185</v>
      </c>
      <c r="B247" s="3" t="s">
        <v>1186</v>
      </c>
      <c r="C247" s="3" t="s">
        <v>2399</v>
      </c>
      <c r="D247" s="2">
        <v>1</v>
      </c>
      <c r="E247" s="11">
        <v>0</v>
      </c>
      <c r="F247" s="11">
        <v>0</v>
      </c>
      <c r="G247" s="11">
        <v>0</v>
      </c>
      <c r="H247" s="12">
        <v>1855649</v>
      </c>
      <c r="I247" s="12">
        <v>0</v>
      </c>
      <c r="J247" s="12">
        <v>0</v>
      </c>
      <c r="K247" s="13">
        <v>0</v>
      </c>
      <c r="L247" s="13">
        <v>13946909</v>
      </c>
      <c r="M247" s="13">
        <v>0</v>
      </c>
      <c r="N247" s="14">
        <v>0</v>
      </c>
      <c r="O247" s="14">
        <v>0</v>
      </c>
      <c r="P247" s="14">
        <v>0</v>
      </c>
      <c r="Q247" s="15">
        <v>0</v>
      </c>
      <c r="R247" s="15">
        <v>0</v>
      </c>
      <c r="S247" s="15">
        <v>7028895.4999999898</v>
      </c>
      <c r="T247" s="11">
        <v>365524.24773133401</v>
      </c>
      <c r="U247" s="11">
        <v>279522.51344868902</v>
      </c>
      <c r="V247" s="11">
        <v>240433.37350739201</v>
      </c>
      <c r="W247" s="12">
        <v>2810763.1800247598</v>
      </c>
      <c r="X247" s="12">
        <v>197438.95078871501</v>
      </c>
      <c r="Y247" s="12">
        <v>211336.19417355501</v>
      </c>
      <c r="Z247" s="16">
        <f t="shared" si="21"/>
        <v>0.88590806382038867</v>
      </c>
      <c r="AA247" s="16">
        <f t="shared" si="22"/>
        <v>-0.150983958331944</v>
      </c>
      <c r="AB247" s="16">
        <f t="shared" si="23"/>
        <v>-5.6020867827153133E-2</v>
      </c>
      <c r="AC247" s="13">
        <v>936336.29701703205</v>
      </c>
      <c r="AD247" s="13">
        <v>446821.51234556502</v>
      </c>
      <c r="AE247" s="13">
        <v>117109.986499008</v>
      </c>
      <c r="AF247" s="14">
        <v>232650.402922526</v>
      </c>
      <c r="AG247" s="14">
        <v>762185.09759406501</v>
      </c>
      <c r="AH247" s="14">
        <v>518560.14337714302</v>
      </c>
      <c r="AI247" s="16">
        <f t="shared" si="24"/>
        <v>-0.60472805009353414</v>
      </c>
      <c r="AJ247" s="16">
        <f t="shared" si="25"/>
        <v>0.23192637892548559</v>
      </c>
      <c r="AK247" s="16">
        <f t="shared" si="26"/>
        <v>0.64620520285747218</v>
      </c>
      <c r="AL247" s="15">
        <v>417585.34926723398</v>
      </c>
      <c r="AM247" s="15">
        <v>1017325.15324753</v>
      </c>
      <c r="AN247" s="15">
        <v>943978.11890295497</v>
      </c>
      <c r="AO247" s="2">
        <v>21.7</v>
      </c>
      <c r="AP247" s="2">
        <v>140</v>
      </c>
      <c r="AQ247" s="2">
        <v>82.4</v>
      </c>
      <c r="AR247" s="2">
        <v>52.5</v>
      </c>
      <c r="AS247" s="2">
        <v>41.3</v>
      </c>
      <c r="AT247" s="12">
        <v>3.64</v>
      </c>
      <c r="AU247" s="12">
        <v>0.61299999999999999</v>
      </c>
      <c r="AV247" s="13">
        <v>1.01</v>
      </c>
      <c r="AW247" s="13">
        <v>0.78300000000000003</v>
      </c>
      <c r="AX247" s="11">
        <v>1.69</v>
      </c>
      <c r="AY247" s="11">
        <v>0.74399999999999999</v>
      </c>
    </row>
    <row r="248" spans="1:51" x14ac:dyDescent="0.3">
      <c r="A248" s="2" t="s">
        <v>1305</v>
      </c>
      <c r="B248" s="3" t="s">
        <v>1306</v>
      </c>
      <c r="C248" s="3" t="s">
        <v>2879</v>
      </c>
      <c r="D248" s="2">
        <v>1</v>
      </c>
      <c r="E248" s="11">
        <v>0</v>
      </c>
      <c r="F248" s="11">
        <v>0</v>
      </c>
      <c r="G248" s="11">
        <v>0</v>
      </c>
      <c r="H248" s="12">
        <v>0</v>
      </c>
      <c r="I248" s="12">
        <v>2255110.5</v>
      </c>
      <c r="J248" s="12">
        <v>0</v>
      </c>
      <c r="K248" s="13">
        <v>0</v>
      </c>
      <c r="L248" s="13">
        <v>0</v>
      </c>
      <c r="M248" s="13">
        <v>0</v>
      </c>
      <c r="N248" s="14">
        <v>0</v>
      </c>
      <c r="O248" s="14">
        <v>0</v>
      </c>
      <c r="P248" s="14">
        <v>0</v>
      </c>
      <c r="Q248" s="15">
        <v>1360264.5</v>
      </c>
      <c r="R248" s="15">
        <v>0</v>
      </c>
      <c r="S248" s="15">
        <v>713626.75000000105</v>
      </c>
      <c r="T248" s="11">
        <v>327105.67326750403</v>
      </c>
      <c r="U248" s="11">
        <v>164229.81172774301</v>
      </c>
      <c r="V248" s="11">
        <v>599205.42630178295</v>
      </c>
      <c r="W248" s="12">
        <v>458913.22725444299</v>
      </c>
      <c r="X248" s="12">
        <v>2570055.2797972201</v>
      </c>
      <c r="Y248" s="12">
        <v>134196.592737839</v>
      </c>
      <c r="Z248" s="16">
        <f t="shared" si="21"/>
        <v>0.14704249902044808</v>
      </c>
      <c r="AA248" s="16">
        <f t="shared" si="22"/>
        <v>1.1944904697421228</v>
      </c>
      <c r="AB248" s="16">
        <f t="shared" si="23"/>
        <v>-0.64983424840418857</v>
      </c>
      <c r="AC248" s="13">
        <v>651395.83240838</v>
      </c>
      <c r="AD248" s="13">
        <v>220287.153751306</v>
      </c>
      <c r="AE248" s="13">
        <v>672030.722867926</v>
      </c>
      <c r="AF248" s="14">
        <v>479843.87868356099</v>
      </c>
      <c r="AG248" s="14">
        <v>288627.16130717099</v>
      </c>
      <c r="AH248" s="14">
        <v>187023.32826390999</v>
      </c>
      <c r="AI248" s="16">
        <f t="shared" si="24"/>
        <v>-0.1327450167201801</v>
      </c>
      <c r="AJ248" s="16">
        <f t="shared" si="25"/>
        <v>0.11734802642964466</v>
      </c>
      <c r="AK248" s="16">
        <f t="shared" si="26"/>
        <v>-0.55549334648911897</v>
      </c>
      <c r="AL248" s="15">
        <v>1251550.6761161301</v>
      </c>
      <c r="AM248" s="15">
        <v>1318483.2034175301</v>
      </c>
      <c r="AN248" s="15">
        <v>766837.26944752201</v>
      </c>
      <c r="AO248" s="2">
        <v>60.5</v>
      </c>
      <c r="AP248" s="2">
        <v>125</v>
      </c>
      <c r="AQ248" s="2">
        <v>49.6</v>
      </c>
      <c r="AR248" s="2">
        <v>46.7</v>
      </c>
      <c r="AS248" s="2">
        <v>27.1</v>
      </c>
      <c r="AT248" s="12">
        <v>2.9</v>
      </c>
      <c r="AU248" s="12">
        <v>0.61299999999999999</v>
      </c>
      <c r="AV248" s="13">
        <v>-1.62</v>
      </c>
      <c r="AW248" s="13">
        <v>0.39600000000000002</v>
      </c>
      <c r="AX248" s="11">
        <v>1.42</v>
      </c>
      <c r="AY248" s="11">
        <v>0.52300000000000002</v>
      </c>
    </row>
    <row r="249" spans="1:51" x14ac:dyDescent="0.3">
      <c r="A249" s="2" t="s">
        <v>1380</v>
      </c>
      <c r="B249" s="3" t="s">
        <v>1381</v>
      </c>
      <c r="C249" s="3" t="s">
        <v>2325</v>
      </c>
      <c r="D249" s="2">
        <v>28</v>
      </c>
      <c r="E249" s="11">
        <v>286120406.875</v>
      </c>
      <c r="F249" s="11">
        <v>221868378.875</v>
      </c>
      <c r="G249" s="11">
        <v>876910056.24999905</v>
      </c>
      <c r="H249" s="12">
        <v>206719761.25</v>
      </c>
      <c r="I249" s="12">
        <v>331960279.75</v>
      </c>
      <c r="J249" s="12">
        <v>1050915590.875</v>
      </c>
      <c r="K249" s="13">
        <v>572176048.375</v>
      </c>
      <c r="L249" s="13">
        <v>887630678.75</v>
      </c>
      <c r="M249" s="13">
        <v>968709729.5</v>
      </c>
      <c r="N249" s="14">
        <v>445773141.0625</v>
      </c>
      <c r="O249" s="14">
        <v>640667961.125</v>
      </c>
      <c r="P249" s="14">
        <v>470826096.8125</v>
      </c>
      <c r="Q249" s="15">
        <v>801092420.99999905</v>
      </c>
      <c r="R249" s="15">
        <v>645321159</v>
      </c>
      <c r="S249" s="15">
        <v>579082463.25</v>
      </c>
      <c r="T249" s="11">
        <v>320636498.323937</v>
      </c>
      <c r="U249" s="11">
        <v>237351120.64958999</v>
      </c>
      <c r="V249" s="11">
        <v>765288002.50413895</v>
      </c>
      <c r="W249" s="12">
        <v>412243070.095303</v>
      </c>
      <c r="X249" s="12">
        <v>301980485.29720998</v>
      </c>
      <c r="Y249" s="12">
        <v>1129497222.0953701</v>
      </c>
      <c r="Z249" s="16">
        <f t="shared" si="21"/>
        <v>0.10914040684330419</v>
      </c>
      <c r="AA249" s="16">
        <f t="shared" si="22"/>
        <v>0.10458759213973244</v>
      </c>
      <c r="AB249" s="16">
        <f t="shared" si="23"/>
        <v>0.16906026224129286</v>
      </c>
      <c r="AC249" s="13">
        <v>559411847.32032096</v>
      </c>
      <c r="AD249" s="13">
        <v>523834646.59418899</v>
      </c>
      <c r="AE249" s="13">
        <v>536854573.77966797</v>
      </c>
      <c r="AF249" s="14">
        <v>685943156.29444695</v>
      </c>
      <c r="AG249" s="14">
        <v>412940840.39942503</v>
      </c>
      <c r="AH249" s="14">
        <v>811247794.113989</v>
      </c>
      <c r="AI249" s="16">
        <f t="shared" si="24"/>
        <v>8.8556467773703712E-2</v>
      </c>
      <c r="AJ249" s="16">
        <f t="shared" si="25"/>
        <v>-0.10330638211581053</v>
      </c>
      <c r="AK249" s="16">
        <f t="shared" si="26"/>
        <v>0.17929687143664705</v>
      </c>
      <c r="AL249" s="15">
        <v>714783732.68306303</v>
      </c>
      <c r="AM249" s="15">
        <v>654715922.844612</v>
      </c>
      <c r="AN249" s="15">
        <v>661264721.81647694</v>
      </c>
      <c r="AO249" s="2">
        <v>64.3</v>
      </c>
      <c r="AP249" s="2">
        <v>73.099999999999994</v>
      </c>
      <c r="AQ249" s="2">
        <v>3.33</v>
      </c>
      <c r="AR249" s="2">
        <v>32</v>
      </c>
      <c r="AS249" s="2">
        <v>4.87</v>
      </c>
      <c r="AT249" s="12">
        <v>1.39</v>
      </c>
      <c r="AU249" s="12">
        <v>0.61</v>
      </c>
      <c r="AV249" s="13">
        <v>1.18</v>
      </c>
      <c r="AW249" s="13">
        <v>0.59799999999999998</v>
      </c>
      <c r="AX249" s="11">
        <v>1.22</v>
      </c>
      <c r="AY249" s="11">
        <v>0.44500000000000001</v>
      </c>
    </row>
    <row r="250" spans="1:51" x14ac:dyDescent="0.3">
      <c r="A250" s="2" t="s">
        <v>766</v>
      </c>
      <c r="B250" s="3" t="s">
        <v>767</v>
      </c>
      <c r="C250" s="3" t="s">
        <v>2445</v>
      </c>
      <c r="D250" s="2">
        <v>1</v>
      </c>
      <c r="E250" s="11">
        <v>0</v>
      </c>
      <c r="F250" s="11">
        <v>0</v>
      </c>
      <c r="G250" s="11">
        <v>0</v>
      </c>
      <c r="H250" s="12">
        <v>0</v>
      </c>
      <c r="I250" s="12">
        <v>1868962.625</v>
      </c>
      <c r="J250" s="12">
        <v>0</v>
      </c>
      <c r="K250" s="13">
        <v>0</v>
      </c>
      <c r="L250" s="13">
        <v>4454082</v>
      </c>
      <c r="M250" s="13">
        <v>2675549.75</v>
      </c>
      <c r="N250" s="14">
        <v>774541.56250000105</v>
      </c>
      <c r="O250" s="14">
        <v>3331432.75</v>
      </c>
      <c r="P250" s="14">
        <v>0</v>
      </c>
      <c r="Q250" s="15">
        <v>0</v>
      </c>
      <c r="R250" s="15">
        <v>0</v>
      </c>
      <c r="S250" s="15">
        <v>2052932.625</v>
      </c>
      <c r="T250" s="11">
        <v>513632.57469514001</v>
      </c>
      <c r="U250" s="11">
        <v>461085.27972079499</v>
      </c>
      <c r="V250" s="11">
        <v>774840.76956914202</v>
      </c>
      <c r="W250" s="12">
        <v>897158.293997559</v>
      </c>
      <c r="X250" s="12">
        <v>2126406.7126760902</v>
      </c>
      <c r="Y250" s="12">
        <v>281600.81918591098</v>
      </c>
      <c r="Z250" s="16">
        <f t="shared" si="21"/>
        <v>0.24221651743766262</v>
      </c>
      <c r="AA250" s="16">
        <f t="shared" si="22"/>
        <v>0.66386507712347798</v>
      </c>
      <c r="AB250" s="16">
        <f t="shared" si="23"/>
        <v>-0.43957854994480128</v>
      </c>
      <c r="AC250" s="13">
        <v>1274675.69657566</v>
      </c>
      <c r="AD250" s="13">
        <v>2878634.1454563998</v>
      </c>
      <c r="AE250" s="13">
        <v>1657583.76773223</v>
      </c>
      <c r="AF250" s="14">
        <v>1061264.9237025799</v>
      </c>
      <c r="AG250" s="14">
        <v>2474695.82395289</v>
      </c>
      <c r="AH250" s="14">
        <v>2541755.0676418501</v>
      </c>
      <c r="AI250" s="16">
        <f t="shared" si="24"/>
        <v>-7.9575895049801185E-2</v>
      </c>
      <c r="AJ250" s="16">
        <f t="shared" si="25"/>
        <v>-6.5664647099737475E-2</v>
      </c>
      <c r="AK250" s="16">
        <f t="shared" si="26"/>
        <v>0.18565821294956517</v>
      </c>
      <c r="AL250" s="15">
        <v>267102.03088711097</v>
      </c>
      <c r="AM250" s="15">
        <v>222756.830858159</v>
      </c>
      <c r="AN250" s="15">
        <v>2218479.0807143901</v>
      </c>
      <c r="AO250" s="2">
        <v>28.8</v>
      </c>
      <c r="AP250" s="2">
        <v>85.3</v>
      </c>
      <c r="AQ250" s="2">
        <v>43.2</v>
      </c>
      <c r="AR250" s="2">
        <v>41.3</v>
      </c>
      <c r="AS250" s="2">
        <v>126</v>
      </c>
      <c r="AT250" s="12">
        <v>1.89</v>
      </c>
      <c r="AU250" s="12">
        <v>0.60799999999999998</v>
      </c>
      <c r="AV250" s="13">
        <v>1.05</v>
      </c>
      <c r="AW250" s="13">
        <v>0.93799999999999994</v>
      </c>
      <c r="AX250" s="11">
        <v>3.32</v>
      </c>
      <c r="AY250" s="11">
        <v>2.0500000000000001E-2</v>
      </c>
    </row>
    <row r="251" spans="1:51" x14ac:dyDescent="0.3">
      <c r="A251" s="2" t="s">
        <v>397</v>
      </c>
      <c r="B251" s="3" t="s">
        <v>398</v>
      </c>
      <c r="C251" s="3" t="s">
        <v>2499</v>
      </c>
      <c r="D251" s="2">
        <v>2</v>
      </c>
      <c r="E251" s="11">
        <v>555805.3125</v>
      </c>
      <c r="F251" s="11">
        <v>0</v>
      </c>
      <c r="G251" s="11">
        <v>0</v>
      </c>
      <c r="H251" s="12">
        <v>0</v>
      </c>
      <c r="I251" s="12">
        <v>0</v>
      </c>
      <c r="J251" s="12">
        <v>0</v>
      </c>
      <c r="K251" s="13">
        <v>5445557.5</v>
      </c>
      <c r="L251" s="13">
        <v>10704707.5</v>
      </c>
      <c r="M251" s="13">
        <v>7214151.0000000102</v>
      </c>
      <c r="N251" s="14">
        <v>1220801.75</v>
      </c>
      <c r="O251" s="14">
        <v>4018160.25</v>
      </c>
      <c r="P251" s="14">
        <v>1432268.125</v>
      </c>
      <c r="Q251" s="15">
        <v>2367313.75</v>
      </c>
      <c r="R251" s="15">
        <v>2788861.625</v>
      </c>
      <c r="S251" s="15">
        <v>1249820</v>
      </c>
      <c r="T251" s="11">
        <v>1395768.3187279101</v>
      </c>
      <c r="U251" s="11">
        <v>361972.56294376601</v>
      </c>
      <c r="V251" s="11">
        <v>446682.71349288401</v>
      </c>
      <c r="W251" s="12">
        <v>1349733.2101859699</v>
      </c>
      <c r="X251" s="12">
        <v>384434.46041349898</v>
      </c>
      <c r="Y251" s="12">
        <v>1146919.5601733101</v>
      </c>
      <c r="Z251" s="16">
        <f t="shared" si="21"/>
        <v>-1.4565402614881914E-2</v>
      </c>
      <c r="AA251" s="16">
        <f t="shared" si="22"/>
        <v>2.6146657753713026E-2</v>
      </c>
      <c r="AB251" s="16">
        <f t="shared" si="23"/>
        <v>0.40953381377850873</v>
      </c>
      <c r="AC251" s="13">
        <v>5159169.4205092797</v>
      </c>
      <c r="AD251" s="13">
        <v>6876414.8371277796</v>
      </c>
      <c r="AE251" s="13">
        <v>4426372.5318039702</v>
      </c>
      <c r="AF251" s="14">
        <v>2412779.6752724499</v>
      </c>
      <c r="AG251" s="14">
        <v>3011998.33583003</v>
      </c>
      <c r="AH251" s="14">
        <v>4004495.9132047701</v>
      </c>
      <c r="AI251" s="16">
        <f t="shared" si="24"/>
        <v>-0.33006212397797452</v>
      </c>
      <c r="AJ251" s="16">
        <f t="shared" si="25"/>
        <v>-0.35850734114392929</v>
      </c>
      <c r="AK251" s="16">
        <f t="shared" si="26"/>
        <v>-4.3500107387250846E-2</v>
      </c>
      <c r="AL251" s="15">
        <v>3029894.0843404401</v>
      </c>
      <c r="AM251" s="15">
        <v>2801467.2953887298</v>
      </c>
      <c r="AN251" s="15">
        <v>1678103.97702233</v>
      </c>
      <c r="AO251" s="2">
        <v>78.099999999999994</v>
      </c>
      <c r="AP251" s="2">
        <v>53</v>
      </c>
      <c r="AQ251" s="2">
        <v>22.9</v>
      </c>
      <c r="AR251" s="2">
        <v>25.6</v>
      </c>
      <c r="AS251" s="2">
        <v>28.9</v>
      </c>
      <c r="AT251" s="12">
        <v>1.31</v>
      </c>
      <c r="AU251" s="12">
        <v>0.60399999999999998</v>
      </c>
      <c r="AV251" s="13">
        <v>-1.75</v>
      </c>
      <c r="AW251" s="13">
        <v>4.6100000000000002E-2</v>
      </c>
      <c r="AX251" s="11">
        <v>7.47</v>
      </c>
      <c r="AY251" s="11">
        <v>2.6599999999999999E-2</v>
      </c>
    </row>
    <row r="252" spans="1:51" x14ac:dyDescent="0.3">
      <c r="A252" s="2" t="s">
        <v>1341</v>
      </c>
      <c r="B252" s="3" t="s">
        <v>689</v>
      </c>
      <c r="C252" s="3" t="s">
        <v>2624</v>
      </c>
      <c r="D252" s="2">
        <v>47</v>
      </c>
      <c r="E252" s="11">
        <v>381882408.765625</v>
      </c>
      <c r="F252" s="11">
        <v>453697791.328125</v>
      </c>
      <c r="G252" s="11">
        <v>1044471581.3125</v>
      </c>
      <c r="H252" s="12">
        <v>2216331360.9375</v>
      </c>
      <c r="I252" s="12">
        <v>339115580.3125</v>
      </c>
      <c r="J252" s="12">
        <v>812962136.46875</v>
      </c>
      <c r="K252" s="13">
        <v>1150082777.5625</v>
      </c>
      <c r="L252" s="13">
        <v>1293333121.46875</v>
      </c>
      <c r="M252" s="13">
        <v>1283291662.875</v>
      </c>
      <c r="N252" s="14">
        <v>472464634.4375</v>
      </c>
      <c r="O252" s="14">
        <v>1572914852.3125</v>
      </c>
      <c r="P252" s="14">
        <v>1638179282.45313</v>
      </c>
      <c r="Q252" s="15">
        <v>1366968801.5</v>
      </c>
      <c r="R252" s="15">
        <v>1121229399.03125</v>
      </c>
      <c r="S252" s="15">
        <v>1008830918.9375</v>
      </c>
      <c r="T252" s="11">
        <v>442013577.34665698</v>
      </c>
      <c r="U252" s="11">
        <v>481200735.254264</v>
      </c>
      <c r="V252" s="11">
        <v>988946842.05839503</v>
      </c>
      <c r="W252" s="12">
        <v>4129811220.3509798</v>
      </c>
      <c r="X252" s="12">
        <v>263067842.536448</v>
      </c>
      <c r="Y252" s="12">
        <v>862314327.50575399</v>
      </c>
      <c r="Z252" s="16">
        <f t="shared" si="21"/>
        <v>0.97049459008777816</v>
      </c>
      <c r="AA252" s="16">
        <f t="shared" si="22"/>
        <v>-0.26225851916242543</v>
      </c>
      <c r="AB252" s="16">
        <f t="shared" si="23"/>
        <v>-5.950734595585129E-2</v>
      </c>
      <c r="AC252" s="13">
        <v>1090555954.92362</v>
      </c>
      <c r="AD252" s="13">
        <v>762854827.37764597</v>
      </c>
      <c r="AE252" s="13">
        <v>695803157.24084699</v>
      </c>
      <c r="AF252" s="14">
        <v>732660232.41858399</v>
      </c>
      <c r="AG252" s="14">
        <v>1039646699.38875</v>
      </c>
      <c r="AH252" s="14">
        <v>2922632133.53546</v>
      </c>
      <c r="AI252" s="16">
        <f t="shared" si="24"/>
        <v>-0.1727453341428955</v>
      </c>
      <c r="AJ252" s="16">
        <f t="shared" si="25"/>
        <v>0.13444388032143362</v>
      </c>
      <c r="AK252" s="16">
        <f t="shared" si="26"/>
        <v>0.6232877598814065</v>
      </c>
      <c r="AL252" s="15">
        <v>1238934302.8707299</v>
      </c>
      <c r="AM252" s="15">
        <v>1141227597.35361</v>
      </c>
      <c r="AN252" s="15">
        <v>1148602927.2738199</v>
      </c>
      <c r="AO252" s="2">
        <v>47.9</v>
      </c>
      <c r="AP252" s="2">
        <v>119</v>
      </c>
      <c r="AQ252" s="2">
        <v>24.9</v>
      </c>
      <c r="AR252" s="2">
        <v>75.8</v>
      </c>
      <c r="AS252" s="2">
        <v>4.63</v>
      </c>
      <c r="AT252" s="12">
        <v>2.75</v>
      </c>
      <c r="AU252" s="12">
        <v>0.60299999999999998</v>
      </c>
      <c r="AV252" s="13">
        <v>1.84</v>
      </c>
      <c r="AW252" s="13">
        <v>0.39600000000000002</v>
      </c>
      <c r="AX252" s="11">
        <v>1.33</v>
      </c>
      <c r="AY252" s="11">
        <v>0.32700000000000001</v>
      </c>
    </row>
    <row r="253" spans="1:51" x14ac:dyDescent="0.3">
      <c r="A253" s="2" t="s">
        <v>2146</v>
      </c>
      <c r="B253" s="3" t="s">
        <v>2147</v>
      </c>
      <c r="C253" s="3" t="s">
        <v>3231</v>
      </c>
      <c r="D253" s="2">
        <v>1</v>
      </c>
      <c r="E253" s="11">
        <v>2803072.25</v>
      </c>
      <c r="F253" s="11">
        <v>2374966</v>
      </c>
      <c r="G253" s="11">
        <v>5787071.9999999898</v>
      </c>
      <c r="H253" s="12">
        <v>2334822.25</v>
      </c>
      <c r="I253" s="12">
        <v>0</v>
      </c>
      <c r="J253" s="12">
        <v>4189566.75</v>
      </c>
      <c r="K253" s="13">
        <v>730348.0625</v>
      </c>
      <c r="L253" s="13">
        <v>0</v>
      </c>
      <c r="M253" s="13">
        <v>0</v>
      </c>
      <c r="N253" s="14">
        <v>810137.0625</v>
      </c>
      <c r="O253" s="14">
        <v>1214400.25</v>
      </c>
      <c r="P253" s="14">
        <v>2616399</v>
      </c>
      <c r="Q253" s="15">
        <v>1511492.125</v>
      </c>
      <c r="R253" s="15">
        <v>1477694.625</v>
      </c>
      <c r="S253" s="15">
        <v>2089274.375</v>
      </c>
      <c r="T253" s="11">
        <v>3036666.5073032202</v>
      </c>
      <c r="U253" s="11">
        <v>2413872.2236837</v>
      </c>
      <c r="V253" s="11">
        <v>5262106.8653737502</v>
      </c>
      <c r="W253" s="12">
        <v>3560016.63071485</v>
      </c>
      <c r="X253" s="12">
        <v>1046733.97020813</v>
      </c>
      <c r="Y253" s="12">
        <v>4321237.5581421396</v>
      </c>
      <c r="Z253" s="16">
        <f t="shared" si="21"/>
        <v>6.9054927334460905E-2</v>
      </c>
      <c r="AA253" s="16">
        <f t="shared" si="22"/>
        <v>-0.36287795856921806</v>
      </c>
      <c r="AB253" s="16">
        <f t="shared" si="23"/>
        <v>-8.5551521582088161E-2</v>
      </c>
      <c r="AC253" s="13">
        <v>695719.37380352104</v>
      </c>
      <c r="AD253" s="13">
        <v>391230.52149111102</v>
      </c>
      <c r="AE253" s="13">
        <v>93023.993024419498</v>
      </c>
      <c r="AF253" s="14">
        <v>1111196.36329671</v>
      </c>
      <c r="AG253" s="14">
        <v>920296.43801331799</v>
      </c>
      <c r="AH253" s="14">
        <v>3815794.8253999702</v>
      </c>
      <c r="AI253" s="16">
        <f t="shared" si="24"/>
        <v>0.20335671399006328</v>
      </c>
      <c r="AJ253" s="16">
        <f t="shared" si="25"/>
        <v>0.3714950125789715</v>
      </c>
      <c r="AK253" s="16">
        <f t="shared" si="26"/>
        <v>1.6129900371998922</v>
      </c>
      <c r="AL253" s="15">
        <v>1389827.64977099</v>
      </c>
      <c r="AM253" s="15">
        <v>1484399.6022623901</v>
      </c>
      <c r="AN253" s="15">
        <v>2257962.79066781</v>
      </c>
      <c r="AO253" s="2">
        <v>41.9</v>
      </c>
      <c r="AP253" s="2">
        <v>57.6</v>
      </c>
      <c r="AQ253" s="2">
        <v>76.599999999999994</v>
      </c>
      <c r="AR253" s="2">
        <v>83.1</v>
      </c>
      <c r="AS253" s="2">
        <v>27.8</v>
      </c>
      <c r="AT253" s="12">
        <v>-1.2</v>
      </c>
      <c r="AU253" s="12">
        <v>0.60099999999999998</v>
      </c>
      <c r="AV253" s="13">
        <v>4.96</v>
      </c>
      <c r="AW253" s="13">
        <v>9.3100000000000002E-2</v>
      </c>
      <c r="AX253" s="11">
        <v>-9.08</v>
      </c>
      <c r="AY253" s="11">
        <v>4.1099999999999998E-2</v>
      </c>
    </row>
    <row r="254" spans="1:51" x14ac:dyDescent="0.3">
      <c r="A254" s="2" t="s">
        <v>838</v>
      </c>
      <c r="B254" s="3" t="s">
        <v>839</v>
      </c>
      <c r="C254" s="3" t="s">
        <v>2270</v>
      </c>
      <c r="D254" s="2">
        <v>86</v>
      </c>
      <c r="E254" s="11">
        <v>936485262.5625</v>
      </c>
      <c r="F254" s="11">
        <v>1393742012.0625</v>
      </c>
      <c r="G254" s="11">
        <v>1148829862.1875</v>
      </c>
      <c r="H254" s="12">
        <v>897178943.93749905</v>
      </c>
      <c r="I254" s="12">
        <v>2659284610.84375</v>
      </c>
      <c r="J254" s="12">
        <v>632932741.25</v>
      </c>
      <c r="K254" s="13">
        <v>4043983644.625</v>
      </c>
      <c r="L254" s="13">
        <v>6257803982</v>
      </c>
      <c r="M254" s="13">
        <v>6095228030.375</v>
      </c>
      <c r="N254" s="14">
        <v>1075306384.5234399</v>
      </c>
      <c r="O254" s="14">
        <v>3914885162.9375</v>
      </c>
      <c r="P254" s="14">
        <v>845428704.65625095</v>
      </c>
      <c r="Q254" s="15">
        <v>2582386004.09375</v>
      </c>
      <c r="R254" s="15">
        <v>2293233386</v>
      </c>
      <c r="S254" s="15">
        <v>2218005507.34375</v>
      </c>
      <c r="T254" s="11">
        <v>1099980121.87692</v>
      </c>
      <c r="U254" s="11">
        <v>1429289999.5501399</v>
      </c>
      <c r="V254" s="11">
        <v>1132198928.3120699</v>
      </c>
      <c r="W254" s="12">
        <v>2237888344.31809</v>
      </c>
      <c r="X254" s="12">
        <v>2043379345.2727799</v>
      </c>
      <c r="Y254" s="12">
        <v>749776862.51828504</v>
      </c>
      <c r="Z254" s="16">
        <f t="shared" si="21"/>
        <v>0.30845357739618107</v>
      </c>
      <c r="AA254" s="16">
        <f t="shared" si="22"/>
        <v>0.15522864411402029</v>
      </c>
      <c r="AB254" s="16">
        <f t="shared" si="23"/>
        <v>-0.17899070513456747</v>
      </c>
      <c r="AC254" s="13">
        <v>3847133642.5057101</v>
      </c>
      <c r="AD254" s="13">
        <v>3715307673.2400799</v>
      </c>
      <c r="AE254" s="13">
        <v>3333215698.3726001</v>
      </c>
      <c r="AF254" s="14">
        <v>1605920387.98137</v>
      </c>
      <c r="AG254" s="14">
        <v>2698868289.04879</v>
      </c>
      <c r="AH254" s="14">
        <v>2885923554.0648198</v>
      </c>
      <c r="AI254" s="16">
        <f t="shared" si="24"/>
        <v>-0.37941326144946602</v>
      </c>
      <c r="AJ254" s="16">
        <f t="shared" si="25"/>
        <v>-0.13881309400984301</v>
      </c>
      <c r="AK254" s="16">
        <f t="shared" si="26"/>
        <v>-6.2578595768552417E-2</v>
      </c>
      <c r="AL254" s="15">
        <v>2385579120.6526699</v>
      </c>
      <c r="AM254" s="15">
        <v>2355370482.8091202</v>
      </c>
      <c r="AN254" s="15">
        <v>2444999288.3641601</v>
      </c>
      <c r="AO254" s="2">
        <v>14.9</v>
      </c>
      <c r="AP254" s="2">
        <v>48.2</v>
      </c>
      <c r="AQ254" s="2">
        <v>7.35</v>
      </c>
      <c r="AR254" s="2">
        <v>28.8</v>
      </c>
      <c r="AS254" s="2">
        <v>1.9</v>
      </c>
      <c r="AT254" s="12">
        <v>1.37</v>
      </c>
      <c r="AU254" s="12">
        <v>0.6</v>
      </c>
      <c r="AV254" s="13">
        <v>-1.52</v>
      </c>
      <c r="AW254" s="13">
        <v>0.13100000000000001</v>
      </c>
      <c r="AX254" s="11">
        <v>2.98</v>
      </c>
      <c r="AY254" s="11">
        <v>1.31E-3</v>
      </c>
    </row>
    <row r="255" spans="1:51" x14ac:dyDescent="0.3">
      <c r="A255" s="2" t="s">
        <v>1203</v>
      </c>
      <c r="B255" s="3" t="s">
        <v>1204</v>
      </c>
      <c r="C255" s="3" t="s">
        <v>2836</v>
      </c>
      <c r="D255" s="2">
        <v>19</v>
      </c>
      <c r="E255" s="11">
        <v>118511058.875</v>
      </c>
      <c r="F255" s="11">
        <v>160398531.75</v>
      </c>
      <c r="G255" s="11">
        <v>395842666.375</v>
      </c>
      <c r="H255" s="12">
        <v>152877991.875</v>
      </c>
      <c r="I255" s="12">
        <v>262702830.5</v>
      </c>
      <c r="J255" s="12">
        <v>250767333.125</v>
      </c>
      <c r="K255" s="13">
        <v>373528212.75</v>
      </c>
      <c r="L255" s="13">
        <v>690455276.375</v>
      </c>
      <c r="M255" s="13">
        <v>534210877.5</v>
      </c>
      <c r="N255" s="14">
        <v>180198480.0625</v>
      </c>
      <c r="O255" s="14">
        <v>461444539.5</v>
      </c>
      <c r="P255" s="14">
        <v>151045050.875</v>
      </c>
      <c r="Q255" s="15">
        <v>434516274.75</v>
      </c>
      <c r="R255" s="15">
        <v>392486578.625</v>
      </c>
      <c r="S255" s="15">
        <v>395834249</v>
      </c>
      <c r="T255" s="11">
        <v>143708591.36084199</v>
      </c>
      <c r="U255" s="11">
        <v>162531859.81803799</v>
      </c>
      <c r="V255" s="11">
        <v>355277141.93204302</v>
      </c>
      <c r="W255" s="12">
        <v>273911776.67108703</v>
      </c>
      <c r="X255" s="12">
        <v>202908219.060063</v>
      </c>
      <c r="Y255" s="12">
        <v>255839721.284161</v>
      </c>
      <c r="Z255" s="16">
        <f t="shared" si="21"/>
        <v>0.28012797245542265</v>
      </c>
      <c r="AA255" s="16">
        <f t="shared" si="22"/>
        <v>9.6361134122923353E-2</v>
      </c>
      <c r="AB255" s="16">
        <f t="shared" si="23"/>
        <v>-0.14259929317246828</v>
      </c>
      <c r="AC255" s="13">
        <v>369609062.22379798</v>
      </c>
      <c r="AD255" s="13">
        <v>414529714.15091503</v>
      </c>
      <c r="AE255" s="13">
        <v>296017709.96427703</v>
      </c>
      <c r="AF255" s="14">
        <v>275393920.55946302</v>
      </c>
      <c r="AG255" s="14">
        <v>305682910.40673298</v>
      </c>
      <c r="AH255" s="14">
        <v>284683576.00236797</v>
      </c>
      <c r="AI255" s="16">
        <f t="shared" si="24"/>
        <v>-0.12778826209836441</v>
      </c>
      <c r="AJ255" s="16">
        <f t="shared" si="25"/>
        <v>-0.13228450730565303</v>
      </c>
      <c r="AK255" s="16">
        <f t="shared" si="26"/>
        <v>-1.6955282035143425E-2</v>
      </c>
      <c r="AL255" s="15">
        <v>407068978.99549299</v>
      </c>
      <c r="AM255" s="15">
        <v>403337338.85452503</v>
      </c>
      <c r="AN255" s="15">
        <v>424801063.29976201</v>
      </c>
      <c r="AO255" s="2">
        <v>53.1</v>
      </c>
      <c r="AP255" s="2">
        <v>15.1</v>
      </c>
      <c r="AQ255" s="2">
        <v>16.600000000000001</v>
      </c>
      <c r="AR255" s="2">
        <v>5.38</v>
      </c>
      <c r="AS255" s="2">
        <v>2.79</v>
      </c>
      <c r="AT255" s="12">
        <v>1.1100000000000001</v>
      </c>
      <c r="AU255" s="12">
        <v>0.59799999999999998</v>
      </c>
      <c r="AV255" s="13">
        <v>-1.25</v>
      </c>
      <c r="AW255" s="13">
        <v>0.155</v>
      </c>
      <c r="AX255" s="11">
        <v>1.63</v>
      </c>
      <c r="AY255" s="11">
        <v>0.17499999999999999</v>
      </c>
    </row>
    <row r="256" spans="1:51" x14ac:dyDescent="0.3">
      <c r="A256" s="2" t="s">
        <v>433</v>
      </c>
      <c r="B256" s="3" t="s">
        <v>434</v>
      </c>
      <c r="C256" s="3" t="s">
        <v>2270</v>
      </c>
      <c r="D256" s="2">
        <v>1</v>
      </c>
      <c r="E256" s="11">
        <v>0</v>
      </c>
      <c r="F256" s="11">
        <v>0</v>
      </c>
      <c r="G256" s="11">
        <v>0</v>
      </c>
      <c r="H256" s="12">
        <v>0</v>
      </c>
      <c r="I256" s="12">
        <v>4536704.5</v>
      </c>
      <c r="J256" s="12">
        <v>0</v>
      </c>
      <c r="K256" s="13">
        <v>1958434.25</v>
      </c>
      <c r="L256" s="13">
        <v>4301708</v>
      </c>
      <c r="M256" s="13">
        <v>7182050.2500000102</v>
      </c>
      <c r="N256" s="14">
        <v>924997.31249999895</v>
      </c>
      <c r="O256" s="14">
        <v>2286493</v>
      </c>
      <c r="P256" s="14">
        <v>0</v>
      </c>
      <c r="Q256" s="15">
        <v>0</v>
      </c>
      <c r="R256" s="15">
        <v>1336844</v>
      </c>
      <c r="S256" s="15">
        <v>0</v>
      </c>
      <c r="T256" s="11">
        <v>511098.26456047897</v>
      </c>
      <c r="U256" s="11">
        <v>415808.73180735699</v>
      </c>
      <c r="V256" s="11">
        <v>405566.20980861102</v>
      </c>
      <c r="W256" s="12">
        <v>238648.65015686399</v>
      </c>
      <c r="X256" s="12">
        <v>1118374.39618579</v>
      </c>
      <c r="Y256" s="12">
        <v>782714.38872058899</v>
      </c>
      <c r="Z256" s="16">
        <f t="shared" si="21"/>
        <v>-0.33074542405103513</v>
      </c>
      <c r="AA256" s="16">
        <f t="shared" si="22"/>
        <v>0.42969361078283158</v>
      </c>
      <c r="AB256" s="16">
        <f t="shared" si="23"/>
        <v>0.28554155346040772</v>
      </c>
      <c r="AC256" s="13">
        <v>1858968.3294955599</v>
      </c>
      <c r="AD256" s="13">
        <v>2782916.78847558</v>
      </c>
      <c r="AE256" s="13">
        <v>4309603.8658355502</v>
      </c>
      <c r="AF256" s="14">
        <v>1272653.5154935899</v>
      </c>
      <c r="AG256" s="14">
        <v>1711182.01865974</v>
      </c>
      <c r="AH256" s="14">
        <v>2447041.3434751299</v>
      </c>
      <c r="AI256" s="16">
        <f t="shared" si="24"/>
        <v>-0.16456180942430626</v>
      </c>
      <c r="AJ256" s="16">
        <f t="shared" si="25"/>
        <v>-0.21120401280207773</v>
      </c>
      <c r="AK256" s="16">
        <f t="shared" si="26"/>
        <v>-0.24579604516706019</v>
      </c>
      <c r="AL256" s="15">
        <v>459911.23144044599</v>
      </c>
      <c r="AM256" s="15">
        <v>1342867.0046044299</v>
      </c>
      <c r="AN256" s="15">
        <v>834180.95581218798</v>
      </c>
      <c r="AO256" s="2">
        <v>13.1</v>
      </c>
      <c r="AP256" s="2">
        <v>62.2</v>
      </c>
      <c r="AQ256" s="2">
        <v>41.5</v>
      </c>
      <c r="AR256" s="2">
        <v>32.799999999999997</v>
      </c>
      <c r="AS256" s="2">
        <v>50.4</v>
      </c>
      <c r="AT256" s="12">
        <v>1.61</v>
      </c>
      <c r="AU256" s="12">
        <v>0.59299999999999997</v>
      </c>
      <c r="AV256" s="13">
        <v>-1.65</v>
      </c>
      <c r="AW256" s="13">
        <v>0.2</v>
      </c>
      <c r="AX256" s="11">
        <v>6.72</v>
      </c>
      <c r="AY256" s="11">
        <v>1.14E-2</v>
      </c>
    </row>
    <row r="257" spans="1:51" x14ac:dyDescent="0.3">
      <c r="A257" s="2" t="s">
        <v>880</v>
      </c>
      <c r="B257" s="3" t="s">
        <v>881</v>
      </c>
      <c r="C257" s="3" t="s">
        <v>2295</v>
      </c>
      <c r="D257" s="2">
        <v>2</v>
      </c>
      <c r="E257" s="11">
        <v>818986.24999999895</v>
      </c>
      <c r="F257" s="11">
        <v>2537027.25</v>
      </c>
      <c r="G257" s="11">
        <v>2114093.4375</v>
      </c>
      <c r="H257" s="12">
        <v>874540.25</v>
      </c>
      <c r="I257" s="12">
        <v>5183706</v>
      </c>
      <c r="J257" s="12">
        <v>1390012.75</v>
      </c>
      <c r="K257" s="13">
        <v>6692283.5000000102</v>
      </c>
      <c r="L257" s="13">
        <v>9288385.7187500093</v>
      </c>
      <c r="M257" s="13">
        <v>10397558.875</v>
      </c>
      <c r="N257" s="14">
        <v>3904358.5</v>
      </c>
      <c r="O257" s="14">
        <v>9678132.125</v>
      </c>
      <c r="P257" s="14">
        <v>4460966</v>
      </c>
      <c r="Q257" s="15">
        <v>2762355.25</v>
      </c>
      <c r="R257" s="15">
        <v>1882044.5</v>
      </c>
      <c r="S257" s="15">
        <v>2677100.75</v>
      </c>
      <c r="T257" s="11">
        <v>2163379.1649684198</v>
      </c>
      <c r="U257" s="11">
        <v>2576933.8558756602</v>
      </c>
      <c r="V257" s="11">
        <v>1942280.7497504</v>
      </c>
      <c r="W257" s="12">
        <v>1636489.8034806701</v>
      </c>
      <c r="X257" s="12">
        <v>6481972.8163618101</v>
      </c>
      <c r="Y257" s="12">
        <v>2251560.8341348199</v>
      </c>
      <c r="Z257" s="16">
        <f t="shared" ref="Z257:Z319" si="27">LOG10(W257/T257)</f>
        <v>-0.12121933911399983</v>
      </c>
      <c r="AA257" s="16">
        <f t="shared" ref="AA257:AA319" si="28">LOG10(X257/U257)</f>
        <v>0.40060393405993072</v>
      </c>
      <c r="AB257" s="16">
        <f t="shared" ref="AB257:AB319" si="29">LOG10(Y257/V257)</f>
        <v>6.4171679681416322E-2</v>
      </c>
      <c r="AC257" s="13">
        <v>6598784.8423222601</v>
      </c>
      <c r="AD257" s="13">
        <v>5975885.9199365899</v>
      </c>
      <c r="AE257" s="13">
        <v>6344417.2191492496</v>
      </c>
      <c r="AF257" s="14">
        <v>5475885.0947220903</v>
      </c>
      <c r="AG257" s="14">
        <v>7113684.1323057096</v>
      </c>
      <c r="AH257" s="14">
        <v>6510189.84815324</v>
      </c>
      <c r="AI257" s="16">
        <f t="shared" ref="AI257:AI319" si="30">LOG10(AF257/AC257)</f>
        <v>-8.1009641761251652E-2</v>
      </c>
      <c r="AJ257" s="16">
        <f t="shared" ref="AJ257:AJ319" si="31">LOG10(AG257/AD257)</f>
        <v>7.5692279198956991E-2</v>
      </c>
      <c r="AK257" s="16">
        <f t="shared" ref="AK257:AK319" si="32">LOG10(AH257/AE257)</f>
        <v>1.1201918357908566E-2</v>
      </c>
      <c r="AL257" s="15">
        <v>2864201.5491589801</v>
      </c>
      <c r="AM257" s="15">
        <v>2320824.3969487199</v>
      </c>
      <c r="AN257" s="15">
        <v>3153225.7363598798</v>
      </c>
      <c r="AO257" s="2">
        <v>14.5</v>
      </c>
      <c r="AP257" s="2">
        <v>76.3</v>
      </c>
      <c r="AQ257" s="2">
        <v>4.97</v>
      </c>
      <c r="AR257" s="2">
        <v>13</v>
      </c>
      <c r="AS257" s="2">
        <v>15.2</v>
      </c>
      <c r="AT257" s="12">
        <v>1.55</v>
      </c>
      <c r="AU257" s="12">
        <v>0.59299999999999997</v>
      </c>
      <c r="AV257" s="13">
        <v>1.01</v>
      </c>
      <c r="AW257" s="13">
        <v>0.96</v>
      </c>
      <c r="AX257" s="11">
        <v>2.83</v>
      </c>
      <c r="AY257" s="11">
        <v>2.9299999999999999E-3</v>
      </c>
    </row>
    <row r="258" spans="1:51" x14ac:dyDescent="0.3">
      <c r="A258" s="2" t="s">
        <v>1627</v>
      </c>
      <c r="B258" s="3" t="s">
        <v>1628</v>
      </c>
      <c r="C258" s="3" t="s">
        <v>3016</v>
      </c>
      <c r="D258" s="2">
        <v>2</v>
      </c>
      <c r="E258" s="11">
        <v>3550464.25</v>
      </c>
      <c r="F258" s="11">
        <v>5694122.5</v>
      </c>
      <c r="G258" s="11">
        <v>14195782.25</v>
      </c>
      <c r="H258" s="12">
        <v>5363711</v>
      </c>
      <c r="I258" s="12">
        <v>3398057</v>
      </c>
      <c r="J258" s="12">
        <v>4266981</v>
      </c>
      <c r="K258" s="13">
        <v>4734385.5</v>
      </c>
      <c r="L258" s="13">
        <v>12526232</v>
      </c>
      <c r="M258" s="13">
        <v>7009864.0000000102</v>
      </c>
      <c r="N258" s="14">
        <v>6735904.5</v>
      </c>
      <c r="O258" s="14">
        <v>17768768.5</v>
      </c>
      <c r="P258" s="14">
        <v>3307654.5</v>
      </c>
      <c r="Q258" s="15">
        <v>9456268.9999999907</v>
      </c>
      <c r="R258" s="15">
        <v>13209867.5</v>
      </c>
      <c r="S258" s="15">
        <v>7069298</v>
      </c>
      <c r="T258" s="11">
        <v>4077111.7667657398</v>
      </c>
      <c r="U258" s="11">
        <v>6326022.4287935402</v>
      </c>
      <c r="V258" s="11">
        <v>12884939.912109399</v>
      </c>
      <c r="W258" s="12">
        <v>8977222.2912233304</v>
      </c>
      <c r="X258" s="12">
        <v>3862840.1743799401</v>
      </c>
      <c r="Y258" s="12">
        <v>4531977.3892470701</v>
      </c>
      <c r="Z258" s="16">
        <f t="shared" si="27"/>
        <v>0.34278936215733169</v>
      </c>
      <c r="AA258" s="16">
        <f t="shared" si="28"/>
        <v>-0.21422398785133373</v>
      </c>
      <c r="AB258" s="16">
        <f t="shared" si="29"/>
        <v>-0.4537946631611196</v>
      </c>
      <c r="AC258" s="13">
        <v>4671990.4373588199</v>
      </c>
      <c r="AD258" s="13">
        <v>8189084.8564580698</v>
      </c>
      <c r="AE258" s="13">
        <v>4317397.1153377099</v>
      </c>
      <c r="AF258" s="14">
        <v>9566849.2110997904</v>
      </c>
      <c r="AG258" s="14">
        <v>12943890.2893482</v>
      </c>
      <c r="AH258" s="14">
        <v>7928366.87716805</v>
      </c>
      <c r="AI258" s="16">
        <f t="shared" si="30"/>
        <v>0.31126698364813465</v>
      </c>
      <c r="AJ258" s="16">
        <f t="shared" si="31"/>
        <v>0.19882945190503828</v>
      </c>
      <c r="AK258" s="16">
        <f t="shared" si="32"/>
        <v>0.26396174146487822</v>
      </c>
      <c r="AL258" s="15">
        <v>8633115.9451125897</v>
      </c>
      <c r="AM258" s="15">
        <v>13276318.0873904</v>
      </c>
      <c r="AN258" s="15">
        <v>11806920.494677501</v>
      </c>
      <c r="AO258" s="2">
        <v>59</v>
      </c>
      <c r="AP258" s="2">
        <v>48</v>
      </c>
      <c r="AQ258" s="2">
        <v>37.4</v>
      </c>
      <c r="AR258" s="2">
        <v>25.2</v>
      </c>
      <c r="AS258" s="2">
        <v>21.1</v>
      </c>
      <c r="AT258" s="12">
        <v>-1.34</v>
      </c>
      <c r="AU258" s="12">
        <v>0.58899999999999997</v>
      </c>
      <c r="AV258" s="13">
        <v>1.77</v>
      </c>
      <c r="AW258" s="13">
        <v>8.1000000000000003E-2</v>
      </c>
      <c r="AX258" s="11">
        <v>-1.36</v>
      </c>
      <c r="AY258" s="11">
        <v>0.59</v>
      </c>
    </row>
    <row r="259" spans="1:51" x14ac:dyDescent="0.3">
      <c r="A259" s="2" t="s">
        <v>1733</v>
      </c>
      <c r="B259" s="3" t="s">
        <v>1734</v>
      </c>
      <c r="C259" s="3" t="s">
        <v>3060</v>
      </c>
      <c r="D259" s="2">
        <v>7</v>
      </c>
      <c r="E259" s="11">
        <v>2321556014.75</v>
      </c>
      <c r="F259" s="11">
        <v>2295690221.75</v>
      </c>
      <c r="G259" s="11">
        <v>6133866104.0000095</v>
      </c>
      <c r="H259" s="12">
        <v>1272616574</v>
      </c>
      <c r="I259" s="12">
        <v>456259346.5</v>
      </c>
      <c r="J259" s="12">
        <v>6047547398.6250095</v>
      </c>
      <c r="K259" s="13">
        <v>3731768617.75</v>
      </c>
      <c r="L259" s="13">
        <v>3114034386.5</v>
      </c>
      <c r="M259" s="13">
        <v>1995236638.5</v>
      </c>
      <c r="N259" s="14">
        <v>2986759045.25</v>
      </c>
      <c r="O259" s="14">
        <v>2890500224.75</v>
      </c>
      <c r="P259" s="14">
        <v>3269540239.375</v>
      </c>
      <c r="Q259" s="15">
        <v>3258819333.65625</v>
      </c>
      <c r="R259" s="15">
        <v>2818158417.5156298</v>
      </c>
      <c r="S259" s="15">
        <v>2892797836</v>
      </c>
      <c r="T259" s="11">
        <v>2608369661.8479199</v>
      </c>
      <c r="U259" s="11">
        <v>2356365920.8432598</v>
      </c>
      <c r="V259" s="11">
        <v>5341640562.97258</v>
      </c>
      <c r="W259" s="12">
        <v>2318813544.2843399</v>
      </c>
      <c r="X259" s="12">
        <v>534887072.35916501</v>
      </c>
      <c r="Y259" s="12">
        <v>6389278986.1668396</v>
      </c>
      <c r="Z259" s="16">
        <f t="shared" si="27"/>
        <v>-5.1103311813725363E-2</v>
      </c>
      <c r="AA259" s="16">
        <f t="shared" si="28"/>
        <v>-0.64398063149096263</v>
      </c>
      <c r="AB259" s="16">
        <f t="shared" si="29"/>
        <v>7.7777190746469535E-2</v>
      </c>
      <c r="AC259" s="13">
        <v>3450146328.4419999</v>
      </c>
      <c r="AD259" s="13">
        <v>1676504059.1068699</v>
      </c>
      <c r="AE259" s="13">
        <v>1004371533.52346</v>
      </c>
      <c r="AF259" s="14">
        <v>4976800768.4530602</v>
      </c>
      <c r="AG259" s="14">
        <v>1882570214.0299201</v>
      </c>
      <c r="AH259" s="14">
        <v>5721482993.3543501</v>
      </c>
      <c r="AI259" s="16">
        <f t="shared" si="30"/>
        <v>0.15911274052606381</v>
      </c>
      <c r="AJ259" s="16">
        <f t="shared" si="31"/>
        <v>5.0346573743641293E-2</v>
      </c>
      <c r="AK259" s="16">
        <f t="shared" si="32"/>
        <v>0.75561421618153235</v>
      </c>
      <c r="AL259" s="15">
        <v>2866356790.3327498</v>
      </c>
      <c r="AM259" s="15">
        <v>2838766065.9373498</v>
      </c>
      <c r="AN259" s="15">
        <v>3248967562.62888</v>
      </c>
      <c r="AO259" s="2">
        <v>48.2</v>
      </c>
      <c r="AP259" s="2">
        <v>97.4</v>
      </c>
      <c r="AQ259" s="2">
        <v>61.8</v>
      </c>
      <c r="AR259" s="2">
        <v>48.5</v>
      </c>
      <c r="AS259" s="2">
        <v>7.68</v>
      </c>
      <c r="AT259" s="12">
        <v>-1.1200000000000001</v>
      </c>
      <c r="AU259" s="12">
        <v>0.58699999999999997</v>
      </c>
      <c r="AV259" s="13">
        <v>2.0499999999999998</v>
      </c>
      <c r="AW259" s="13">
        <v>0.21299999999999999</v>
      </c>
      <c r="AX259" s="11">
        <v>-1.68</v>
      </c>
      <c r="AY259" s="11">
        <v>0.26700000000000002</v>
      </c>
    </row>
    <row r="260" spans="1:51" x14ac:dyDescent="0.3">
      <c r="A260" s="2" t="s">
        <v>1215</v>
      </c>
      <c r="B260" s="3" t="s">
        <v>1216</v>
      </c>
      <c r="C260" s="3" t="s">
        <v>2842</v>
      </c>
      <c r="D260" s="2">
        <v>4</v>
      </c>
      <c r="E260" s="11">
        <v>11708985</v>
      </c>
      <c r="F260" s="11">
        <v>9254391</v>
      </c>
      <c r="G260" s="11">
        <v>18486387.5</v>
      </c>
      <c r="H260" s="12">
        <v>13095903.5625</v>
      </c>
      <c r="I260" s="12">
        <v>10540516.75</v>
      </c>
      <c r="J260" s="12">
        <v>12726909.75</v>
      </c>
      <c r="K260" s="13">
        <v>21134661.9375</v>
      </c>
      <c r="L260" s="13">
        <v>39751938</v>
      </c>
      <c r="M260" s="13">
        <v>24539100.125</v>
      </c>
      <c r="N260" s="14">
        <v>4857597.4999999898</v>
      </c>
      <c r="O260" s="14">
        <v>34786101</v>
      </c>
      <c r="P260" s="14">
        <v>6165705.125</v>
      </c>
      <c r="Q260" s="15">
        <v>23733610.625</v>
      </c>
      <c r="R260" s="15">
        <v>19738701</v>
      </c>
      <c r="S260" s="15">
        <v>11384850.5</v>
      </c>
      <c r="T260" s="11">
        <v>13565939.739325101</v>
      </c>
      <c r="U260" s="11">
        <v>10607396.3917122</v>
      </c>
      <c r="V260" s="11">
        <v>17451523.420951501</v>
      </c>
      <c r="W260" s="12">
        <v>21287746.1157059</v>
      </c>
      <c r="X260" s="12">
        <v>12524663.527016999</v>
      </c>
      <c r="Y260" s="12">
        <v>13889857.921104399</v>
      </c>
      <c r="Z260" s="16">
        <f t="shared" si="27"/>
        <v>0.19567979847035719</v>
      </c>
      <c r="AA260" s="16">
        <f t="shared" si="28"/>
        <v>7.2157268981889136E-2</v>
      </c>
      <c r="AB260" s="16">
        <f t="shared" si="29"/>
        <v>-9.9135541066806665E-2</v>
      </c>
      <c r="AC260" s="13">
        <v>19976366.326524999</v>
      </c>
      <c r="AD260" s="13">
        <v>25017541.870793998</v>
      </c>
      <c r="AE260" s="13">
        <v>22070311.129858099</v>
      </c>
      <c r="AF260" s="14">
        <v>8440930.4632071909</v>
      </c>
      <c r="AG260" s="14">
        <v>20290110.901882298</v>
      </c>
      <c r="AH260" s="14">
        <v>14826847.120146699</v>
      </c>
      <c r="AI260" s="16">
        <f t="shared" si="30"/>
        <v>-0.37412617096126688</v>
      </c>
      <c r="AJ260" s="16">
        <f t="shared" si="31"/>
        <v>-9.0960214506862605E-2</v>
      </c>
      <c r="AK260" s="16">
        <f t="shared" si="32"/>
        <v>-0.17275964598100904</v>
      </c>
      <c r="AL260" s="15">
        <v>21635105.3920132</v>
      </c>
      <c r="AM260" s="15">
        <v>20184447.848891299</v>
      </c>
      <c r="AN260" s="15">
        <v>17276335.116620701</v>
      </c>
      <c r="AO260" s="2">
        <v>24.7</v>
      </c>
      <c r="AP260" s="2">
        <v>29.7</v>
      </c>
      <c r="AQ260" s="2">
        <v>11.3</v>
      </c>
      <c r="AR260" s="2">
        <v>40.799999999999997</v>
      </c>
      <c r="AS260" s="2">
        <v>11.3</v>
      </c>
      <c r="AT260" s="12">
        <v>1.1499999999999999</v>
      </c>
      <c r="AU260" s="12">
        <v>0.58299999999999996</v>
      </c>
      <c r="AV260" s="13">
        <v>-1.54</v>
      </c>
      <c r="AW260" s="13">
        <v>0.191</v>
      </c>
      <c r="AX260" s="11">
        <v>1.61</v>
      </c>
      <c r="AY260" s="11">
        <v>5.7599999999999998E-2</v>
      </c>
    </row>
    <row r="261" spans="1:51" x14ac:dyDescent="0.3">
      <c r="A261" s="2" t="s">
        <v>666</v>
      </c>
      <c r="B261" s="3" t="s">
        <v>667</v>
      </c>
      <c r="C261" s="3" t="s">
        <v>2616</v>
      </c>
      <c r="D261" s="2">
        <v>7</v>
      </c>
      <c r="E261" s="11">
        <v>8298643.5</v>
      </c>
      <c r="F261" s="11">
        <v>1158289.625</v>
      </c>
      <c r="G261" s="11">
        <v>3019098.9375</v>
      </c>
      <c r="H261" s="12">
        <v>1133898.25</v>
      </c>
      <c r="I261" s="12">
        <v>15475027.375</v>
      </c>
      <c r="J261" s="12">
        <v>619555.37500000105</v>
      </c>
      <c r="K261" s="13">
        <v>8844752.6249999907</v>
      </c>
      <c r="L261" s="13">
        <v>15019349.75</v>
      </c>
      <c r="M261" s="13">
        <v>113403096.5</v>
      </c>
      <c r="N261" s="14">
        <v>9647581.125</v>
      </c>
      <c r="O261" s="14">
        <v>1388525.25</v>
      </c>
      <c r="P261" s="14">
        <v>1904620.75</v>
      </c>
      <c r="Q261" s="15">
        <v>9870919.75</v>
      </c>
      <c r="R261" s="15">
        <v>10391152.75</v>
      </c>
      <c r="S261" s="15">
        <v>10021059.375</v>
      </c>
      <c r="T261" s="11">
        <v>10625984.6826315</v>
      </c>
      <c r="U261" s="11">
        <v>5931814.4347821297</v>
      </c>
      <c r="V261" s="11">
        <v>6176841.7633477701</v>
      </c>
      <c r="W261" s="12">
        <v>4783806.9985041404</v>
      </c>
      <c r="X261" s="12">
        <v>10462455.236696901</v>
      </c>
      <c r="Y261" s="12">
        <v>4184266.90680057</v>
      </c>
      <c r="Z261" s="16">
        <f t="shared" si="27"/>
        <v>-0.3465955357065641</v>
      </c>
      <c r="AA261" s="16">
        <f t="shared" si="28"/>
        <v>0.24644605637425851</v>
      </c>
      <c r="AB261" s="16">
        <f t="shared" si="29"/>
        <v>-0.16914709624177998</v>
      </c>
      <c r="AC261" s="13">
        <v>19182197.759267598</v>
      </c>
      <c r="AD261" s="13">
        <v>20401342.151519399</v>
      </c>
      <c r="AE261" s="13">
        <v>55311868.377633199</v>
      </c>
      <c r="AF261" s="14">
        <v>3236196.5599789498</v>
      </c>
      <c r="AG261" s="14">
        <v>3609999.5501910499</v>
      </c>
      <c r="AH261" s="14">
        <v>5773733.4424045598</v>
      </c>
      <c r="AI261" s="16">
        <f t="shared" si="30"/>
        <v>-0.7728634721439761</v>
      </c>
      <c r="AJ261" s="16">
        <f t="shared" si="31"/>
        <v>-0.75215159168393442</v>
      </c>
      <c r="AK261" s="16">
        <f t="shared" si="32"/>
        <v>-0.98136159892424379</v>
      </c>
      <c r="AL261" s="15">
        <v>10467386.136999801</v>
      </c>
      <c r="AM261" s="15">
        <v>11233373.999836501</v>
      </c>
      <c r="AN261" s="15">
        <v>14740810.549191199</v>
      </c>
      <c r="AO261" s="2">
        <v>34.9</v>
      </c>
      <c r="AP261" s="2">
        <v>53.5</v>
      </c>
      <c r="AQ261" s="2">
        <v>64.900000000000006</v>
      </c>
      <c r="AR261" s="2">
        <v>32.6</v>
      </c>
      <c r="AS261" s="2">
        <v>18.8</v>
      </c>
      <c r="AT261" s="12">
        <v>-1.17</v>
      </c>
      <c r="AU261" s="12">
        <v>0.58299999999999996</v>
      </c>
      <c r="AV261" s="13">
        <v>-7.52</v>
      </c>
      <c r="AW261" s="13">
        <v>1.5599999999999999E-2</v>
      </c>
      <c r="AX261" s="11">
        <v>4.17</v>
      </c>
      <c r="AY261" s="11">
        <v>3.9699999999999999E-2</v>
      </c>
    </row>
    <row r="262" spans="1:51" x14ac:dyDescent="0.3">
      <c r="A262" s="2" t="s">
        <v>480</v>
      </c>
      <c r="B262" s="3" t="s">
        <v>481</v>
      </c>
      <c r="C262" s="3" t="s">
        <v>2535</v>
      </c>
      <c r="D262" s="2">
        <v>1</v>
      </c>
      <c r="E262" s="11">
        <v>0</v>
      </c>
      <c r="F262" s="11">
        <v>0</v>
      </c>
      <c r="G262" s="11">
        <v>0</v>
      </c>
      <c r="H262" s="12">
        <v>0</v>
      </c>
      <c r="I262" s="12">
        <v>1605577.5</v>
      </c>
      <c r="J262" s="12">
        <v>0</v>
      </c>
      <c r="K262" s="13">
        <v>1271707.75</v>
      </c>
      <c r="L262" s="13">
        <v>8236985.0000000102</v>
      </c>
      <c r="M262" s="13">
        <v>6664532</v>
      </c>
      <c r="N262" s="14">
        <v>0</v>
      </c>
      <c r="O262" s="14">
        <v>5163446.5</v>
      </c>
      <c r="P262" s="14">
        <v>0</v>
      </c>
      <c r="Q262" s="15">
        <v>1547965.625</v>
      </c>
      <c r="R262" s="15">
        <v>3072080.5</v>
      </c>
      <c r="S262" s="15">
        <v>2951675.75</v>
      </c>
      <c r="T262" s="11">
        <v>879271.67404299497</v>
      </c>
      <c r="U262" s="11">
        <v>179700.44927901999</v>
      </c>
      <c r="V262" s="11">
        <v>653019.13896782405</v>
      </c>
      <c r="W262" s="12">
        <v>199743.27683546601</v>
      </c>
      <c r="X262" s="12">
        <v>1824263.0475042099</v>
      </c>
      <c r="Y262" s="12">
        <v>1302671.5375373799</v>
      </c>
      <c r="Z262" s="16">
        <f t="shared" si="27"/>
        <v>-0.64365091217610304</v>
      </c>
      <c r="AA262" s="16">
        <f t="shared" si="28"/>
        <v>1.0065382981852411</v>
      </c>
      <c r="AB262" s="16">
        <f t="shared" si="29"/>
        <v>0.29990901426537503</v>
      </c>
      <c r="AC262" s="13">
        <v>1208996.31725787</v>
      </c>
      <c r="AD262" s="13">
        <v>5230984.7561290404</v>
      </c>
      <c r="AE262" s="13">
        <v>4008753.1402292401</v>
      </c>
      <c r="AF262" s="14">
        <v>135176.62553839199</v>
      </c>
      <c r="AG262" s="14">
        <v>3802449.7139199702</v>
      </c>
      <c r="AH262" s="14">
        <v>107603.817556195</v>
      </c>
      <c r="AI262" s="16">
        <f t="shared" si="30"/>
        <v>-0.95152337715472135</v>
      </c>
      <c r="AJ262" s="16">
        <f t="shared" si="31"/>
        <v>-0.13851997506132693</v>
      </c>
      <c r="AK262" s="16">
        <f t="shared" si="32"/>
        <v>-1.5711816336835163</v>
      </c>
      <c r="AL262" s="15">
        <v>1423165.13779968</v>
      </c>
      <c r="AM262" s="15">
        <v>3086739.7860948099</v>
      </c>
      <c r="AN262" s="15">
        <v>3195881.6550936201</v>
      </c>
      <c r="AO262" s="2">
        <v>62.6</v>
      </c>
      <c r="AP262" s="2">
        <v>74.8</v>
      </c>
      <c r="AQ262" s="2">
        <v>59.2</v>
      </c>
      <c r="AR262" s="2">
        <v>158</v>
      </c>
      <c r="AS262" s="2">
        <v>38.700000000000003</v>
      </c>
      <c r="AT262" s="12">
        <v>1.94</v>
      </c>
      <c r="AU262" s="12">
        <v>0.58199999999999996</v>
      </c>
      <c r="AV262" s="13">
        <v>-2.58</v>
      </c>
      <c r="AW262" s="13">
        <v>0.21099999999999999</v>
      </c>
      <c r="AX262" s="11">
        <v>6.1</v>
      </c>
      <c r="AY262" s="11">
        <v>5.0999999999999997E-2</v>
      </c>
    </row>
    <row r="263" spans="1:51" x14ac:dyDescent="0.3">
      <c r="A263" s="2" t="s">
        <v>932</v>
      </c>
      <c r="B263" s="3" t="s">
        <v>933</v>
      </c>
      <c r="C263" s="3" t="s">
        <v>2726</v>
      </c>
      <c r="D263" s="2">
        <v>1</v>
      </c>
      <c r="E263" s="11">
        <v>0</v>
      </c>
      <c r="F263" s="11">
        <v>0</v>
      </c>
      <c r="G263" s="11">
        <v>0</v>
      </c>
      <c r="H263" s="12">
        <v>0</v>
      </c>
      <c r="I263" s="12">
        <v>0</v>
      </c>
      <c r="J263" s="12">
        <v>2851315</v>
      </c>
      <c r="K263" s="13">
        <v>0</v>
      </c>
      <c r="L263" s="13">
        <v>0</v>
      </c>
      <c r="M263" s="13">
        <v>3948155.25</v>
      </c>
      <c r="N263" s="14">
        <v>4222750</v>
      </c>
      <c r="O263" s="14">
        <v>0</v>
      </c>
      <c r="P263" s="14">
        <v>0</v>
      </c>
      <c r="Q263" s="15">
        <v>0</v>
      </c>
      <c r="R263" s="15">
        <v>0</v>
      </c>
      <c r="S263" s="15">
        <v>0</v>
      </c>
      <c r="T263" s="11">
        <v>527822.30470191</v>
      </c>
      <c r="U263" s="11">
        <v>390121.37397459202</v>
      </c>
      <c r="V263" s="11">
        <v>178978.239196982</v>
      </c>
      <c r="W263" s="12">
        <v>355543.72917392798</v>
      </c>
      <c r="X263" s="12">
        <v>188798.43108128701</v>
      </c>
      <c r="Y263" s="12">
        <v>2938631.0662563299</v>
      </c>
      <c r="Z263" s="16">
        <f t="shared" si="27"/>
        <v>-0.17159471540900018</v>
      </c>
      <c r="AA263" s="16">
        <f t="shared" si="28"/>
        <v>-0.31520136411372623</v>
      </c>
      <c r="AB263" s="16">
        <f t="shared" si="29"/>
        <v>1.2153448343646105</v>
      </c>
      <c r="AC263" s="13">
        <v>150244.34188141301</v>
      </c>
      <c r="AD263" s="13">
        <v>233210.73383302899</v>
      </c>
      <c r="AE263" s="13">
        <v>2415404.3959429502</v>
      </c>
      <c r="AF263" s="14">
        <v>332930.08389002801</v>
      </c>
      <c r="AG263" s="14">
        <v>715441.35297301004</v>
      </c>
      <c r="AH263" s="14">
        <v>1177715.5172116701</v>
      </c>
      <c r="AI263" s="16">
        <f t="shared" si="30"/>
        <v>0.34555491451317921</v>
      </c>
      <c r="AJ263" s="16">
        <f t="shared" si="31"/>
        <v>0.48682550351447146</v>
      </c>
      <c r="AK263" s="16">
        <f t="shared" si="32"/>
        <v>-0.31194945514416139</v>
      </c>
      <c r="AL263" s="15">
        <v>195943.237098599</v>
      </c>
      <c r="AM263" s="15">
        <v>287673.76861777197</v>
      </c>
      <c r="AN263" s="15">
        <v>972869.99011138803</v>
      </c>
      <c r="AO263" s="2">
        <v>48.1</v>
      </c>
      <c r="AP263" s="2">
        <v>133</v>
      </c>
      <c r="AQ263" s="2">
        <v>138</v>
      </c>
      <c r="AR263" s="2">
        <v>57</v>
      </c>
      <c r="AS263" s="2">
        <v>87.4</v>
      </c>
      <c r="AT263" s="12">
        <v>3.18</v>
      </c>
      <c r="AU263" s="12">
        <v>0.58099999999999996</v>
      </c>
      <c r="AV263" s="13">
        <v>-1.26</v>
      </c>
      <c r="AW263" s="13">
        <v>0.70199999999999996</v>
      </c>
      <c r="AX263" s="11">
        <v>2.5499999999999998</v>
      </c>
      <c r="AY263" s="11">
        <v>0.78600000000000003</v>
      </c>
    </row>
    <row r="264" spans="1:51" x14ac:dyDescent="0.3">
      <c r="A264" s="2" t="s">
        <v>1087</v>
      </c>
      <c r="B264" s="3" t="s">
        <v>1088</v>
      </c>
      <c r="C264" s="3" t="s">
        <v>2311</v>
      </c>
      <c r="D264" s="2">
        <v>35</v>
      </c>
      <c r="E264" s="11">
        <v>505458945.1875</v>
      </c>
      <c r="F264" s="11">
        <v>990865258.4375</v>
      </c>
      <c r="G264" s="11">
        <v>1199945192.4375</v>
      </c>
      <c r="H264" s="12">
        <v>379650302.5</v>
      </c>
      <c r="I264" s="12">
        <v>3859156617.875</v>
      </c>
      <c r="J264" s="12">
        <v>507612890.5</v>
      </c>
      <c r="K264" s="13">
        <v>810555828.5</v>
      </c>
      <c r="L264" s="13">
        <v>3458224621.75</v>
      </c>
      <c r="M264" s="13">
        <v>4437890962.25</v>
      </c>
      <c r="N264" s="14">
        <v>1476183211.4375</v>
      </c>
      <c r="O264" s="14">
        <v>4972163073.25</v>
      </c>
      <c r="P264" s="14">
        <v>449181663.125</v>
      </c>
      <c r="Q264" s="15">
        <v>2098098786.125</v>
      </c>
      <c r="R264" s="15">
        <v>1897020345.375</v>
      </c>
      <c r="S264" s="15">
        <v>1759461903.625</v>
      </c>
      <c r="T264" s="11">
        <v>568970412.38210905</v>
      </c>
      <c r="U264" s="11">
        <v>1015031677.87867</v>
      </c>
      <c r="V264" s="11">
        <v>1017327930.2025599</v>
      </c>
      <c r="W264" s="12">
        <v>902886622.77035296</v>
      </c>
      <c r="X264" s="12">
        <v>4399702759.6803102</v>
      </c>
      <c r="Y264" s="12">
        <v>526909715.37665701</v>
      </c>
      <c r="Z264" s="16">
        <f t="shared" si="27"/>
        <v>0.20054353574783074</v>
      </c>
      <c r="AA264" s="16">
        <f t="shared" si="28"/>
        <v>0.63694374064488213</v>
      </c>
      <c r="AB264" s="16">
        <f t="shared" si="29"/>
        <v>-0.28572476164196237</v>
      </c>
      <c r="AC264" s="13">
        <v>752047300.54391003</v>
      </c>
      <c r="AD264" s="13">
        <v>2025463322.1856999</v>
      </c>
      <c r="AE264" s="13">
        <v>2397576600.0736699</v>
      </c>
      <c r="AF264" s="14">
        <v>2229785868.61518</v>
      </c>
      <c r="AG264" s="14">
        <v>3405005741.05476</v>
      </c>
      <c r="AH264" s="14">
        <v>998107901.84562302</v>
      </c>
      <c r="AI264" s="16">
        <f t="shared" si="30"/>
        <v>0.47201800206076178</v>
      </c>
      <c r="AJ264" s="16">
        <f t="shared" si="31"/>
        <v>0.22559346526635443</v>
      </c>
      <c r="AK264" s="16">
        <f t="shared" si="32"/>
        <v>-0.38059499748491943</v>
      </c>
      <c r="AL264" s="15">
        <v>1892443701.83003</v>
      </c>
      <c r="AM264" s="15">
        <v>1909795063.2799399</v>
      </c>
      <c r="AN264" s="15">
        <v>1964703002.16908</v>
      </c>
      <c r="AO264" s="2">
        <v>29.8</v>
      </c>
      <c r="AP264" s="2">
        <v>110</v>
      </c>
      <c r="AQ264" s="2">
        <v>50</v>
      </c>
      <c r="AR264" s="2">
        <v>54.4</v>
      </c>
      <c r="AS264" s="2">
        <v>1.96</v>
      </c>
      <c r="AT264" s="12">
        <v>2.2400000000000002</v>
      </c>
      <c r="AU264" s="12">
        <v>0.58099999999999996</v>
      </c>
      <c r="AV264" s="13">
        <v>1.28</v>
      </c>
      <c r="AW264" s="13">
        <v>0.65800000000000003</v>
      </c>
      <c r="AX264" s="11">
        <v>1.99</v>
      </c>
      <c r="AY264" s="11">
        <v>0.23300000000000001</v>
      </c>
    </row>
    <row r="265" spans="1:51" x14ac:dyDescent="0.3">
      <c r="A265" s="2" t="s">
        <v>1492</v>
      </c>
      <c r="B265" s="3" t="s">
        <v>1493</v>
      </c>
      <c r="C265" s="3" t="s">
        <v>2877</v>
      </c>
      <c r="D265" s="2">
        <v>51</v>
      </c>
      <c r="E265" s="11">
        <v>1346070551.84375</v>
      </c>
      <c r="F265" s="11">
        <v>1462608651.46875</v>
      </c>
      <c r="G265" s="11">
        <v>1478899593.8066399</v>
      </c>
      <c r="H265" s="12">
        <v>1183337235.1875</v>
      </c>
      <c r="I265" s="12">
        <v>1097703763.9375</v>
      </c>
      <c r="J265" s="12">
        <v>1432950702.0332</v>
      </c>
      <c r="K265" s="13">
        <v>1575063013.21875</v>
      </c>
      <c r="L265" s="13">
        <v>2250864423.6191401</v>
      </c>
      <c r="M265" s="13">
        <v>2318952109.375</v>
      </c>
      <c r="N265" s="14">
        <v>744754741.74023402</v>
      </c>
      <c r="O265" s="14">
        <v>2232622519.3671899</v>
      </c>
      <c r="P265" s="14">
        <v>1287021973.20312</v>
      </c>
      <c r="Q265" s="15">
        <v>1697253242.0625</v>
      </c>
      <c r="R265" s="15">
        <v>1511236143.2851601</v>
      </c>
      <c r="S265" s="15">
        <v>1350221821.03125</v>
      </c>
      <c r="T265" s="11">
        <v>1485660548.7550399</v>
      </c>
      <c r="U265" s="11">
        <v>1494647854.9014299</v>
      </c>
      <c r="V265" s="11">
        <v>1308084909.0085299</v>
      </c>
      <c r="W265" s="12">
        <v>1987756861.4312799</v>
      </c>
      <c r="X265" s="12">
        <v>1270625034.06411</v>
      </c>
      <c r="Y265" s="12">
        <v>1495197919.6809499</v>
      </c>
      <c r="Z265" s="16">
        <f t="shared" si="27"/>
        <v>0.12644367029340961</v>
      </c>
      <c r="AA265" s="16">
        <f t="shared" si="28"/>
        <v>-7.05214755452339E-2</v>
      </c>
      <c r="AB265" s="16">
        <f t="shared" si="29"/>
        <v>5.8062748760581713E-2</v>
      </c>
      <c r="AC265" s="13">
        <v>1488302854.5157199</v>
      </c>
      <c r="AD265" s="13">
        <v>1345171269.8383601</v>
      </c>
      <c r="AE265" s="13">
        <v>1291631823.2698801</v>
      </c>
      <c r="AF265" s="14">
        <v>1112610629.6826301</v>
      </c>
      <c r="AG265" s="14">
        <v>1561544890.3370199</v>
      </c>
      <c r="AH265" s="14">
        <v>2025165562.1683099</v>
      </c>
      <c r="AI265" s="16">
        <f t="shared" si="30"/>
        <v>-0.12634810992281431</v>
      </c>
      <c r="AJ265" s="16">
        <f t="shared" si="31"/>
        <v>6.4776890495546857E-2</v>
      </c>
      <c r="AK265" s="16">
        <f t="shared" si="32"/>
        <v>0.19532179698371571</v>
      </c>
      <c r="AL265" s="15">
        <v>1549997069.4062099</v>
      </c>
      <c r="AM265" s="15">
        <v>1512446808.9200699</v>
      </c>
      <c r="AN265" s="15">
        <v>1494338302.6875601</v>
      </c>
      <c r="AO265" s="2">
        <v>7.36</v>
      </c>
      <c r="AP265" s="2">
        <v>23.1</v>
      </c>
      <c r="AQ265" s="2">
        <v>7.39</v>
      </c>
      <c r="AR265" s="2">
        <v>29.1</v>
      </c>
      <c r="AS265" s="2">
        <v>1.87</v>
      </c>
      <c r="AT265" s="12">
        <v>1.1100000000000001</v>
      </c>
      <c r="AU265" s="12">
        <v>0.57999999999999996</v>
      </c>
      <c r="AV265" s="13">
        <v>1.1399999999999999</v>
      </c>
      <c r="AW265" s="13">
        <v>0.61799999999999999</v>
      </c>
      <c r="AX265" s="11">
        <v>-1.04</v>
      </c>
      <c r="AY265" s="11">
        <v>0.55700000000000005</v>
      </c>
    </row>
    <row r="266" spans="1:51" x14ac:dyDescent="0.3">
      <c r="A266" s="2" t="s">
        <v>820</v>
      </c>
      <c r="B266" s="3" t="s">
        <v>821</v>
      </c>
      <c r="C266" s="3" t="s">
        <v>2681</v>
      </c>
      <c r="D266" s="2">
        <v>2</v>
      </c>
      <c r="E266" s="11">
        <v>0</v>
      </c>
      <c r="F266" s="11">
        <v>0</v>
      </c>
      <c r="G266" s="11">
        <v>280150.40625</v>
      </c>
      <c r="H266" s="12">
        <v>0</v>
      </c>
      <c r="I266" s="12">
        <v>3596506.4375</v>
      </c>
      <c r="J266" s="12">
        <v>362426.59375</v>
      </c>
      <c r="K266" s="13">
        <v>1177162.4375</v>
      </c>
      <c r="L266" s="13">
        <v>2591294.25</v>
      </c>
      <c r="M266" s="13">
        <v>7309406.125</v>
      </c>
      <c r="N266" s="14">
        <v>1315897.25</v>
      </c>
      <c r="O266" s="14">
        <v>4665909.75</v>
      </c>
      <c r="P266" s="14">
        <v>0</v>
      </c>
      <c r="Q266" s="15">
        <v>2104504.8125</v>
      </c>
      <c r="R266" s="15">
        <v>1024522.5</v>
      </c>
      <c r="S266" s="15">
        <v>756099.32812500105</v>
      </c>
      <c r="T266" s="11">
        <v>1042967.43633108</v>
      </c>
      <c r="U266" s="11">
        <v>529216.76212259696</v>
      </c>
      <c r="V266" s="11">
        <v>1030606.01548076</v>
      </c>
      <c r="W266" s="12">
        <v>864444.20886855503</v>
      </c>
      <c r="X266" s="12">
        <v>4096170.5969378399</v>
      </c>
      <c r="Y266" s="12">
        <v>550002.95978746505</v>
      </c>
      <c r="Z266" s="16">
        <f t="shared" si="27"/>
        <v>-8.153377984007594E-2</v>
      </c>
      <c r="AA266" s="16">
        <f t="shared" si="28"/>
        <v>0.88874444446177725</v>
      </c>
      <c r="AB266" s="16">
        <f t="shared" si="29"/>
        <v>-0.27272764642508895</v>
      </c>
      <c r="AC266" s="13">
        <v>1440448.99758776</v>
      </c>
      <c r="AD266" s="13">
        <v>2032376.3311948399</v>
      </c>
      <c r="AE266" s="13">
        <v>4482038.0680795098</v>
      </c>
      <c r="AF266" s="14">
        <v>1801715.28332007</v>
      </c>
      <c r="AG266" s="14">
        <v>3489976.21284797</v>
      </c>
      <c r="AH266" s="14">
        <v>1890303.7335754</v>
      </c>
      <c r="AI266" s="16">
        <f t="shared" si="30"/>
        <v>9.7188276836664159E-2</v>
      </c>
      <c r="AJ266" s="16">
        <f t="shared" si="31"/>
        <v>0.23481833835600682</v>
      </c>
      <c r="AK266" s="16">
        <f t="shared" si="32"/>
        <v>-0.37494394876509868</v>
      </c>
      <c r="AL266" s="15">
        <v>1939064.3382509199</v>
      </c>
      <c r="AM266" s="15">
        <v>1242150.73878396</v>
      </c>
      <c r="AN266" s="15">
        <v>1763458.7157232999</v>
      </c>
      <c r="AO266" s="2">
        <v>33.799999999999997</v>
      </c>
      <c r="AP266" s="2">
        <v>107</v>
      </c>
      <c r="AQ266" s="2">
        <v>60.8</v>
      </c>
      <c r="AR266" s="2">
        <v>39.700000000000003</v>
      </c>
      <c r="AS266" s="2">
        <v>22</v>
      </c>
      <c r="AT266" s="12">
        <v>2.12</v>
      </c>
      <c r="AU266" s="12">
        <v>0.57899999999999996</v>
      </c>
      <c r="AV266" s="13">
        <v>-1.1100000000000001</v>
      </c>
      <c r="AW266" s="13">
        <v>0.93899999999999995</v>
      </c>
      <c r="AX266" s="11">
        <v>3.06</v>
      </c>
      <c r="AY266" s="11">
        <v>6.9699999999999998E-2</v>
      </c>
    </row>
    <row r="267" spans="1:51" x14ac:dyDescent="0.3">
      <c r="A267" s="2" t="s">
        <v>214</v>
      </c>
      <c r="B267" s="3" t="s">
        <v>215</v>
      </c>
      <c r="C267" s="3" t="s">
        <v>2426</v>
      </c>
      <c r="D267" s="2">
        <v>4</v>
      </c>
      <c r="E267" s="11">
        <v>0</v>
      </c>
      <c r="F267" s="11">
        <v>0</v>
      </c>
      <c r="G267" s="11">
        <v>0</v>
      </c>
      <c r="H267" s="12">
        <v>0</v>
      </c>
      <c r="I267" s="12">
        <v>7728681.5</v>
      </c>
      <c r="J267" s="12">
        <v>0</v>
      </c>
      <c r="K267" s="13">
        <v>20383978.125</v>
      </c>
      <c r="L267" s="13">
        <v>30944644.5</v>
      </c>
      <c r="M267" s="13">
        <v>54046860.5</v>
      </c>
      <c r="N267" s="14">
        <v>7304254.25</v>
      </c>
      <c r="O267" s="14">
        <v>16075170.5</v>
      </c>
      <c r="P267" s="14">
        <v>0</v>
      </c>
      <c r="Q267" s="15">
        <v>18297659.5</v>
      </c>
      <c r="R267" s="15">
        <v>10040565.75</v>
      </c>
      <c r="S267" s="15">
        <v>893638.6875</v>
      </c>
      <c r="T267" s="11">
        <v>2986289.94916393</v>
      </c>
      <c r="U267" s="11">
        <v>2287795.9721955499</v>
      </c>
      <c r="V267" s="11">
        <v>1015694.38159663</v>
      </c>
      <c r="W267" s="12">
        <v>880276.59391207795</v>
      </c>
      <c r="X267" s="12">
        <v>2270163.6795635801</v>
      </c>
      <c r="Y267" s="12">
        <v>1604015.8433473599</v>
      </c>
      <c r="Z267" s="16">
        <f t="shared" si="27"/>
        <v>-0.53051281823164476</v>
      </c>
      <c r="AA267" s="16">
        <f t="shared" si="28"/>
        <v>-3.3601199560616703E-3</v>
      </c>
      <c r="AB267" s="16">
        <f t="shared" si="29"/>
        <v>0.19844560350639695</v>
      </c>
      <c r="AC267" s="13">
        <v>28843656.819043599</v>
      </c>
      <c r="AD267" s="13">
        <v>19593398.021775998</v>
      </c>
      <c r="AE267" s="13">
        <v>34360359.733468302</v>
      </c>
      <c r="AF267" s="14">
        <v>10760349.9595904</v>
      </c>
      <c r="AG267" s="14">
        <v>12099868.2670114</v>
      </c>
      <c r="AH267" s="14">
        <v>5653116.3224418098</v>
      </c>
      <c r="AI267" s="16">
        <f t="shared" si="30"/>
        <v>-0.42822392354810918</v>
      </c>
      <c r="AJ267" s="16">
        <f t="shared" si="31"/>
        <v>-0.20932911874480001</v>
      </c>
      <c r="AK267" s="16">
        <f t="shared" si="32"/>
        <v>-0.78376978010329001</v>
      </c>
      <c r="AL267" s="15">
        <v>17074848.1142134</v>
      </c>
      <c r="AM267" s="15">
        <v>12409107.8346426</v>
      </c>
      <c r="AN267" s="15">
        <v>15318297.7445956</v>
      </c>
      <c r="AO267" s="2">
        <v>47.7</v>
      </c>
      <c r="AP267" s="2">
        <v>43.9</v>
      </c>
      <c r="AQ267" s="2">
        <v>27</v>
      </c>
      <c r="AR267" s="2">
        <v>35.799999999999997</v>
      </c>
      <c r="AS267" s="2">
        <v>15.8</v>
      </c>
      <c r="AT267" s="12">
        <v>-1.32</v>
      </c>
      <c r="AU267" s="12">
        <v>0.57899999999999996</v>
      </c>
      <c r="AV267" s="13">
        <v>-2.9</v>
      </c>
      <c r="AW267" s="13">
        <v>2.3800000000000002E-2</v>
      </c>
      <c r="AX267" s="11">
        <v>13.2</v>
      </c>
      <c r="AY267" s="11">
        <v>5.5100000000000001E-3</v>
      </c>
    </row>
    <row r="268" spans="1:51" x14ac:dyDescent="0.3">
      <c r="A268" s="2" t="s">
        <v>1175</v>
      </c>
      <c r="B268" s="3" t="s">
        <v>1176</v>
      </c>
      <c r="C268" s="3" t="s">
        <v>2825</v>
      </c>
      <c r="D268" s="2">
        <v>3</v>
      </c>
      <c r="E268" s="11">
        <v>7078373.9999999898</v>
      </c>
      <c r="F268" s="11">
        <v>11096431</v>
      </c>
      <c r="G268" s="11">
        <v>9721963.375</v>
      </c>
      <c r="H268" s="12">
        <v>3272026.1875</v>
      </c>
      <c r="I268" s="12">
        <v>23676582.40625</v>
      </c>
      <c r="J268" s="12">
        <v>13071451</v>
      </c>
      <c r="K268" s="13">
        <v>9222652.0000000093</v>
      </c>
      <c r="L268" s="13">
        <v>28602815.5</v>
      </c>
      <c r="M268" s="13">
        <v>29937907.375</v>
      </c>
      <c r="N268" s="14">
        <v>8831141.9375</v>
      </c>
      <c r="O268" s="14">
        <v>26796309.625</v>
      </c>
      <c r="P268" s="14">
        <v>5733791</v>
      </c>
      <c r="Q268" s="15">
        <v>10856237.75</v>
      </c>
      <c r="R268" s="15">
        <v>10378462.8125</v>
      </c>
      <c r="S268" s="15">
        <v>9852368.75</v>
      </c>
      <c r="T268" s="11">
        <v>8181589.6776142903</v>
      </c>
      <c r="U268" s="11">
        <v>11747845.973746</v>
      </c>
      <c r="V268" s="11">
        <v>9666448.1686623301</v>
      </c>
      <c r="W268" s="12">
        <v>5537168.7827999396</v>
      </c>
      <c r="X268" s="12">
        <v>27412694.628129002</v>
      </c>
      <c r="Y268" s="12">
        <v>15538968.2909909</v>
      </c>
      <c r="Z268" s="16">
        <f t="shared" si="27"/>
        <v>-0.16954993322316808</v>
      </c>
      <c r="AA268" s="16">
        <f t="shared" si="28"/>
        <v>0.36799348431155199</v>
      </c>
      <c r="AB268" s="16">
        <f t="shared" si="29"/>
        <v>0.20615525385691968</v>
      </c>
      <c r="AC268" s="13">
        <v>15223197.221135</v>
      </c>
      <c r="AD268" s="13">
        <v>17996665.780002002</v>
      </c>
      <c r="AE268" s="13">
        <v>17702894.450442102</v>
      </c>
      <c r="AF268" s="14">
        <v>13513354.782916199</v>
      </c>
      <c r="AG268" s="14">
        <v>11782580.182680899</v>
      </c>
      <c r="AH268" s="14">
        <v>9738859.5565146208</v>
      </c>
      <c r="AI268" s="16">
        <f t="shared" si="30"/>
        <v>-5.1742694844121036E-2</v>
      </c>
      <c r="AJ268" s="16">
        <f t="shared" si="31"/>
        <v>-0.1839516474570333</v>
      </c>
      <c r="AK268" s="16">
        <f t="shared" si="32"/>
        <v>-0.25953617703721521</v>
      </c>
      <c r="AL268" s="15">
        <v>10812609.599383499</v>
      </c>
      <c r="AM268" s="15">
        <v>10649026.731089201</v>
      </c>
      <c r="AN268" s="15">
        <v>10936076.7623401</v>
      </c>
      <c r="AO268" s="2">
        <v>18.2</v>
      </c>
      <c r="AP268" s="2">
        <v>67.8</v>
      </c>
      <c r="AQ268" s="2">
        <v>8.98</v>
      </c>
      <c r="AR268" s="2">
        <v>16.2</v>
      </c>
      <c r="AS268" s="2">
        <v>1.33</v>
      </c>
      <c r="AT268" s="12">
        <v>1.64</v>
      </c>
      <c r="AU268" s="12">
        <v>0.57799999999999996</v>
      </c>
      <c r="AV268" s="13">
        <v>-1.45</v>
      </c>
      <c r="AW268" s="13">
        <v>3.6900000000000002E-2</v>
      </c>
      <c r="AX268" s="11">
        <v>1.72</v>
      </c>
      <c r="AY268" s="11">
        <v>1.8700000000000001E-2</v>
      </c>
    </row>
    <row r="269" spans="1:51" x14ac:dyDescent="0.3">
      <c r="A269" s="2" t="s">
        <v>343</v>
      </c>
      <c r="B269" s="3" t="s">
        <v>344</v>
      </c>
      <c r="C269" s="3" t="s">
        <v>2466</v>
      </c>
      <c r="D269" s="2">
        <v>1</v>
      </c>
      <c r="E269" s="11">
        <v>0</v>
      </c>
      <c r="F269" s="11">
        <v>0</v>
      </c>
      <c r="G269" s="11">
        <v>0</v>
      </c>
      <c r="H269" s="12">
        <v>0</v>
      </c>
      <c r="I269" s="12">
        <v>9333556</v>
      </c>
      <c r="J269" s="12">
        <v>0</v>
      </c>
      <c r="K269" s="13">
        <v>2720879</v>
      </c>
      <c r="L269" s="13">
        <v>5621028.5</v>
      </c>
      <c r="M269" s="13">
        <v>18544808</v>
      </c>
      <c r="N269" s="14">
        <v>0</v>
      </c>
      <c r="O269" s="14">
        <v>8327823</v>
      </c>
      <c r="P269" s="14">
        <v>0</v>
      </c>
      <c r="Q269" s="15">
        <v>5867195.9999999898</v>
      </c>
      <c r="R269" s="15">
        <v>2826468.25</v>
      </c>
      <c r="S269" s="15">
        <v>1809192.375</v>
      </c>
      <c r="T269" s="11">
        <v>730760.52897062805</v>
      </c>
      <c r="U269" s="11">
        <v>1029904.11966343</v>
      </c>
      <c r="V269" s="11">
        <v>178744.58593049899</v>
      </c>
      <c r="W269" s="12">
        <v>921268.41844532394</v>
      </c>
      <c r="X269" s="12">
        <v>562738.11849975004</v>
      </c>
      <c r="Y269" s="12">
        <v>762362.04821543</v>
      </c>
      <c r="Z269" s="16">
        <f t="shared" si="27"/>
        <v>0.10061110208773309</v>
      </c>
      <c r="AA269" s="16">
        <f t="shared" si="28"/>
        <v>-0.26249046115334324</v>
      </c>
      <c r="AB269" s="16">
        <f t="shared" si="29"/>
        <v>0.62992837204533225</v>
      </c>
      <c r="AC269" s="13">
        <v>2579636.1710955999</v>
      </c>
      <c r="AD269" s="13">
        <v>3608798.73933572</v>
      </c>
      <c r="AE269" s="13">
        <v>10791534.6689297</v>
      </c>
      <c r="AF269" s="14">
        <v>650207.45945693599</v>
      </c>
      <c r="AG269" s="14">
        <v>339621.28756865102</v>
      </c>
      <c r="AH269" s="14">
        <v>1132314.4862101399</v>
      </c>
      <c r="AI269" s="16">
        <f t="shared" si="30"/>
        <v>-0.59850651029049873</v>
      </c>
      <c r="AJ269" s="16">
        <f t="shared" si="31"/>
        <v>-1.0263677582380737</v>
      </c>
      <c r="AK269" s="16">
        <f t="shared" si="32"/>
        <v>-0.97911614681037906</v>
      </c>
      <c r="AL269" s="15">
        <v>5351945.7347466797</v>
      </c>
      <c r="AM269" s="15">
        <v>2839880.11542108</v>
      </c>
      <c r="AN269" s="15">
        <v>1953765.85920249</v>
      </c>
      <c r="AO269" s="2">
        <v>66.8</v>
      </c>
      <c r="AP269" s="2">
        <v>24</v>
      </c>
      <c r="AQ269" s="2">
        <v>79</v>
      </c>
      <c r="AR269" s="2">
        <v>56.5</v>
      </c>
      <c r="AS269" s="2">
        <v>52.1</v>
      </c>
      <c r="AT269" s="12">
        <v>1.1599999999999999</v>
      </c>
      <c r="AU269" s="12">
        <v>0.57599999999999996</v>
      </c>
      <c r="AV269" s="13">
        <v>-8</v>
      </c>
      <c r="AW269" s="13">
        <v>2.4500000000000001E-2</v>
      </c>
      <c r="AX269" s="11">
        <v>8.76</v>
      </c>
      <c r="AY269" s="11">
        <v>3.49E-2</v>
      </c>
    </row>
    <row r="270" spans="1:51" x14ac:dyDescent="0.3">
      <c r="A270" s="2" t="s">
        <v>1775</v>
      </c>
      <c r="B270" s="3" t="s">
        <v>1776</v>
      </c>
      <c r="C270" s="3" t="s">
        <v>3075</v>
      </c>
      <c r="D270" s="2">
        <v>41</v>
      </c>
      <c r="E270" s="11">
        <v>4053553077.375</v>
      </c>
      <c r="F270" s="11">
        <v>2729934888.5</v>
      </c>
      <c r="G270" s="11">
        <v>7359156780.6875</v>
      </c>
      <c r="H270" s="12">
        <v>1806097749.4375</v>
      </c>
      <c r="I270" s="12">
        <v>1094978007.0625</v>
      </c>
      <c r="J270" s="12">
        <v>7244633415.5625</v>
      </c>
      <c r="K270" s="13">
        <v>4130403820.4375</v>
      </c>
      <c r="L270" s="13">
        <v>3927903955.9609399</v>
      </c>
      <c r="M270" s="13">
        <v>2760513081.5625</v>
      </c>
      <c r="N270" s="14">
        <v>3466115496.9375</v>
      </c>
      <c r="O270" s="14">
        <v>4406103080.6875</v>
      </c>
      <c r="P270" s="14">
        <v>3427557960.84375</v>
      </c>
      <c r="Q270" s="15">
        <v>4421942843.0625</v>
      </c>
      <c r="R270" s="15">
        <v>3784186896.125</v>
      </c>
      <c r="S270" s="15">
        <v>3509456592.53125</v>
      </c>
      <c r="T270" s="11">
        <v>4491175464.9271603</v>
      </c>
      <c r="U270" s="11">
        <v>3019222922.80338</v>
      </c>
      <c r="V270" s="11">
        <v>6324989580.5904198</v>
      </c>
      <c r="W270" s="12">
        <v>3179257085.2632599</v>
      </c>
      <c r="X270" s="12">
        <v>1292353006.18328</v>
      </c>
      <c r="Y270" s="12">
        <v>7386229069.5524197</v>
      </c>
      <c r="Z270" s="16">
        <f t="shared" si="27"/>
        <v>-0.15003437494153091</v>
      </c>
      <c r="AA270" s="16">
        <f t="shared" si="28"/>
        <v>-0.3685140227334715</v>
      </c>
      <c r="AB270" s="16">
        <f t="shared" si="29"/>
        <v>6.7362957906198243E-2</v>
      </c>
      <c r="AC270" s="13">
        <v>3809505539.37357</v>
      </c>
      <c r="AD270" s="13">
        <v>2330861377.6037202</v>
      </c>
      <c r="AE270" s="13">
        <v>1492895748.1822701</v>
      </c>
      <c r="AF270" s="14">
        <v>5346555716.4169302</v>
      </c>
      <c r="AG270" s="14">
        <v>3033935502.8571601</v>
      </c>
      <c r="AH270" s="14">
        <v>5602143735.09021</v>
      </c>
      <c r="AI270" s="16">
        <f t="shared" si="30"/>
        <v>0.14720548754882098</v>
      </c>
      <c r="AJ270" s="16">
        <f t="shared" si="31"/>
        <v>0.11448989840265815</v>
      </c>
      <c r="AK270" s="16">
        <f t="shared" si="32"/>
        <v>0.57432476623852002</v>
      </c>
      <c r="AL270" s="15">
        <v>3938364456.1802001</v>
      </c>
      <c r="AM270" s="15">
        <v>3862923905.7982402</v>
      </c>
      <c r="AN270" s="15">
        <v>3916408557.8941698</v>
      </c>
      <c r="AO270" s="2">
        <v>35.9</v>
      </c>
      <c r="AP270" s="2">
        <v>78.900000000000006</v>
      </c>
      <c r="AQ270" s="2">
        <v>46.1</v>
      </c>
      <c r="AR270" s="2">
        <v>30.4</v>
      </c>
      <c r="AS270" s="2">
        <v>0.99299999999999999</v>
      </c>
      <c r="AT270" s="12">
        <v>-1.17</v>
      </c>
      <c r="AU270" s="12">
        <v>0.57599999999999996</v>
      </c>
      <c r="AV270" s="13">
        <v>1.83</v>
      </c>
      <c r="AW270" s="13">
        <v>0.13400000000000001</v>
      </c>
      <c r="AX270" s="11">
        <v>-1.81</v>
      </c>
      <c r="AY270" s="11">
        <v>0.14899999999999999</v>
      </c>
    </row>
    <row r="271" spans="1:51" x14ac:dyDescent="0.3">
      <c r="A271" s="2" t="s">
        <v>1315</v>
      </c>
      <c r="B271" s="3" t="s">
        <v>1316</v>
      </c>
      <c r="C271" s="3" t="s">
        <v>2883</v>
      </c>
      <c r="D271" s="2">
        <v>15</v>
      </c>
      <c r="E271" s="11">
        <v>123850465</v>
      </c>
      <c r="F271" s="11">
        <v>93515584.406249896</v>
      </c>
      <c r="G271" s="11">
        <v>125236568.6875</v>
      </c>
      <c r="H271" s="12">
        <v>77276135.562499896</v>
      </c>
      <c r="I271" s="12">
        <v>142035129.0625</v>
      </c>
      <c r="J271" s="12">
        <v>76517326.499999896</v>
      </c>
      <c r="K271" s="13">
        <v>190864191.125</v>
      </c>
      <c r="L271" s="13">
        <v>332337598.125</v>
      </c>
      <c r="M271" s="13">
        <v>212449055.125</v>
      </c>
      <c r="N271" s="14">
        <v>117228442.0625</v>
      </c>
      <c r="O271" s="14">
        <v>210546098.5625</v>
      </c>
      <c r="P271" s="14">
        <v>96610258.374999896</v>
      </c>
      <c r="Q271" s="15">
        <v>129762002.875</v>
      </c>
      <c r="R271" s="15">
        <v>146231435.625</v>
      </c>
      <c r="S271" s="15">
        <v>138016672.875</v>
      </c>
      <c r="T271" s="11">
        <v>143320531.42203301</v>
      </c>
      <c r="U271" s="11">
        <v>100441603.49951001</v>
      </c>
      <c r="V271" s="11">
        <v>117739363.70259599</v>
      </c>
      <c r="W271" s="12">
        <v>132558411.329532</v>
      </c>
      <c r="X271" s="12">
        <v>106506078.035485</v>
      </c>
      <c r="Y271" s="12">
        <v>91446564.260966703</v>
      </c>
      <c r="Z271" s="16">
        <f t="shared" si="27"/>
        <v>-3.3901119268180416E-2</v>
      </c>
      <c r="AA271" s="16">
        <f t="shared" si="28"/>
        <v>2.5460755193353186E-2</v>
      </c>
      <c r="AB271" s="16">
        <f t="shared" si="29"/>
        <v>-0.10975429118995865</v>
      </c>
      <c r="AC271" s="13">
        <v>185957518.42421201</v>
      </c>
      <c r="AD271" s="13">
        <v>198160540.32012999</v>
      </c>
      <c r="AE271" s="13">
        <v>126018696.007422</v>
      </c>
      <c r="AF271" s="14">
        <v>177730163.189569</v>
      </c>
      <c r="AG271" s="14">
        <v>143305079.43795401</v>
      </c>
      <c r="AH271" s="14">
        <v>215133768.43022299</v>
      </c>
      <c r="AI271" s="16">
        <f t="shared" si="30"/>
        <v>-1.9652602301789588E-2</v>
      </c>
      <c r="AJ271" s="16">
        <f t="shared" si="31"/>
        <v>-0.14075559355493059</v>
      </c>
      <c r="AK271" s="16">
        <f t="shared" si="32"/>
        <v>0.23227360329563679</v>
      </c>
      <c r="AL271" s="15">
        <v>119274194.497338</v>
      </c>
      <c r="AM271" s="15">
        <v>148384514.623261</v>
      </c>
      <c r="AN271" s="15">
        <v>152733573.149299</v>
      </c>
      <c r="AO271" s="2">
        <v>17.899999999999999</v>
      </c>
      <c r="AP271" s="2">
        <v>18.899999999999999</v>
      </c>
      <c r="AQ271" s="2">
        <v>22.7</v>
      </c>
      <c r="AR271" s="2">
        <v>20.100000000000001</v>
      </c>
      <c r="AS271" s="2">
        <v>13</v>
      </c>
      <c r="AT271" s="12">
        <v>-1.0900000000000001</v>
      </c>
      <c r="AU271" s="12">
        <v>0.57499999999999996</v>
      </c>
      <c r="AV271" s="13">
        <v>1.05</v>
      </c>
      <c r="AW271" s="13">
        <v>0.78</v>
      </c>
      <c r="AX271" s="11">
        <v>1.41</v>
      </c>
      <c r="AY271" s="11">
        <v>0.13400000000000001</v>
      </c>
    </row>
    <row r="272" spans="1:51" x14ac:dyDescent="0.3">
      <c r="A272" s="2" t="s">
        <v>686</v>
      </c>
      <c r="B272" s="3" t="s">
        <v>687</v>
      </c>
      <c r="C272" s="3" t="s">
        <v>2623</v>
      </c>
      <c r="D272" s="2">
        <v>1</v>
      </c>
      <c r="E272" s="11">
        <v>0</v>
      </c>
      <c r="F272" s="11">
        <v>1385627.875</v>
      </c>
      <c r="G272" s="11">
        <v>0</v>
      </c>
      <c r="H272" s="12">
        <v>0</v>
      </c>
      <c r="I272" s="12">
        <v>1327862.5</v>
      </c>
      <c r="J272" s="12">
        <v>0</v>
      </c>
      <c r="K272" s="13">
        <v>3188856.25</v>
      </c>
      <c r="L272" s="13">
        <v>5334773</v>
      </c>
      <c r="M272" s="13">
        <v>5165254.5</v>
      </c>
      <c r="N272" s="14">
        <v>977438.4375</v>
      </c>
      <c r="O272" s="14">
        <v>3111709</v>
      </c>
      <c r="P272" s="14">
        <v>0</v>
      </c>
      <c r="Q272" s="15">
        <v>1323901.5</v>
      </c>
      <c r="R272" s="15">
        <v>1601061.875</v>
      </c>
      <c r="S272" s="15">
        <v>1704055.125</v>
      </c>
      <c r="T272" s="11">
        <v>696441.936425469</v>
      </c>
      <c r="U272" s="11">
        <v>1407487.27789969</v>
      </c>
      <c r="V272" s="11">
        <v>325684.08066792</v>
      </c>
      <c r="W272" s="12">
        <v>982013.13029364904</v>
      </c>
      <c r="X272" s="12">
        <v>1506163.8977797299</v>
      </c>
      <c r="Y272" s="12">
        <v>558709.17549621197</v>
      </c>
      <c r="Z272" s="16">
        <f t="shared" si="27"/>
        <v>0.14923238030353358</v>
      </c>
      <c r="AA272" s="16">
        <f t="shared" si="28"/>
        <v>2.942775549572357E-2</v>
      </c>
      <c r="AB272" s="16">
        <f t="shared" si="29"/>
        <v>0.23438927278307783</v>
      </c>
      <c r="AC272" s="13">
        <v>3021594.5652980199</v>
      </c>
      <c r="AD272" s="13">
        <v>3430125.7794004902</v>
      </c>
      <c r="AE272" s="13">
        <v>3132650.8718230999</v>
      </c>
      <c r="AF272" s="14">
        <v>1346527.9197800099</v>
      </c>
      <c r="AG272" s="14">
        <v>2314601.8138590702</v>
      </c>
      <c r="AH272" s="14">
        <v>1488930.16087596</v>
      </c>
      <c r="AI272" s="16">
        <f t="shared" si="30"/>
        <v>-0.35102082790589051</v>
      </c>
      <c r="AJ272" s="16">
        <f t="shared" si="31"/>
        <v>-0.170833756368065</v>
      </c>
      <c r="AK272" s="16">
        <f t="shared" si="32"/>
        <v>-0.32303766885963808</v>
      </c>
      <c r="AL272" s="15">
        <v>1218288.52298627</v>
      </c>
      <c r="AM272" s="15">
        <v>1608367.7243355401</v>
      </c>
      <c r="AN272" s="15">
        <v>1839639.2818499999</v>
      </c>
      <c r="AO272" s="2">
        <v>67.900000000000006</v>
      </c>
      <c r="AP272" s="2">
        <v>46.7</v>
      </c>
      <c r="AQ272" s="2">
        <v>6.61</v>
      </c>
      <c r="AR272" s="2">
        <v>30.4</v>
      </c>
      <c r="AS272" s="2">
        <v>20.2</v>
      </c>
      <c r="AT272" s="12">
        <v>1.25</v>
      </c>
      <c r="AU272" s="12">
        <v>0.57299999999999995</v>
      </c>
      <c r="AV272" s="13">
        <v>-1.86</v>
      </c>
      <c r="AW272" s="13">
        <v>5.3699999999999998E-2</v>
      </c>
      <c r="AX272" s="11">
        <v>3.94</v>
      </c>
      <c r="AY272" s="11">
        <v>6.6600000000000006E-2</v>
      </c>
    </row>
    <row r="273" spans="1:51" x14ac:dyDescent="0.3">
      <c r="A273" s="2" t="s">
        <v>846</v>
      </c>
      <c r="B273" s="3" t="s">
        <v>847</v>
      </c>
      <c r="C273" s="3" t="s">
        <v>2690</v>
      </c>
      <c r="D273" s="2">
        <v>2</v>
      </c>
      <c r="E273" s="11">
        <v>4469332.625</v>
      </c>
      <c r="F273" s="11">
        <v>5564373</v>
      </c>
      <c r="G273" s="11">
        <v>3118817.5</v>
      </c>
      <c r="H273" s="12">
        <v>4306708.5</v>
      </c>
      <c r="I273" s="12">
        <v>10281833.75</v>
      </c>
      <c r="J273" s="12">
        <v>0</v>
      </c>
      <c r="K273" s="13">
        <v>7742578.0000000102</v>
      </c>
      <c r="L273" s="13">
        <v>22617033.5</v>
      </c>
      <c r="M273" s="13">
        <v>22571266</v>
      </c>
      <c r="N273" s="14">
        <v>3040635.25</v>
      </c>
      <c r="O273" s="14">
        <v>11020784.25</v>
      </c>
      <c r="P273" s="14">
        <v>1658059.875</v>
      </c>
      <c r="Q273" s="15">
        <v>7731525</v>
      </c>
      <c r="R273" s="15">
        <v>8242697.5</v>
      </c>
      <c r="S273" s="15">
        <v>6847014</v>
      </c>
      <c r="T273" s="11">
        <v>5138223.8081121799</v>
      </c>
      <c r="U273" s="11">
        <v>6032363.244798</v>
      </c>
      <c r="V273" s="11">
        <v>3077385.64156958</v>
      </c>
      <c r="W273" s="12">
        <v>6914411.4956245804</v>
      </c>
      <c r="X273" s="12">
        <v>3362167.4344383599</v>
      </c>
      <c r="Y273" s="12">
        <v>7494946.3020768296</v>
      </c>
      <c r="Z273" s="16">
        <f t="shared" si="27"/>
        <v>0.12894220491510253</v>
      </c>
      <c r="AA273" s="16">
        <f t="shared" si="28"/>
        <v>-0.25386814781311279</v>
      </c>
      <c r="AB273" s="16">
        <f t="shared" si="29"/>
        <v>0.38658660254264582</v>
      </c>
      <c r="AC273" s="13">
        <v>14469718.898645399</v>
      </c>
      <c r="AD273" s="13">
        <v>14229333.3196081</v>
      </c>
      <c r="AE273" s="13">
        <v>13343119.091669699</v>
      </c>
      <c r="AF273" s="14">
        <v>4722629.7805063697</v>
      </c>
      <c r="AG273" s="14">
        <v>8084642.6696884297</v>
      </c>
      <c r="AH273" s="14">
        <v>2594355.7859447198</v>
      </c>
      <c r="AI273" s="16">
        <f t="shared" si="30"/>
        <v>-0.48627619280535045</v>
      </c>
      <c r="AJ273" s="16">
        <f t="shared" si="31"/>
        <v>-0.24552372332612399</v>
      </c>
      <c r="AK273" s="16">
        <f t="shared" si="32"/>
        <v>-0.71122782795467709</v>
      </c>
      <c r="AL273" s="15">
        <v>7069765.7039690297</v>
      </c>
      <c r="AM273" s="15">
        <v>8282935.7055084901</v>
      </c>
      <c r="AN273" s="15">
        <v>7422191.7906367304</v>
      </c>
      <c r="AO273" s="2">
        <v>31.9</v>
      </c>
      <c r="AP273" s="2">
        <v>37.799999999999997</v>
      </c>
      <c r="AQ273" s="2">
        <v>4.2300000000000004</v>
      </c>
      <c r="AR273" s="2">
        <v>53.9</v>
      </c>
      <c r="AS273" s="2">
        <v>8.2200000000000006</v>
      </c>
      <c r="AT273" s="12">
        <v>1.25</v>
      </c>
      <c r="AU273" s="12">
        <v>0.57299999999999995</v>
      </c>
      <c r="AV273" s="13">
        <v>-2.73</v>
      </c>
      <c r="AW273" s="13">
        <v>7.6899999999999996E-2</v>
      </c>
      <c r="AX273" s="11">
        <v>2.95</v>
      </c>
      <c r="AY273" s="11">
        <v>2.98E-2</v>
      </c>
    </row>
    <row r="274" spans="1:51" x14ac:dyDescent="0.3">
      <c r="A274" s="2" t="s">
        <v>1609</v>
      </c>
      <c r="B274" s="3" t="s">
        <v>1610</v>
      </c>
      <c r="C274" s="3" t="s">
        <v>3009</v>
      </c>
      <c r="D274" s="2">
        <v>1</v>
      </c>
      <c r="E274" s="11">
        <v>0</v>
      </c>
      <c r="F274" s="11">
        <v>0</v>
      </c>
      <c r="G274" s="11">
        <v>0</v>
      </c>
      <c r="H274" s="12">
        <v>0</v>
      </c>
      <c r="I274" s="12">
        <v>800031.62499999895</v>
      </c>
      <c r="J274" s="12">
        <v>0</v>
      </c>
      <c r="K274" s="13">
        <v>0</v>
      </c>
      <c r="L274" s="13">
        <v>0</v>
      </c>
      <c r="M274" s="13">
        <v>0</v>
      </c>
      <c r="N274" s="14">
        <v>0</v>
      </c>
      <c r="O274" s="14">
        <v>0</v>
      </c>
      <c r="P274" s="14">
        <v>0</v>
      </c>
      <c r="Q274" s="15">
        <v>0</v>
      </c>
      <c r="R274" s="15">
        <v>0</v>
      </c>
      <c r="S274" s="15">
        <v>0</v>
      </c>
      <c r="T274" s="11">
        <v>302009.80933703802</v>
      </c>
      <c r="U274" s="11">
        <v>857768.56091866805</v>
      </c>
      <c r="V274" s="11">
        <v>411216.57870626001</v>
      </c>
      <c r="W274" s="12">
        <v>673980.88213359099</v>
      </c>
      <c r="X274" s="12">
        <v>903357.92097551399</v>
      </c>
      <c r="Y274" s="12">
        <v>369653.69930879201</v>
      </c>
      <c r="Z274" s="16">
        <f t="shared" si="27"/>
        <v>0.34862652853511816</v>
      </c>
      <c r="AA274" s="16">
        <f t="shared" si="28"/>
        <v>2.2489732606619291E-2</v>
      </c>
      <c r="AB274" s="16">
        <f t="shared" si="29"/>
        <v>-4.6275558704120798E-2</v>
      </c>
      <c r="AC274" s="13">
        <v>221439.24969637999</v>
      </c>
      <c r="AD274" s="13">
        <v>853358.47957158403</v>
      </c>
      <c r="AE274" s="13">
        <v>143156.939061546</v>
      </c>
      <c r="AF274" s="14">
        <v>961248.99879321898</v>
      </c>
      <c r="AG274" s="14">
        <v>123331.789102735</v>
      </c>
      <c r="AH274" s="14">
        <v>957798.88826361496</v>
      </c>
      <c r="AI274" s="16">
        <f t="shared" si="30"/>
        <v>0.63758129920504203</v>
      </c>
      <c r="AJ274" s="16">
        <f t="shared" si="31"/>
        <v>-0.84005647669722439</v>
      </c>
      <c r="AK274" s="16">
        <f t="shared" si="32"/>
        <v>0.82546192474882829</v>
      </c>
      <c r="AL274" s="15">
        <v>975675.07587025198</v>
      </c>
      <c r="AM274" s="15">
        <v>443616.86260335502</v>
      </c>
      <c r="AN274" s="15">
        <v>343810.27398121502</v>
      </c>
      <c r="AO274" s="2">
        <v>56.2</v>
      </c>
      <c r="AP274" s="2">
        <v>41.3</v>
      </c>
      <c r="AQ274" s="2">
        <v>95.9</v>
      </c>
      <c r="AR274" s="2">
        <v>70.900000000000006</v>
      </c>
      <c r="AS274" s="2">
        <v>57.8</v>
      </c>
      <c r="AT274" s="12">
        <v>1.24</v>
      </c>
      <c r="AU274" s="12">
        <v>0.57299999999999995</v>
      </c>
      <c r="AV274" s="13">
        <v>1.68</v>
      </c>
      <c r="AW274" s="13">
        <v>0.61299999999999999</v>
      </c>
      <c r="AX274" s="11">
        <v>-1.29</v>
      </c>
      <c r="AY274" s="11">
        <v>0.51200000000000001</v>
      </c>
    </row>
    <row r="275" spans="1:51" x14ac:dyDescent="0.3">
      <c r="A275" s="2" t="s">
        <v>726</v>
      </c>
      <c r="B275" s="3" t="s">
        <v>727</v>
      </c>
      <c r="C275" s="3" t="s">
        <v>2640</v>
      </c>
      <c r="D275" s="2">
        <v>3</v>
      </c>
      <c r="E275" s="11">
        <v>0</v>
      </c>
      <c r="F275" s="11">
        <v>0</v>
      </c>
      <c r="G275" s="11">
        <v>0</v>
      </c>
      <c r="H275" s="12">
        <v>0</v>
      </c>
      <c r="I275" s="12">
        <v>9325777.4375</v>
      </c>
      <c r="J275" s="12">
        <v>0</v>
      </c>
      <c r="K275" s="13">
        <v>6558935.125</v>
      </c>
      <c r="L275" s="13">
        <v>7540585.5625</v>
      </c>
      <c r="M275" s="13">
        <v>10359317.6875</v>
      </c>
      <c r="N275" s="14">
        <v>3853783.9375</v>
      </c>
      <c r="O275" s="14">
        <v>10417143.25</v>
      </c>
      <c r="P275" s="14">
        <v>0</v>
      </c>
      <c r="Q275" s="15">
        <v>3140053.1875</v>
      </c>
      <c r="R275" s="15">
        <v>1203803</v>
      </c>
      <c r="S275" s="15">
        <v>3611820.875</v>
      </c>
      <c r="T275" s="11">
        <v>1695633.3966672099</v>
      </c>
      <c r="U275" s="11">
        <v>1958699.26926761</v>
      </c>
      <c r="V275" s="11">
        <v>1258767.7981399</v>
      </c>
      <c r="W275" s="12">
        <v>1140374.59915167</v>
      </c>
      <c r="X275" s="12">
        <v>10661153.457934899</v>
      </c>
      <c r="Y275" s="12">
        <v>1440665.2671515299</v>
      </c>
      <c r="Z275" s="16">
        <f t="shared" si="27"/>
        <v>-0.1722844264944263</v>
      </c>
      <c r="AA275" s="16">
        <f t="shared" si="28"/>
        <v>0.73583643338088234</v>
      </c>
      <c r="AB275" s="16">
        <f t="shared" si="29"/>
        <v>5.8617461697795532E-2</v>
      </c>
      <c r="AC275" s="13">
        <v>6223171.9287675004</v>
      </c>
      <c r="AD275" s="13">
        <v>4950090.3348974604</v>
      </c>
      <c r="AE275" s="13">
        <v>6350133.23011964</v>
      </c>
      <c r="AF275" s="14">
        <v>5347254.9326043101</v>
      </c>
      <c r="AG275" s="14">
        <v>7723801.4398953998</v>
      </c>
      <c r="AH275" s="14">
        <v>7162269.9284572797</v>
      </c>
      <c r="AI275" s="16">
        <f t="shared" si="30"/>
        <v>-6.5880909723286016E-2</v>
      </c>
      <c r="AJ275" s="16">
        <f t="shared" si="31"/>
        <v>0.19321797609132335</v>
      </c>
      <c r="AK275" s="16">
        <f t="shared" si="32"/>
        <v>5.2267847300875886E-2</v>
      </c>
      <c r="AL275" s="15">
        <v>3777649.0109329801</v>
      </c>
      <c r="AM275" s="15">
        <v>2582705.1251111599</v>
      </c>
      <c r="AN275" s="15">
        <v>4223539.5261497404</v>
      </c>
      <c r="AO275" s="2">
        <v>21.6</v>
      </c>
      <c r="AP275" s="2">
        <v>123</v>
      </c>
      <c r="AQ275" s="2">
        <v>13.3</v>
      </c>
      <c r="AR275" s="2">
        <v>18.399999999999999</v>
      </c>
      <c r="AS275" s="2">
        <v>24</v>
      </c>
      <c r="AT275" s="12">
        <v>2.7</v>
      </c>
      <c r="AU275" s="12">
        <v>0.57199999999999995</v>
      </c>
      <c r="AV275" s="13">
        <v>1.1499999999999999</v>
      </c>
      <c r="AW275" s="13">
        <v>0.379</v>
      </c>
      <c r="AX275" s="11">
        <v>3.57</v>
      </c>
      <c r="AY275" s="11">
        <v>2.3999999999999998E-3</v>
      </c>
    </row>
    <row r="276" spans="1:51" x14ac:dyDescent="0.3">
      <c r="A276" s="2" t="s">
        <v>764</v>
      </c>
      <c r="B276" s="3" t="s">
        <v>765</v>
      </c>
      <c r="C276" s="3" t="s">
        <v>2287</v>
      </c>
      <c r="D276" s="2">
        <v>1</v>
      </c>
      <c r="E276" s="11">
        <v>0</v>
      </c>
      <c r="F276" s="11">
        <v>0</v>
      </c>
      <c r="G276" s="11">
        <v>0</v>
      </c>
      <c r="H276" s="12">
        <v>0</v>
      </c>
      <c r="I276" s="12">
        <v>588118.49999999895</v>
      </c>
      <c r="J276" s="12">
        <v>0</v>
      </c>
      <c r="K276" s="13">
        <v>2115457</v>
      </c>
      <c r="L276" s="13">
        <v>4430885</v>
      </c>
      <c r="M276" s="13">
        <v>3129188.75</v>
      </c>
      <c r="N276" s="14">
        <v>1142985.875</v>
      </c>
      <c r="O276" s="14">
        <v>2923512.75</v>
      </c>
      <c r="P276" s="14">
        <v>0</v>
      </c>
      <c r="Q276" s="15">
        <v>1376766.375</v>
      </c>
      <c r="R276" s="15">
        <v>829388.75</v>
      </c>
      <c r="S276" s="15">
        <v>1159584.75</v>
      </c>
      <c r="T276" s="11">
        <v>937795.31264937005</v>
      </c>
      <c r="U276" s="11">
        <v>529864.77363120997</v>
      </c>
      <c r="V276" s="11">
        <v>581433.23069169803</v>
      </c>
      <c r="W276" s="12">
        <v>149553.62945392</v>
      </c>
      <c r="X276" s="12">
        <v>662251.96845877694</v>
      </c>
      <c r="Y276" s="12">
        <v>925970.85166136897</v>
      </c>
      <c r="Z276" s="16">
        <f t="shared" si="27"/>
        <v>-0.79731110048408282</v>
      </c>
      <c r="AA276" s="16">
        <f t="shared" si="28"/>
        <v>9.6858210064509842E-2</v>
      </c>
      <c r="AB276" s="16">
        <f t="shared" si="29"/>
        <v>0.20209746647593657</v>
      </c>
      <c r="AC276" s="13">
        <v>2007459.01984146</v>
      </c>
      <c r="AD276" s="13">
        <v>2864068.50211997</v>
      </c>
      <c r="AE276" s="13">
        <v>1928828.85804013</v>
      </c>
      <c r="AF276" s="14">
        <v>1580320.0659418199</v>
      </c>
      <c r="AG276" s="14">
        <v>2177301.6655381299</v>
      </c>
      <c r="AH276" s="14">
        <v>6810798.8079971904</v>
      </c>
      <c r="AI276" s="16">
        <f t="shared" si="30"/>
        <v>-0.10390163383114726</v>
      </c>
      <c r="AJ276" s="16">
        <f t="shared" si="31"/>
        <v>-0.11906479632519068</v>
      </c>
      <c r="AK276" s="16">
        <f t="shared" si="32"/>
        <v>0.54790435626395906</v>
      </c>
      <c r="AL276" s="15">
        <v>1266643.61891682</v>
      </c>
      <c r="AM276" s="15">
        <v>832998.73521103198</v>
      </c>
      <c r="AN276" s="15">
        <v>1249279.20036368</v>
      </c>
      <c r="AO276" s="2">
        <v>32.5</v>
      </c>
      <c r="AP276" s="2">
        <v>68.2</v>
      </c>
      <c r="AQ276" s="2">
        <v>22.9</v>
      </c>
      <c r="AR276" s="2">
        <v>81.3</v>
      </c>
      <c r="AS276" s="2">
        <v>22</v>
      </c>
      <c r="AT276" s="12">
        <v>-1.18</v>
      </c>
      <c r="AU276" s="12">
        <v>0.57199999999999995</v>
      </c>
      <c r="AV276" s="13">
        <v>1.55</v>
      </c>
      <c r="AW276" s="13">
        <v>0.63600000000000001</v>
      </c>
      <c r="AX276" s="11">
        <v>3.32</v>
      </c>
      <c r="AY276" s="11">
        <v>6.7299999999999999E-3</v>
      </c>
    </row>
    <row r="277" spans="1:51" x14ac:dyDescent="0.3">
      <c r="A277" s="2" t="s">
        <v>966</v>
      </c>
      <c r="B277" s="3" t="s">
        <v>967</v>
      </c>
      <c r="C277" s="3" t="s">
        <v>2740</v>
      </c>
      <c r="D277" s="2">
        <v>2</v>
      </c>
      <c r="E277" s="11">
        <v>0</v>
      </c>
      <c r="F277" s="11">
        <v>0</v>
      </c>
      <c r="G277" s="11">
        <v>0</v>
      </c>
      <c r="H277" s="12">
        <v>0</v>
      </c>
      <c r="I277" s="12">
        <v>15229255.875</v>
      </c>
      <c r="J277" s="12">
        <v>0</v>
      </c>
      <c r="K277" s="13">
        <v>1678549</v>
      </c>
      <c r="L277" s="13">
        <v>3453730</v>
      </c>
      <c r="M277" s="13">
        <v>6319551.25</v>
      </c>
      <c r="N277" s="14">
        <v>7001827.4999999898</v>
      </c>
      <c r="O277" s="14">
        <v>4779242</v>
      </c>
      <c r="P277" s="14">
        <v>0</v>
      </c>
      <c r="Q277" s="15">
        <v>0</v>
      </c>
      <c r="R277" s="15">
        <v>0</v>
      </c>
      <c r="S277" s="15">
        <v>0</v>
      </c>
      <c r="T277" s="11">
        <v>1157012.6472094001</v>
      </c>
      <c r="U277" s="11">
        <v>1821563.2207379099</v>
      </c>
      <c r="V277" s="11">
        <v>546399.68083231198</v>
      </c>
      <c r="W277" s="12">
        <v>1546591.9356038801</v>
      </c>
      <c r="X277" s="12">
        <v>2662063.1075863899</v>
      </c>
      <c r="Y277" s="12">
        <v>728497.47899846104</v>
      </c>
      <c r="Z277" s="16">
        <f t="shared" si="27"/>
        <v>0.12603763509101412</v>
      </c>
      <c r="AA277" s="16">
        <f t="shared" si="28"/>
        <v>0.16477409792600686</v>
      </c>
      <c r="AB277" s="16">
        <f t="shared" si="29"/>
        <v>0.12491761622136902</v>
      </c>
      <c r="AC277" s="13">
        <v>1804195.9629196001</v>
      </c>
      <c r="AD277" s="13">
        <v>2806307.79885766</v>
      </c>
      <c r="AE277" s="13">
        <v>3893096.9510284699</v>
      </c>
      <c r="AF277" s="14">
        <v>5018859.2147819102</v>
      </c>
      <c r="AG277" s="14">
        <v>3665988.3127532499</v>
      </c>
      <c r="AH277" s="14">
        <v>1885175.17578719</v>
      </c>
      <c r="AI277" s="16">
        <f t="shared" si="30"/>
        <v>0.44432130664957659</v>
      </c>
      <c r="AJ277" s="16">
        <f t="shared" si="31"/>
        <v>0.1160557728979181</v>
      </c>
      <c r="AK277" s="16">
        <f t="shared" si="32"/>
        <v>-0.31494350694267081</v>
      </c>
      <c r="AL277" s="15">
        <v>1515146.9902256599</v>
      </c>
      <c r="AM277" s="15">
        <v>645597.00858775398</v>
      </c>
      <c r="AN277" s="15">
        <v>1476505.71176668</v>
      </c>
      <c r="AO277" s="2">
        <v>54.3</v>
      </c>
      <c r="AP277" s="2">
        <v>59</v>
      </c>
      <c r="AQ277" s="2">
        <v>36.9</v>
      </c>
      <c r="AR277" s="2">
        <v>44.6</v>
      </c>
      <c r="AS277" s="2">
        <v>40.5</v>
      </c>
      <c r="AT277" s="12">
        <v>1.4</v>
      </c>
      <c r="AU277" s="12">
        <v>0.56899999999999995</v>
      </c>
      <c r="AV277" s="13">
        <v>1.24</v>
      </c>
      <c r="AW277" s="13">
        <v>0.63400000000000001</v>
      </c>
      <c r="AX277" s="11">
        <v>2.41</v>
      </c>
      <c r="AY277" s="11">
        <v>9.7199999999999995E-2</v>
      </c>
    </row>
    <row r="278" spans="1:51" x14ac:dyDescent="0.3">
      <c r="A278" s="2" t="s">
        <v>1731</v>
      </c>
      <c r="B278" s="3" t="s">
        <v>1732</v>
      </c>
      <c r="C278" s="3" t="s">
        <v>3059</v>
      </c>
      <c r="D278" s="2">
        <v>9</v>
      </c>
      <c r="E278" s="11">
        <v>26674563.25</v>
      </c>
      <c r="F278" s="11">
        <v>38842156.5</v>
      </c>
      <c r="G278" s="11">
        <v>282400319.21875</v>
      </c>
      <c r="H278" s="12">
        <v>49750196.9375</v>
      </c>
      <c r="I278" s="12">
        <v>78228492.5</v>
      </c>
      <c r="J278" s="12">
        <v>76494549.9375</v>
      </c>
      <c r="K278" s="13">
        <v>29372561.5</v>
      </c>
      <c r="L278" s="13">
        <v>85987510</v>
      </c>
      <c r="M278" s="13">
        <v>127071652.75</v>
      </c>
      <c r="N278" s="14">
        <v>55503227</v>
      </c>
      <c r="O278" s="14">
        <v>616051380.84375</v>
      </c>
      <c r="P278" s="14">
        <v>64254063.5</v>
      </c>
      <c r="Q278" s="15">
        <v>150136521.0625</v>
      </c>
      <c r="R278" s="15">
        <v>125757874.609375</v>
      </c>
      <c r="S278" s="15">
        <v>101257010.0625</v>
      </c>
      <c r="T278" s="11">
        <v>32410396.162123401</v>
      </c>
      <c r="U278" s="11">
        <v>42690650.935627602</v>
      </c>
      <c r="V278" s="11">
        <v>202646328.44769999</v>
      </c>
      <c r="W278" s="12">
        <v>120698235.90459999</v>
      </c>
      <c r="X278" s="12">
        <v>93178841.3150426</v>
      </c>
      <c r="Y278" s="12">
        <v>81122761.624002695</v>
      </c>
      <c r="Z278" s="16">
        <f t="shared" si="27"/>
        <v>0.57101658302548153</v>
      </c>
      <c r="AA278" s="16">
        <f t="shared" si="28"/>
        <v>0.33898452880508789</v>
      </c>
      <c r="AB278" s="16">
        <f t="shared" si="29"/>
        <v>-0.39759601286483803</v>
      </c>
      <c r="AC278" s="13">
        <v>40017683.0254573</v>
      </c>
      <c r="AD278" s="13">
        <v>54566002.156420797</v>
      </c>
      <c r="AE278" s="13">
        <v>73154573.525453597</v>
      </c>
      <c r="AF278" s="14">
        <v>86200615.785158098</v>
      </c>
      <c r="AG278" s="14">
        <v>385821088.57070899</v>
      </c>
      <c r="AH278" s="14">
        <v>100651961.67499501</v>
      </c>
      <c r="AI278" s="16">
        <f t="shared" si="30"/>
        <v>0.33325842836146624</v>
      </c>
      <c r="AJ278" s="16">
        <f t="shared" si="31"/>
        <v>0.84946382618878324</v>
      </c>
      <c r="AK278" s="16">
        <f t="shared" si="32"/>
        <v>0.13858076075321663</v>
      </c>
      <c r="AL278" s="15">
        <v>136779129.024461</v>
      </c>
      <c r="AM278" s="15">
        <v>128244477.28510401</v>
      </c>
      <c r="AN278" s="15">
        <v>123656038.44942901</v>
      </c>
      <c r="AO278" s="2">
        <v>103</v>
      </c>
      <c r="AP278" s="2">
        <v>20.6</v>
      </c>
      <c r="AQ278" s="2">
        <v>29.7</v>
      </c>
      <c r="AR278" s="2">
        <v>88.5</v>
      </c>
      <c r="AS278" s="2">
        <v>5.14</v>
      </c>
      <c r="AT278" s="12">
        <v>1.06</v>
      </c>
      <c r="AU278" s="12">
        <v>0.56399999999999995</v>
      </c>
      <c r="AV278" s="13">
        <v>3.41</v>
      </c>
      <c r="AW278" s="13">
        <v>0.156</v>
      </c>
      <c r="AX278" s="11">
        <v>-1.66</v>
      </c>
      <c r="AY278" s="11">
        <v>0.77900000000000003</v>
      </c>
    </row>
    <row r="279" spans="1:51" x14ac:dyDescent="0.3">
      <c r="A279" s="2" t="s">
        <v>612</v>
      </c>
      <c r="B279" s="3" t="s">
        <v>613</v>
      </c>
      <c r="C279" s="3" t="s">
        <v>2594</v>
      </c>
      <c r="D279" s="2">
        <v>3</v>
      </c>
      <c r="E279" s="11">
        <v>0</v>
      </c>
      <c r="F279" s="11">
        <v>0</v>
      </c>
      <c r="G279" s="11">
        <v>0</v>
      </c>
      <c r="H279" s="12">
        <v>0</v>
      </c>
      <c r="I279" s="12">
        <v>10929350.75</v>
      </c>
      <c r="J279" s="12">
        <v>0</v>
      </c>
      <c r="K279" s="13">
        <v>0</v>
      </c>
      <c r="L279" s="13">
        <v>13283823.5</v>
      </c>
      <c r="M279" s="13">
        <v>19657743</v>
      </c>
      <c r="N279" s="14">
        <v>4246240.125</v>
      </c>
      <c r="O279" s="14">
        <v>20883070.5</v>
      </c>
      <c r="P279" s="14">
        <v>2381373.5</v>
      </c>
      <c r="Q279" s="15">
        <v>9737566.75</v>
      </c>
      <c r="R279" s="15">
        <v>14057628</v>
      </c>
      <c r="S279" s="15">
        <v>7018531</v>
      </c>
      <c r="T279" s="11">
        <v>1438067.79417666</v>
      </c>
      <c r="U279" s="11">
        <v>1705813.02008439</v>
      </c>
      <c r="V279" s="11">
        <v>1802842.81489735</v>
      </c>
      <c r="W279" s="12">
        <v>998276.76054625295</v>
      </c>
      <c r="X279" s="12">
        <v>6959363.9761297703</v>
      </c>
      <c r="Y279" s="12">
        <v>2051294.8209416401</v>
      </c>
      <c r="Z279" s="16">
        <f t="shared" si="27"/>
        <v>-0.15852839923493953</v>
      </c>
      <c r="AA279" s="16">
        <f t="shared" si="28"/>
        <v>0.61063812581924193</v>
      </c>
      <c r="AB279" s="16">
        <f t="shared" si="29"/>
        <v>5.6070220146634916E-2</v>
      </c>
      <c r="AC279" s="13">
        <v>6791434.24346337</v>
      </c>
      <c r="AD279" s="13">
        <v>9636017.5108903702</v>
      </c>
      <c r="AE279" s="13">
        <v>5969860.6893512104</v>
      </c>
      <c r="AF279" s="14">
        <v>6817911.8852198599</v>
      </c>
      <c r="AG279" s="14">
        <v>15285164.982125301</v>
      </c>
      <c r="AH279" s="14">
        <v>13575199.6037375</v>
      </c>
      <c r="AI279" s="16">
        <f t="shared" si="30"/>
        <v>1.6898840118531806E-3</v>
      </c>
      <c r="AJ279" s="16">
        <f t="shared" si="31"/>
        <v>0.20037255015176633</v>
      </c>
      <c r="AK279" s="16">
        <f t="shared" si="32"/>
        <v>0.35678202728346814</v>
      </c>
      <c r="AL279" s="15">
        <v>15698963.046990599</v>
      </c>
      <c r="AM279" s="15">
        <v>14126752.138204999</v>
      </c>
      <c r="AN279" s="15">
        <v>12596966.494318999</v>
      </c>
      <c r="AO279" s="2">
        <v>11.5</v>
      </c>
      <c r="AP279" s="2">
        <v>95.4</v>
      </c>
      <c r="AQ279" s="2">
        <v>25.8</v>
      </c>
      <c r="AR279" s="2">
        <v>37.6</v>
      </c>
      <c r="AS279" s="2">
        <v>11</v>
      </c>
      <c r="AT279" s="12">
        <v>2.02</v>
      </c>
      <c r="AU279" s="12">
        <v>0.56299999999999994</v>
      </c>
      <c r="AV279" s="13">
        <v>1.59</v>
      </c>
      <c r="AW279" s="13">
        <v>0.23</v>
      </c>
      <c r="AX279" s="11">
        <v>4.53</v>
      </c>
      <c r="AY279" s="11">
        <v>3.0599999999999998E-3</v>
      </c>
    </row>
    <row r="280" spans="1:51" x14ac:dyDescent="0.3">
      <c r="A280" s="2" t="s">
        <v>854</v>
      </c>
      <c r="B280" s="3" t="s">
        <v>855</v>
      </c>
      <c r="C280" s="3" t="s">
        <v>2693</v>
      </c>
      <c r="D280" s="2">
        <v>9</v>
      </c>
      <c r="E280" s="11">
        <v>73972434.5625</v>
      </c>
      <c r="F280" s="11">
        <v>81312976</v>
      </c>
      <c r="G280" s="11">
        <v>141716632.8125</v>
      </c>
      <c r="H280" s="12">
        <v>34428846.9375</v>
      </c>
      <c r="I280" s="12">
        <v>152690088.1875</v>
      </c>
      <c r="J280" s="12">
        <v>60745777.75</v>
      </c>
      <c r="K280" s="13">
        <v>229933731.75</v>
      </c>
      <c r="L280" s="13">
        <v>410746092.125</v>
      </c>
      <c r="M280" s="13">
        <v>435170026</v>
      </c>
      <c r="N280" s="14">
        <v>84764560.9375</v>
      </c>
      <c r="O280" s="14">
        <v>230435655</v>
      </c>
      <c r="P280" s="14">
        <v>44494154.3125</v>
      </c>
      <c r="Q280" s="15">
        <v>177241890.34375</v>
      </c>
      <c r="R280" s="15">
        <v>170862247.046875</v>
      </c>
      <c r="S280" s="15">
        <v>169925202.9375</v>
      </c>
      <c r="T280" s="11">
        <v>82814961.417891204</v>
      </c>
      <c r="U280" s="11">
        <v>84032352.271158397</v>
      </c>
      <c r="V280" s="11">
        <v>75672356.503854007</v>
      </c>
      <c r="W280" s="12">
        <v>95808164.670752406</v>
      </c>
      <c r="X280" s="12">
        <v>131765354.027275</v>
      </c>
      <c r="Y280" s="12">
        <v>64283906.258095503</v>
      </c>
      <c r="Z280" s="16">
        <f t="shared" si="27"/>
        <v>6.3293716908035966E-2</v>
      </c>
      <c r="AA280" s="16">
        <f t="shared" si="28"/>
        <v>0.19535471254790879</v>
      </c>
      <c r="AB280" s="16">
        <f t="shared" si="29"/>
        <v>-7.0834999379254929E-2</v>
      </c>
      <c r="AC280" s="13">
        <v>215988147.911751</v>
      </c>
      <c r="AD280" s="13">
        <v>246225586.89728701</v>
      </c>
      <c r="AE280" s="13">
        <v>243843708.76650301</v>
      </c>
      <c r="AF280" s="14">
        <v>126642059.47545999</v>
      </c>
      <c r="AG280" s="14">
        <v>151741802.74665701</v>
      </c>
      <c r="AH280" s="14">
        <v>151015510.76737499</v>
      </c>
      <c r="AI280" s="16">
        <f t="shared" si="30"/>
        <v>-0.23185195593558594</v>
      </c>
      <c r="AJ280" s="16">
        <f t="shared" si="31"/>
        <v>-0.21022794196417008</v>
      </c>
      <c r="AK280" s="16">
        <f t="shared" si="32"/>
        <v>-0.20808999928974037</v>
      </c>
      <c r="AL280" s="15">
        <v>161182762.65767601</v>
      </c>
      <c r="AM280" s="15">
        <v>173515705.75295401</v>
      </c>
      <c r="AN280" s="15">
        <v>177288482.821578</v>
      </c>
      <c r="AO280" s="2">
        <v>5.59</v>
      </c>
      <c r="AP280" s="2">
        <v>34.700000000000003</v>
      </c>
      <c r="AQ280" s="2">
        <v>7.14</v>
      </c>
      <c r="AR280" s="2">
        <v>9.98</v>
      </c>
      <c r="AS280" s="2">
        <v>4.9400000000000004</v>
      </c>
      <c r="AT280" s="12">
        <v>1.2</v>
      </c>
      <c r="AU280" s="12">
        <v>0.56100000000000005</v>
      </c>
      <c r="AV280" s="13">
        <v>-1.64</v>
      </c>
      <c r="AW280" s="13">
        <v>3.46E-3</v>
      </c>
      <c r="AX280" s="11">
        <v>2.91</v>
      </c>
      <c r="AY280" s="11">
        <v>5.7500000000000002E-5</v>
      </c>
    </row>
    <row r="281" spans="1:51" x14ac:dyDescent="0.3">
      <c r="A281" s="2" t="s">
        <v>1925</v>
      </c>
      <c r="B281" s="3" t="s">
        <v>1926</v>
      </c>
      <c r="C281" s="3" t="s">
        <v>3136</v>
      </c>
      <c r="D281" s="2">
        <v>42</v>
      </c>
      <c r="E281" s="11">
        <v>3139246212.375</v>
      </c>
      <c r="F281" s="11">
        <v>1784120645.625</v>
      </c>
      <c r="G281" s="11">
        <v>8663556161.1093807</v>
      </c>
      <c r="H281" s="12">
        <v>685415462.625</v>
      </c>
      <c r="I281" s="12">
        <v>638705410.875</v>
      </c>
      <c r="J281" s="12">
        <v>9843632039.125</v>
      </c>
      <c r="K281" s="13">
        <v>2131424434.53125</v>
      </c>
      <c r="L281" s="13">
        <v>3123697529.75</v>
      </c>
      <c r="M281" s="13">
        <v>2013079784</v>
      </c>
      <c r="N281" s="14">
        <v>3355513799.96875</v>
      </c>
      <c r="O281" s="14">
        <v>2397598163.125</v>
      </c>
      <c r="P281" s="14">
        <v>2767713259.375</v>
      </c>
      <c r="Q281" s="15">
        <v>3349539231.5</v>
      </c>
      <c r="R281" s="15">
        <v>3109132940.6875</v>
      </c>
      <c r="S281" s="15">
        <v>2926559737.7031202</v>
      </c>
      <c r="T281" s="11">
        <v>3479770846.01228</v>
      </c>
      <c r="U281" s="11">
        <v>1870495087.9404299</v>
      </c>
      <c r="V281" s="11">
        <v>7795384157.0986204</v>
      </c>
      <c r="W281" s="12">
        <v>1258052806.46838</v>
      </c>
      <c r="X281" s="12">
        <v>769245046.10607696</v>
      </c>
      <c r="Y281" s="12">
        <v>9518257797.97649</v>
      </c>
      <c r="Z281" s="16">
        <f t="shared" si="27"/>
        <v>-0.44185177431426803</v>
      </c>
      <c r="AA281" s="16">
        <f t="shared" si="28"/>
        <v>-0.38589186394905206</v>
      </c>
      <c r="AB281" s="16">
        <f t="shared" si="29"/>
        <v>8.6719941188024133E-2</v>
      </c>
      <c r="AC281" s="13">
        <v>1991853693.01666</v>
      </c>
      <c r="AD281" s="13">
        <v>1809618710.0211501</v>
      </c>
      <c r="AE281" s="13">
        <v>1106433139.0566001</v>
      </c>
      <c r="AF281" s="14">
        <v>5231598440.1948299</v>
      </c>
      <c r="AG281" s="14">
        <v>1792564525.51614</v>
      </c>
      <c r="AH281" s="14">
        <v>4496293685.41432</v>
      </c>
      <c r="AI281" s="16">
        <f t="shared" si="30"/>
        <v>0.41937696645219674</v>
      </c>
      <c r="AJ281" s="16">
        <f t="shared" si="31"/>
        <v>-4.1122802913915986E-3</v>
      </c>
      <c r="AK281" s="16">
        <f t="shared" si="32"/>
        <v>0.60892949543763408</v>
      </c>
      <c r="AL281" s="15">
        <v>3001903621.0316401</v>
      </c>
      <c r="AM281" s="15">
        <v>3131929596.0345402</v>
      </c>
      <c r="AN281" s="15">
        <v>3235942254.5887799</v>
      </c>
      <c r="AO281" s="2">
        <v>69.900000000000006</v>
      </c>
      <c r="AP281" s="2">
        <v>128</v>
      </c>
      <c r="AQ281" s="2">
        <v>28.6</v>
      </c>
      <c r="AR281" s="2">
        <v>47.2</v>
      </c>
      <c r="AS281" s="2">
        <v>3.75</v>
      </c>
      <c r="AT281" s="12">
        <v>-1.1399999999999999</v>
      </c>
      <c r="AU281" s="12">
        <v>0.56100000000000005</v>
      </c>
      <c r="AV281" s="13">
        <v>2.35</v>
      </c>
      <c r="AW281" s="13">
        <v>0.128</v>
      </c>
      <c r="AX281" s="11">
        <v>-2.68</v>
      </c>
      <c r="AY281" s="11">
        <v>0.16500000000000001</v>
      </c>
    </row>
    <row r="282" spans="1:51" x14ac:dyDescent="0.3">
      <c r="A282" s="2" t="s">
        <v>1783</v>
      </c>
      <c r="B282" s="3" t="s">
        <v>1784</v>
      </c>
      <c r="C282" s="3" t="s">
        <v>3079</v>
      </c>
      <c r="D282" s="2">
        <v>17</v>
      </c>
      <c r="E282" s="11">
        <v>3284116952.875</v>
      </c>
      <c r="F282" s="11">
        <v>3232226119.90625</v>
      </c>
      <c r="G282" s="11">
        <v>8734364238.8750095</v>
      </c>
      <c r="H282" s="12">
        <v>1889264084.40625</v>
      </c>
      <c r="I282" s="12">
        <v>707383479.17968905</v>
      </c>
      <c r="J282" s="12">
        <v>7365913462.1249905</v>
      </c>
      <c r="K282" s="13">
        <v>4155613382.125</v>
      </c>
      <c r="L282" s="13">
        <v>4504064234.8906298</v>
      </c>
      <c r="M282" s="13">
        <v>3127251888.1875</v>
      </c>
      <c r="N282" s="14">
        <v>4475979979.8750095</v>
      </c>
      <c r="O282" s="14">
        <v>4490792566.8125</v>
      </c>
      <c r="P282" s="14">
        <v>4672861237.6874905</v>
      </c>
      <c r="Q282" s="15">
        <v>4391621130.3125</v>
      </c>
      <c r="R282" s="15">
        <v>3905589396.59375</v>
      </c>
      <c r="S282" s="15">
        <v>3690070539.0625</v>
      </c>
      <c r="T282" s="11">
        <v>3697323500.23873</v>
      </c>
      <c r="U282" s="11">
        <v>3314463179.9131799</v>
      </c>
      <c r="V282" s="11">
        <v>7403211442.8731804</v>
      </c>
      <c r="W282" s="12">
        <v>3508491022.3976002</v>
      </c>
      <c r="X282" s="12">
        <v>844795992.70693099</v>
      </c>
      <c r="Y282" s="12">
        <v>7688422036.9154701</v>
      </c>
      <c r="Z282" s="16">
        <f t="shared" si="27"/>
        <v>-2.2767081589970376E-2</v>
      </c>
      <c r="AA282" s="16">
        <f t="shared" si="28"/>
        <v>-0.59366135372318107</v>
      </c>
      <c r="AB282" s="16">
        <f t="shared" si="29"/>
        <v>1.6417061407023013E-2</v>
      </c>
      <c r="AC282" s="13">
        <v>3845994196.2216902</v>
      </c>
      <c r="AD282" s="13">
        <v>2415638641.5979199</v>
      </c>
      <c r="AE282" s="13">
        <v>1556639747.3612101</v>
      </c>
      <c r="AF282" s="14">
        <v>7458367586.8851099</v>
      </c>
      <c r="AG282" s="14">
        <v>2933409189.98139</v>
      </c>
      <c r="AH282" s="14">
        <v>8218075468.6625204</v>
      </c>
      <c r="AI282" s="16">
        <f t="shared" si="30"/>
        <v>0.28763515929538569</v>
      </c>
      <c r="AJ282" s="16">
        <f t="shared" si="31"/>
        <v>8.4340680082790845E-2</v>
      </c>
      <c r="AK282" s="16">
        <f t="shared" si="32"/>
        <v>0.72258200961643149</v>
      </c>
      <c r="AL282" s="15">
        <v>3859652714.10428</v>
      </c>
      <c r="AM282" s="15">
        <v>3949869889.88486</v>
      </c>
      <c r="AN282" s="15">
        <v>4150579513.6547799</v>
      </c>
      <c r="AO282" s="2">
        <v>47</v>
      </c>
      <c r="AP282" s="2">
        <v>85.9</v>
      </c>
      <c r="AQ282" s="2">
        <v>44.4</v>
      </c>
      <c r="AR282" s="2">
        <v>46.1</v>
      </c>
      <c r="AS282" s="2">
        <v>3.74</v>
      </c>
      <c r="AT282" s="12">
        <v>-1.2</v>
      </c>
      <c r="AU282" s="12">
        <v>0.56100000000000005</v>
      </c>
      <c r="AV282" s="13">
        <v>2.38</v>
      </c>
      <c r="AW282" s="13">
        <v>0.11899999999999999</v>
      </c>
      <c r="AX282" s="11">
        <v>-1.84</v>
      </c>
      <c r="AY282" s="11">
        <v>0.16700000000000001</v>
      </c>
    </row>
    <row r="283" spans="1:51" x14ac:dyDescent="0.3">
      <c r="A283" s="2" t="s">
        <v>129</v>
      </c>
      <c r="B283" s="3" t="s">
        <v>130</v>
      </c>
      <c r="C283" s="3" t="s">
        <v>2389</v>
      </c>
      <c r="D283" s="2">
        <v>5</v>
      </c>
      <c r="E283" s="11">
        <v>0</v>
      </c>
      <c r="F283" s="11">
        <v>2320030.75</v>
      </c>
      <c r="G283" s="11">
        <v>0</v>
      </c>
      <c r="H283" s="12">
        <v>0</v>
      </c>
      <c r="I283" s="12">
        <v>43080946.5</v>
      </c>
      <c r="J283" s="12">
        <v>0</v>
      </c>
      <c r="K283" s="13">
        <v>71215154</v>
      </c>
      <c r="L283" s="13">
        <v>117774433</v>
      </c>
      <c r="M283" s="13">
        <v>109466163</v>
      </c>
      <c r="N283" s="14">
        <v>20554906.25</v>
      </c>
      <c r="O283" s="14">
        <v>68485727</v>
      </c>
      <c r="P283" s="14">
        <v>0</v>
      </c>
      <c r="Q283" s="15">
        <v>39184771</v>
      </c>
      <c r="R283" s="15">
        <v>26917161</v>
      </c>
      <c r="S283" s="15">
        <v>20329194</v>
      </c>
      <c r="T283" s="11">
        <v>2414396.5377579299</v>
      </c>
      <c r="U283" s="11">
        <v>3952741.0354603902</v>
      </c>
      <c r="V283" s="11">
        <v>3040475.6331740902</v>
      </c>
      <c r="W283" s="12">
        <v>2266593.2153465701</v>
      </c>
      <c r="X283" s="12">
        <v>5328543.2368352804</v>
      </c>
      <c r="Y283" s="12">
        <v>695571.62362067797</v>
      </c>
      <c r="Z283" s="16">
        <f t="shared" si="27"/>
        <v>-2.7435015205739179E-2</v>
      </c>
      <c r="AA283" s="16">
        <f t="shared" si="28"/>
        <v>0.12971013168376622</v>
      </c>
      <c r="AB283" s="16">
        <f t="shared" si="29"/>
        <v>-0.64059967094710946</v>
      </c>
      <c r="AC283" s="13">
        <v>67109130.494509295</v>
      </c>
      <c r="AD283" s="13">
        <v>72545706.383956894</v>
      </c>
      <c r="AE283" s="13">
        <v>63306726.055539899</v>
      </c>
      <c r="AF283" s="14">
        <v>30038299.275622301</v>
      </c>
      <c r="AG283" s="14">
        <v>38035979.772030897</v>
      </c>
      <c r="AH283" s="14">
        <v>12056404.7025219</v>
      </c>
      <c r="AI283" s="16">
        <f t="shared" si="30"/>
        <v>-0.34910627196456084</v>
      </c>
      <c r="AJ283" s="16">
        <f t="shared" si="31"/>
        <v>-0.28041710606142356</v>
      </c>
      <c r="AK283" s="16">
        <f t="shared" si="32"/>
        <v>-0.72023203660750323</v>
      </c>
      <c r="AL283" s="15">
        <v>26298665.3878613</v>
      </c>
      <c r="AM283" s="15">
        <v>27814453.337065201</v>
      </c>
      <c r="AN283" s="15">
        <v>22688538.174233899</v>
      </c>
      <c r="AO283" s="2">
        <v>24.7</v>
      </c>
      <c r="AP283" s="2">
        <v>85.3</v>
      </c>
      <c r="AQ283" s="2">
        <v>6.86</v>
      </c>
      <c r="AR283" s="2">
        <v>49.8</v>
      </c>
      <c r="AS283" s="2">
        <v>10.3</v>
      </c>
      <c r="AT283" s="12">
        <v>-1.1299999999999999</v>
      </c>
      <c r="AU283" s="12">
        <v>0.56000000000000005</v>
      </c>
      <c r="AV283" s="13">
        <v>-2.5299999999999998</v>
      </c>
      <c r="AW283" s="13">
        <v>9.6000000000000002E-2</v>
      </c>
      <c r="AX283" s="11">
        <v>21.6</v>
      </c>
      <c r="AY283" s="11">
        <v>1.1100000000000001E-3</v>
      </c>
    </row>
    <row r="284" spans="1:51" x14ac:dyDescent="0.3">
      <c r="A284" s="2" t="s">
        <v>377</v>
      </c>
      <c r="B284" s="3" t="s">
        <v>378</v>
      </c>
      <c r="C284" s="3" t="s">
        <v>2489</v>
      </c>
      <c r="D284" s="2">
        <v>1</v>
      </c>
      <c r="E284" s="11">
        <v>0</v>
      </c>
      <c r="F284" s="11">
        <v>0</v>
      </c>
      <c r="G284" s="11">
        <v>0</v>
      </c>
      <c r="H284" s="12">
        <v>0</v>
      </c>
      <c r="I284" s="12">
        <v>3451704.5</v>
      </c>
      <c r="J284" s="12">
        <v>0</v>
      </c>
      <c r="K284" s="13">
        <v>3782063</v>
      </c>
      <c r="L284" s="13">
        <v>4302447.5</v>
      </c>
      <c r="M284" s="13">
        <v>7623282.4999999898</v>
      </c>
      <c r="N284" s="14">
        <v>1452286.875</v>
      </c>
      <c r="O284" s="14">
        <v>4572868.5</v>
      </c>
      <c r="P284" s="14">
        <v>0</v>
      </c>
      <c r="Q284" s="15">
        <v>5338045.5</v>
      </c>
      <c r="R284" s="15">
        <v>4016198</v>
      </c>
      <c r="S284" s="15">
        <v>3021708.25</v>
      </c>
      <c r="T284" s="11">
        <v>495809.41958461102</v>
      </c>
      <c r="U284" s="11">
        <v>516848.85749919002</v>
      </c>
      <c r="V284" s="11">
        <v>384751.491297414</v>
      </c>
      <c r="W284" s="12">
        <v>151888.662120225</v>
      </c>
      <c r="X284" s="12">
        <v>3948755.8877738998</v>
      </c>
      <c r="Y284" s="12">
        <v>1198405.9191207101</v>
      </c>
      <c r="Z284" s="16">
        <f t="shared" si="27"/>
        <v>-0.51378941667904188</v>
      </c>
      <c r="AA284" s="16">
        <f t="shared" si="28"/>
        <v>0.88309672586915722</v>
      </c>
      <c r="AB284" s="16">
        <f t="shared" si="29"/>
        <v>0.49342363357848823</v>
      </c>
      <c r="AC284" s="13">
        <v>3581487.4438992701</v>
      </c>
      <c r="AD284" s="13">
        <v>2783381.5537703699</v>
      </c>
      <c r="AE284" s="13">
        <v>4565551.2923673699</v>
      </c>
      <c r="AF284" s="14">
        <v>2019167.6431384101</v>
      </c>
      <c r="AG284" s="14">
        <v>3375644.2046683198</v>
      </c>
      <c r="AH284" s="14">
        <v>5916448.2425027201</v>
      </c>
      <c r="AI284" s="16">
        <f t="shared" si="30"/>
        <v>-0.24889105481768301</v>
      </c>
      <c r="AJ284" s="16">
        <f t="shared" si="31"/>
        <v>8.3783920690642999E-2</v>
      </c>
      <c r="AK284" s="16">
        <f t="shared" si="32"/>
        <v>0.11256784333999496</v>
      </c>
      <c r="AL284" s="15">
        <v>4871979.7121435096</v>
      </c>
      <c r="AM284" s="15">
        <v>4035707.0423581698</v>
      </c>
      <c r="AN284" s="15">
        <v>3272117.6428009998</v>
      </c>
      <c r="AO284" s="2">
        <v>15.2</v>
      </c>
      <c r="AP284" s="2">
        <v>111</v>
      </c>
      <c r="AQ284" s="2">
        <v>24.5</v>
      </c>
      <c r="AR284" s="2">
        <v>52.5</v>
      </c>
      <c r="AS284" s="2">
        <v>19.7</v>
      </c>
      <c r="AT284" s="12">
        <v>3.79</v>
      </c>
      <c r="AU284" s="12">
        <v>0.55900000000000005</v>
      </c>
      <c r="AV284" s="13">
        <v>1.03</v>
      </c>
      <c r="AW284" s="13">
        <v>0.91400000000000003</v>
      </c>
      <c r="AX284" s="11">
        <v>7.82</v>
      </c>
      <c r="AY284" s="11">
        <v>6.4300000000000002E-4</v>
      </c>
    </row>
    <row r="285" spans="1:51" x14ac:dyDescent="0.3">
      <c r="A285" s="2" t="s">
        <v>1289</v>
      </c>
      <c r="B285" s="3" t="s">
        <v>1290</v>
      </c>
      <c r="C285" s="3" t="s">
        <v>2872</v>
      </c>
      <c r="D285" s="2">
        <v>15</v>
      </c>
      <c r="E285" s="11">
        <v>39904752</v>
      </c>
      <c r="F285" s="11">
        <v>46406397.625</v>
      </c>
      <c r="G285" s="11">
        <v>30252095</v>
      </c>
      <c r="H285" s="12">
        <v>72860811</v>
      </c>
      <c r="I285" s="12">
        <v>59229643.5625</v>
      </c>
      <c r="J285" s="12">
        <v>39365341.6875</v>
      </c>
      <c r="K285" s="13">
        <v>72946283.875</v>
      </c>
      <c r="L285" s="13">
        <v>87756684.375</v>
      </c>
      <c r="M285" s="13">
        <v>84805067.5</v>
      </c>
      <c r="N285" s="14">
        <v>56092045.3125</v>
      </c>
      <c r="O285" s="14">
        <v>107447129</v>
      </c>
      <c r="P285" s="14">
        <v>39254397.625</v>
      </c>
      <c r="Q285" s="15">
        <v>77226936.875</v>
      </c>
      <c r="R285" s="15">
        <v>54844360.75</v>
      </c>
      <c r="S285" s="15">
        <v>44491151.125</v>
      </c>
      <c r="T285" s="11">
        <v>51405873.599061303</v>
      </c>
      <c r="U285" s="11">
        <v>37614273.324461803</v>
      </c>
      <c r="V285" s="11">
        <v>34447600.5420288</v>
      </c>
      <c r="W285" s="12">
        <v>132001017.75782201</v>
      </c>
      <c r="X285" s="12">
        <v>27739494.467479602</v>
      </c>
      <c r="Y285" s="12">
        <v>47903850.5061085</v>
      </c>
      <c r="Z285" s="16">
        <f t="shared" si="27"/>
        <v>0.40956453571455759</v>
      </c>
      <c r="AA285" s="16">
        <f t="shared" si="28"/>
        <v>-0.13225413393698421</v>
      </c>
      <c r="AB285" s="16">
        <f t="shared" si="29"/>
        <v>0.14321144697468186</v>
      </c>
      <c r="AC285" s="13">
        <v>69955948.885378197</v>
      </c>
      <c r="AD285" s="13">
        <v>57025766.419387802</v>
      </c>
      <c r="AE285" s="13">
        <v>52128215.293593898</v>
      </c>
      <c r="AF285" s="14">
        <v>64613318.947805002</v>
      </c>
      <c r="AG285" s="14">
        <v>79678566.448087707</v>
      </c>
      <c r="AH285" s="14">
        <v>94817133.828148797</v>
      </c>
      <c r="AI285" s="16">
        <f t="shared" si="30"/>
        <v>-3.4502602036445985E-2</v>
      </c>
      <c r="AJ285" s="16">
        <f t="shared" si="31"/>
        <v>0.14527038094198941</v>
      </c>
      <c r="AK285" s="16">
        <f t="shared" si="32"/>
        <v>0.25981396684450059</v>
      </c>
      <c r="AL285" s="15">
        <v>72852461.565049201</v>
      </c>
      <c r="AM285" s="15">
        <v>60556431.090817504</v>
      </c>
      <c r="AN285" s="15">
        <v>50727201.284181602</v>
      </c>
      <c r="AO285" s="2">
        <v>21.9</v>
      </c>
      <c r="AP285" s="2">
        <v>79.900000000000006</v>
      </c>
      <c r="AQ285" s="2">
        <v>15.4</v>
      </c>
      <c r="AR285" s="2">
        <v>18.899999999999999</v>
      </c>
      <c r="AS285" s="2">
        <v>18.100000000000001</v>
      </c>
      <c r="AT285" s="12">
        <v>1.68</v>
      </c>
      <c r="AU285" s="12">
        <v>0.55800000000000005</v>
      </c>
      <c r="AV285" s="13">
        <v>1.33</v>
      </c>
      <c r="AW285" s="13">
        <v>0.11799999999999999</v>
      </c>
      <c r="AX285" s="11">
        <v>1.45</v>
      </c>
      <c r="AY285" s="11">
        <v>7.0400000000000004E-2</v>
      </c>
    </row>
    <row r="286" spans="1:51" x14ac:dyDescent="0.3">
      <c r="A286" s="2" t="s">
        <v>1135</v>
      </c>
      <c r="B286" s="3" t="s">
        <v>1136</v>
      </c>
      <c r="C286" s="3" t="s">
        <v>2809</v>
      </c>
      <c r="D286" s="2">
        <v>13</v>
      </c>
      <c r="E286" s="11">
        <v>54688741.8125</v>
      </c>
      <c r="F286" s="11">
        <v>73123906.6875</v>
      </c>
      <c r="G286" s="11">
        <v>59534525.5</v>
      </c>
      <c r="H286" s="12">
        <v>42347653.375</v>
      </c>
      <c r="I286" s="12">
        <v>196901876.65625</v>
      </c>
      <c r="J286" s="12">
        <v>39521020.5</v>
      </c>
      <c r="K286" s="13">
        <v>124639249.625</v>
      </c>
      <c r="L286" s="13">
        <v>193308773.75</v>
      </c>
      <c r="M286" s="13">
        <v>222900282.25</v>
      </c>
      <c r="N286" s="14">
        <v>65624249.03125</v>
      </c>
      <c r="O286" s="14">
        <v>190950832</v>
      </c>
      <c r="P286" s="14">
        <v>36348585.5625</v>
      </c>
      <c r="Q286" s="15">
        <v>118871164.09375</v>
      </c>
      <c r="R286" s="15">
        <v>103608765.875</v>
      </c>
      <c r="S286" s="15">
        <v>105415449.5</v>
      </c>
      <c r="T286" s="11">
        <v>62419284.717725001</v>
      </c>
      <c r="U286" s="11">
        <v>80427401.866544098</v>
      </c>
      <c r="V286" s="11">
        <v>56861969.254231997</v>
      </c>
      <c r="W286" s="12">
        <v>86106234.592068404</v>
      </c>
      <c r="X286" s="12">
        <v>172454449.34463599</v>
      </c>
      <c r="Y286" s="12">
        <v>44164814.171003103</v>
      </c>
      <c r="Z286" s="16">
        <f t="shared" si="27"/>
        <v>0.13971581039756487</v>
      </c>
      <c r="AA286" s="16">
        <f t="shared" si="28"/>
        <v>0.33127036425135575</v>
      </c>
      <c r="AB286" s="16">
        <f t="shared" si="29"/>
        <v>-0.10974548875341744</v>
      </c>
      <c r="AC286" s="13">
        <v>119283731.49902301</v>
      </c>
      <c r="AD286" s="13">
        <v>121912392.52091099</v>
      </c>
      <c r="AE286" s="13">
        <v>128750248.22341099</v>
      </c>
      <c r="AF286" s="14">
        <v>97234705.986362204</v>
      </c>
      <c r="AG286" s="14">
        <v>141387668.27358899</v>
      </c>
      <c r="AH286" s="14">
        <v>76041730.113294497</v>
      </c>
      <c r="AI286" s="16">
        <f t="shared" si="30"/>
        <v>-8.8759911156358826E-2</v>
      </c>
      <c r="AJ286" s="16">
        <f t="shared" si="31"/>
        <v>6.4363677927603363E-2</v>
      </c>
      <c r="AK286" s="16">
        <f t="shared" si="32"/>
        <v>-0.22869608556840476</v>
      </c>
      <c r="AL286" s="15">
        <v>109035259.29239</v>
      </c>
      <c r="AM286" s="15">
        <v>113536681.460412</v>
      </c>
      <c r="AN286" s="15">
        <v>116653486.66013201</v>
      </c>
      <c r="AO286" s="2">
        <v>18.5</v>
      </c>
      <c r="AP286" s="2">
        <v>64.8</v>
      </c>
      <c r="AQ286" s="2">
        <v>3.96</v>
      </c>
      <c r="AR286" s="2">
        <v>31.8</v>
      </c>
      <c r="AS286" s="2">
        <v>3.39</v>
      </c>
      <c r="AT286" s="12">
        <v>1.52</v>
      </c>
      <c r="AU286" s="12">
        <v>0.55800000000000005</v>
      </c>
      <c r="AV286" s="13">
        <v>-1.18</v>
      </c>
      <c r="AW286" s="13">
        <v>0.39400000000000002</v>
      </c>
      <c r="AX286" s="11">
        <v>1.85</v>
      </c>
      <c r="AY286" s="11">
        <v>2.1999999999999999E-2</v>
      </c>
    </row>
    <row r="287" spans="1:51" x14ac:dyDescent="0.3">
      <c r="A287" s="2" t="s">
        <v>1528</v>
      </c>
      <c r="B287" s="3" t="s">
        <v>1529</v>
      </c>
      <c r="C287" s="3" t="s">
        <v>2974</v>
      </c>
      <c r="D287" s="2">
        <v>2</v>
      </c>
      <c r="E287" s="11">
        <v>12967087</v>
      </c>
      <c r="F287" s="11">
        <v>49045004.5</v>
      </c>
      <c r="G287" s="11">
        <v>96425951.5</v>
      </c>
      <c r="H287" s="12">
        <v>36847513</v>
      </c>
      <c r="I287" s="12">
        <v>36963728</v>
      </c>
      <c r="J287" s="12">
        <v>59667948</v>
      </c>
      <c r="K287" s="13">
        <v>32861160.5</v>
      </c>
      <c r="L287" s="13">
        <v>136481401</v>
      </c>
      <c r="M287" s="13">
        <v>27612814.5</v>
      </c>
      <c r="N287" s="14">
        <v>24389343</v>
      </c>
      <c r="O287" s="14">
        <v>129310260</v>
      </c>
      <c r="P287" s="14">
        <v>112696422.5</v>
      </c>
      <c r="Q287" s="15">
        <v>50735224.375</v>
      </c>
      <c r="R287" s="15">
        <v>91081174.499999896</v>
      </c>
      <c r="S287" s="15">
        <v>146503776</v>
      </c>
      <c r="T287" s="11">
        <v>14820430.439235499</v>
      </c>
      <c r="U287" s="11">
        <v>50280206.665951401</v>
      </c>
      <c r="V287" s="11">
        <v>78446486.816272706</v>
      </c>
      <c r="W287" s="12">
        <v>60948298.267202199</v>
      </c>
      <c r="X287" s="12">
        <v>43651389.2152628</v>
      </c>
      <c r="Y287" s="12">
        <v>62972387.986999303</v>
      </c>
      <c r="Z287" s="16">
        <f t="shared" si="27"/>
        <v>0.61410076690174797</v>
      </c>
      <c r="AA287" s="16">
        <f t="shared" si="28"/>
        <v>-6.1398984310514514E-2</v>
      </c>
      <c r="AB287" s="16">
        <f t="shared" si="29"/>
        <v>-9.5423336141878201E-2</v>
      </c>
      <c r="AC287" s="13">
        <v>31543992.221129201</v>
      </c>
      <c r="AD287" s="13">
        <v>80231321.648030803</v>
      </c>
      <c r="AE287" s="13">
        <v>16011369.5997415</v>
      </c>
      <c r="AF287" s="14">
        <v>3750806.8615117902</v>
      </c>
      <c r="AG287" s="14">
        <v>90505697.495154098</v>
      </c>
      <c r="AH287" s="14">
        <v>182108398.763046</v>
      </c>
      <c r="AI287" s="16">
        <f t="shared" si="30"/>
        <v>-0.92479195515625123</v>
      </c>
      <c r="AJ287" s="16">
        <f t="shared" si="31"/>
        <v>5.2331973297639355E-2</v>
      </c>
      <c r="AK287" s="16">
        <f t="shared" si="32"/>
        <v>1.0559014930256836</v>
      </c>
      <c r="AL287" s="15">
        <v>45731823.179404303</v>
      </c>
      <c r="AM287" s="15">
        <v>91609244.503147006</v>
      </c>
      <c r="AN287" s="15">
        <v>165575043.591584</v>
      </c>
      <c r="AO287" s="2">
        <v>66.599999999999994</v>
      </c>
      <c r="AP287" s="2">
        <v>19</v>
      </c>
      <c r="AQ287" s="2">
        <v>78.7</v>
      </c>
      <c r="AR287" s="2">
        <v>96.8</v>
      </c>
      <c r="AS287" s="2">
        <v>59.9</v>
      </c>
      <c r="AT287" s="12">
        <v>1.17</v>
      </c>
      <c r="AU287" s="12">
        <v>0.55700000000000005</v>
      </c>
      <c r="AV287" s="13">
        <v>2.16</v>
      </c>
      <c r="AW287" s="13">
        <v>0.92100000000000004</v>
      </c>
      <c r="AX287" s="11">
        <v>-1.1200000000000001</v>
      </c>
      <c r="AY287" s="11">
        <v>0.86699999999999999</v>
      </c>
    </row>
    <row r="288" spans="1:51" x14ac:dyDescent="0.3">
      <c r="A288" s="2" t="s">
        <v>1657</v>
      </c>
      <c r="B288" s="3" t="s">
        <v>1658</v>
      </c>
      <c r="C288" s="17" t="s">
        <v>1657</v>
      </c>
      <c r="D288" s="2">
        <v>1</v>
      </c>
      <c r="E288" s="11">
        <v>0</v>
      </c>
      <c r="F288" s="11">
        <v>0</v>
      </c>
      <c r="G288" s="11">
        <v>0</v>
      </c>
      <c r="H288" s="12">
        <v>0</v>
      </c>
      <c r="I288" s="12">
        <v>1133584.25</v>
      </c>
      <c r="J288" s="12">
        <v>0</v>
      </c>
      <c r="K288" s="13">
        <v>0</v>
      </c>
      <c r="L288" s="13">
        <v>624933.25000000105</v>
      </c>
      <c r="M288" s="13">
        <v>1120600.5</v>
      </c>
      <c r="N288" s="14">
        <v>0</v>
      </c>
      <c r="O288" s="14">
        <v>898198.875</v>
      </c>
      <c r="P288" s="14">
        <v>0</v>
      </c>
      <c r="Q288" s="15">
        <v>531508.25</v>
      </c>
      <c r="R288" s="15">
        <v>329304.3125</v>
      </c>
      <c r="S288" s="15">
        <v>0</v>
      </c>
      <c r="T288" s="11">
        <v>1084439.75638163</v>
      </c>
      <c r="U288" s="11">
        <v>359853.83796019701</v>
      </c>
      <c r="V288" s="11">
        <v>1104599.40352481</v>
      </c>
      <c r="W288" s="12">
        <v>567755.51772519306</v>
      </c>
      <c r="X288" s="12">
        <v>1283982.2026480001</v>
      </c>
      <c r="Y288" s="12">
        <v>128201.730658042</v>
      </c>
      <c r="Z288" s="16">
        <f t="shared" si="27"/>
        <v>-0.28104406716646796</v>
      </c>
      <c r="AA288" s="16">
        <f t="shared" si="28"/>
        <v>0.55243286505098088</v>
      </c>
      <c r="AB288" s="16">
        <f t="shared" si="29"/>
        <v>-0.93531091639544539</v>
      </c>
      <c r="AC288" s="13">
        <v>629884.00281679095</v>
      </c>
      <c r="AD288" s="13">
        <v>427150.36568189302</v>
      </c>
      <c r="AE288" s="13">
        <v>714070.30860476103</v>
      </c>
      <c r="AF288" s="14">
        <v>253954.28080172601</v>
      </c>
      <c r="AG288" s="14">
        <v>684748.68717950897</v>
      </c>
      <c r="AH288" s="14">
        <v>408509.00343584002</v>
      </c>
      <c r="AI288" s="16">
        <f t="shared" si="30"/>
        <v>-0.3945050407519094</v>
      </c>
      <c r="AJ288" s="16">
        <f t="shared" si="31"/>
        <v>0.20495042578745115</v>
      </c>
      <c r="AK288" s="16">
        <f t="shared" si="32"/>
        <v>-0.24253934255644244</v>
      </c>
      <c r="AL288" s="15">
        <v>491747.38459808897</v>
      </c>
      <c r="AM288" s="15">
        <v>330640.29309709399</v>
      </c>
      <c r="AN288" s="15">
        <v>410777.85782573099</v>
      </c>
      <c r="AO288" s="2">
        <v>49.9</v>
      </c>
      <c r="AP288" s="2">
        <v>88.4</v>
      </c>
      <c r="AQ288" s="2">
        <v>25</v>
      </c>
      <c r="AR288" s="2">
        <v>48.6</v>
      </c>
      <c r="AS288" s="2">
        <v>19.600000000000001</v>
      </c>
      <c r="AT288" s="12">
        <v>-1.29</v>
      </c>
      <c r="AU288" s="12">
        <v>0.55400000000000005</v>
      </c>
      <c r="AV288" s="13">
        <v>-1.31</v>
      </c>
      <c r="AW288" s="13">
        <v>0.38200000000000001</v>
      </c>
      <c r="AX288" s="11">
        <v>-1.44</v>
      </c>
      <c r="AY288" s="11">
        <v>0.55600000000000005</v>
      </c>
    </row>
    <row r="289" spans="1:51" x14ac:dyDescent="0.3">
      <c r="A289" s="2" t="s">
        <v>532</v>
      </c>
      <c r="B289" s="3" t="s">
        <v>533</v>
      </c>
      <c r="C289" s="3" t="s">
        <v>2557</v>
      </c>
      <c r="D289" s="2">
        <v>6</v>
      </c>
      <c r="E289" s="11">
        <v>1708263.75</v>
      </c>
      <c r="F289" s="11">
        <v>2284614</v>
      </c>
      <c r="G289" s="11">
        <v>373588.84375</v>
      </c>
      <c r="H289" s="12">
        <v>554835.25000000105</v>
      </c>
      <c r="I289" s="12">
        <v>36934211.5</v>
      </c>
      <c r="J289" s="12">
        <v>0</v>
      </c>
      <c r="K289" s="13">
        <v>25658409.25</v>
      </c>
      <c r="L289" s="13">
        <v>38327437</v>
      </c>
      <c r="M289" s="13">
        <v>32699416</v>
      </c>
      <c r="N289" s="14">
        <v>33364016.875</v>
      </c>
      <c r="O289" s="14">
        <v>62708982</v>
      </c>
      <c r="P289" s="14">
        <v>1856189.875</v>
      </c>
      <c r="Q289" s="15">
        <v>19954620</v>
      </c>
      <c r="R289" s="15">
        <v>16290802.5</v>
      </c>
      <c r="S289" s="15">
        <v>17231638.25</v>
      </c>
      <c r="T289" s="11">
        <v>4341798.3983566901</v>
      </c>
      <c r="U289" s="11">
        <v>3826738.5665861</v>
      </c>
      <c r="V289" s="11">
        <v>4525531.9915877897</v>
      </c>
      <c r="W289" s="12">
        <v>1664728.89395504</v>
      </c>
      <c r="X289" s="12">
        <v>21314204.6612802</v>
      </c>
      <c r="Y289" s="12">
        <v>10743875.6472765</v>
      </c>
      <c r="Z289" s="16">
        <f t="shared" si="27"/>
        <v>-0.41632613664470358</v>
      </c>
      <c r="AA289" s="16">
        <f t="shared" si="28"/>
        <v>0.74584033830199847</v>
      </c>
      <c r="AB289" s="16">
        <f t="shared" si="29"/>
        <v>0.37549133371283372</v>
      </c>
      <c r="AC289" s="13">
        <v>25378534.198086102</v>
      </c>
      <c r="AD289" s="13">
        <v>24325776.317325201</v>
      </c>
      <c r="AE289" s="13">
        <v>20610594.946798299</v>
      </c>
      <c r="AF289" s="14">
        <v>48128127.3556761</v>
      </c>
      <c r="AG289" s="14">
        <v>47132575.844145097</v>
      </c>
      <c r="AH289" s="14">
        <v>31827189.4119424</v>
      </c>
      <c r="AI289" s="16">
        <f t="shared" si="30"/>
        <v>0.27793242909976801</v>
      </c>
      <c r="AJ289" s="16">
        <f t="shared" si="31"/>
        <v>0.28725446609309147</v>
      </c>
      <c r="AK289" s="16">
        <f t="shared" si="32"/>
        <v>0.18870776040451545</v>
      </c>
      <c r="AL289" s="15">
        <v>19771685.814325299</v>
      </c>
      <c r="AM289" s="15">
        <v>17621303.238147501</v>
      </c>
      <c r="AN289" s="15">
        <v>20132557.8042726</v>
      </c>
      <c r="AO289" s="2">
        <v>8.56</v>
      </c>
      <c r="AP289" s="2">
        <v>87.5</v>
      </c>
      <c r="AQ289" s="2">
        <v>10.7</v>
      </c>
      <c r="AR289" s="2">
        <v>21.6</v>
      </c>
      <c r="AS289" s="2">
        <v>7.08</v>
      </c>
      <c r="AT289" s="12">
        <v>2.66</v>
      </c>
      <c r="AU289" s="12">
        <v>0.55100000000000005</v>
      </c>
      <c r="AV289" s="13">
        <v>1.81</v>
      </c>
      <c r="AW289" s="13">
        <v>3.3000000000000002E-2</v>
      </c>
      <c r="AX289" s="11">
        <v>5.54</v>
      </c>
      <c r="AY289" s="11">
        <v>4.3999999999999999E-5</v>
      </c>
    </row>
    <row r="290" spans="1:51" x14ac:dyDescent="0.3">
      <c r="A290" s="2" t="s">
        <v>484</v>
      </c>
      <c r="B290" s="3" t="s">
        <v>485</v>
      </c>
      <c r="C290" s="3" t="s">
        <v>2537</v>
      </c>
      <c r="D290" s="2">
        <v>15</v>
      </c>
      <c r="E290" s="11">
        <v>16916703</v>
      </c>
      <c r="F290" s="11">
        <v>18761106</v>
      </c>
      <c r="G290" s="11">
        <v>0</v>
      </c>
      <c r="H290" s="12">
        <v>0</v>
      </c>
      <c r="I290" s="12">
        <v>85926556.5625</v>
      </c>
      <c r="J290" s="12">
        <v>15912408.46875</v>
      </c>
      <c r="K290" s="13">
        <v>162878600.375</v>
      </c>
      <c r="L290" s="13">
        <v>240232414.5</v>
      </c>
      <c r="M290" s="13">
        <v>286551724.875</v>
      </c>
      <c r="N290" s="14">
        <v>35285660.84375</v>
      </c>
      <c r="O290" s="14">
        <v>91876535.8125</v>
      </c>
      <c r="P290" s="14">
        <v>0</v>
      </c>
      <c r="Q290" s="15">
        <v>41685556.0625</v>
      </c>
      <c r="R290" s="15">
        <v>66959777.1875</v>
      </c>
      <c r="S290" s="15">
        <v>59665767.78125</v>
      </c>
      <c r="T290" s="11">
        <v>24576734.061585698</v>
      </c>
      <c r="U290" s="11">
        <v>25527191.341186501</v>
      </c>
      <c r="V290" s="11">
        <v>29197059.463637501</v>
      </c>
      <c r="W290" s="12">
        <v>9792287.3302134499</v>
      </c>
      <c r="X290" s="12">
        <v>38583859.130379401</v>
      </c>
      <c r="Y290" s="12">
        <v>20772969.2839537</v>
      </c>
      <c r="Z290" s="16">
        <f t="shared" si="27"/>
        <v>-0.39964002184269903</v>
      </c>
      <c r="AA290" s="16">
        <f t="shared" si="28"/>
        <v>0.17940262962905251</v>
      </c>
      <c r="AB290" s="16">
        <f t="shared" si="29"/>
        <v>-0.14784053542253103</v>
      </c>
      <c r="AC290" s="13">
        <v>153460296.09895799</v>
      </c>
      <c r="AD290" s="13">
        <v>160303865.01420701</v>
      </c>
      <c r="AE290" s="13">
        <v>164252136.408198</v>
      </c>
      <c r="AF290" s="14">
        <v>44744512.889507301</v>
      </c>
      <c r="AG290" s="14">
        <v>68863486.162273303</v>
      </c>
      <c r="AH290" s="14">
        <v>74802367.603531107</v>
      </c>
      <c r="AI290" s="16">
        <f t="shared" si="30"/>
        <v>-0.53525624732625088</v>
      </c>
      <c r="AJ290" s="16">
        <f t="shared" si="31"/>
        <v>-0.3669549888016142</v>
      </c>
      <c r="AK290" s="16">
        <f t="shared" si="32"/>
        <v>-0.34159568295288584</v>
      </c>
      <c r="AL290" s="15">
        <v>61833290.866252802</v>
      </c>
      <c r="AM290" s="15">
        <v>71941961.871773899</v>
      </c>
      <c r="AN290" s="15">
        <v>66583652.440224603</v>
      </c>
      <c r="AO290" s="2">
        <v>9.23</v>
      </c>
      <c r="AP290" s="2">
        <v>63</v>
      </c>
      <c r="AQ290" s="2">
        <v>3.43</v>
      </c>
      <c r="AR290" s="2">
        <v>25.3</v>
      </c>
      <c r="AS290" s="2">
        <v>7.57</v>
      </c>
      <c r="AT290" s="12">
        <v>-1.1499999999999999</v>
      </c>
      <c r="AU290" s="12">
        <v>0.55100000000000005</v>
      </c>
      <c r="AV290" s="13">
        <v>-2.54</v>
      </c>
      <c r="AW290" s="13">
        <v>2.52E-2</v>
      </c>
      <c r="AX290" s="11">
        <v>6.03</v>
      </c>
      <c r="AY290" s="11">
        <v>2.04E-4</v>
      </c>
    </row>
    <row r="291" spans="1:51" x14ac:dyDescent="0.3">
      <c r="A291" s="2" t="s">
        <v>750</v>
      </c>
      <c r="B291" s="3" t="s">
        <v>751</v>
      </c>
      <c r="C291" s="3" t="s">
        <v>2651</v>
      </c>
      <c r="D291" s="2">
        <v>5</v>
      </c>
      <c r="E291" s="11">
        <v>5536393</v>
      </c>
      <c r="F291" s="11">
        <v>4514694</v>
      </c>
      <c r="G291" s="11">
        <v>14360361.5</v>
      </c>
      <c r="H291" s="12">
        <v>1476945.125</v>
      </c>
      <c r="I291" s="12">
        <v>31552162.25</v>
      </c>
      <c r="J291" s="12">
        <v>796038.31249999895</v>
      </c>
      <c r="K291" s="13">
        <v>54761659.25</v>
      </c>
      <c r="L291" s="13">
        <v>36071056.5</v>
      </c>
      <c r="M291" s="13">
        <v>38803539</v>
      </c>
      <c r="N291" s="14">
        <v>26691086.5</v>
      </c>
      <c r="O291" s="14">
        <v>47681441.75</v>
      </c>
      <c r="P291" s="14">
        <v>3400884.75</v>
      </c>
      <c r="Q291" s="15">
        <v>37141063.25</v>
      </c>
      <c r="R291" s="15">
        <v>22726495.875</v>
      </c>
      <c r="S291" s="15">
        <v>27442664.75</v>
      </c>
      <c r="T291" s="11">
        <v>7461307.64688305</v>
      </c>
      <c r="U291" s="11">
        <v>6289142.8362521604</v>
      </c>
      <c r="V291" s="11">
        <v>15415981.915356399</v>
      </c>
      <c r="W291" s="12">
        <v>3276156.6304590101</v>
      </c>
      <c r="X291" s="12">
        <v>22464929.592286501</v>
      </c>
      <c r="Y291" s="12">
        <v>1903900.03524682</v>
      </c>
      <c r="Z291" s="16">
        <f t="shared" si="27"/>
        <v>-0.35745029045895349</v>
      </c>
      <c r="AA291" s="16">
        <f t="shared" si="28"/>
        <v>0.55291360345529661</v>
      </c>
      <c r="AB291" s="16">
        <f t="shared" si="29"/>
        <v>-0.90832705026708094</v>
      </c>
      <c r="AC291" s="13">
        <v>51934407.014360197</v>
      </c>
      <c r="AD291" s="13">
        <v>23439405.4103751</v>
      </c>
      <c r="AE291" s="13">
        <v>23259971.396297801</v>
      </c>
      <c r="AF291" s="14">
        <v>28582806.4282961</v>
      </c>
      <c r="AG291" s="14">
        <v>34640053.843076304</v>
      </c>
      <c r="AH291" s="14">
        <v>47593013.580988497</v>
      </c>
      <c r="AI291" s="16">
        <f t="shared" si="30"/>
        <v>-0.25935030908378942</v>
      </c>
      <c r="AJ291" s="16">
        <f t="shared" si="31"/>
        <v>0.1696319676989492</v>
      </c>
      <c r="AK291" s="16">
        <f t="shared" si="32"/>
        <v>0.31093402879351245</v>
      </c>
      <c r="AL291" s="15">
        <v>34523465.913208798</v>
      </c>
      <c r="AM291" s="15">
        <v>24134287.896107901</v>
      </c>
      <c r="AN291" s="15">
        <v>31040986.294612098</v>
      </c>
      <c r="AO291" s="2">
        <v>51.1</v>
      </c>
      <c r="AP291" s="2">
        <v>125</v>
      </c>
      <c r="AQ291" s="2">
        <v>50.2</v>
      </c>
      <c r="AR291" s="2">
        <v>26.3</v>
      </c>
      <c r="AS291" s="2">
        <v>17.7</v>
      </c>
      <c r="AT291" s="12">
        <v>-1.06</v>
      </c>
      <c r="AU291" s="12">
        <v>0.55000000000000004</v>
      </c>
      <c r="AV291" s="13">
        <v>1.1200000000000001</v>
      </c>
      <c r="AW291" s="13">
        <v>0.61499999999999999</v>
      </c>
      <c r="AX291" s="11">
        <v>3.38</v>
      </c>
      <c r="AY291" s="11">
        <v>3.32E-2</v>
      </c>
    </row>
    <row r="292" spans="1:51" x14ac:dyDescent="0.3">
      <c r="A292" s="2" t="s">
        <v>1641</v>
      </c>
      <c r="B292" s="3" t="s">
        <v>1642</v>
      </c>
      <c r="C292" s="3" t="s">
        <v>3023</v>
      </c>
      <c r="D292" s="2">
        <v>1</v>
      </c>
      <c r="E292" s="11">
        <v>17897553.75</v>
      </c>
      <c r="F292" s="11">
        <v>19096203</v>
      </c>
      <c r="G292" s="11">
        <v>17012963</v>
      </c>
      <c r="H292" s="12">
        <v>14014878</v>
      </c>
      <c r="I292" s="12">
        <v>10789564.5</v>
      </c>
      <c r="J292" s="12">
        <v>13502061.375</v>
      </c>
      <c r="K292" s="13">
        <v>15215424</v>
      </c>
      <c r="L292" s="13">
        <v>21709175.25</v>
      </c>
      <c r="M292" s="13">
        <v>20096187.375</v>
      </c>
      <c r="N292" s="14">
        <v>11395359.75</v>
      </c>
      <c r="O292" s="14">
        <v>19522137.75</v>
      </c>
      <c r="P292" s="14">
        <v>16745159</v>
      </c>
      <c r="Q292" s="15">
        <v>17278782.875</v>
      </c>
      <c r="R292" s="15">
        <v>18592487.25</v>
      </c>
      <c r="S292" s="15">
        <v>13444973.5</v>
      </c>
      <c r="T292" s="11">
        <v>19583826.279539298</v>
      </c>
      <c r="U292" s="11">
        <v>19453866.042630799</v>
      </c>
      <c r="V292" s="11">
        <v>15368116.2631873</v>
      </c>
      <c r="W292" s="12">
        <v>22499777.618009102</v>
      </c>
      <c r="X292" s="12">
        <v>12469638.4245729</v>
      </c>
      <c r="Y292" s="12">
        <v>13959520.7782951</v>
      </c>
      <c r="Z292" s="16">
        <f t="shared" si="27"/>
        <v>6.0280677651958568E-2</v>
      </c>
      <c r="AA292" s="16">
        <f t="shared" si="28"/>
        <v>-0.19315206038492586</v>
      </c>
      <c r="AB292" s="16">
        <f t="shared" si="29"/>
        <v>-4.175012791716988E-2</v>
      </c>
      <c r="AC292" s="13">
        <v>14336517.4141479</v>
      </c>
      <c r="AD292" s="13">
        <v>13410913.6513965</v>
      </c>
      <c r="AE292" s="13">
        <v>11663952.639973201</v>
      </c>
      <c r="AF292" s="14">
        <v>16619875.339008501</v>
      </c>
      <c r="AG292" s="14">
        <v>14002912.5425971</v>
      </c>
      <c r="AH292" s="14">
        <v>25606892.7077123</v>
      </c>
      <c r="AI292" s="16">
        <f t="shared" si="30"/>
        <v>6.4184095371556296E-2</v>
      </c>
      <c r="AJ292" s="16">
        <f t="shared" si="31"/>
        <v>1.8760010128908228E-2</v>
      </c>
      <c r="AK292" s="16">
        <f t="shared" si="32"/>
        <v>0.34151113421767809</v>
      </c>
      <c r="AL292" s="15">
        <v>15661295.8579752</v>
      </c>
      <c r="AM292" s="15">
        <v>18691927.999662101</v>
      </c>
      <c r="AN292" s="15">
        <v>14675586.7259201</v>
      </c>
      <c r="AO292" s="2">
        <v>13.2</v>
      </c>
      <c r="AP292" s="2">
        <v>33.200000000000003</v>
      </c>
      <c r="AQ292" s="2">
        <v>10.3</v>
      </c>
      <c r="AR292" s="2">
        <v>32.5</v>
      </c>
      <c r="AS292" s="2">
        <v>12.8</v>
      </c>
      <c r="AT292" s="12">
        <v>-1.1100000000000001</v>
      </c>
      <c r="AU292" s="12">
        <v>0.55000000000000004</v>
      </c>
      <c r="AV292" s="13">
        <v>1.43</v>
      </c>
      <c r="AW292" s="13">
        <v>0.20399999999999999</v>
      </c>
      <c r="AX292" s="11">
        <v>-1.38</v>
      </c>
      <c r="AY292" s="11">
        <v>3.6499999999999998E-2</v>
      </c>
    </row>
    <row r="293" spans="1:51" x14ac:dyDescent="0.3">
      <c r="A293" s="2" t="s">
        <v>1883</v>
      </c>
      <c r="B293" s="3" t="s">
        <v>1884</v>
      </c>
      <c r="C293" s="3" t="s">
        <v>3118</v>
      </c>
      <c r="D293" s="2">
        <v>2</v>
      </c>
      <c r="E293" s="11">
        <v>4613508.5</v>
      </c>
      <c r="F293" s="11">
        <v>6094981.5</v>
      </c>
      <c r="G293" s="11">
        <v>1608918.25</v>
      </c>
      <c r="H293" s="12">
        <v>0</v>
      </c>
      <c r="I293" s="12">
        <v>2303587.25</v>
      </c>
      <c r="J293" s="12">
        <v>6320450.0000000102</v>
      </c>
      <c r="K293" s="13">
        <v>3700787</v>
      </c>
      <c r="L293" s="13">
        <v>0</v>
      </c>
      <c r="M293" s="13">
        <v>0</v>
      </c>
      <c r="N293" s="14">
        <v>0</v>
      </c>
      <c r="O293" s="14">
        <v>0</v>
      </c>
      <c r="P293" s="14">
        <v>0</v>
      </c>
      <c r="Q293" s="15">
        <v>0</v>
      </c>
      <c r="R293" s="15">
        <v>1863591.875</v>
      </c>
      <c r="S293" s="15">
        <v>3608889.75</v>
      </c>
      <c r="T293" s="11">
        <v>5302224.7675131597</v>
      </c>
      <c r="U293" s="11">
        <v>6196834.6822619196</v>
      </c>
      <c r="V293" s="11">
        <v>1682653.7589847699</v>
      </c>
      <c r="W293" s="12">
        <v>506842.28911233298</v>
      </c>
      <c r="X293" s="12">
        <v>2724432.0459430199</v>
      </c>
      <c r="Y293" s="12">
        <v>6959667.5534071298</v>
      </c>
      <c r="Z293" s="16">
        <f t="shared" si="27"/>
        <v>-1.0195852903333322</v>
      </c>
      <c r="AA293" s="16">
        <f t="shared" si="28"/>
        <v>-0.35689393029603766</v>
      </c>
      <c r="AB293" s="16">
        <f t="shared" si="29"/>
        <v>0.61659373485772828</v>
      </c>
      <c r="AC293" s="13">
        <v>3880841.6530643301</v>
      </c>
      <c r="AD293" s="13">
        <v>766153.02025324805</v>
      </c>
      <c r="AE293" s="13">
        <v>1056804.27735452</v>
      </c>
      <c r="AF293" s="14">
        <v>531863.32723496703</v>
      </c>
      <c r="AG293" s="14">
        <v>678316.78161362</v>
      </c>
      <c r="AH293" s="14">
        <v>631510.57688493398</v>
      </c>
      <c r="AI293" s="16">
        <f t="shared" si="30"/>
        <v>-0.86312587682023423</v>
      </c>
      <c r="AJ293" s="16">
        <f t="shared" si="31"/>
        <v>-5.288295627511376E-2</v>
      </c>
      <c r="AK293" s="16">
        <f t="shared" si="32"/>
        <v>-0.22361393363791096</v>
      </c>
      <c r="AL293" s="15">
        <v>2752249.0485304501</v>
      </c>
      <c r="AM293" s="15">
        <v>2418040.1644226098</v>
      </c>
      <c r="AN293" s="15">
        <v>4615038.0264737802</v>
      </c>
      <c r="AO293" s="2">
        <v>54.4</v>
      </c>
      <c r="AP293" s="2">
        <v>96.5</v>
      </c>
      <c r="AQ293" s="2">
        <v>90.5</v>
      </c>
      <c r="AR293" s="2">
        <v>12.2</v>
      </c>
      <c r="AS293" s="2">
        <v>36.299999999999997</v>
      </c>
      <c r="AT293" s="12">
        <v>-1.29</v>
      </c>
      <c r="AU293" s="12">
        <v>0.55000000000000004</v>
      </c>
      <c r="AV293" s="13">
        <v>-3.1</v>
      </c>
      <c r="AW293" s="13">
        <v>0.218</v>
      </c>
      <c r="AX293" s="11">
        <v>-2.31</v>
      </c>
      <c r="AY293" s="11">
        <v>0.214</v>
      </c>
    </row>
    <row r="294" spans="1:51" x14ac:dyDescent="0.3">
      <c r="A294" s="2" t="s">
        <v>1297</v>
      </c>
      <c r="B294" s="3" t="s">
        <v>1298</v>
      </c>
      <c r="C294" s="3" t="s">
        <v>2875</v>
      </c>
      <c r="D294" s="2">
        <v>11</v>
      </c>
      <c r="E294" s="11">
        <v>1957002886.5</v>
      </c>
      <c r="F294" s="11">
        <v>1601204862.25</v>
      </c>
      <c r="G294" s="11">
        <v>7155320553.75</v>
      </c>
      <c r="H294" s="12">
        <v>13955495510</v>
      </c>
      <c r="I294" s="12">
        <v>873539819.28124905</v>
      </c>
      <c r="J294" s="12">
        <v>6600422766.125</v>
      </c>
      <c r="K294" s="13">
        <v>7399484197.9999905</v>
      </c>
      <c r="L294" s="13">
        <v>6790529573.2500095</v>
      </c>
      <c r="M294" s="13">
        <v>8045211704.4999905</v>
      </c>
      <c r="N294" s="14">
        <v>3301341155.375</v>
      </c>
      <c r="O294" s="14">
        <v>9470949965.7499905</v>
      </c>
      <c r="P294" s="14">
        <v>11285735872</v>
      </c>
      <c r="Q294" s="15">
        <v>9281805775</v>
      </c>
      <c r="R294" s="15">
        <v>7791847231.50002</v>
      </c>
      <c r="S294" s="15">
        <v>5974311974.6250095</v>
      </c>
      <c r="T294" s="11">
        <v>2197998113.9271998</v>
      </c>
      <c r="U294" s="11">
        <v>1625144182.6375</v>
      </c>
      <c r="V294" s="11">
        <v>6234621366.28479</v>
      </c>
      <c r="W294" s="12">
        <v>27378886606.7738</v>
      </c>
      <c r="X294" s="12">
        <v>1001087176.16146</v>
      </c>
      <c r="Y294" s="12">
        <v>6910916408.1823502</v>
      </c>
      <c r="Z294" s="16">
        <f t="shared" si="27"/>
        <v>1.0953884676580179</v>
      </c>
      <c r="AA294" s="16">
        <f t="shared" si="28"/>
        <v>-0.21041999945335452</v>
      </c>
      <c r="AB294" s="16">
        <f t="shared" si="29"/>
        <v>4.4725556387664289E-2</v>
      </c>
      <c r="AC294" s="13">
        <v>6837489521.9088001</v>
      </c>
      <c r="AD294" s="13">
        <v>3615479841.47574</v>
      </c>
      <c r="AE294" s="13">
        <v>3893484158.4451098</v>
      </c>
      <c r="AF294" s="14">
        <v>5443187551.9537096</v>
      </c>
      <c r="AG294" s="14">
        <v>6011945111.4150496</v>
      </c>
      <c r="AH294" s="14">
        <v>20373602975.610401</v>
      </c>
      <c r="AI294" s="16">
        <f t="shared" si="30"/>
        <v>-9.9043375064754233E-2</v>
      </c>
      <c r="AJ294" s="16">
        <f t="shared" si="31"/>
        <v>0.22084906244084204</v>
      </c>
      <c r="AK294" s="16">
        <f t="shared" si="32"/>
        <v>0.71872942671655937</v>
      </c>
      <c r="AL294" s="15">
        <v>8128688738.6311502</v>
      </c>
      <c r="AM294" s="15">
        <v>7856523508.20576</v>
      </c>
      <c r="AN294" s="15">
        <v>6724862949.7865</v>
      </c>
      <c r="AO294" s="2">
        <v>74.900000000000006</v>
      </c>
      <c r="AP294" s="2">
        <v>118</v>
      </c>
      <c r="AQ294" s="2">
        <v>37.299999999999997</v>
      </c>
      <c r="AR294" s="2">
        <v>79.7</v>
      </c>
      <c r="AS294" s="2">
        <v>9.83</v>
      </c>
      <c r="AT294" s="12">
        <v>3.51</v>
      </c>
      <c r="AU294" s="12">
        <v>0.54800000000000004</v>
      </c>
      <c r="AV294" s="13">
        <v>2.2200000000000002</v>
      </c>
      <c r="AW294" s="13">
        <v>0.26700000000000002</v>
      </c>
      <c r="AX294" s="11">
        <v>1.43</v>
      </c>
      <c r="AY294" s="11">
        <v>0.36299999999999999</v>
      </c>
    </row>
    <row r="295" spans="1:51" x14ac:dyDescent="0.3">
      <c r="A295" s="2" t="s">
        <v>1303</v>
      </c>
      <c r="B295" s="3" t="s">
        <v>1304</v>
      </c>
      <c r="C295" s="3" t="s">
        <v>2878</v>
      </c>
      <c r="D295" s="2">
        <v>3</v>
      </c>
      <c r="E295" s="11">
        <v>0</v>
      </c>
      <c r="F295" s="11">
        <v>8732963</v>
      </c>
      <c r="G295" s="11">
        <v>9013550.5</v>
      </c>
      <c r="H295" s="12">
        <v>4436264.5</v>
      </c>
      <c r="I295" s="12">
        <v>30848144.75</v>
      </c>
      <c r="J295" s="12">
        <v>5477460.75</v>
      </c>
      <c r="K295" s="13">
        <v>14166792.25</v>
      </c>
      <c r="L295" s="13">
        <v>9645487.0000000093</v>
      </c>
      <c r="M295" s="13">
        <v>21689530.75</v>
      </c>
      <c r="N295" s="14">
        <v>13005153.625</v>
      </c>
      <c r="O295" s="14">
        <v>23095056.5</v>
      </c>
      <c r="P295" s="14">
        <v>7744749.8750000102</v>
      </c>
      <c r="Q295" s="15">
        <v>0</v>
      </c>
      <c r="R295" s="15">
        <v>11611478.375</v>
      </c>
      <c r="S295" s="15">
        <v>6646619.5</v>
      </c>
      <c r="T295" s="11">
        <v>9521635.2822809909</v>
      </c>
      <c r="U295" s="11">
        <v>9804304.3270594906</v>
      </c>
      <c r="V295" s="11">
        <v>8684086.0943151005</v>
      </c>
      <c r="W295" s="12">
        <v>11083453.858861599</v>
      </c>
      <c r="X295" s="12">
        <v>35688179.656886302</v>
      </c>
      <c r="Y295" s="12">
        <v>6198525.9037761502</v>
      </c>
      <c r="Z295" s="16">
        <f t="shared" si="27"/>
        <v>6.5963575426485954E-2</v>
      </c>
      <c r="AA295" s="16">
        <f t="shared" si="28"/>
        <v>0.5611076131546493</v>
      </c>
      <c r="AB295" s="16">
        <f t="shared" si="29"/>
        <v>-0.146435699943161</v>
      </c>
      <c r="AC295" s="13">
        <v>13604076.707998499</v>
      </c>
      <c r="AD295" s="13">
        <v>12983617.155629</v>
      </c>
      <c r="AE295" s="13">
        <v>13242986.961348601</v>
      </c>
      <c r="AF295" s="14">
        <v>18849015.166881401</v>
      </c>
      <c r="AG295" s="14">
        <v>16875250.3074967</v>
      </c>
      <c r="AH295" s="14">
        <v>11800696.2351708</v>
      </c>
      <c r="AI295" s="16">
        <f t="shared" si="30"/>
        <v>0.1416195918091884</v>
      </c>
      <c r="AJ295" s="16">
        <f t="shared" si="31"/>
        <v>0.11385452227706958</v>
      </c>
      <c r="AK295" s="16">
        <f t="shared" si="32"/>
        <v>-5.0078320238539295E-2</v>
      </c>
      <c r="AL295" s="15">
        <v>6918349.7663609805</v>
      </c>
      <c r="AM295" s="15">
        <v>12447662.9904384</v>
      </c>
      <c r="AN295" s="15">
        <v>7787861.3589204503</v>
      </c>
      <c r="AO295" s="2">
        <v>6.24</v>
      </c>
      <c r="AP295" s="2">
        <v>89.5</v>
      </c>
      <c r="AQ295" s="2">
        <v>2.35</v>
      </c>
      <c r="AR295" s="2">
        <v>23</v>
      </c>
      <c r="AS295" s="2">
        <v>32.799999999999997</v>
      </c>
      <c r="AT295" s="12">
        <v>1.89</v>
      </c>
      <c r="AU295" s="12">
        <v>0.54800000000000004</v>
      </c>
      <c r="AV295" s="13">
        <v>1.19</v>
      </c>
      <c r="AW295" s="13">
        <v>0.38100000000000001</v>
      </c>
      <c r="AX295" s="11">
        <v>1.42</v>
      </c>
      <c r="AY295" s="11">
        <v>5.3600000000000002E-3</v>
      </c>
    </row>
    <row r="296" spans="1:51" x14ac:dyDescent="0.3">
      <c r="A296" s="2" t="s">
        <v>1587</v>
      </c>
      <c r="B296" s="3" t="s">
        <v>1588</v>
      </c>
      <c r="C296" s="3" t="s">
        <v>3000</v>
      </c>
      <c r="D296" s="2">
        <v>9</v>
      </c>
      <c r="E296" s="11">
        <v>49953032.96875</v>
      </c>
      <c r="F296" s="11">
        <v>65773339.375</v>
      </c>
      <c r="G296" s="11">
        <v>83796445.0625</v>
      </c>
      <c r="H296" s="12">
        <v>37365063.1875</v>
      </c>
      <c r="I296" s="12">
        <v>52452338.25</v>
      </c>
      <c r="J296" s="12">
        <v>73385183.0625</v>
      </c>
      <c r="K296" s="13">
        <v>52946113.9375</v>
      </c>
      <c r="L296" s="13">
        <v>103801347.5</v>
      </c>
      <c r="M296" s="13">
        <v>78821191.875</v>
      </c>
      <c r="N296" s="14">
        <v>24077917.0625</v>
      </c>
      <c r="O296" s="14">
        <v>83813035</v>
      </c>
      <c r="P296" s="14">
        <v>42519791.4375</v>
      </c>
      <c r="Q296" s="15">
        <v>70848326.875</v>
      </c>
      <c r="R296" s="15">
        <v>60347298.375</v>
      </c>
      <c r="S296" s="15">
        <v>57484440.75</v>
      </c>
      <c r="T296" s="11">
        <v>55997917.2542089</v>
      </c>
      <c r="U296" s="11">
        <v>67384998.592153296</v>
      </c>
      <c r="V296" s="11">
        <v>76083940.545424595</v>
      </c>
      <c r="W296" s="12">
        <v>75355641.8042344</v>
      </c>
      <c r="X296" s="12">
        <v>62353067.4668459</v>
      </c>
      <c r="Y296" s="12">
        <v>75983375.251630604</v>
      </c>
      <c r="Z296" s="16">
        <f t="shared" si="27"/>
        <v>0.12894389860335306</v>
      </c>
      <c r="AA296" s="16">
        <f t="shared" si="28"/>
        <v>-3.370540011969711E-2</v>
      </c>
      <c r="AB296" s="16">
        <f t="shared" si="29"/>
        <v>-5.7441611701768819E-4</v>
      </c>
      <c r="AC296" s="13">
        <v>52568087.088759102</v>
      </c>
      <c r="AD296" s="13">
        <v>64744686.624582797</v>
      </c>
      <c r="AE296" s="13">
        <v>46664775.748238496</v>
      </c>
      <c r="AF296" s="14">
        <v>37756481.4853075</v>
      </c>
      <c r="AG296" s="14">
        <v>60988550.3011567</v>
      </c>
      <c r="AH296" s="14">
        <v>63697057.139975101</v>
      </c>
      <c r="AI296" s="16">
        <f t="shared" si="30"/>
        <v>-0.14373065792734219</v>
      </c>
      <c r="AJ296" s="16">
        <f t="shared" si="31"/>
        <v>-2.5955822856652717E-2</v>
      </c>
      <c r="AK296" s="16">
        <f t="shared" si="32"/>
        <v>0.13513018488371539</v>
      </c>
      <c r="AL296" s="15">
        <v>64739543.667685203</v>
      </c>
      <c r="AM296" s="15">
        <v>62530464.510909803</v>
      </c>
      <c r="AN296" s="15">
        <v>63695310.999457203</v>
      </c>
      <c r="AO296" s="2">
        <v>15.1</v>
      </c>
      <c r="AP296" s="2">
        <v>10.8</v>
      </c>
      <c r="AQ296" s="2">
        <v>16.899999999999999</v>
      </c>
      <c r="AR296" s="2">
        <v>26.3</v>
      </c>
      <c r="AS296" s="2">
        <v>1.74</v>
      </c>
      <c r="AT296" s="12">
        <v>1.07</v>
      </c>
      <c r="AU296" s="12">
        <v>0.54800000000000004</v>
      </c>
      <c r="AV296" s="13">
        <v>-1.01</v>
      </c>
      <c r="AW296" s="13">
        <v>0.89900000000000002</v>
      </c>
      <c r="AX296" s="11">
        <v>-1.22</v>
      </c>
      <c r="AY296" s="11">
        <v>0.20599999999999999</v>
      </c>
    </row>
    <row r="297" spans="1:51" x14ac:dyDescent="0.3">
      <c r="A297" s="2" t="s">
        <v>1727</v>
      </c>
      <c r="B297" s="3" t="s">
        <v>1728</v>
      </c>
      <c r="C297" s="3" t="s">
        <v>3057</v>
      </c>
      <c r="D297" s="2">
        <v>1</v>
      </c>
      <c r="E297" s="11">
        <v>0</v>
      </c>
      <c r="F297" s="11">
        <v>0</v>
      </c>
      <c r="G297" s="11">
        <v>0</v>
      </c>
      <c r="H297" s="12">
        <v>2923529.25</v>
      </c>
      <c r="I297" s="12">
        <v>0</v>
      </c>
      <c r="J297" s="12">
        <v>0</v>
      </c>
      <c r="K297" s="13">
        <v>0</v>
      </c>
      <c r="L297" s="13">
        <v>0</v>
      </c>
      <c r="M297" s="13">
        <v>0</v>
      </c>
      <c r="N297" s="14">
        <v>0</v>
      </c>
      <c r="O297" s="14">
        <v>0</v>
      </c>
      <c r="P297" s="14">
        <v>4906164.5</v>
      </c>
      <c r="Q297" s="15">
        <v>0</v>
      </c>
      <c r="R297" s="15">
        <v>1966453.125</v>
      </c>
      <c r="S297" s="15">
        <v>0</v>
      </c>
      <c r="T297" s="11">
        <v>1088700.76474435</v>
      </c>
      <c r="U297" s="11">
        <v>801698.94008741004</v>
      </c>
      <c r="V297" s="11">
        <v>373408.19389930402</v>
      </c>
      <c r="W297" s="12">
        <v>4486574.5558353802</v>
      </c>
      <c r="X297" s="12">
        <v>348992.09364386101</v>
      </c>
      <c r="Y297" s="12">
        <v>1088889.89558496</v>
      </c>
      <c r="Z297" s="16">
        <f t="shared" si="27"/>
        <v>0.61500636106810291</v>
      </c>
      <c r="AA297" s="16">
        <f t="shared" si="28"/>
        <v>-0.36119572122090438</v>
      </c>
      <c r="AB297" s="16">
        <f t="shared" si="29"/>
        <v>0.46480012408763571</v>
      </c>
      <c r="AC297" s="13">
        <v>397421.00986453501</v>
      </c>
      <c r="AD297" s="13">
        <v>869486.03639140294</v>
      </c>
      <c r="AE297" s="13">
        <v>103443.547003192</v>
      </c>
      <c r="AF297" s="14">
        <v>288217.55911822501</v>
      </c>
      <c r="AG297" s="14">
        <v>242747.45690831399</v>
      </c>
      <c r="AH297" s="14">
        <v>526152.88683499803</v>
      </c>
      <c r="AI297" s="16">
        <f t="shared" si="30"/>
        <v>-0.13953038671337489</v>
      </c>
      <c r="AJ297" s="16">
        <f t="shared" si="31"/>
        <v>-0.55410792298290568</v>
      </c>
      <c r="AK297" s="16">
        <f t="shared" si="32"/>
        <v>0.7064085538116226</v>
      </c>
      <c r="AL297" s="15">
        <v>1036716.12365705</v>
      </c>
      <c r="AM297" s="15">
        <v>1975555.7149417601</v>
      </c>
      <c r="AN297" s="15">
        <v>193823.56882843701</v>
      </c>
      <c r="AO297" s="2">
        <v>47.7</v>
      </c>
      <c r="AP297" s="2">
        <v>112</v>
      </c>
      <c r="AQ297" s="2">
        <v>84.6</v>
      </c>
      <c r="AR297" s="2">
        <v>43.2</v>
      </c>
      <c r="AS297" s="2">
        <v>83.4</v>
      </c>
      <c r="AT297" s="12">
        <v>2.62</v>
      </c>
      <c r="AU297" s="12">
        <v>0.54700000000000004</v>
      </c>
      <c r="AV297" s="13">
        <v>-1.3</v>
      </c>
      <c r="AW297" s="13">
        <v>0.98899999999999999</v>
      </c>
      <c r="AX297" s="11">
        <v>-1.65</v>
      </c>
      <c r="AY297" s="11">
        <v>0.36899999999999999</v>
      </c>
    </row>
    <row r="298" spans="1:51" x14ac:dyDescent="0.3">
      <c r="A298" s="2" t="s">
        <v>1518</v>
      </c>
      <c r="B298" s="3" t="s">
        <v>1519</v>
      </c>
      <c r="C298" s="3" t="s">
        <v>2969</v>
      </c>
      <c r="D298" s="2">
        <v>1</v>
      </c>
      <c r="E298" s="11">
        <v>873838.375</v>
      </c>
      <c r="F298" s="11">
        <v>0</v>
      </c>
      <c r="G298" s="11">
        <v>0</v>
      </c>
      <c r="H298" s="12">
        <v>0</v>
      </c>
      <c r="I298" s="12">
        <v>0</v>
      </c>
      <c r="J298" s="12">
        <v>4912347.5</v>
      </c>
      <c r="K298" s="13">
        <v>0</v>
      </c>
      <c r="L298" s="13">
        <v>0</v>
      </c>
      <c r="M298" s="13">
        <v>0</v>
      </c>
      <c r="N298" s="14">
        <v>2138809.75</v>
      </c>
      <c r="O298" s="14">
        <v>7278010.4999999898</v>
      </c>
      <c r="P298" s="14">
        <v>0</v>
      </c>
      <c r="Q298" s="15">
        <v>7077938.4999999898</v>
      </c>
      <c r="R298" s="15">
        <v>0</v>
      </c>
      <c r="S298" s="15">
        <v>0</v>
      </c>
      <c r="T298" s="11">
        <v>940729.35390796198</v>
      </c>
      <c r="U298" s="11">
        <v>242680.109670262</v>
      </c>
      <c r="V298" s="11">
        <v>881335.68789332197</v>
      </c>
      <c r="W298" s="12">
        <v>175725.034632681</v>
      </c>
      <c r="X298" s="12">
        <v>945573.48671746999</v>
      </c>
      <c r="Y298" s="12">
        <v>324080.63118905702</v>
      </c>
      <c r="Z298" s="16">
        <f t="shared" si="27"/>
        <v>-0.72863105809801554</v>
      </c>
      <c r="AA298" s="16">
        <f t="shared" si="28"/>
        <v>0.59066110382998527</v>
      </c>
      <c r="AB298" s="16">
        <f t="shared" si="29"/>
        <v>-0.43448828032734954</v>
      </c>
      <c r="AC298" s="13">
        <v>1016771.6773998</v>
      </c>
      <c r="AD298" s="13">
        <v>544593.72568693396</v>
      </c>
      <c r="AE298" s="13">
        <v>314767.40770174598</v>
      </c>
      <c r="AF298" s="14">
        <v>3000522.4031479498</v>
      </c>
      <c r="AG298" s="14">
        <v>5323358.5500679798</v>
      </c>
      <c r="AH298" s="14">
        <v>1803498.9393659499</v>
      </c>
      <c r="AI298" s="16">
        <f t="shared" si="30"/>
        <v>0.46997343347735188</v>
      </c>
      <c r="AJ298" s="16">
        <f t="shared" si="31"/>
        <v>0.99011308518828167</v>
      </c>
      <c r="AK298" s="16">
        <f t="shared" si="32"/>
        <v>0.7581261338496742</v>
      </c>
      <c r="AL298" s="15">
        <v>394306.86929773702</v>
      </c>
      <c r="AM298" s="15">
        <v>484630.33373536298</v>
      </c>
      <c r="AN298" s="15">
        <v>716941.61787096097</v>
      </c>
      <c r="AO298" s="2">
        <v>56.2</v>
      </c>
      <c r="AP298" s="2">
        <v>84.8</v>
      </c>
      <c r="AQ298" s="2">
        <v>57.2</v>
      </c>
      <c r="AR298" s="2">
        <v>53</v>
      </c>
      <c r="AS298" s="2">
        <v>31.3</v>
      </c>
      <c r="AT298" s="12">
        <v>-1.43</v>
      </c>
      <c r="AU298" s="12">
        <v>0.54300000000000004</v>
      </c>
      <c r="AV298" s="13">
        <v>5.4</v>
      </c>
      <c r="AW298" s="13">
        <v>2.12E-2</v>
      </c>
      <c r="AX298" s="11">
        <v>-1.1000000000000001</v>
      </c>
      <c r="AY298" s="11">
        <v>0.93600000000000005</v>
      </c>
    </row>
    <row r="299" spans="1:51" x14ac:dyDescent="0.3">
      <c r="A299" s="2" t="s">
        <v>858</v>
      </c>
      <c r="B299" s="3" t="s">
        <v>859</v>
      </c>
      <c r="C299" s="3" t="s">
        <v>2695</v>
      </c>
      <c r="D299" s="2">
        <v>3</v>
      </c>
      <c r="E299" s="11">
        <v>4658021.5000000102</v>
      </c>
      <c r="F299" s="11">
        <v>4702892</v>
      </c>
      <c r="G299" s="11">
        <v>8290818.0000000102</v>
      </c>
      <c r="H299" s="12">
        <v>8458834.9999999907</v>
      </c>
      <c r="I299" s="12">
        <v>19252195.5</v>
      </c>
      <c r="J299" s="12">
        <v>5406929.9999999898</v>
      </c>
      <c r="K299" s="13">
        <v>14035446.125</v>
      </c>
      <c r="L299" s="13">
        <v>25559276</v>
      </c>
      <c r="M299" s="13">
        <v>36006316.5</v>
      </c>
      <c r="N299" s="14">
        <v>14408422</v>
      </c>
      <c r="O299" s="14">
        <v>24572870.375</v>
      </c>
      <c r="P299" s="14">
        <v>3478131.5</v>
      </c>
      <c r="Q299" s="15">
        <v>11453563.75</v>
      </c>
      <c r="R299" s="15">
        <v>17471620.75</v>
      </c>
      <c r="S299" s="15">
        <v>24488234.5</v>
      </c>
      <c r="T299" s="11">
        <v>5708131.5195556702</v>
      </c>
      <c r="U299" s="11">
        <v>5199106.4738952499</v>
      </c>
      <c r="V299" s="11">
        <v>8427710.9339753892</v>
      </c>
      <c r="W299" s="12">
        <v>14334331.3162398</v>
      </c>
      <c r="X299" s="12">
        <v>5945614.3411822999</v>
      </c>
      <c r="Y299" s="12">
        <v>5819984.4882873101</v>
      </c>
      <c r="Z299" s="16">
        <f t="shared" si="27"/>
        <v>0.39988346728241003</v>
      </c>
      <c r="AA299" s="16">
        <f t="shared" si="28"/>
        <v>5.8268023965643449E-2</v>
      </c>
      <c r="AB299" s="16">
        <f t="shared" si="29"/>
        <v>-0.16078780397250916</v>
      </c>
      <c r="AC299" s="13">
        <v>18654443.583569501</v>
      </c>
      <c r="AD299" s="13">
        <v>16210132.693366701</v>
      </c>
      <c r="AE299" s="13">
        <v>21214828.914926302</v>
      </c>
      <c r="AF299" s="14">
        <v>21128743.0906009</v>
      </c>
      <c r="AG299" s="14">
        <v>17969635.392891601</v>
      </c>
      <c r="AH299" s="14">
        <v>20147042.072249599</v>
      </c>
      <c r="AI299" s="16">
        <f t="shared" si="30"/>
        <v>5.4091362826716942E-2</v>
      </c>
      <c r="AJ299" s="16">
        <f t="shared" si="31"/>
        <v>4.4752695362615759E-2</v>
      </c>
      <c r="AK299" s="16">
        <f t="shared" si="32"/>
        <v>-2.2428240432384977E-2</v>
      </c>
      <c r="AL299" s="15">
        <v>10938463.039095299</v>
      </c>
      <c r="AM299" s="15">
        <v>17825537.539096698</v>
      </c>
      <c r="AN299" s="15">
        <v>20653815.1383541</v>
      </c>
      <c r="AO299" s="2">
        <v>26.9</v>
      </c>
      <c r="AP299" s="2">
        <v>56.1</v>
      </c>
      <c r="AQ299" s="2">
        <v>13.4</v>
      </c>
      <c r="AR299" s="2">
        <v>8.19</v>
      </c>
      <c r="AS299" s="2">
        <v>30.3</v>
      </c>
      <c r="AT299" s="12">
        <v>1.35</v>
      </c>
      <c r="AU299" s="12">
        <v>0.54200000000000004</v>
      </c>
      <c r="AV299" s="13">
        <v>1.06</v>
      </c>
      <c r="AW299" s="13">
        <v>0.56200000000000006</v>
      </c>
      <c r="AX299" s="11">
        <v>2.9</v>
      </c>
      <c r="AY299" s="11">
        <v>7.2899999999999996E-3</v>
      </c>
    </row>
    <row r="300" spans="1:51" x14ac:dyDescent="0.3">
      <c r="A300" s="2" t="s">
        <v>283</v>
      </c>
      <c r="B300" s="3" t="s">
        <v>284</v>
      </c>
      <c r="C300" s="3" t="s">
        <v>2257</v>
      </c>
      <c r="D300" s="2">
        <v>4</v>
      </c>
      <c r="E300" s="11">
        <v>0</v>
      </c>
      <c r="F300" s="11">
        <v>0</v>
      </c>
      <c r="G300" s="11">
        <v>0</v>
      </c>
      <c r="H300" s="12">
        <v>0</v>
      </c>
      <c r="I300" s="12">
        <v>2873194.3125</v>
      </c>
      <c r="J300" s="12">
        <v>0</v>
      </c>
      <c r="K300" s="13">
        <v>10351499.75</v>
      </c>
      <c r="L300" s="13">
        <v>29002156.25</v>
      </c>
      <c r="M300" s="13">
        <v>21662131.5</v>
      </c>
      <c r="N300" s="14">
        <v>2572138.21875</v>
      </c>
      <c r="O300" s="14">
        <v>11118802.25</v>
      </c>
      <c r="P300" s="14">
        <v>0</v>
      </c>
      <c r="Q300" s="15">
        <v>8686190.1875</v>
      </c>
      <c r="R300" s="15">
        <v>869146.37499999895</v>
      </c>
      <c r="S300" s="15">
        <v>3180261.875</v>
      </c>
      <c r="T300" s="11">
        <v>1384490.0134320401</v>
      </c>
      <c r="U300" s="11">
        <v>2174879.7701394502</v>
      </c>
      <c r="V300" s="11">
        <v>1307970.2473120301</v>
      </c>
      <c r="W300" s="12">
        <v>1002644.0282603099</v>
      </c>
      <c r="X300" s="12">
        <v>4198482.1135935504</v>
      </c>
      <c r="Y300" s="12">
        <v>2391595.3702315898</v>
      </c>
      <c r="Z300" s="16">
        <f t="shared" si="27"/>
        <v>-0.14014305594852483</v>
      </c>
      <c r="AA300" s="16">
        <f t="shared" si="28"/>
        <v>0.28565705368633509</v>
      </c>
      <c r="AB300" s="16">
        <f t="shared" si="29"/>
        <v>0.26208983891207388</v>
      </c>
      <c r="AC300" s="13">
        <v>17139553.210356299</v>
      </c>
      <c r="AD300" s="13">
        <v>18336341.142933901</v>
      </c>
      <c r="AE300" s="13">
        <v>13019910.644212401</v>
      </c>
      <c r="AF300" s="14">
        <v>3957235.6612988599</v>
      </c>
      <c r="AG300" s="14">
        <v>8267422.0351211103</v>
      </c>
      <c r="AH300" s="14">
        <v>3319933.6751437499</v>
      </c>
      <c r="AI300" s="16">
        <f t="shared" si="30"/>
        <v>-0.6366075825121198</v>
      </c>
      <c r="AJ300" s="16">
        <f t="shared" si="31"/>
        <v>-0.34594257225432612</v>
      </c>
      <c r="AK300" s="16">
        <f t="shared" si="32"/>
        <v>-0.59347859611726539</v>
      </c>
      <c r="AL300" s="15">
        <v>8689606.3283733297</v>
      </c>
      <c r="AM300" s="15">
        <v>4594143.3249394698</v>
      </c>
      <c r="AN300" s="15">
        <v>4917343.9787027501</v>
      </c>
      <c r="AO300" s="2">
        <v>29.6</v>
      </c>
      <c r="AP300" s="2">
        <v>63.3</v>
      </c>
      <c r="AQ300" s="2">
        <v>17.3</v>
      </c>
      <c r="AR300" s="2">
        <v>51.9</v>
      </c>
      <c r="AS300" s="2">
        <v>37.5</v>
      </c>
      <c r="AT300" s="12">
        <v>1.56</v>
      </c>
      <c r="AU300" s="12">
        <v>0.54100000000000004</v>
      </c>
      <c r="AV300" s="13">
        <v>-3.12</v>
      </c>
      <c r="AW300" s="13">
        <v>3.6499999999999998E-2</v>
      </c>
      <c r="AX300" s="11">
        <v>9.9600000000000009</v>
      </c>
      <c r="AY300" s="11">
        <v>6.2100000000000002E-4</v>
      </c>
    </row>
    <row r="301" spans="1:51" x14ac:dyDescent="0.3">
      <c r="A301" s="2" t="s">
        <v>1846</v>
      </c>
      <c r="B301" s="3" t="s">
        <v>1847</v>
      </c>
      <c r="C301" s="3" t="s">
        <v>3104</v>
      </c>
      <c r="D301" s="2">
        <v>1</v>
      </c>
      <c r="E301" s="11">
        <v>0</v>
      </c>
      <c r="F301" s="11">
        <v>0</v>
      </c>
      <c r="G301" s="11">
        <v>0</v>
      </c>
      <c r="H301" s="12">
        <v>0</v>
      </c>
      <c r="I301" s="12">
        <v>2906390</v>
      </c>
      <c r="J301" s="12">
        <v>0</v>
      </c>
      <c r="K301" s="13">
        <v>0</v>
      </c>
      <c r="L301" s="13">
        <v>0</v>
      </c>
      <c r="M301" s="13">
        <v>0</v>
      </c>
      <c r="N301" s="14">
        <v>720672.93749999895</v>
      </c>
      <c r="O301" s="14">
        <v>0</v>
      </c>
      <c r="P301" s="14">
        <v>0</v>
      </c>
      <c r="Q301" s="15">
        <v>0</v>
      </c>
      <c r="R301" s="15">
        <v>0</v>
      </c>
      <c r="S301" s="15">
        <v>0</v>
      </c>
      <c r="T301" s="11">
        <v>179990.93865736801</v>
      </c>
      <c r="U301" s="11">
        <v>671190.55348520202</v>
      </c>
      <c r="V301" s="11">
        <v>518405.27228645002</v>
      </c>
      <c r="W301" s="12">
        <v>712561.57521261799</v>
      </c>
      <c r="X301" s="12">
        <v>3319809.76662427</v>
      </c>
      <c r="Y301" s="12">
        <v>185011.05599660601</v>
      </c>
      <c r="Z301" s="16">
        <f t="shared" si="27"/>
        <v>0.59757175755008085</v>
      </c>
      <c r="AA301" s="16">
        <f t="shared" si="28"/>
        <v>0.6942673627732131</v>
      </c>
      <c r="AB301" s="16">
        <f t="shared" si="29"/>
        <v>-0.44747172775091393</v>
      </c>
      <c r="AC301" s="13">
        <v>289367.16912747198</v>
      </c>
      <c r="AD301" s="13">
        <v>240767.006078593</v>
      </c>
      <c r="AE301" s="13">
        <v>114326.244167998</v>
      </c>
      <c r="AF301" s="14">
        <v>985803.08114838798</v>
      </c>
      <c r="AG301" s="14">
        <v>913204.39140457695</v>
      </c>
      <c r="AH301" s="14">
        <v>184332.29199241201</v>
      </c>
      <c r="AI301" s="16">
        <f t="shared" si="30"/>
        <v>0.53234091560094454</v>
      </c>
      <c r="AJ301" s="16">
        <f t="shared" si="31"/>
        <v>0.57897101888166147</v>
      </c>
      <c r="AK301" s="16">
        <f t="shared" si="32"/>
        <v>0.20745548681363554</v>
      </c>
      <c r="AL301" s="15">
        <v>240389.499722398</v>
      </c>
      <c r="AM301" s="15">
        <v>339348.56776626699</v>
      </c>
      <c r="AN301" s="15">
        <v>400701.97031978099</v>
      </c>
      <c r="AO301" s="2">
        <v>55.1</v>
      </c>
      <c r="AP301" s="2">
        <v>119</v>
      </c>
      <c r="AQ301" s="2">
        <v>42.1</v>
      </c>
      <c r="AR301" s="2">
        <v>63.8</v>
      </c>
      <c r="AS301" s="2">
        <v>24.8</v>
      </c>
      <c r="AT301" s="12">
        <v>3.08</v>
      </c>
      <c r="AU301" s="12">
        <v>0.53600000000000003</v>
      </c>
      <c r="AV301" s="13">
        <v>3.23</v>
      </c>
      <c r="AW301" s="13">
        <v>0.19900000000000001</v>
      </c>
      <c r="AX301" s="11">
        <v>-2.13</v>
      </c>
      <c r="AY301" s="11">
        <v>0.24299999999999999</v>
      </c>
    </row>
    <row r="302" spans="1:51" x14ac:dyDescent="0.3">
      <c r="A302" s="2" t="s">
        <v>1068</v>
      </c>
      <c r="B302" s="3" t="s">
        <v>1069</v>
      </c>
      <c r="C302" s="3" t="s">
        <v>2779</v>
      </c>
      <c r="D302" s="2">
        <v>2</v>
      </c>
      <c r="E302" s="11">
        <v>1144619.125</v>
      </c>
      <c r="F302" s="11">
        <v>2301592.75</v>
      </c>
      <c r="G302" s="11">
        <v>2203807.625</v>
      </c>
      <c r="H302" s="12">
        <v>0</v>
      </c>
      <c r="I302" s="12">
        <v>5009821.5</v>
      </c>
      <c r="J302" s="12">
        <v>1725614.125</v>
      </c>
      <c r="K302" s="13">
        <v>3668545.1875</v>
      </c>
      <c r="L302" s="13">
        <v>5125626</v>
      </c>
      <c r="M302" s="13">
        <v>9146656.5</v>
      </c>
      <c r="N302" s="14">
        <v>1192849.25</v>
      </c>
      <c r="O302" s="14">
        <v>2837112.5</v>
      </c>
      <c r="P302" s="14">
        <v>1395372.625</v>
      </c>
      <c r="Q302" s="15">
        <v>1626509.5</v>
      </c>
      <c r="R302" s="15">
        <v>2362675.5625</v>
      </c>
      <c r="S302" s="15">
        <v>4157705</v>
      </c>
      <c r="T302" s="11">
        <v>1516287.92241768</v>
      </c>
      <c r="U302" s="11">
        <v>2586978.4555851701</v>
      </c>
      <c r="V302" s="11">
        <v>2023420.45543326</v>
      </c>
      <c r="W302" s="12">
        <v>1775372.4225095699</v>
      </c>
      <c r="X302" s="12">
        <v>5715091.8602494104</v>
      </c>
      <c r="Y302" s="12">
        <v>1879024.95096417</v>
      </c>
      <c r="Z302" s="16">
        <f t="shared" si="27"/>
        <v>6.850779381452525E-2</v>
      </c>
      <c r="AA302" s="16">
        <f t="shared" si="28"/>
        <v>0.34423040340513839</v>
      </c>
      <c r="AB302" s="16">
        <f t="shared" si="29"/>
        <v>-3.2153589113474629E-2</v>
      </c>
      <c r="AC302" s="13">
        <v>3481856.2740557799</v>
      </c>
      <c r="AD302" s="13">
        <v>3365261.53533393</v>
      </c>
      <c r="AE302" s="13">
        <v>5558997.6343824696</v>
      </c>
      <c r="AF302" s="14">
        <v>2694662.07885024</v>
      </c>
      <c r="AG302" s="14">
        <v>2143339.22049519</v>
      </c>
      <c r="AH302" s="14">
        <v>3119634.1577860201</v>
      </c>
      <c r="AI302" s="16">
        <f t="shared" si="30"/>
        <v>-0.11130652939604858</v>
      </c>
      <c r="AJ302" s="16">
        <f t="shared" si="31"/>
        <v>-0.19592791049441982</v>
      </c>
      <c r="AK302" s="16">
        <f t="shared" si="32"/>
        <v>-0.25089282231318932</v>
      </c>
      <c r="AL302" s="15">
        <v>2723060.2108788602</v>
      </c>
      <c r="AM302" s="15">
        <v>2373294.22824864</v>
      </c>
      <c r="AN302" s="15">
        <v>4494096.5433269301</v>
      </c>
      <c r="AO302" s="2">
        <v>26.2</v>
      </c>
      <c r="AP302" s="2">
        <v>71.900000000000006</v>
      </c>
      <c r="AQ302" s="2">
        <v>29.8</v>
      </c>
      <c r="AR302" s="2">
        <v>18.5</v>
      </c>
      <c r="AS302" s="2">
        <v>35.6</v>
      </c>
      <c r="AT302" s="12">
        <v>1.53</v>
      </c>
      <c r="AU302" s="12">
        <v>0.53500000000000003</v>
      </c>
      <c r="AV302" s="13">
        <v>-1.56</v>
      </c>
      <c r="AW302" s="13">
        <v>0.10299999999999999</v>
      </c>
      <c r="AX302" s="11">
        <v>2.02</v>
      </c>
      <c r="AY302" s="11">
        <v>3.5099999999999999E-2</v>
      </c>
    </row>
    <row r="303" spans="1:51" x14ac:dyDescent="0.3">
      <c r="A303" s="2" t="s">
        <v>1398</v>
      </c>
      <c r="B303" s="3" t="s">
        <v>1399</v>
      </c>
      <c r="C303" s="3" t="s">
        <v>2922</v>
      </c>
      <c r="D303" s="2">
        <v>2</v>
      </c>
      <c r="E303" s="11">
        <v>0</v>
      </c>
      <c r="F303" s="11">
        <v>0</v>
      </c>
      <c r="G303" s="11">
        <v>0</v>
      </c>
      <c r="H303" s="12">
        <v>0</v>
      </c>
      <c r="I303" s="12">
        <v>5908945</v>
      </c>
      <c r="J303" s="12">
        <v>0</v>
      </c>
      <c r="K303" s="13">
        <v>0</v>
      </c>
      <c r="L303" s="13">
        <v>8999197.9999999907</v>
      </c>
      <c r="M303" s="13">
        <v>0</v>
      </c>
      <c r="N303" s="14">
        <v>0</v>
      </c>
      <c r="O303" s="14">
        <v>5962621.0000000102</v>
      </c>
      <c r="P303" s="14">
        <v>0</v>
      </c>
      <c r="Q303" s="15">
        <v>0</v>
      </c>
      <c r="R303" s="15">
        <v>0</v>
      </c>
      <c r="S303" s="15">
        <v>0</v>
      </c>
      <c r="T303" s="11">
        <v>774884.897828285</v>
      </c>
      <c r="U303" s="11">
        <v>643046.40005498705</v>
      </c>
      <c r="V303" s="11">
        <v>1042857.3460334199</v>
      </c>
      <c r="W303" s="12">
        <v>634157.84113964904</v>
      </c>
      <c r="X303" s="12">
        <v>6750622.93161254</v>
      </c>
      <c r="Y303" s="12">
        <v>689898.77116033796</v>
      </c>
      <c r="Z303" s="16">
        <f t="shared" si="27"/>
        <v>-8.7039830042393976E-2</v>
      </c>
      <c r="AA303" s="16">
        <f t="shared" si="28"/>
        <v>1.0211015390769485</v>
      </c>
      <c r="AB303" s="16">
        <f t="shared" si="29"/>
        <v>-0.17943953333128707</v>
      </c>
      <c r="AC303" s="13">
        <v>1012011.81159409</v>
      </c>
      <c r="AD303" s="13">
        <v>874163.11996207898</v>
      </c>
      <c r="AE303" s="13">
        <v>961988.668019159</v>
      </c>
      <c r="AF303" s="14">
        <v>954447.92970768095</v>
      </c>
      <c r="AG303" s="14">
        <v>4602962.7499452597</v>
      </c>
      <c r="AH303" s="14">
        <v>1186704.3646067099</v>
      </c>
      <c r="AI303" s="16">
        <f t="shared" si="30"/>
        <v>-2.5433341092654736E-2</v>
      </c>
      <c r="AJ303" s="16">
        <f t="shared" si="31"/>
        <v>0.7214449802203946</v>
      </c>
      <c r="AK303" s="16">
        <f t="shared" si="32"/>
        <v>9.1172583479615016E-2</v>
      </c>
      <c r="AL303" s="15">
        <v>948541.29561000306</v>
      </c>
      <c r="AM303" s="15">
        <v>543694.51917548198</v>
      </c>
      <c r="AN303" s="15">
        <v>1052625.01363246</v>
      </c>
      <c r="AO303" s="2">
        <v>24.8</v>
      </c>
      <c r="AP303" s="2">
        <v>131</v>
      </c>
      <c r="AQ303" s="2">
        <v>7.35</v>
      </c>
      <c r="AR303" s="2">
        <v>90.9</v>
      </c>
      <c r="AS303" s="2">
        <v>31.7</v>
      </c>
      <c r="AT303" s="12">
        <v>3.28</v>
      </c>
      <c r="AU303" s="12">
        <v>0.53400000000000003</v>
      </c>
      <c r="AV303" s="13">
        <v>2.37</v>
      </c>
      <c r="AW303" s="13">
        <v>0.34399999999999997</v>
      </c>
      <c r="AX303" s="11">
        <v>1.1599999999999999</v>
      </c>
      <c r="AY303" s="11">
        <v>0.36399999999999999</v>
      </c>
    </row>
    <row r="304" spans="1:51" x14ac:dyDescent="0.3">
      <c r="A304" s="2" t="s">
        <v>252</v>
      </c>
      <c r="B304" s="3" t="s">
        <v>253</v>
      </c>
      <c r="C304" s="3" t="s">
        <v>2443</v>
      </c>
      <c r="D304" s="2">
        <v>25</v>
      </c>
      <c r="E304" s="11">
        <v>338889968.25</v>
      </c>
      <c r="F304" s="11">
        <v>309044217.78906202</v>
      </c>
      <c r="G304" s="11">
        <v>309683060.25</v>
      </c>
      <c r="H304" s="12">
        <v>149684152.0625</v>
      </c>
      <c r="I304" s="12">
        <v>2220099586.875</v>
      </c>
      <c r="J304" s="12">
        <v>195310489.5</v>
      </c>
      <c r="K304" s="13">
        <v>4622884628.875</v>
      </c>
      <c r="L304" s="13">
        <v>6966955644.90625</v>
      </c>
      <c r="M304" s="13">
        <v>6298788165.625</v>
      </c>
      <c r="N304" s="14">
        <v>1669732750.75</v>
      </c>
      <c r="O304" s="14">
        <v>5319043438.8125</v>
      </c>
      <c r="P304" s="14">
        <v>170804573.625</v>
      </c>
      <c r="Q304" s="15">
        <v>2698666360.2578101</v>
      </c>
      <c r="R304" s="15">
        <v>2284025976.6875</v>
      </c>
      <c r="S304" s="15">
        <v>2339862467.03125</v>
      </c>
      <c r="T304" s="11">
        <v>376645383.789083</v>
      </c>
      <c r="U304" s="11">
        <v>345281380.54051399</v>
      </c>
      <c r="V304" s="11">
        <v>284681430.49553198</v>
      </c>
      <c r="W304" s="12">
        <v>385119181.00643498</v>
      </c>
      <c r="X304" s="12">
        <v>2333694846.7105298</v>
      </c>
      <c r="Y304" s="12">
        <v>209849985.55353999</v>
      </c>
      <c r="Z304" s="16">
        <f t="shared" si="27"/>
        <v>9.6625003262337372E-3</v>
      </c>
      <c r="AA304" s="16">
        <f t="shared" si="28"/>
        <v>0.82987090774770589</v>
      </c>
      <c r="AB304" s="16">
        <f t="shared" si="29"/>
        <v>-0.13245019579654901</v>
      </c>
      <c r="AC304" s="13">
        <v>4304583303.9303503</v>
      </c>
      <c r="AD304" s="13">
        <v>3914756909.24825</v>
      </c>
      <c r="AE304" s="13">
        <v>3282972651.2940798</v>
      </c>
      <c r="AF304" s="14">
        <v>2589713859.9240699</v>
      </c>
      <c r="AG304" s="14">
        <v>3579510779.9986401</v>
      </c>
      <c r="AH304" s="14">
        <v>1699546626.6591201</v>
      </c>
      <c r="AI304" s="16">
        <f t="shared" si="30"/>
        <v>-0.22067933576675877</v>
      </c>
      <c r="AJ304" s="16">
        <f t="shared" si="31"/>
        <v>-3.8881124610048917E-2</v>
      </c>
      <c r="AK304" s="16">
        <f t="shared" si="32"/>
        <v>-0.28593418101840123</v>
      </c>
      <c r="AL304" s="15">
        <v>2408502855.8889298</v>
      </c>
      <c r="AM304" s="15">
        <v>2300702817.3042202</v>
      </c>
      <c r="AN304" s="15">
        <v>2602251390.12257</v>
      </c>
      <c r="AO304" s="2">
        <v>13.9</v>
      </c>
      <c r="AP304" s="2">
        <v>121</v>
      </c>
      <c r="AQ304" s="2">
        <v>13.4</v>
      </c>
      <c r="AR304" s="2">
        <v>35.9</v>
      </c>
      <c r="AS304" s="2">
        <v>6.27</v>
      </c>
      <c r="AT304" s="12">
        <v>2.91</v>
      </c>
      <c r="AU304" s="12">
        <v>0.53200000000000003</v>
      </c>
      <c r="AV304" s="13">
        <v>-1.46</v>
      </c>
      <c r="AW304" s="13">
        <v>0.183</v>
      </c>
      <c r="AX304" s="11">
        <v>11.4</v>
      </c>
      <c r="AY304" s="11">
        <v>2.94E-5</v>
      </c>
    </row>
    <row r="305" spans="1:51" x14ac:dyDescent="0.3">
      <c r="A305" s="2" t="s">
        <v>1685</v>
      </c>
      <c r="B305" s="3" t="s">
        <v>1686</v>
      </c>
      <c r="C305" s="3" t="s">
        <v>3041</v>
      </c>
      <c r="D305" s="2">
        <v>4</v>
      </c>
      <c r="E305" s="11">
        <v>21308567</v>
      </c>
      <c r="F305" s="11">
        <v>30570596.625</v>
      </c>
      <c r="G305" s="11">
        <v>194829664.5</v>
      </c>
      <c r="H305" s="12">
        <v>31975966.5</v>
      </c>
      <c r="I305" s="12">
        <v>139873244</v>
      </c>
      <c r="J305" s="12">
        <v>62001134.375</v>
      </c>
      <c r="K305" s="13">
        <v>14959307.25</v>
      </c>
      <c r="L305" s="13">
        <v>85600046.999999896</v>
      </c>
      <c r="M305" s="13">
        <v>126658278.5</v>
      </c>
      <c r="N305" s="14">
        <v>123682373.25</v>
      </c>
      <c r="O305" s="14">
        <v>829943469.00000095</v>
      </c>
      <c r="P305" s="14">
        <v>37896266.5</v>
      </c>
      <c r="Q305" s="15">
        <v>135481758</v>
      </c>
      <c r="R305" s="15">
        <v>124961292.5</v>
      </c>
      <c r="S305" s="15">
        <v>121893515</v>
      </c>
      <c r="T305" s="11">
        <v>23610595.088803601</v>
      </c>
      <c r="U305" s="11">
        <v>32227881.9971084</v>
      </c>
      <c r="V305" s="11">
        <v>161887437.98890799</v>
      </c>
      <c r="W305" s="12">
        <v>52793914.630520098</v>
      </c>
      <c r="X305" s="12">
        <v>150752482.53692299</v>
      </c>
      <c r="Y305" s="12">
        <v>64744412.016292103</v>
      </c>
      <c r="Z305" s="16">
        <f t="shared" si="27"/>
        <v>0.34947693250583267</v>
      </c>
      <c r="AA305" s="16">
        <f t="shared" si="28"/>
        <v>0.67003270787535818</v>
      </c>
      <c r="AB305" s="16">
        <f t="shared" si="29"/>
        <v>-0.39801085889886473</v>
      </c>
      <c r="AC305" s="13">
        <v>23185787.6257964</v>
      </c>
      <c r="AD305" s="13">
        <v>52008217.835872099</v>
      </c>
      <c r="AE305" s="13">
        <v>70542784.657651499</v>
      </c>
      <c r="AF305" s="14">
        <v>187972563.17997199</v>
      </c>
      <c r="AG305" s="14">
        <v>560790559.83969498</v>
      </c>
      <c r="AH305" s="14">
        <v>128064614.46118701</v>
      </c>
      <c r="AI305" s="16">
        <f t="shared" si="30"/>
        <v>0.90887260991857666</v>
      </c>
      <c r="AJ305" s="16">
        <f t="shared" si="31"/>
        <v>1.0327287221793118</v>
      </c>
      <c r="AK305" s="16">
        <f t="shared" si="32"/>
        <v>0.25897654706537698</v>
      </c>
      <c r="AL305" s="15">
        <v>122024741.03055599</v>
      </c>
      <c r="AM305" s="15">
        <v>126451526.075285</v>
      </c>
      <c r="AN305" s="15">
        <v>134964438.99515101</v>
      </c>
      <c r="AO305" s="2">
        <v>107</v>
      </c>
      <c r="AP305" s="2">
        <v>59.8</v>
      </c>
      <c r="AQ305" s="2">
        <v>49.1</v>
      </c>
      <c r="AR305" s="2">
        <v>80.2</v>
      </c>
      <c r="AS305" s="2">
        <v>5.15</v>
      </c>
      <c r="AT305" s="12">
        <v>1.23</v>
      </c>
      <c r="AU305" s="12">
        <v>0.53100000000000003</v>
      </c>
      <c r="AV305" s="13">
        <v>6.02</v>
      </c>
      <c r="AW305" s="13">
        <v>4.1799999999999997E-2</v>
      </c>
      <c r="AX305" s="11">
        <v>-1.49</v>
      </c>
      <c r="AY305" s="11">
        <v>0.86799999999999999</v>
      </c>
    </row>
    <row r="306" spans="1:51" x14ac:dyDescent="0.3">
      <c r="A306" s="2" t="s">
        <v>1163</v>
      </c>
      <c r="B306" s="3" t="s">
        <v>1164</v>
      </c>
      <c r="C306" s="3" t="s">
        <v>2819</v>
      </c>
      <c r="D306" s="2">
        <v>16</v>
      </c>
      <c r="E306" s="11">
        <v>25254237.3125</v>
      </c>
      <c r="F306" s="11">
        <v>23505038.5</v>
      </c>
      <c r="G306" s="11">
        <v>33006243.375</v>
      </c>
      <c r="H306" s="12">
        <v>11264490.5625</v>
      </c>
      <c r="I306" s="12">
        <v>30460180.5</v>
      </c>
      <c r="J306" s="12">
        <v>23851237.9375</v>
      </c>
      <c r="K306" s="13">
        <v>12333582.4375</v>
      </c>
      <c r="L306" s="13">
        <v>53763966.125</v>
      </c>
      <c r="M306" s="13">
        <v>185199869</v>
      </c>
      <c r="N306" s="14">
        <v>7363457.59375</v>
      </c>
      <c r="O306" s="14">
        <v>21940960.125</v>
      </c>
      <c r="P306" s="14">
        <v>11761492.75</v>
      </c>
      <c r="Q306" s="15">
        <v>30711890.75</v>
      </c>
      <c r="R306" s="15">
        <v>27289047.375</v>
      </c>
      <c r="S306" s="15">
        <v>25795866.625</v>
      </c>
      <c r="T306" s="11">
        <v>31533308.415856998</v>
      </c>
      <c r="U306" s="11">
        <v>23363452.294420201</v>
      </c>
      <c r="V306" s="11">
        <v>34044138.169701703</v>
      </c>
      <c r="W306" s="12">
        <v>25073701.237256899</v>
      </c>
      <c r="X306" s="12">
        <v>39251180.967172898</v>
      </c>
      <c r="Y306" s="12">
        <v>37063617.560386702</v>
      </c>
      <c r="Z306" s="16">
        <f t="shared" si="27"/>
        <v>-9.9551091731557212E-2</v>
      </c>
      <c r="AA306" s="16">
        <f t="shared" si="28"/>
        <v>0.22531571149012736</v>
      </c>
      <c r="AB306" s="16">
        <f t="shared" si="29"/>
        <v>3.6905461514928926E-2</v>
      </c>
      <c r="AC306" s="13">
        <v>40629700.888282903</v>
      </c>
      <c r="AD306" s="13">
        <v>37459196.116621204</v>
      </c>
      <c r="AE306" s="13">
        <v>77666975.665499002</v>
      </c>
      <c r="AF306" s="14">
        <v>16071554.566695901</v>
      </c>
      <c r="AG306" s="14">
        <v>20030490.222167999</v>
      </c>
      <c r="AH306" s="14">
        <v>21933616.906797901</v>
      </c>
      <c r="AI306" s="16">
        <f t="shared" si="30"/>
        <v>-0.40278573794583977</v>
      </c>
      <c r="AJ306" s="16">
        <f t="shared" si="31"/>
        <v>-0.27186687481595911</v>
      </c>
      <c r="AK306" s="16">
        <f t="shared" si="32"/>
        <v>-0.54912614035486451</v>
      </c>
      <c r="AL306" s="15">
        <v>32031881.694205701</v>
      </c>
      <c r="AM306" s="15">
        <v>30593414.716665</v>
      </c>
      <c r="AN306" s="15">
        <v>31004417.5376697</v>
      </c>
      <c r="AO306" s="2">
        <v>18.8</v>
      </c>
      <c r="AP306" s="2">
        <v>22.6</v>
      </c>
      <c r="AQ306" s="2">
        <v>43.1</v>
      </c>
      <c r="AR306" s="2">
        <v>15.5</v>
      </c>
      <c r="AS306" s="2">
        <v>2.37</v>
      </c>
      <c r="AT306" s="12">
        <v>1.1399999999999999</v>
      </c>
      <c r="AU306" s="12">
        <v>0.53100000000000003</v>
      </c>
      <c r="AV306" s="13">
        <v>-2.68</v>
      </c>
      <c r="AW306" s="13">
        <v>4.0800000000000003E-2</v>
      </c>
      <c r="AX306" s="11">
        <v>1.75</v>
      </c>
      <c r="AY306" s="11">
        <v>0.14099999999999999</v>
      </c>
    </row>
    <row r="307" spans="1:51" x14ac:dyDescent="0.3">
      <c r="A307" s="2" t="s">
        <v>628</v>
      </c>
      <c r="B307" s="3" t="s">
        <v>629</v>
      </c>
      <c r="C307" s="3" t="s">
        <v>2277</v>
      </c>
      <c r="D307" s="2">
        <v>1</v>
      </c>
      <c r="E307" s="11">
        <v>0</v>
      </c>
      <c r="F307" s="11">
        <v>0</v>
      </c>
      <c r="G307" s="11">
        <v>0</v>
      </c>
      <c r="H307" s="12">
        <v>0</v>
      </c>
      <c r="I307" s="12">
        <v>3735434.5</v>
      </c>
      <c r="J307" s="12">
        <v>0</v>
      </c>
      <c r="K307" s="13">
        <v>0</v>
      </c>
      <c r="L307" s="13">
        <v>0</v>
      </c>
      <c r="M307" s="13">
        <v>5435625</v>
      </c>
      <c r="N307" s="14">
        <v>1518240.25</v>
      </c>
      <c r="O307" s="14">
        <v>0</v>
      </c>
      <c r="P307" s="14">
        <v>0</v>
      </c>
      <c r="Q307" s="15">
        <v>0</v>
      </c>
      <c r="R307" s="15">
        <v>0</v>
      </c>
      <c r="S307" s="15">
        <v>0</v>
      </c>
      <c r="T307" s="11">
        <v>212616.84247754299</v>
      </c>
      <c r="U307" s="11">
        <v>331880.08417570603</v>
      </c>
      <c r="V307" s="11">
        <v>422084.67867817701</v>
      </c>
      <c r="W307" s="12">
        <v>99096.387196788593</v>
      </c>
      <c r="X307" s="12">
        <v>4276361.2937189899</v>
      </c>
      <c r="Y307" s="12">
        <v>833108.85884412704</v>
      </c>
      <c r="Z307" s="16">
        <f t="shared" si="27"/>
        <v>-0.33153984276015264</v>
      </c>
      <c r="AA307" s="16">
        <f t="shared" si="28"/>
        <v>1.11009319842725</v>
      </c>
      <c r="AB307" s="16">
        <f t="shared" si="29"/>
        <v>0.2953021646419583</v>
      </c>
      <c r="AC307" s="13">
        <v>757485.40590215602</v>
      </c>
      <c r="AD307" s="13">
        <v>189729.527526672</v>
      </c>
      <c r="AE307" s="13">
        <v>3291189.7235909901</v>
      </c>
      <c r="AF307" s="14">
        <v>2113043.5696669999</v>
      </c>
      <c r="AG307" s="14">
        <v>363270.582381099</v>
      </c>
      <c r="AH307" s="14">
        <v>876956.24722639204</v>
      </c>
      <c r="AI307" s="16">
        <f t="shared" si="30"/>
        <v>0.44553418211414192</v>
      </c>
      <c r="AJ307" s="16">
        <f t="shared" si="31"/>
        <v>0.28209530494234636</v>
      </c>
      <c r="AK307" s="16">
        <f t="shared" si="32"/>
        <v>-0.57437499206348497</v>
      </c>
      <c r="AL307" s="15">
        <v>209861.16318508601</v>
      </c>
      <c r="AM307" s="15">
        <v>407164.157854221</v>
      </c>
      <c r="AN307" s="15">
        <v>602045.790716763</v>
      </c>
      <c r="AO307" s="2">
        <v>32.6</v>
      </c>
      <c r="AP307" s="2">
        <v>128</v>
      </c>
      <c r="AQ307" s="2">
        <v>117</v>
      </c>
      <c r="AR307" s="2">
        <v>80.5</v>
      </c>
      <c r="AS307" s="2">
        <v>48.3</v>
      </c>
      <c r="AT307" s="12">
        <v>5.39</v>
      </c>
      <c r="AU307" s="12">
        <v>0.53</v>
      </c>
      <c r="AV307" s="13">
        <v>-1.26</v>
      </c>
      <c r="AW307" s="13">
        <v>0.91</v>
      </c>
      <c r="AX307" s="11">
        <v>4.38</v>
      </c>
      <c r="AY307" s="11">
        <v>0.38</v>
      </c>
    </row>
    <row r="308" spans="1:51" x14ac:dyDescent="0.3">
      <c r="A308" s="2" t="s">
        <v>1875</v>
      </c>
      <c r="B308" s="3" t="s">
        <v>1876</v>
      </c>
      <c r="C308" s="3" t="s">
        <v>3116</v>
      </c>
      <c r="D308" s="2">
        <v>8</v>
      </c>
      <c r="E308" s="11">
        <v>11681350.59375</v>
      </c>
      <c r="F308" s="11">
        <v>16879767.9375</v>
      </c>
      <c r="G308" s="11">
        <v>12159588.78125</v>
      </c>
      <c r="H308" s="12">
        <v>9188182.2500000093</v>
      </c>
      <c r="I308" s="12">
        <v>0</v>
      </c>
      <c r="J308" s="12">
        <v>12128379.375</v>
      </c>
      <c r="K308" s="13">
        <v>5589079.9375</v>
      </c>
      <c r="L308" s="13">
        <v>1722169.125</v>
      </c>
      <c r="M308" s="13">
        <v>0</v>
      </c>
      <c r="N308" s="14">
        <v>2765935.25</v>
      </c>
      <c r="O308" s="14">
        <v>0</v>
      </c>
      <c r="P308" s="14">
        <v>11263278.75</v>
      </c>
      <c r="Q308" s="15">
        <v>7812127.75</v>
      </c>
      <c r="R308" s="15">
        <v>6725520.625</v>
      </c>
      <c r="S308" s="15">
        <v>5505177.3125</v>
      </c>
      <c r="T308" s="11">
        <v>13308561.8313735</v>
      </c>
      <c r="U308" s="11">
        <v>17157051.6460425</v>
      </c>
      <c r="V308" s="11">
        <v>15629947.6687865</v>
      </c>
      <c r="W308" s="12">
        <v>17025208.845563699</v>
      </c>
      <c r="X308" s="12">
        <v>11244929.000964999</v>
      </c>
      <c r="Y308" s="12">
        <v>13871530.6790682</v>
      </c>
      <c r="Z308" s="16">
        <f t="shared" si="27"/>
        <v>0.106961321373826</v>
      </c>
      <c r="AA308" s="16">
        <f t="shared" si="28"/>
        <v>-0.18348594087783415</v>
      </c>
      <c r="AB308" s="16">
        <f t="shared" si="29"/>
        <v>-5.1833137218640302E-2</v>
      </c>
      <c r="AC308" s="13">
        <v>8197757.5037904102</v>
      </c>
      <c r="AD308" s="13">
        <v>5273146.8301417399</v>
      </c>
      <c r="AE308" s="13">
        <v>6947660.4856022103</v>
      </c>
      <c r="AF308" s="14">
        <v>7246011.9210557304</v>
      </c>
      <c r="AG308" s="14">
        <v>5328771.8313293196</v>
      </c>
      <c r="AH308" s="14">
        <v>18869035.395051401</v>
      </c>
      <c r="AI308" s="16">
        <f t="shared" si="30"/>
        <v>-5.3596023197695374E-2</v>
      </c>
      <c r="AJ308" s="16">
        <f t="shared" si="31"/>
        <v>4.5572605327946561E-3</v>
      </c>
      <c r="AK308" s="16">
        <f t="shared" si="32"/>
        <v>0.43391111170832819</v>
      </c>
      <c r="AL308" s="15">
        <v>9645619.1846188102</v>
      </c>
      <c r="AM308" s="15">
        <v>9745757.3190854006</v>
      </c>
      <c r="AN308" s="15">
        <v>9426349.0193005409</v>
      </c>
      <c r="AO308" s="2">
        <v>12.6</v>
      </c>
      <c r="AP308" s="2">
        <v>20.6</v>
      </c>
      <c r="AQ308" s="2">
        <v>21.6</v>
      </c>
      <c r="AR308" s="2">
        <v>69.900000000000006</v>
      </c>
      <c r="AS308" s="2">
        <v>1.7</v>
      </c>
      <c r="AT308" s="12">
        <v>-1.0900000000000001</v>
      </c>
      <c r="AU308" s="12">
        <v>0.53</v>
      </c>
      <c r="AV308" s="13">
        <v>1.54</v>
      </c>
      <c r="AW308" s="13">
        <v>0.52600000000000002</v>
      </c>
      <c r="AX308" s="11">
        <v>-2.2599999999999998</v>
      </c>
      <c r="AY308" s="11">
        <v>9.7000000000000003E-3</v>
      </c>
    </row>
    <row r="309" spans="1:51" x14ac:dyDescent="0.3">
      <c r="A309" s="2" t="s">
        <v>1561</v>
      </c>
      <c r="B309" s="3" t="s">
        <v>1562</v>
      </c>
      <c r="C309" s="3" t="s">
        <v>2331</v>
      </c>
      <c r="D309" s="2">
        <v>1</v>
      </c>
      <c r="E309" s="11">
        <v>0</v>
      </c>
      <c r="F309" s="11">
        <v>0</v>
      </c>
      <c r="G309" s="11">
        <v>1353496.625</v>
      </c>
      <c r="H309" s="12">
        <v>0</v>
      </c>
      <c r="I309" s="12">
        <v>0</v>
      </c>
      <c r="J309" s="12">
        <v>0</v>
      </c>
      <c r="K309" s="13">
        <v>0</v>
      </c>
      <c r="L309" s="13">
        <v>0</v>
      </c>
      <c r="M309" s="13">
        <v>0</v>
      </c>
      <c r="N309" s="14">
        <v>0</v>
      </c>
      <c r="O309" s="14">
        <v>704760.06249999895</v>
      </c>
      <c r="P309" s="14">
        <v>773294.62500000105</v>
      </c>
      <c r="Q309" s="15">
        <v>0</v>
      </c>
      <c r="R309" s="15">
        <v>0</v>
      </c>
      <c r="S309" s="15">
        <v>0</v>
      </c>
      <c r="T309" s="11">
        <v>418678.48761543102</v>
      </c>
      <c r="U309" s="11">
        <v>635128.95599502895</v>
      </c>
      <c r="V309" s="11">
        <v>1241685.3732227399</v>
      </c>
      <c r="W309" s="12">
        <v>668929.111308472</v>
      </c>
      <c r="X309" s="12">
        <v>206803.026271387</v>
      </c>
      <c r="Y309" s="12">
        <v>797307.34627801599</v>
      </c>
      <c r="Z309" s="16">
        <f t="shared" si="27"/>
        <v>0.20349944983930293</v>
      </c>
      <c r="AA309" s="16">
        <f t="shared" si="28"/>
        <v>-0.48730502323721492</v>
      </c>
      <c r="AB309" s="16">
        <f t="shared" si="29"/>
        <v>-0.19238579961803326</v>
      </c>
      <c r="AC309" s="13">
        <v>987726.74941920897</v>
      </c>
      <c r="AD309" s="13">
        <v>180125.429261799</v>
      </c>
      <c r="AE309" s="13">
        <v>793521.01477931603</v>
      </c>
      <c r="AF309" s="14">
        <v>3623801.73514373</v>
      </c>
      <c r="AG309" s="14">
        <v>539864.68274887698</v>
      </c>
      <c r="AH309" s="14">
        <v>1093222.1948094401</v>
      </c>
      <c r="AI309" s="16">
        <f t="shared" si="30"/>
        <v>0.56452761320050837</v>
      </c>
      <c r="AJ309" s="16">
        <f t="shared" si="31"/>
        <v>0.47670988861349295</v>
      </c>
      <c r="AK309" s="16">
        <f t="shared" si="32"/>
        <v>0.13915000759780782</v>
      </c>
      <c r="AL309" s="15">
        <v>333211.75049879501</v>
      </c>
      <c r="AM309" s="15">
        <v>653107.79694893002</v>
      </c>
      <c r="AN309" s="15">
        <v>841451.79521484498</v>
      </c>
      <c r="AO309" s="2">
        <v>55.8</v>
      </c>
      <c r="AP309" s="2">
        <v>55.7</v>
      </c>
      <c r="AQ309" s="2">
        <v>64.5</v>
      </c>
      <c r="AR309" s="2">
        <v>93.8</v>
      </c>
      <c r="AS309" s="2">
        <v>42.2</v>
      </c>
      <c r="AT309" s="12">
        <v>-1.37</v>
      </c>
      <c r="AU309" s="12">
        <v>0.53</v>
      </c>
      <c r="AV309" s="13">
        <v>2.68</v>
      </c>
      <c r="AW309" s="13">
        <v>0.30499999999999999</v>
      </c>
      <c r="AX309" s="11">
        <v>-1.17</v>
      </c>
      <c r="AY309" s="11">
        <v>0.67700000000000005</v>
      </c>
    </row>
    <row r="310" spans="1:51" x14ac:dyDescent="0.3">
      <c r="A310" s="2" t="s">
        <v>1073</v>
      </c>
      <c r="B310" s="3" t="s">
        <v>1074</v>
      </c>
      <c r="C310" s="3" t="s">
        <v>2781</v>
      </c>
      <c r="D310" s="2">
        <v>14</v>
      </c>
      <c r="E310" s="11">
        <v>47344878.4375</v>
      </c>
      <c r="F310" s="11">
        <v>52374647.5</v>
      </c>
      <c r="G310" s="11">
        <v>10965165.5625</v>
      </c>
      <c r="H310" s="12">
        <v>1414282.625</v>
      </c>
      <c r="I310" s="12">
        <v>201343193</v>
      </c>
      <c r="J310" s="12">
        <v>10409539.375</v>
      </c>
      <c r="K310" s="13">
        <v>85299804.5</v>
      </c>
      <c r="L310" s="13">
        <v>153888147.5</v>
      </c>
      <c r="M310" s="13">
        <v>134757447.75</v>
      </c>
      <c r="N310" s="14">
        <v>88607065.625</v>
      </c>
      <c r="O310" s="14">
        <v>208524897.125</v>
      </c>
      <c r="P310" s="14">
        <v>5134045</v>
      </c>
      <c r="Q310" s="15">
        <v>59002479.125</v>
      </c>
      <c r="R310" s="15">
        <v>53989735.875</v>
      </c>
      <c r="S310" s="15">
        <v>38563345.3125</v>
      </c>
      <c r="T310" s="11">
        <v>57438023.389509797</v>
      </c>
      <c r="U310" s="11">
        <v>57481522.487334996</v>
      </c>
      <c r="V310" s="11">
        <v>14168974.5358718</v>
      </c>
      <c r="W310" s="12">
        <v>24988040.139509398</v>
      </c>
      <c r="X310" s="12">
        <v>36119190.5975179</v>
      </c>
      <c r="Y310" s="12">
        <v>17294780.1595379</v>
      </c>
      <c r="Z310" s="16">
        <f t="shared" si="27"/>
        <v>-0.36146729124422772</v>
      </c>
      <c r="AA310" s="16">
        <f t="shared" si="28"/>
        <v>-0.2017902530231038</v>
      </c>
      <c r="AB310" s="16">
        <f t="shared" si="29"/>
        <v>8.6576626110959246E-2</v>
      </c>
      <c r="AC310" s="13">
        <v>84051388.915496901</v>
      </c>
      <c r="AD310" s="13">
        <v>97433141.2681541</v>
      </c>
      <c r="AE310" s="13">
        <v>79683627.516572207</v>
      </c>
      <c r="AF310" s="14">
        <v>129094012.85010999</v>
      </c>
      <c r="AG310" s="14">
        <v>148837460.755885</v>
      </c>
      <c r="AH310" s="14">
        <v>146208744.30182299</v>
      </c>
      <c r="AI310" s="16">
        <f t="shared" si="30"/>
        <v>0.18636120655365343</v>
      </c>
      <c r="AJ310" s="16">
        <f t="shared" si="31"/>
        <v>0.18400554758888099</v>
      </c>
      <c r="AK310" s="16">
        <f t="shared" si="32"/>
        <v>0.26360425055231257</v>
      </c>
      <c r="AL310" s="15">
        <v>55418872.641094796</v>
      </c>
      <c r="AM310" s="15">
        <v>60554342.694540799</v>
      </c>
      <c r="AN310" s="15">
        <v>47568342.527355902</v>
      </c>
      <c r="AO310" s="2">
        <v>58.1</v>
      </c>
      <c r="AP310" s="2">
        <v>36.200000000000003</v>
      </c>
      <c r="AQ310" s="2">
        <v>10.6</v>
      </c>
      <c r="AR310" s="2">
        <v>7.58</v>
      </c>
      <c r="AS310" s="2">
        <v>12</v>
      </c>
      <c r="AT310" s="12">
        <v>-1.65</v>
      </c>
      <c r="AU310" s="12">
        <v>0.53</v>
      </c>
      <c r="AV310" s="13">
        <v>1.62</v>
      </c>
      <c r="AW310" s="13">
        <v>3.81E-3</v>
      </c>
      <c r="AX310" s="11">
        <v>2.02</v>
      </c>
      <c r="AY310" s="11">
        <v>0.19900000000000001</v>
      </c>
    </row>
    <row r="311" spans="1:51" x14ac:dyDescent="0.3">
      <c r="A311" s="2" t="s">
        <v>429</v>
      </c>
      <c r="B311" s="3" t="s">
        <v>430</v>
      </c>
      <c r="C311" s="3" t="s">
        <v>2514</v>
      </c>
      <c r="D311" s="2">
        <v>6</v>
      </c>
      <c r="E311" s="11">
        <v>0</v>
      </c>
      <c r="F311" s="11">
        <v>534821.12499999895</v>
      </c>
      <c r="G311" s="11">
        <v>0</v>
      </c>
      <c r="H311" s="12">
        <v>457494.28125</v>
      </c>
      <c r="I311" s="12">
        <v>9899229.9375</v>
      </c>
      <c r="J311" s="12">
        <v>246940.625</v>
      </c>
      <c r="K311" s="13">
        <v>24502317.25</v>
      </c>
      <c r="L311" s="13">
        <v>40371548.5</v>
      </c>
      <c r="M311" s="13">
        <v>38317519.625</v>
      </c>
      <c r="N311" s="14">
        <v>3839815.34375</v>
      </c>
      <c r="O311" s="14">
        <v>10881388.625</v>
      </c>
      <c r="P311" s="14">
        <v>0</v>
      </c>
      <c r="Q311" s="15">
        <v>13782070.9375</v>
      </c>
      <c r="R311" s="15">
        <v>12376395.5625</v>
      </c>
      <c r="S311" s="15">
        <v>7088722.0625</v>
      </c>
      <c r="T311" s="11">
        <v>3364195.6340870801</v>
      </c>
      <c r="U311" s="11">
        <v>3867619.0899536898</v>
      </c>
      <c r="V311" s="11">
        <v>3346932.2954564402</v>
      </c>
      <c r="W311" s="12">
        <v>4557039.0519931205</v>
      </c>
      <c r="X311" s="12">
        <v>11402447.542959901</v>
      </c>
      <c r="Y311" s="12">
        <v>2370458.1926407898</v>
      </c>
      <c r="Z311" s="16">
        <f t="shared" si="27"/>
        <v>0.13180150745433425</v>
      </c>
      <c r="AA311" s="16">
        <f t="shared" si="28"/>
        <v>0.46955438776890318</v>
      </c>
      <c r="AB311" s="16">
        <f t="shared" si="29"/>
        <v>-0.1498146270286933</v>
      </c>
      <c r="AC311" s="13">
        <v>23188484.4272484</v>
      </c>
      <c r="AD311" s="13">
        <v>25722707.5511606</v>
      </c>
      <c r="AE311" s="13">
        <v>22989637.053878099</v>
      </c>
      <c r="AF311" s="14">
        <v>5810847.2455689004</v>
      </c>
      <c r="AG311" s="14">
        <v>9064566.7300805803</v>
      </c>
      <c r="AH311" s="14">
        <v>12858265.0972535</v>
      </c>
      <c r="AI311" s="16">
        <f t="shared" si="30"/>
        <v>-0.60103290563693312</v>
      </c>
      <c r="AJ311" s="16">
        <f t="shared" si="31"/>
        <v>-0.45296962970452487</v>
      </c>
      <c r="AK311" s="16">
        <f t="shared" si="32"/>
        <v>-0.25234973963852053</v>
      </c>
      <c r="AL311" s="15">
        <v>12632213.8205822</v>
      </c>
      <c r="AM311" s="15">
        <v>13173886.516027801</v>
      </c>
      <c r="AN311" s="15">
        <v>10842516.2771571</v>
      </c>
      <c r="AO311" s="2">
        <v>8.39</v>
      </c>
      <c r="AP311" s="2">
        <v>77.099999999999994</v>
      </c>
      <c r="AQ311" s="2">
        <v>6.36</v>
      </c>
      <c r="AR311" s="2">
        <v>38.200000000000003</v>
      </c>
      <c r="AS311" s="2">
        <v>9.99</v>
      </c>
      <c r="AT311" s="12">
        <v>1.73</v>
      </c>
      <c r="AU311" s="12">
        <v>0.52700000000000002</v>
      </c>
      <c r="AV311" s="13">
        <v>-2.59</v>
      </c>
      <c r="AW311" s="13">
        <v>4.5699999999999998E-2</v>
      </c>
      <c r="AX311" s="11">
        <v>6.8</v>
      </c>
      <c r="AY311" s="11">
        <v>1.0499999999999999E-5</v>
      </c>
    </row>
    <row r="312" spans="1:51" x14ac:dyDescent="0.3">
      <c r="A312" s="2" t="s">
        <v>236</v>
      </c>
      <c r="B312" s="3" t="s">
        <v>237</v>
      </c>
      <c r="C312" s="3" t="s">
        <v>2435</v>
      </c>
      <c r="D312" s="2">
        <v>3</v>
      </c>
      <c r="E312" s="11">
        <v>0</v>
      </c>
      <c r="F312" s="11">
        <v>0</v>
      </c>
      <c r="G312" s="11">
        <v>0</v>
      </c>
      <c r="H312" s="12">
        <v>1722116.75</v>
      </c>
      <c r="I312" s="12">
        <v>0</v>
      </c>
      <c r="J312" s="12">
        <v>0</v>
      </c>
      <c r="K312" s="13">
        <v>9729912.2499999907</v>
      </c>
      <c r="L312" s="13">
        <v>24391071.5</v>
      </c>
      <c r="M312" s="13">
        <v>9606736.75</v>
      </c>
      <c r="N312" s="14">
        <v>3761043.875</v>
      </c>
      <c r="O312" s="14">
        <v>8021795.75</v>
      </c>
      <c r="P312" s="14">
        <v>3040729</v>
      </c>
      <c r="Q312" s="15">
        <v>8615851.75</v>
      </c>
      <c r="R312" s="15">
        <v>0</v>
      </c>
      <c r="S312" s="15">
        <v>1045593.75</v>
      </c>
      <c r="T312" s="11">
        <v>1663001.21485764</v>
      </c>
      <c r="U312" s="11">
        <v>700780.82991997502</v>
      </c>
      <c r="V312" s="11">
        <v>908090.13552300399</v>
      </c>
      <c r="W312" s="12">
        <v>3420121.3667495898</v>
      </c>
      <c r="X312" s="12">
        <v>1888792.76953427</v>
      </c>
      <c r="Y312" s="12">
        <v>577681.62135502906</v>
      </c>
      <c r="Z312" s="16">
        <f t="shared" si="27"/>
        <v>0.31314895126359737</v>
      </c>
      <c r="AA312" s="16">
        <f t="shared" si="28"/>
        <v>0.43060209849581471</v>
      </c>
      <c r="AB312" s="16">
        <f t="shared" si="29"/>
        <v>-0.19644040710702379</v>
      </c>
      <c r="AC312" s="13">
        <v>13958965.1690212</v>
      </c>
      <c r="AD312" s="13">
        <v>15416375.9200856</v>
      </c>
      <c r="AE312" s="13">
        <v>9503425.7035428807</v>
      </c>
      <c r="AF312" s="14">
        <v>6017214.8975234497</v>
      </c>
      <c r="AG312" s="14">
        <v>6057206.1997490805</v>
      </c>
      <c r="AH312" s="14">
        <v>5339817.6517556598</v>
      </c>
      <c r="AI312" s="16">
        <f t="shared" si="30"/>
        <v>-0.36545770151629858</v>
      </c>
      <c r="AJ312" s="16">
        <f t="shared" si="31"/>
        <v>-0.40570993362352487</v>
      </c>
      <c r="AK312" s="16">
        <f t="shared" si="32"/>
        <v>-0.25035375715535874</v>
      </c>
      <c r="AL312" s="15">
        <v>3335449.7307421798</v>
      </c>
      <c r="AM312" s="15">
        <v>2106621.0141257499</v>
      </c>
      <c r="AN312" s="15">
        <v>1861022.8756456701</v>
      </c>
      <c r="AO312" s="2">
        <v>46.4</v>
      </c>
      <c r="AP312" s="2">
        <v>72.5</v>
      </c>
      <c r="AQ312" s="2">
        <v>23.8</v>
      </c>
      <c r="AR312" s="2">
        <v>6.94</v>
      </c>
      <c r="AS312" s="2">
        <v>32.5</v>
      </c>
      <c r="AT312" s="12">
        <v>1.8</v>
      </c>
      <c r="AU312" s="12">
        <v>0.52400000000000002</v>
      </c>
      <c r="AV312" s="13">
        <v>-2.23</v>
      </c>
      <c r="AW312" s="13">
        <v>2.6599999999999999E-2</v>
      </c>
      <c r="AX312" s="11">
        <v>11.9</v>
      </c>
      <c r="AY312" s="11">
        <v>2.64E-3</v>
      </c>
    </row>
    <row r="313" spans="1:51" x14ac:dyDescent="0.3">
      <c r="A313" s="2" t="s">
        <v>626</v>
      </c>
      <c r="B313" s="3" t="s">
        <v>627</v>
      </c>
      <c r="C313" s="3" t="s">
        <v>2601</v>
      </c>
      <c r="D313" s="2">
        <v>5</v>
      </c>
      <c r="E313" s="11">
        <v>957553.5</v>
      </c>
      <c r="F313" s="11">
        <v>0</v>
      </c>
      <c r="G313" s="11">
        <v>3747458.375</v>
      </c>
      <c r="H313" s="12">
        <v>1945716.6875</v>
      </c>
      <c r="I313" s="12">
        <v>2817500.5625</v>
      </c>
      <c r="J313" s="12">
        <v>3146929.625</v>
      </c>
      <c r="K313" s="13">
        <v>2054256.625</v>
      </c>
      <c r="L313" s="13">
        <v>35326176.5</v>
      </c>
      <c r="M313" s="13">
        <v>16511034.5</v>
      </c>
      <c r="N313" s="14">
        <v>3617270.5625</v>
      </c>
      <c r="O313" s="14">
        <v>8363433.7499999898</v>
      </c>
      <c r="P313" s="14">
        <v>1056098.125</v>
      </c>
      <c r="Q313" s="15">
        <v>1951882.25</v>
      </c>
      <c r="R313" s="15">
        <v>4620336.875</v>
      </c>
      <c r="S313" s="15">
        <v>11595890.125</v>
      </c>
      <c r="T313" s="11">
        <v>2905400.1385603701</v>
      </c>
      <c r="U313" s="11">
        <v>2914992.89497755</v>
      </c>
      <c r="V313" s="11">
        <v>5134427.19392276</v>
      </c>
      <c r="W313" s="12">
        <v>3348265.6429148</v>
      </c>
      <c r="X313" s="12">
        <v>6419019.9888537498</v>
      </c>
      <c r="Y313" s="12">
        <v>3625763.0270628501</v>
      </c>
      <c r="Z313" s="16">
        <f t="shared" si="27"/>
        <v>6.1613953606297414E-2</v>
      </c>
      <c r="AA313" s="16">
        <f t="shared" si="28"/>
        <v>0.34283122753696915</v>
      </c>
      <c r="AB313" s="16">
        <f t="shared" si="29"/>
        <v>-0.15109258391966934</v>
      </c>
      <c r="AC313" s="13">
        <v>15510427.8239807</v>
      </c>
      <c r="AD313" s="13">
        <v>22470079.981051002</v>
      </c>
      <c r="AE313" s="13">
        <v>10126909.455125101</v>
      </c>
      <c r="AF313" s="14">
        <v>6791128.3933598399</v>
      </c>
      <c r="AG313" s="14">
        <v>8120706.3596165497</v>
      </c>
      <c r="AH313" s="14">
        <v>4350679.2032765299</v>
      </c>
      <c r="AI313" s="16">
        <f t="shared" si="30"/>
        <v>-0.35868183578515778</v>
      </c>
      <c r="AJ313" s="16">
        <f t="shared" si="31"/>
        <v>-0.44201081135120984</v>
      </c>
      <c r="AK313" s="16">
        <f t="shared" si="32"/>
        <v>-0.36691986513190844</v>
      </c>
      <c r="AL313" s="15">
        <v>5989308.1579080196</v>
      </c>
      <c r="AM313" s="15">
        <v>5476833.8958676104</v>
      </c>
      <c r="AN313" s="15">
        <v>12541883.6544185</v>
      </c>
      <c r="AO313" s="2">
        <v>35.200000000000003</v>
      </c>
      <c r="AP313" s="2">
        <v>38</v>
      </c>
      <c r="AQ313" s="2">
        <v>38.6</v>
      </c>
      <c r="AR313" s="2">
        <v>29.8</v>
      </c>
      <c r="AS313" s="2">
        <v>49.2</v>
      </c>
      <c r="AT313" s="12">
        <v>1.22</v>
      </c>
      <c r="AU313" s="12">
        <v>0.52400000000000002</v>
      </c>
      <c r="AV313" s="13">
        <v>-2.5</v>
      </c>
      <c r="AW313" s="13">
        <v>4.1099999999999998E-2</v>
      </c>
      <c r="AX313" s="11">
        <v>4.3899999999999997</v>
      </c>
      <c r="AY313" s="11">
        <v>8.7299999999999999E-3</v>
      </c>
    </row>
    <row r="314" spans="1:51" x14ac:dyDescent="0.3">
      <c r="A314" s="2" t="s">
        <v>467</v>
      </c>
      <c r="B314" s="3" t="s">
        <v>468</v>
      </c>
      <c r="C314" s="3" t="s">
        <v>2529</v>
      </c>
      <c r="D314" s="2">
        <v>10</v>
      </c>
      <c r="E314" s="11">
        <v>6337563.625</v>
      </c>
      <c r="F314" s="11">
        <v>17528117.25</v>
      </c>
      <c r="G314" s="11">
        <v>20757076.25</v>
      </c>
      <c r="H314" s="12">
        <v>4499764.375</v>
      </c>
      <c r="I314" s="12">
        <v>63559758.75</v>
      </c>
      <c r="J314" s="12">
        <v>15291243.3125</v>
      </c>
      <c r="K314" s="13">
        <v>100383883</v>
      </c>
      <c r="L314" s="13">
        <v>161174641.875</v>
      </c>
      <c r="M314" s="13">
        <v>125609453.0625</v>
      </c>
      <c r="N314" s="14">
        <v>67855959.5</v>
      </c>
      <c r="O314" s="14">
        <v>183098742.75</v>
      </c>
      <c r="P314" s="14">
        <v>13392070.375</v>
      </c>
      <c r="Q314" s="15">
        <v>76814305.125</v>
      </c>
      <c r="R314" s="15">
        <v>38124613</v>
      </c>
      <c r="S314" s="15">
        <v>50593281.75</v>
      </c>
      <c r="T314" s="11">
        <v>11962824.3080364</v>
      </c>
      <c r="U314" s="11">
        <v>15739812.395361699</v>
      </c>
      <c r="V314" s="11">
        <v>16046911.7574757</v>
      </c>
      <c r="W314" s="12">
        <v>14960769.577470601</v>
      </c>
      <c r="X314" s="12">
        <v>49385957.3125531</v>
      </c>
      <c r="Y314" s="12">
        <v>11545260.052421199</v>
      </c>
      <c r="Z314" s="16">
        <f t="shared" si="27"/>
        <v>9.71202095621439E-2</v>
      </c>
      <c r="AA314" s="16">
        <f t="shared" si="28"/>
        <v>0.49660392503583733</v>
      </c>
      <c r="AB314" s="16">
        <f t="shared" si="29"/>
        <v>-0.14298774474584233</v>
      </c>
      <c r="AC314" s="13">
        <v>95162792.250463203</v>
      </c>
      <c r="AD314" s="13">
        <v>101506572.822203</v>
      </c>
      <c r="AE314" s="13">
        <v>74032476.475014493</v>
      </c>
      <c r="AF314" s="14">
        <v>99518387.978559196</v>
      </c>
      <c r="AG314" s="14">
        <v>130842318.58689401</v>
      </c>
      <c r="AH314" s="14">
        <v>105494669.141791</v>
      </c>
      <c r="AI314" s="16">
        <f t="shared" si="30"/>
        <v>1.9436156056109585E-2</v>
      </c>
      <c r="AJ314" s="16">
        <f t="shared" si="31"/>
        <v>0.11025406653230838</v>
      </c>
      <c r="AK314" s="16">
        <f t="shared" si="32"/>
        <v>0.15380823711706759</v>
      </c>
      <c r="AL314" s="15">
        <v>74567404.084099799</v>
      </c>
      <c r="AM314" s="15">
        <v>55975917.947912604</v>
      </c>
      <c r="AN314" s="15">
        <v>56306989.707441203</v>
      </c>
      <c r="AO314" s="2">
        <v>15.6</v>
      </c>
      <c r="AP314" s="2">
        <v>82.7</v>
      </c>
      <c r="AQ314" s="2">
        <v>15.9</v>
      </c>
      <c r="AR314" s="2">
        <v>14.9</v>
      </c>
      <c r="AS314" s="2">
        <v>17.100000000000001</v>
      </c>
      <c r="AT314" s="12">
        <v>1.73</v>
      </c>
      <c r="AU314" s="12">
        <v>0.52300000000000002</v>
      </c>
      <c r="AV314" s="13">
        <v>1.24</v>
      </c>
      <c r="AW314" s="13">
        <v>0.16400000000000001</v>
      </c>
      <c r="AX314" s="11">
        <v>6.19</v>
      </c>
      <c r="AY314" s="11">
        <v>1.75E-4</v>
      </c>
    </row>
    <row r="315" spans="1:51" x14ac:dyDescent="0.3">
      <c r="A315" s="2" t="s">
        <v>2003</v>
      </c>
      <c r="B315" s="3" t="s">
        <v>2004</v>
      </c>
      <c r="C315" s="3" t="s">
        <v>3169</v>
      </c>
      <c r="D315" s="2">
        <v>1</v>
      </c>
      <c r="E315" s="11">
        <v>2168635</v>
      </c>
      <c r="F315" s="11">
        <v>2849419.25</v>
      </c>
      <c r="G315" s="11">
        <v>3444714</v>
      </c>
      <c r="H315" s="12">
        <v>2249241.5</v>
      </c>
      <c r="I315" s="12">
        <v>487841.59375</v>
      </c>
      <c r="J315" s="12">
        <v>2849320</v>
      </c>
      <c r="K315" s="13">
        <v>0</v>
      </c>
      <c r="L315" s="13">
        <v>0</v>
      </c>
      <c r="M315" s="13">
        <v>0</v>
      </c>
      <c r="N315" s="14">
        <v>0</v>
      </c>
      <c r="O315" s="14">
        <v>820320.6875</v>
      </c>
      <c r="P315" s="14">
        <v>1854271.75</v>
      </c>
      <c r="Q315" s="15">
        <v>774007.75000000105</v>
      </c>
      <c r="R315" s="15">
        <v>993103.625</v>
      </c>
      <c r="S315" s="15">
        <v>897944.37499999895</v>
      </c>
      <c r="T315" s="11">
        <v>2346110.1179713402</v>
      </c>
      <c r="U315" s="11">
        <v>2896681.7633684799</v>
      </c>
      <c r="V315" s="11">
        <v>3142171.7492774902</v>
      </c>
      <c r="W315" s="12">
        <v>3425845.3104312401</v>
      </c>
      <c r="X315" s="12">
        <v>548418.03669775801</v>
      </c>
      <c r="Y315" s="12">
        <v>2936570.8020269498</v>
      </c>
      <c r="Z315" s="16">
        <f t="shared" si="27"/>
        <v>0.16441935659335047</v>
      </c>
      <c r="AA315" s="16">
        <f t="shared" si="28"/>
        <v>-0.72278905547032901</v>
      </c>
      <c r="AB315" s="16">
        <f t="shared" si="29"/>
        <v>-2.9389443297988361E-2</v>
      </c>
      <c r="AC315" s="13">
        <v>1021167.85997643</v>
      </c>
      <c r="AD315" s="13">
        <v>474654.74998859997</v>
      </c>
      <c r="AE315" s="13">
        <v>746730.895520163</v>
      </c>
      <c r="AF315" s="14">
        <v>723338.07828744606</v>
      </c>
      <c r="AG315" s="14">
        <v>626501.37710391497</v>
      </c>
      <c r="AH315" s="14">
        <v>2680624.8706932799</v>
      </c>
      <c r="AI315" s="16">
        <f t="shared" si="30"/>
        <v>-0.14975580942991037</v>
      </c>
      <c r="AJ315" s="16">
        <f t="shared" si="31"/>
        <v>0.12054419862332531</v>
      </c>
      <c r="AK315" s="16">
        <f t="shared" si="32"/>
        <v>0.55507192227340163</v>
      </c>
      <c r="AL315" s="15">
        <v>714520.39192008297</v>
      </c>
      <c r="AM315" s="15">
        <v>997483.45633916103</v>
      </c>
      <c r="AN315" s="15">
        <v>966081.81612459896</v>
      </c>
      <c r="AO315" s="2">
        <v>14.6</v>
      </c>
      <c r="AP315" s="2">
        <v>66.8</v>
      </c>
      <c r="AQ315" s="2">
        <v>36.6</v>
      </c>
      <c r="AR315" s="2">
        <v>86.3</v>
      </c>
      <c r="AS315" s="2">
        <v>17.399999999999999</v>
      </c>
      <c r="AT315" s="12">
        <v>-1.21</v>
      </c>
      <c r="AU315" s="12">
        <v>0.52300000000000002</v>
      </c>
      <c r="AV315" s="13">
        <v>1.8</v>
      </c>
      <c r="AW315" s="13">
        <v>0.49099999999999999</v>
      </c>
      <c r="AX315" s="11">
        <v>-3.74</v>
      </c>
      <c r="AY315" s="11">
        <v>1.5699999999999999E-2</v>
      </c>
    </row>
    <row r="316" spans="1:51" x14ac:dyDescent="0.3">
      <c r="A316" s="2" t="s">
        <v>1769</v>
      </c>
      <c r="B316" s="3" t="s">
        <v>1770</v>
      </c>
      <c r="C316" s="3" t="s">
        <v>3072</v>
      </c>
      <c r="D316" s="2">
        <v>1</v>
      </c>
      <c r="E316" s="11">
        <v>11366386.5</v>
      </c>
      <c r="F316" s="11">
        <v>6982931.9999999898</v>
      </c>
      <c r="G316" s="11">
        <v>7841998</v>
      </c>
      <c r="H316" s="12">
        <v>7091350.5</v>
      </c>
      <c r="I316" s="12">
        <v>6284711.2499999898</v>
      </c>
      <c r="J316" s="12">
        <v>3098366.5</v>
      </c>
      <c r="K316" s="13">
        <v>6222284</v>
      </c>
      <c r="L316" s="13">
        <v>6247042.4999999898</v>
      </c>
      <c r="M316" s="13">
        <v>8309786</v>
      </c>
      <c r="N316" s="14">
        <v>4709240.4999999898</v>
      </c>
      <c r="O316" s="14">
        <v>7949923.5</v>
      </c>
      <c r="P316" s="14">
        <v>8731217</v>
      </c>
      <c r="Q316" s="15">
        <v>8425142</v>
      </c>
      <c r="R316" s="15">
        <v>9846990.9999999907</v>
      </c>
      <c r="S316" s="15">
        <v>11247311.5</v>
      </c>
      <c r="T316" s="11">
        <v>12406898.565545401</v>
      </c>
      <c r="U316" s="11">
        <v>7105802.2847812502</v>
      </c>
      <c r="V316" s="11">
        <v>7117403.0537681803</v>
      </c>
      <c r="W316" s="12">
        <v>11163662.989318499</v>
      </c>
      <c r="X316" s="12">
        <v>7228325.9444578299</v>
      </c>
      <c r="Y316" s="12">
        <v>3193786.5763936802</v>
      </c>
      <c r="Z316" s="16">
        <f t="shared" si="27"/>
        <v>-4.5856514148979254E-2</v>
      </c>
      <c r="AA316" s="16">
        <f t="shared" si="28"/>
        <v>7.4246085192525499E-3</v>
      </c>
      <c r="AB316" s="16">
        <f t="shared" si="29"/>
        <v>-0.34801566912493903</v>
      </c>
      <c r="AC316" s="13">
        <v>5881750.3127203099</v>
      </c>
      <c r="AD316" s="13">
        <v>3998653.7271982799</v>
      </c>
      <c r="AE316" s="13">
        <v>4962831.7533779098</v>
      </c>
      <c r="AF316" s="14">
        <v>6728790.0054242397</v>
      </c>
      <c r="AG316" s="14">
        <v>5804661.2962406203</v>
      </c>
      <c r="AH316" s="14">
        <v>13131686.3509707</v>
      </c>
      <c r="AI316" s="16">
        <f t="shared" si="30"/>
        <v>5.8430390644449215E-2</v>
      </c>
      <c r="AJ316" s="16">
        <f t="shared" si="31"/>
        <v>0.16186308658607274</v>
      </c>
      <c r="AK316" s="16">
        <f t="shared" si="32"/>
        <v>0.42259094881630566</v>
      </c>
      <c r="AL316" s="15">
        <v>7668872.4340188997</v>
      </c>
      <c r="AM316" s="15">
        <v>9897652.0239253994</v>
      </c>
      <c r="AN316" s="15">
        <v>12265088.1249825</v>
      </c>
      <c r="AO316" s="2">
        <v>34.4</v>
      </c>
      <c r="AP316" s="2">
        <v>55.4</v>
      </c>
      <c r="AQ316" s="2">
        <v>19</v>
      </c>
      <c r="AR316" s="2">
        <v>46.6</v>
      </c>
      <c r="AS316" s="2">
        <v>23.1</v>
      </c>
      <c r="AT316" s="12">
        <v>-1.23</v>
      </c>
      <c r="AU316" s="12">
        <v>0.52300000000000002</v>
      </c>
      <c r="AV316" s="13">
        <v>1.73</v>
      </c>
      <c r="AW316" s="13">
        <v>0.17799999999999999</v>
      </c>
      <c r="AX316" s="11">
        <v>-1.79</v>
      </c>
      <c r="AY316" s="11">
        <v>7.4099999999999999E-2</v>
      </c>
    </row>
    <row r="317" spans="1:51" x14ac:dyDescent="0.3">
      <c r="A317" s="2" t="s">
        <v>228</v>
      </c>
      <c r="B317" s="3" t="s">
        <v>229</v>
      </c>
      <c r="C317" s="3" t="s">
        <v>2432</v>
      </c>
      <c r="D317" s="2">
        <v>4</v>
      </c>
      <c r="E317" s="11">
        <v>1500642.5</v>
      </c>
      <c r="F317" s="11">
        <v>9608146.2499999907</v>
      </c>
      <c r="G317" s="11">
        <v>3875469.25</v>
      </c>
      <c r="H317" s="12">
        <v>0</v>
      </c>
      <c r="I317" s="12">
        <v>4725300</v>
      </c>
      <c r="J317" s="12">
        <v>0</v>
      </c>
      <c r="K317" s="13">
        <v>0</v>
      </c>
      <c r="L317" s="13">
        <v>84630582.75</v>
      </c>
      <c r="M317" s="13">
        <v>69082473.499999896</v>
      </c>
      <c r="N317" s="14">
        <v>2611207</v>
      </c>
      <c r="O317" s="14">
        <v>6524383.5</v>
      </c>
      <c r="P317" s="14">
        <v>706172.62499999895</v>
      </c>
      <c r="Q317" s="15">
        <v>0</v>
      </c>
      <c r="R317" s="15">
        <v>7018544</v>
      </c>
      <c r="S317" s="15">
        <v>9692040.5</v>
      </c>
      <c r="T317" s="11">
        <v>2727535.5370339202</v>
      </c>
      <c r="U317" s="11">
        <v>6080058.8740320997</v>
      </c>
      <c r="V317" s="11">
        <v>4306151.81357837</v>
      </c>
      <c r="W317" s="12">
        <v>2797839.1870642002</v>
      </c>
      <c r="X317" s="12">
        <v>6003030.5474825203</v>
      </c>
      <c r="Y317" s="12">
        <v>1665493.4919415801</v>
      </c>
      <c r="Z317" s="16">
        <f t="shared" si="27"/>
        <v>1.1052330975479533E-2</v>
      </c>
      <c r="AA317" s="16">
        <f t="shared" si="28"/>
        <v>-5.5372312795113872E-3</v>
      </c>
      <c r="AB317" s="16">
        <f t="shared" si="29"/>
        <v>-0.41254639684147759</v>
      </c>
      <c r="AC317" s="13">
        <v>72734685.949789599</v>
      </c>
      <c r="AD317" s="13">
        <v>51261835.283447899</v>
      </c>
      <c r="AE317" s="13">
        <v>39513406.250623599</v>
      </c>
      <c r="AF317" s="14">
        <v>4705076.1963008</v>
      </c>
      <c r="AG317" s="14">
        <v>8123023.9734510304</v>
      </c>
      <c r="AH317" s="14">
        <v>2608967.8902690299</v>
      </c>
      <c r="AI317" s="16">
        <f t="shared" si="30"/>
        <v>-1.1891749070030593</v>
      </c>
      <c r="AJ317" s="16">
        <f t="shared" si="31"/>
        <v>-0.80007641583083178</v>
      </c>
      <c r="AK317" s="16">
        <f t="shared" si="32"/>
        <v>-1.18027573554557</v>
      </c>
      <c r="AL317" s="15">
        <v>11110869.526778599</v>
      </c>
      <c r="AM317" s="15">
        <v>9107875.7646647599</v>
      </c>
      <c r="AN317" s="15">
        <v>10984842.356683601</v>
      </c>
      <c r="AO317" s="2">
        <v>38.4</v>
      </c>
      <c r="AP317" s="2">
        <v>64.5</v>
      </c>
      <c r="AQ317" s="2">
        <v>30.9</v>
      </c>
      <c r="AR317" s="2">
        <v>54.1</v>
      </c>
      <c r="AS317" s="2">
        <v>10.8</v>
      </c>
      <c r="AT317" s="12">
        <v>-1.25</v>
      </c>
      <c r="AU317" s="12">
        <v>0.52300000000000002</v>
      </c>
      <c r="AV317" s="13">
        <v>-10.6</v>
      </c>
      <c r="AW317" s="13">
        <v>6.7799999999999996E-3</v>
      </c>
      <c r="AX317" s="11">
        <v>12.5</v>
      </c>
      <c r="AY317" s="11">
        <v>1.2899999999999999E-3</v>
      </c>
    </row>
    <row r="318" spans="1:51" x14ac:dyDescent="0.3">
      <c r="A318" s="2" t="s">
        <v>1619</v>
      </c>
      <c r="B318" s="3" t="s">
        <v>1620</v>
      </c>
      <c r="C318" s="3" t="s">
        <v>3013</v>
      </c>
      <c r="D318" s="2">
        <v>1</v>
      </c>
      <c r="E318" s="11">
        <v>0</v>
      </c>
      <c r="F318" s="11">
        <v>0</v>
      </c>
      <c r="G318" s="11">
        <v>0</v>
      </c>
      <c r="H318" s="12">
        <v>0</v>
      </c>
      <c r="I318" s="12">
        <v>849170.75</v>
      </c>
      <c r="J318" s="12">
        <v>0</v>
      </c>
      <c r="K318" s="13">
        <v>0</v>
      </c>
      <c r="L318" s="13">
        <v>0</v>
      </c>
      <c r="M318" s="13">
        <v>0</v>
      </c>
      <c r="N318" s="14">
        <v>0</v>
      </c>
      <c r="O318" s="14">
        <v>0</v>
      </c>
      <c r="P318" s="14">
        <v>0</v>
      </c>
      <c r="Q318" s="15">
        <v>0</v>
      </c>
      <c r="R318" s="15">
        <v>0</v>
      </c>
      <c r="S318" s="15">
        <v>0</v>
      </c>
      <c r="T318" s="11">
        <v>454576.066035197</v>
      </c>
      <c r="U318" s="11">
        <v>748833.12393599399</v>
      </c>
      <c r="V318" s="11">
        <v>1010547.35086373</v>
      </c>
      <c r="W318" s="12">
        <v>641435.70537790202</v>
      </c>
      <c r="X318" s="12">
        <v>959354.40401980304</v>
      </c>
      <c r="Y318" s="12">
        <v>136129.84778370199</v>
      </c>
      <c r="Z318" s="16">
        <f t="shared" si="27"/>
        <v>0.14954656529704316</v>
      </c>
      <c r="AA318" s="16">
        <f t="shared" si="28"/>
        <v>0.10759402680300732</v>
      </c>
      <c r="AB318" s="16">
        <f t="shared" si="29"/>
        <v>-0.87060330900950456</v>
      </c>
      <c r="AC318" s="13">
        <v>762724.48198107805</v>
      </c>
      <c r="AD318" s="13">
        <v>773685.86123007303</v>
      </c>
      <c r="AE318" s="13">
        <v>102872.40897168301</v>
      </c>
      <c r="AF318" s="14">
        <v>393651.59854414099</v>
      </c>
      <c r="AG318" s="14">
        <v>522213.76441115502</v>
      </c>
      <c r="AH318" s="14">
        <v>1063986.2919626001</v>
      </c>
      <c r="AI318" s="16">
        <f t="shared" si="30"/>
        <v>-0.2872556672567998</v>
      </c>
      <c r="AJ318" s="16">
        <f t="shared" si="31"/>
        <v>-0.17071634569965344</v>
      </c>
      <c r="AK318" s="16">
        <f t="shared" si="32"/>
        <v>1.0146371228293476</v>
      </c>
      <c r="AL318" s="15">
        <v>447539.85554974398</v>
      </c>
      <c r="AM318" s="15">
        <v>947474.667692438</v>
      </c>
      <c r="AN318" s="15">
        <v>752482.07731810398</v>
      </c>
      <c r="AO318" s="2">
        <v>37.700000000000003</v>
      </c>
      <c r="AP318" s="2">
        <v>71.7</v>
      </c>
      <c r="AQ318" s="2">
        <v>70.3</v>
      </c>
      <c r="AR318" s="2">
        <v>53.9</v>
      </c>
      <c r="AS318" s="2">
        <v>35.200000000000003</v>
      </c>
      <c r="AT318" s="12">
        <v>-1.27</v>
      </c>
      <c r="AU318" s="12">
        <v>0.52200000000000002</v>
      </c>
      <c r="AV318" s="13">
        <v>1.21</v>
      </c>
      <c r="AW318" s="13">
        <v>0.60399999999999998</v>
      </c>
      <c r="AX318" s="11">
        <v>-1.35</v>
      </c>
      <c r="AY318" s="11">
        <v>0.48599999999999999</v>
      </c>
    </row>
    <row r="319" spans="1:51" x14ac:dyDescent="0.3">
      <c r="A319" s="2" t="s">
        <v>297</v>
      </c>
      <c r="B319" s="3" t="s">
        <v>298</v>
      </c>
      <c r="C319" s="3" t="s">
        <v>2442</v>
      </c>
      <c r="D319" s="2">
        <v>17</v>
      </c>
      <c r="E319" s="11">
        <v>132322257.375</v>
      </c>
      <c r="F319" s="11">
        <v>104552954.9375</v>
      </c>
      <c r="G319" s="11">
        <v>109930704.8125</v>
      </c>
      <c r="H319" s="12">
        <v>80607367.9375</v>
      </c>
      <c r="I319" s="12">
        <v>1026784723.625</v>
      </c>
      <c r="J319" s="12">
        <v>51132642.25</v>
      </c>
      <c r="K319" s="13">
        <v>1194502693.5</v>
      </c>
      <c r="L319" s="13">
        <v>1939489753.125</v>
      </c>
      <c r="M319" s="13">
        <v>1724363335.625</v>
      </c>
      <c r="N319" s="14">
        <v>338613196.75</v>
      </c>
      <c r="O319" s="14">
        <v>1395937455.125</v>
      </c>
      <c r="P319" s="14">
        <v>45507519.6875</v>
      </c>
      <c r="Q319" s="15">
        <v>680931230.125</v>
      </c>
      <c r="R319" s="15">
        <v>633472087.125</v>
      </c>
      <c r="S319" s="15">
        <v>591756594.9375</v>
      </c>
      <c r="T319" s="11">
        <v>100716464.578732</v>
      </c>
      <c r="U319" s="11">
        <v>112101879.246059</v>
      </c>
      <c r="V319" s="11">
        <v>107246795.17303801</v>
      </c>
      <c r="W319" s="12">
        <v>145798199.65278399</v>
      </c>
      <c r="X319" s="12">
        <v>1034268566.20634</v>
      </c>
      <c r="Y319" s="12">
        <v>57822733.9377487</v>
      </c>
      <c r="Z319" s="16">
        <f t="shared" si="27"/>
        <v>0.16065168880201691</v>
      </c>
      <c r="AA319" s="16">
        <f t="shared" si="28"/>
        <v>0.96502043262624293</v>
      </c>
      <c r="AB319" s="16">
        <f t="shared" si="29"/>
        <v>-0.26828570129046198</v>
      </c>
      <c r="AC319" s="13">
        <v>1108828754.26143</v>
      </c>
      <c r="AD319" s="13">
        <v>1102605369.2530999</v>
      </c>
      <c r="AE319" s="13">
        <v>908003784.97698104</v>
      </c>
      <c r="AF319" s="14">
        <v>518644141.39321601</v>
      </c>
      <c r="AG319" s="14">
        <v>943946848.02956104</v>
      </c>
      <c r="AH319" s="14">
        <v>314305512.40252602</v>
      </c>
      <c r="AI319" s="16">
        <f t="shared" si="30"/>
        <v>-0.32999500311631697</v>
      </c>
      <c r="AJ319" s="16">
        <f t="shared" si="31"/>
        <v>-6.7472562355547674E-2</v>
      </c>
      <c r="AK319" s="16">
        <f t="shared" si="32"/>
        <v>-0.46073566096743074</v>
      </c>
      <c r="AL319" s="15">
        <v>611074460.99662995</v>
      </c>
      <c r="AM319" s="15">
        <v>639304696.46652806</v>
      </c>
      <c r="AN319" s="15">
        <v>658414690.059183</v>
      </c>
      <c r="AO319" s="2">
        <v>5.36</v>
      </c>
      <c r="AP319" s="2">
        <v>131</v>
      </c>
      <c r="AQ319" s="2">
        <v>11</v>
      </c>
      <c r="AR319" s="2">
        <v>54.2</v>
      </c>
      <c r="AS319" s="2">
        <v>3.74</v>
      </c>
      <c r="AT319" s="12">
        <v>3.87</v>
      </c>
      <c r="AU319" s="12">
        <v>0.52</v>
      </c>
      <c r="AV319" s="13">
        <v>-1.76</v>
      </c>
      <c r="AW319" s="13">
        <v>0.16900000000000001</v>
      </c>
      <c r="AX319" s="11">
        <v>9.75</v>
      </c>
      <c r="AY319" s="11">
        <v>1.05E-4</v>
      </c>
    </row>
    <row r="320" spans="1:51" x14ac:dyDescent="0.3">
      <c r="A320" s="2" t="s">
        <v>2041</v>
      </c>
      <c r="B320" s="3" t="s">
        <v>2042</v>
      </c>
      <c r="C320" s="3" t="s">
        <v>3187</v>
      </c>
      <c r="D320" s="2">
        <v>1</v>
      </c>
      <c r="E320" s="11">
        <v>0</v>
      </c>
      <c r="F320" s="11">
        <v>1863378.375</v>
      </c>
      <c r="G320" s="11">
        <v>3604355.5</v>
      </c>
      <c r="H320" s="12">
        <v>0</v>
      </c>
      <c r="I320" s="12">
        <v>7037639.5</v>
      </c>
      <c r="J320" s="12">
        <v>1192033.625</v>
      </c>
      <c r="K320" s="13">
        <v>0</v>
      </c>
      <c r="L320" s="13">
        <v>0</v>
      </c>
      <c r="M320" s="13">
        <v>8734556.0000000093</v>
      </c>
      <c r="N320" s="14">
        <v>1024101.875</v>
      </c>
      <c r="O320" s="14">
        <v>0</v>
      </c>
      <c r="P320" s="14">
        <v>1431358.75</v>
      </c>
      <c r="Q320" s="15">
        <v>2518473.25</v>
      </c>
      <c r="R320" s="15">
        <v>2934689</v>
      </c>
      <c r="S320" s="15">
        <v>3223161</v>
      </c>
      <c r="T320" s="11">
        <v>1795955.46538306</v>
      </c>
      <c r="U320" s="11">
        <v>1893395.4030843901</v>
      </c>
      <c r="V320" s="11">
        <v>3286882.7659010901</v>
      </c>
      <c r="W320" s="12">
        <v>4207712.3649342395</v>
      </c>
      <c r="X320" s="12">
        <v>8102491.1751678297</v>
      </c>
      <c r="Y320" s="12">
        <v>1226364.9344244699</v>
      </c>
      <c r="Z320" s="16">
        <f t="shared" ref="Z320:Z383" si="33">LOG10(W320/T320)</f>
        <v>0.36975048102831237</v>
      </c>
      <c r="AA320" s="16">
        <f t="shared" ref="AA320:AA383" si="34">LOG10(X320/U320)</f>
        <v>0.63137724831984166</v>
      </c>
      <c r="AB320" s="16">
        <f t="shared" ref="AB320:AB383" si="35">LOG10(Y320/V320)</f>
        <v>-0.42816449006591234</v>
      </c>
      <c r="AC320" s="13">
        <v>355297.62856587197</v>
      </c>
      <c r="AD320" s="13">
        <v>409600.87559874402</v>
      </c>
      <c r="AE320" s="13">
        <v>772748.10653548501</v>
      </c>
      <c r="AF320" s="14">
        <v>1412340.86253254</v>
      </c>
      <c r="AG320" s="14">
        <v>1541390.9698276101</v>
      </c>
      <c r="AH320" s="14">
        <v>2055608.01104139</v>
      </c>
      <c r="AI320" s="16">
        <f t="shared" ref="AI320:AI383" si="36">LOG10(AF320/AC320)</f>
        <v>0.59934721571412519</v>
      </c>
      <c r="AJ320" s="16">
        <f t="shared" ref="AJ320:AJ383" si="37">LOG10(AG320/AD320)</f>
        <v>0.57555193400725857</v>
      </c>
      <c r="AK320" s="16">
        <f t="shared" ref="AK320:AK383" si="38">LOG10(AH320/AE320)</f>
        <v>0.4249023519482491</v>
      </c>
      <c r="AL320" s="15">
        <v>2308791.2707917001</v>
      </c>
      <c r="AM320" s="15">
        <v>2948649.6902907598</v>
      </c>
      <c r="AN320" s="15">
        <v>3491466.9405016401</v>
      </c>
      <c r="AO320" s="2">
        <v>35.9</v>
      </c>
      <c r="AP320" s="2">
        <v>76.400000000000006</v>
      </c>
      <c r="AQ320" s="2">
        <v>44.3</v>
      </c>
      <c r="AR320" s="2">
        <v>20.399999999999999</v>
      </c>
      <c r="AS320" s="2">
        <v>20.3</v>
      </c>
      <c r="AT320" s="12">
        <v>1.94</v>
      </c>
      <c r="AU320" s="12">
        <v>0.51800000000000002</v>
      </c>
      <c r="AV320" s="13">
        <v>3.26</v>
      </c>
      <c r="AW320" s="13">
        <v>2.0899999999999998E-2</v>
      </c>
      <c r="AX320" s="11">
        <v>-4.54</v>
      </c>
      <c r="AY320" s="11">
        <v>8.43E-3</v>
      </c>
    </row>
    <row r="321" spans="1:51" x14ac:dyDescent="0.3">
      <c r="A321" s="2" t="s">
        <v>572</v>
      </c>
      <c r="B321" s="3" t="s">
        <v>573</v>
      </c>
      <c r="C321" s="3" t="s">
        <v>2575</v>
      </c>
      <c r="D321" s="2">
        <v>9</v>
      </c>
      <c r="E321" s="11">
        <v>0</v>
      </c>
      <c r="F321" s="11">
        <v>0</v>
      </c>
      <c r="G321" s="11">
        <v>0</v>
      </c>
      <c r="H321" s="12">
        <v>0</v>
      </c>
      <c r="I321" s="12">
        <v>30476875.6875</v>
      </c>
      <c r="J321" s="12">
        <v>0</v>
      </c>
      <c r="K321" s="13">
        <v>12627139.125</v>
      </c>
      <c r="L321" s="13">
        <v>34747005.75</v>
      </c>
      <c r="M321" s="13">
        <v>28426738.75</v>
      </c>
      <c r="N321" s="14">
        <v>5683276.34375</v>
      </c>
      <c r="O321" s="14">
        <v>26235718.75</v>
      </c>
      <c r="P321" s="14">
        <v>0</v>
      </c>
      <c r="Q321" s="15">
        <v>5596346.375</v>
      </c>
      <c r="R321" s="15">
        <v>6995768.625</v>
      </c>
      <c r="S321" s="15">
        <v>7389949.7500000102</v>
      </c>
      <c r="T321" s="11">
        <v>4352899.5777800996</v>
      </c>
      <c r="U321" s="11">
        <v>3475610.1336508598</v>
      </c>
      <c r="V321" s="11">
        <v>5316325.1303972704</v>
      </c>
      <c r="W321" s="12">
        <v>7723641.4423068203</v>
      </c>
      <c r="X321" s="12">
        <v>14184853.2956388</v>
      </c>
      <c r="Y321" s="12">
        <v>2458757.9351299298</v>
      </c>
      <c r="Z321" s="16">
        <f t="shared" si="33"/>
        <v>0.24904345613224141</v>
      </c>
      <c r="AA321" s="16">
        <f t="shared" si="34"/>
        <v>0.61079379373854414</v>
      </c>
      <c r="AB321" s="16">
        <f t="shared" si="35"/>
        <v>-0.33489575869767862</v>
      </c>
      <c r="AC321" s="13">
        <v>19047708.836897701</v>
      </c>
      <c r="AD321" s="13">
        <v>24045307.3821375</v>
      </c>
      <c r="AE321" s="13">
        <v>21712839.124133602</v>
      </c>
      <c r="AF321" s="14">
        <v>10708353.8650032</v>
      </c>
      <c r="AG321" s="14">
        <v>22294931.672742799</v>
      </c>
      <c r="AH321" s="14">
        <v>27429482.3413583</v>
      </c>
      <c r="AI321" s="16">
        <f t="shared" si="36"/>
        <v>-0.25012002951078188</v>
      </c>
      <c r="AJ321" s="16">
        <f t="shared" si="37"/>
        <v>-3.2824187524112695E-2</v>
      </c>
      <c r="AK321" s="16">
        <f t="shared" si="38"/>
        <v>0.10150099694715733</v>
      </c>
      <c r="AL321" s="15">
        <v>7534652.6704084799</v>
      </c>
      <c r="AM321" s="15">
        <v>9389013.9274857491</v>
      </c>
      <c r="AN321" s="15">
        <v>12162025.3402886</v>
      </c>
      <c r="AO321" s="2">
        <v>21</v>
      </c>
      <c r="AP321" s="2">
        <v>72.3</v>
      </c>
      <c r="AQ321" s="2">
        <v>11.6</v>
      </c>
      <c r="AR321" s="2">
        <v>42.5</v>
      </c>
      <c r="AS321" s="2">
        <v>24</v>
      </c>
      <c r="AT321" s="12">
        <v>1.85</v>
      </c>
      <c r="AU321" s="12">
        <v>0.51800000000000002</v>
      </c>
      <c r="AV321" s="13">
        <v>-1.07</v>
      </c>
      <c r="AW321" s="13">
        <v>0.67700000000000005</v>
      </c>
      <c r="AX321" s="11">
        <v>4.93</v>
      </c>
      <c r="AY321" s="11">
        <v>1.2099999999999999E-3</v>
      </c>
    </row>
    <row r="322" spans="1:51" x14ac:dyDescent="0.3">
      <c r="A322" s="2" t="s">
        <v>672</v>
      </c>
      <c r="B322" s="3" t="s">
        <v>673</v>
      </c>
      <c r="C322" s="3" t="s">
        <v>2281</v>
      </c>
      <c r="D322" s="2">
        <v>25</v>
      </c>
      <c r="E322" s="11">
        <v>20806610.8125</v>
      </c>
      <c r="F322" s="11">
        <v>20951990.375</v>
      </c>
      <c r="G322" s="11">
        <v>26652772.3125</v>
      </c>
      <c r="H322" s="12">
        <v>1401092.5625</v>
      </c>
      <c r="I322" s="12">
        <v>41497972.5625</v>
      </c>
      <c r="J322" s="12">
        <v>18159569.6875</v>
      </c>
      <c r="K322" s="13">
        <v>134473013.375</v>
      </c>
      <c r="L322" s="13">
        <v>227805749.75</v>
      </c>
      <c r="M322" s="13">
        <v>230802799.875</v>
      </c>
      <c r="N322" s="14">
        <v>12529293</v>
      </c>
      <c r="O322" s="14">
        <v>101295175.875</v>
      </c>
      <c r="P322" s="14">
        <v>11449213.8125</v>
      </c>
      <c r="Q322" s="15">
        <v>63366847.1875</v>
      </c>
      <c r="R322" s="15">
        <v>61175859.6875</v>
      </c>
      <c r="S322" s="15">
        <v>42597871.46875</v>
      </c>
      <c r="T322" s="11">
        <v>32575728.808299299</v>
      </c>
      <c r="U322" s="11">
        <v>31464943.828244101</v>
      </c>
      <c r="V322" s="11">
        <v>36032750.970136903</v>
      </c>
      <c r="W322" s="12">
        <v>18943128.979091801</v>
      </c>
      <c r="X322" s="12">
        <v>39744546.206086203</v>
      </c>
      <c r="Y322" s="12">
        <v>29596253.762583401</v>
      </c>
      <c r="Z322" s="16">
        <f t="shared" si="33"/>
        <v>-0.23544242457215162</v>
      </c>
      <c r="AA322" s="16">
        <f t="shared" si="34"/>
        <v>0.10145058190118414</v>
      </c>
      <c r="AB322" s="16">
        <f t="shared" si="35"/>
        <v>-8.5460677830701534E-2</v>
      </c>
      <c r="AC322" s="13">
        <v>129719284.397499</v>
      </c>
      <c r="AD322" s="13">
        <v>148215676.36091599</v>
      </c>
      <c r="AE322" s="13">
        <v>132384371.05758099</v>
      </c>
      <c r="AF322" s="14">
        <v>24438045.014291801</v>
      </c>
      <c r="AG322" s="14">
        <v>67187943.226535097</v>
      </c>
      <c r="AH322" s="14">
        <v>43974539.614567302</v>
      </c>
      <c r="AI322" s="16">
        <f t="shared" si="36"/>
        <v>-0.72493808377133651</v>
      </c>
      <c r="AJ322" s="16">
        <f t="shared" si="37"/>
        <v>-0.34360279362902513</v>
      </c>
      <c r="AK322" s="16">
        <f t="shared" si="38"/>
        <v>-0.47863541512611329</v>
      </c>
      <c r="AL322" s="15">
        <v>62381976.401391603</v>
      </c>
      <c r="AM322" s="15">
        <v>69542714.178287402</v>
      </c>
      <c r="AN322" s="15">
        <v>59377442.4192321</v>
      </c>
      <c r="AO322" s="2">
        <v>7.14</v>
      </c>
      <c r="AP322" s="2">
        <v>35.299999999999997</v>
      </c>
      <c r="AQ322" s="2">
        <v>7.31</v>
      </c>
      <c r="AR322" s="2">
        <v>47.3</v>
      </c>
      <c r="AS322" s="2">
        <v>8.19</v>
      </c>
      <c r="AT322" s="12">
        <v>-1.1299999999999999</v>
      </c>
      <c r="AU322" s="12">
        <v>0.51800000000000002</v>
      </c>
      <c r="AV322" s="13">
        <v>-3.03</v>
      </c>
      <c r="AW322" s="13">
        <v>5.33E-2</v>
      </c>
      <c r="AX322" s="11">
        <v>4.0999999999999996</v>
      </c>
      <c r="AY322" s="11">
        <v>1.7099999999999999E-5</v>
      </c>
    </row>
    <row r="323" spans="1:51" x14ac:dyDescent="0.3">
      <c r="A323" s="2" t="s">
        <v>1083</v>
      </c>
      <c r="B323" s="3" t="s">
        <v>1084</v>
      </c>
      <c r="C323" s="3" t="s">
        <v>2785</v>
      </c>
      <c r="D323" s="2">
        <v>15</v>
      </c>
      <c r="E323" s="11">
        <v>100009736.5</v>
      </c>
      <c r="F323" s="11">
        <v>108679392.5</v>
      </c>
      <c r="G323" s="11">
        <v>104104002.625</v>
      </c>
      <c r="H323" s="12">
        <v>79621856.125</v>
      </c>
      <c r="I323" s="12">
        <v>228151529.25</v>
      </c>
      <c r="J323" s="12">
        <v>47164704.5</v>
      </c>
      <c r="K323" s="13">
        <v>141532789.75</v>
      </c>
      <c r="L323" s="13">
        <v>414388935.375</v>
      </c>
      <c r="M323" s="13">
        <v>477268852</v>
      </c>
      <c r="N323" s="14">
        <v>74646960.875</v>
      </c>
      <c r="O323" s="14">
        <v>307844712.9375</v>
      </c>
      <c r="P323" s="14">
        <v>50173013.375</v>
      </c>
      <c r="Q323" s="15">
        <v>143790341.21875</v>
      </c>
      <c r="R323" s="15">
        <v>167398122.5</v>
      </c>
      <c r="S323" s="15">
        <v>123355111.125</v>
      </c>
      <c r="T323" s="11">
        <v>110977764.34902699</v>
      </c>
      <c r="U323" s="11">
        <v>114555751.23453</v>
      </c>
      <c r="V323" s="11">
        <v>136118519.27149001</v>
      </c>
      <c r="W323" s="12">
        <v>128184798.34336799</v>
      </c>
      <c r="X323" s="12">
        <v>193684911.57097501</v>
      </c>
      <c r="Y323" s="12">
        <v>106627431.971264</v>
      </c>
      <c r="Z323" s="16">
        <f t="shared" si="33"/>
        <v>6.2600552815178623E-2</v>
      </c>
      <c r="AA323" s="16">
        <f t="shared" si="34"/>
        <v>0.22807889197007061</v>
      </c>
      <c r="AB323" s="16">
        <f t="shared" si="35"/>
        <v>-0.106048266365162</v>
      </c>
      <c r="AC323" s="13">
        <v>198957665.40813199</v>
      </c>
      <c r="AD323" s="13">
        <v>254057578.48821899</v>
      </c>
      <c r="AE323" s="13">
        <v>273453429.78705901</v>
      </c>
      <c r="AF323" s="14">
        <v>110541336.61929899</v>
      </c>
      <c r="AG323" s="14">
        <v>208955626.16998899</v>
      </c>
      <c r="AH323" s="14">
        <v>96450128.001709804</v>
      </c>
      <c r="AI323" s="16">
        <f t="shared" si="36"/>
        <v>-0.25523596464742643</v>
      </c>
      <c r="AJ323" s="16">
        <f t="shared" si="37"/>
        <v>-8.487808526095611E-2</v>
      </c>
      <c r="AK323" s="16">
        <f t="shared" si="38"/>
        <v>-0.45258056653440082</v>
      </c>
      <c r="AL323" s="15">
        <v>155400893.13495001</v>
      </c>
      <c r="AM323" s="15">
        <v>155731559.651342</v>
      </c>
      <c r="AN323" s="15">
        <v>154753796.51956299</v>
      </c>
      <c r="AO323" s="2">
        <v>11.3</v>
      </c>
      <c r="AP323" s="2">
        <v>31.7</v>
      </c>
      <c r="AQ323" s="2">
        <v>16</v>
      </c>
      <c r="AR323" s="2">
        <v>44.2</v>
      </c>
      <c r="AS323" s="2">
        <v>0.32</v>
      </c>
      <c r="AT323" s="12">
        <v>1.18</v>
      </c>
      <c r="AU323" s="12">
        <v>0.51400000000000001</v>
      </c>
      <c r="AV323" s="13">
        <v>-1.75</v>
      </c>
      <c r="AW323" s="13">
        <v>0.111</v>
      </c>
      <c r="AX323" s="11">
        <v>2.0099999999999998</v>
      </c>
      <c r="AY323" s="11">
        <v>6.0299999999999998E-3</v>
      </c>
    </row>
    <row r="324" spans="1:51" x14ac:dyDescent="0.3">
      <c r="A324" s="2" t="s">
        <v>361</v>
      </c>
      <c r="B324" s="3" t="s">
        <v>362</v>
      </c>
      <c r="C324" s="3" t="s">
        <v>2266</v>
      </c>
      <c r="D324" s="2">
        <v>1</v>
      </c>
      <c r="E324" s="11">
        <v>0</v>
      </c>
      <c r="F324" s="11">
        <v>0</v>
      </c>
      <c r="G324" s="11">
        <v>0</v>
      </c>
      <c r="H324" s="12">
        <v>0</v>
      </c>
      <c r="I324" s="12">
        <v>2089510.5</v>
      </c>
      <c r="J324" s="12">
        <v>0</v>
      </c>
      <c r="K324" s="13">
        <v>4096194.75</v>
      </c>
      <c r="L324" s="13">
        <v>3481516.25</v>
      </c>
      <c r="M324" s="13">
        <v>0</v>
      </c>
      <c r="N324" s="14">
        <v>2866808.5</v>
      </c>
      <c r="O324" s="14">
        <v>3531191.75</v>
      </c>
      <c r="P324" s="14">
        <v>0</v>
      </c>
      <c r="Q324" s="15">
        <v>0</v>
      </c>
      <c r="R324" s="15">
        <v>2813594.75</v>
      </c>
      <c r="S324" s="15">
        <v>1623948</v>
      </c>
      <c r="T324" s="11">
        <v>757407.39416968101</v>
      </c>
      <c r="U324" s="11">
        <v>199089.29789472601</v>
      </c>
      <c r="V324" s="11">
        <v>168831.00760672</v>
      </c>
      <c r="W324" s="12">
        <v>1149886.0283657699</v>
      </c>
      <c r="X324" s="12">
        <v>2379705.3762067398</v>
      </c>
      <c r="Y324" s="12">
        <v>100270.863813526</v>
      </c>
      <c r="Z324" s="16">
        <f t="shared" si="33"/>
        <v>0.1813252565381924</v>
      </c>
      <c r="AA324" s="16">
        <f t="shared" si="34"/>
        <v>1.0774752767350382</v>
      </c>
      <c r="AB324" s="16">
        <f t="shared" si="35"/>
        <v>-0.22627745608889241</v>
      </c>
      <c r="AC324" s="13">
        <v>3877846.3785041701</v>
      </c>
      <c r="AD324" s="13">
        <v>2265933.8190407502</v>
      </c>
      <c r="AE324" s="13">
        <v>2970244.1234646798</v>
      </c>
      <c r="AF324" s="14">
        <v>4049285.21864982</v>
      </c>
      <c r="AG324" s="14">
        <v>2620061.4641126902</v>
      </c>
      <c r="AH324" s="14">
        <v>3378724.2440795698</v>
      </c>
      <c r="AI324" s="16">
        <f t="shared" si="36"/>
        <v>1.8787767715657714E-2</v>
      </c>
      <c r="AJ324" s="16">
        <f t="shared" si="37"/>
        <v>6.3064258262328546E-2</v>
      </c>
      <c r="AK324" s="16">
        <f t="shared" si="38"/>
        <v>5.5960602788655785E-2</v>
      </c>
      <c r="AL324" s="15">
        <v>1502080.36737471</v>
      </c>
      <c r="AM324" s="15">
        <v>2826941.41680199</v>
      </c>
      <c r="AN324" s="15">
        <v>1752708.03168496</v>
      </c>
      <c r="AO324" s="2">
        <v>88.4</v>
      </c>
      <c r="AP324" s="2">
        <v>94.3</v>
      </c>
      <c r="AQ324" s="2">
        <v>26.6</v>
      </c>
      <c r="AR324" s="2">
        <v>21.3</v>
      </c>
      <c r="AS324" s="2">
        <v>34.700000000000003</v>
      </c>
      <c r="AT324" s="12">
        <v>3.23</v>
      </c>
      <c r="AU324" s="12">
        <v>0.51300000000000001</v>
      </c>
      <c r="AV324" s="13">
        <v>1.1000000000000001</v>
      </c>
      <c r="AW324" s="13">
        <v>0.626</v>
      </c>
      <c r="AX324" s="11">
        <v>8.1</v>
      </c>
      <c r="AY324" s="11">
        <v>0.03</v>
      </c>
    </row>
    <row r="325" spans="1:51" x14ac:dyDescent="0.3">
      <c r="A325" s="2" t="s">
        <v>988</v>
      </c>
      <c r="B325" s="3" t="s">
        <v>989</v>
      </c>
      <c r="C325" s="3" t="s">
        <v>2751</v>
      </c>
      <c r="D325" s="2">
        <v>7</v>
      </c>
      <c r="E325" s="11">
        <v>8986449.9999999907</v>
      </c>
      <c r="F325" s="11">
        <v>3042664.25</v>
      </c>
      <c r="G325" s="11">
        <v>3325237.875</v>
      </c>
      <c r="H325" s="12">
        <v>2425382.75</v>
      </c>
      <c r="I325" s="12">
        <v>8105744.75</v>
      </c>
      <c r="J325" s="12">
        <v>6441440.8750000102</v>
      </c>
      <c r="K325" s="13">
        <v>14366072.625</v>
      </c>
      <c r="L325" s="13">
        <v>36764032.25</v>
      </c>
      <c r="M325" s="13">
        <v>29741865.25</v>
      </c>
      <c r="N325" s="14">
        <v>7287346.828125</v>
      </c>
      <c r="O325" s="14">
        <v>21341305.5</v>
      </c>
      <c r="P325" s="14">
        <v>748522.3125</v>
      </c>
      <c r="Q325" s="15">
        <v>11180400.625</v>
      </c>
      <c r="R325" s="15">
        <v>7287981.1875</v>
      </c>
      <c r="S325" s="15">
        <v>9190132.75</v>
      </c>
      <c r="T325" s="11">
        <v>13355736.7985142</v>
      </c>
      <c r="U325" s="11">
        <v>5522977.2026296603</v>
      </c>
      <c r="V325" s="11">
        <v>5448117.5587590598</v>
      </c>
      <c r="W325" s="12">
        <v>7825300.3598292004</v>
      </c>
      <c r="X325" s="12">
        <v>12090850.9208146</v>
      </c>
      <c r="Y325" s="12">
        <v>8793297.2807547692</v>
      </c>
      <c r="Z325" s="16">
        <f t="shared" si="33"/>
        <v>-0.23216683568886479</v>
      </c>
      <c r="AA325" s="16">
        <f t="shared" si="34"/>
        <v>0.34028361581073152</v>
      </c>
      <c r="AB325" s="16">
        <f t="shared" si="35"/>
        <v>0.20790528572936781</v>
      </c>
      <c r="AC325" s="13">
        <v>13630082.1775614</v>
      </c>
      <c r="AD325" s="13">
        <v>23615565.8973362</v>
      </c>
      <c r="AE325" s="13">
        <v>18135526.202405799</v>
      </c>
      <c r="AF325" s="14">
        <v>10294085.149044899</v>
      </c>
      <c r="AG325" s="14">
        <v>16780670.9769486</v>
      </c>
      <c r="AH325" s="14">
        <v>12880350.446716201</v>
      </c>
      <c r="AI325" s="16">
        <f t="shared" si="36"/>
        <v>-0.12191071800129802</v>
      </c>
      <c r="AJ325" s="16">
        <f t="shared" si="37"/>
        <v>-0.1483890348388496</v>
      </c>
      <c r="AK325" s="16">
        <f t="shared" si="38"/>
        <v>-0.14860248175023169</v>
      </c>
      <c r="AL325" s="15">
        <v>10860823.135110101</v>
      </c>
      <c r="AM325" s="15">
        <v>12254281.46026</v>
      </c>
      <c r="AN325" s="15">
        <v>10969475.3054292</v>
      </c>
      <c r="AO325" s="2">
        <v>56</v>
      </c>
      <c r="AP325" s="2">
        <v>23.4</v>
      </c>
      <c r="AQ325" s="2">
        <v>27.1</v>
      </c>
      <c r="AR325" s="2">
        <v>24.5</v>
      </c>
      <c r="AS325" s="2">
        <v>6.82</v>
      </c>
      <c r="AT325" s="12">
        <v>1.18</v>
      </c>
      <c r="AU325" s="12">
        <v>0.51300000000000001</v>
      </c>
      <c r="AV325" s="13">
        <v>-1.39</v>
      </c>
      <c r="AW325" s="13">
        <v>0.20599999999999999</v>
      </c>
      <c r="AX325" s="11">
        <v>2.2799999999999998</v>
      </c>
      <c r="AY325" s="11">
        <v>7.5399999999999995E-2</v>
      </c>
    </row>
    <row r="326" spans="1:51" x14ac:dyDescent="0.3">
      <c r="A326" s="2" t="s">
        <v>57</v>
      </c>
      <c r="B326" s="3" t="s">
        <v>58</v>
      </c>
      <c r="C326" s="3" t="s">
        <v>2249</v>
      </c>
      <c r="D326" s="2">
        <v>6</v>
      </c>
      <c r="E326" s="11">
        <v>0</v>
      </c>
      <c r="F326" s="11">
        <v>0</v>
      </c>
      <c r="G326" s="11">
        <v>0</v>
      </c>
      <c r="H326" s="12">
        <v>0</v>
      </c>
      <c r="I326" s="12">
        <v>226598707.125</v>
      </c>
      <c r="J326" s="12">
        <v>0</v>
      </c>
      <c r="K326" s="13">
        <v>231995418.5</v>
      </c>
      <c r="L326" s="13">
        <v>349738781</v>
      </c>
      <c r="M326" s="13">
        <v>277720751.75</v>
      </c>
      <c r="N326" s="14">
        <v>101519369.75</v>
      </c>
      <c r="O326" s="14">
        <v>176739167.5</v>
      </c>
      <c r="P326" s="14">
        <v>0</v>
      </c>
      <c r="Q326" s="15">
        <v>119807684</v>
      </c>
      <c r="R326" s="15">
        <v>127900561</v>
      </c>
      <c r="S326" s="15">
        <v>108973735</v>
      </c>
      <c r="T326" s="11">
        <v>2977361.3530518799</v>
      </c>
      <c r="U326" s="11">
        <v>2778095.7089495398</v>
      </c>
      <c r="V326" s="11">
        <v>3373347.36321546</v>
      </c>
      <c r="W326" s="12">
        <v>2545118.8595560701</v>
      </c>
      <c r="X326" s="12">
        <v>2933263.4387484398</v>
      </c>
      <c r="Y326" s="12">
        <v>3125006.7672124598</v>
      </c>
      <c r="Z326" s="16">
        <f t="shared" si="33"/>
        <v>-6.8123477684718131E-2</v>
      </c>
      <c r="AA326" s="16">
        <f t="shared" si="34"/>
        <v>2.3603865409283872E-2</v>
      </c>
      <c r="AB326" s="16">
        <f t="shared" si="35"/>
        <v>-3.3210101888172812E-2</v>
      </c>
      <c r="AC326" s="13">
        <v>217599916.018498</v>
      </c>
      <c r="AD326" s="13">
        <v>207857155.63970199</v>
      </c>
      <c r="AE326" s="13">
        <v>155054692.50295299</v>
      </c>
      <c r="AF326" s="14">
        <v>151274698.98720101</v>
      </c>
      <c r="AG326" s="14">
        <v>125184552.03654601</v>
      </c>
      <c r="AH326" s="14">
        <v>150148297.18922099</v>
      </c>
      <c r="AI326" s="16">
        <f t="shared" si="36"/>
        <v>-0.15789242598480266</v>
      </c>
      <c r="AJ326" s="16">
        <f t="shared" si="37"/>
        <v>-0.22021424043186136</v>
      </c>
      <c r="AK326" s="16">
        <f t="shared" si="38"/>
        <v>-1.3964502767912395E-2</v>
      </c>
      <c r="AL326" s="15">
        <v>109561632.023461</v>
      </c>
      <c r="AM326" s="15">
        <v>129128998.72368699</v>
      </c>
      <c r="AN326" s="15">
        <v>120747105.292117</v>
      </c>
      <c r="AO326" s="2">
        <v>9.9600000000000009</v>
      </c>
      <c r="AP326" s="2">
        <v>10.3</v>
      </c>
      <c r="AQ326" s="2">
        <v>17.399999999999999</v>
      </c>
      <c r="AR326" s="2">
        <v>10.4</v>
      </c>
      <c r="AS326" s="2">
        <v>8.19</v>
      </c>
      <c r="AT326" s="12">
        <v>-1.06</v>
      </c>
      <c r="AU326" s="12">
        <v>0.51300000000000001</v>
      </c>
      <c r="AV326" s="13">
        <v>-1.36</v>
      </c>
      <c r="AW326" s="13">
        <v>8.5999999999999993E-2</v>
      </c>
      <c r="AX326" s="11">
        <v>63.6</v>
      </c>
      <c r="AY326" s="11">
        <v>4.6199999999999998E-5</v>
      </c>
    </row>
    <row r="327" spans="1:51" x14ac:dyDescent="0.3">
      <c r="A327" s="2" t="s">
        <v>169</v>
      </c>
      <c r="B327" s="3" t="s">
        <v>146</v>
      </c>
      <c r="C327" s="17" t="s">
        <v>169</v>
      </c>
      <c r="D327" s="2">
        <v>1</v>
      </c>
      <c r="E327" s="11">
        <v>0</v>
      </c>
      <c r="F327" s="11">
        <v>0</v>
      </c>
      <c r="G327" s="11">
        <v>0</v>
      </c>
      <c r="H327" s="12">
        <v>0</v>
      </c>
      <c r="I327" s="12">
        <v>2119137.75</v>
      </c>
      <c r="J327" s="12">
        <v>0</v>
      </c>
      <c r="K327" s="13">
        <v>7287875</v>
      </c>
      <c r="L327" s="13">
        <v>14538853</v>
      </c>
      <c r="M327" s="13">
        <v>9386555</v>
      </c>
      <c r="N327" s="14">
        <v>3190584.25</v>
      </c>
      <c r="O327" s="14">
        <v>12687825</v>
      </c>
      <c r="P327" s="14">
        <v>0</v>
      </c>
      <c r="Q327" s="15">
        <v>5137858</v>
      </c>
      <c r="R327" s="15">
        <v>3843949.75</v>
      </c>
      <c r="S327" s="15">
        <v>4385956</v>
      </c>
      <c r="T327" s="11">
        <v>376262.49987098703</v>
      </c>
      <c r="U327" s="11">
        <v>299692.64132914401</v>
      </c>
      <c r="V327" s="11">
        <v>646258.36228341702</v>
      </c>
      <c r="W327" s="12">
        <v>198562.54772291801</v>
      </c>
      <c r="X327" s="12">
        <v>2413750.9897688902</v>
      </c>
      <c r="Y327" s="12">
        <v>874216.03639302298</v>
      </c>
      <c r="Z327" s="16">
        <f t="shared" si="33"/>
        <v>-0.27759360005098743</v>
      </c>
      <c r="AA327" s="16">
        <f t="shared" si="34"/>
        <v>0.90601638548764896</v>
      </c>
      <c r="AB327" s="16">
        <f t="shared" si="35"/>
        <v>0.13121259310494332</v>
      </c>
      <c r="AC327" s="13">
        <v>6885106.73621713</v>
      </c>
      <c r="AD327" s="13">
        <v>9084678.5187872499</v>
      </c>
      <c r="AE327" s="13">
        <v>5583853.4077826301</v>
      </c>
      <c r="AF327" s="14">
        <v>4517823.4005655805</v>
      </c>
      <c r="AG327" s="14">
        <v>9178726.8108860906</v>
      </c>
      <c r="AH327" s="14">
        <v>3412566.63627527</v>
      </c>
      <c r="AI327" s="16">
        <f t="shared" si="36"/>
        <v>-0.18298142672163756</v>
      </c>
      <c r="AJ327" s="16">
        <f t="shared" si="37"/>
        <v>4.4728805605389384E-3</v>
      </c>
      <c r="AK327" s="16">
        <f t="shared" si="38"/>
        <v>-0.21385286780138418</v>
      </c>
      <c r="AL327" s="15">
        <v>4690327.8604522403</v>
      </c>
      <c r="AM327" s="15">
        <v>3862568.1224555201</v>
      </c>
      <c r="AN327" s="15">
        <v>4758871.97089596</v>
      </c>
      <c r="AO327" s="2">
        <v>41.3</v>
      </c>
      <c r="AP327" s="2">
        <v>97.7</v>
      </c>
      <c r="AQ327" s="2">
        <v>24.6</v>
      </c>
      <c r="AR327" s="2">
        <v>53.7</v>
      </c>
      <c r="AS327" s="2">
        <v>11.2</v>
      </c>
      <c r="AT327" s="12">
        <v>2.64</v>
      </c>
      <c r="AU327" s="12">
        <v>0.51200000000000001</v>
      </c>
      <c r="AV327" s="13">
        <v>-1.26</v>
      </c>
      <c r="AW327" s="13">
        <v>0.42699999999999999</v>
      </c>
      <c r="AX327" s="11">
        <v>16.3</v>
      </c>
      <c r="AY327" s="11">
        <v>1.1299999999999999E-3</v>
      </c>
    </row>
    <row r="328" spans="1:51" x14ac:dyDescent="0.3">
      <c r="A328" s="2" t="s">
        <v>1689</v>
      </c>
      <c r="B328" s="3" t="s">
        <v>1690</v>
      </c>
      <c r="C328" s="3" t="s">
        <v>3043</v>
      </c>
      <c r="D328" s="2">
        <v>3</v>
      </c>
      <c r="E328" s="11">
        <v>29475189</v>
      </c>
      <c r="F328" s="11">
        <v>29905627.5</v>
      </c>
      <c r="G328" s="11">
        <v>33728192.25</v>
      </c>
      <c r="H328" s="12">
        <v>30230740.25</v>
      </c>
      <c r="I328" s="12">
        <v>36854400</v>
      </c>
      <c r="J328" s="12">
        <v>23362026.5</v>
      </c>
      <c r="K328" s="13">
        <v>21905258.5</v>
      </c>
      <c r="L328" s="13">
        <v>29539898</v>
      </c>
      <c r="M328" s="13">
        <v>46854107.5</v>
      </c>
      <c r="N328" s="14">
        <v>24357005.25</v>
      </c>
      <c r="O328" s="14">
        <v>41966038.5</v>
      </c>
      <c r="P328" s="14">
        <v>29836905.125</v>
      </c>
      <c r="Q328" s="15">
        <v>31632146</v>
      </c>
      <c r="R328" s="15">
        <v>33937317.5</v>
      </c>
      <c r="S328" s="15">
        <v>30972269.5</v>
      </c>
      <c r="T328" s="11">
        <v>33238115.634318002</v>
      </c>
      <c r="U328" s="11">
        <v>31024710.123996999</v>
      </c>
      <c r="V328" s="11">
        <v>31389176.543414202</v>
      </c>
      <c r="W328" s="12">
        <v>48743188.532121196</v>
      </c>
      <c r="X328" s="12">
        <v>42703812.305841498</v>
      </c>
      <c r="Y328" s="12">
        <v>25144210.7305976</v>
      </c>
      <c r="Z328" s="16">
        <f t="shared" si="33"/>
        <v>0.16627754073018838</v>
      </c>
      <c r="AA328" s="16">
        <f t="shared" si="34"/>
        <v>0.13875891520600109</v>
      </c>
      <c r="AB328" s="16">
        <f t="shared" si="35"/>
        <v>-9.6341914871436105E-2</v>
      </c>
      <c r="AC328" s="13">
        <v>21279425.592008401</v>
      </c>
      <c r="AD328" s="13">
        <v>18852067.038084898</v>
      </c>
      <c r="AE328" s="13">
        <v>22992433.628228601</v>
      </c>
      <c r="AF328" s="14">
        <v>36363818.485164098</v>
      </c>
      <c r="AG328" s="14">
        <v>30247827.450479001</v>
      </c>
      <c r="AH328" s="14">
        <v>46665794.386280201</v>
      </c>
      <c r="AI328" s="16">
        <f t="shared" si="36"/>
        <v>0.23270958064353553</v>
      </c>
      <c r="AJ328" s="16">
        <f t="shared" si="37"/>
        <v>0.2053352114727203</v>
      </c>
      <c r="AK328" s="16">
        <f t="shared" si="38"/>
        <v>0.30741372168073583</v>
      </c>
      <c r="AL328" s="15">
        <v>29217443.667754199</v>
      </c>
      <c r="AM328" s="15">
        <v>34422919.969484903</v>
      </c>
      <c r="AN328" s="15">
        <v>34096722.553320199</v>
      </c>
      <c r="AO328" s="2">
        <v>3.72</v>
      </c>
      <c r="AP328" s="2">
        <v>31.5</v>
      </c>
      <c r="AQ328" s="2">
        <v>9.89</v>
      </c>
      <c r="AR328" s="2">
        <v>22</v>
      </c>
      <c r="AS328" s="2">
        <v>8.9499999999999993</v>
      </c>
      <c r="AT328" s="12">
        <v>1.22</v>
      </c>
      <c r="AU328" s="12">
        <v>0.51200000000000001</v>
      </c>
      <c r="AV328" s="13">
        <v>1.79</v>
      </c>
      <c r="AW328" s="13">
        <v>2.9100000000000001E-2</v>
      </c>
      <c r="AX328" s="11">
        <v>-1.52</v>
      </c>
      <c r="AY328" s="11">
        <v>1.09E-2</v>
      </c>
    </row>
    <row r="329" spans="1:51" x14ac:dyDescent="0.3">
      <c r="A329" s="2" t="s">
        <v>325</v>
      </c>
      <c r="B329" s="3" t="s">
        <v>326</v>
      </c>
      <c r="C329" s="3" t="s">
        <v>2472</v>
      </c>
      <c r="D329" s="2">
        <v>1</v>
      </c>
      <c r="E329" s="11">
        <v>0</v>
      </c>
      <c r="F329" s="11">
        <v>0</v>
      </c>
      <c r="G329" s="11">
        <v>0</v>
      </c>
      <c r="H329" s="12">
        <v>0</v>
      </c>
      <c r="I329" s="12">
        <v>833880.1875</v>
      </c>
      <c r="J329" s="12">
        <v>0</v>
      </c>
      <c r="K329" s="13">
        <v>2727701.25</v>
      </c>
      <c r="L329" s="13">
        <v>5037638.5</v>
      </c>
      <c r="M329" s="13">
        <v>1324094.375</v>
      </c>
      <c r="N329" s="14">
        <v>0</v>
      </c>
      <c r="O329" s="14">
        <v>1306359.5</v>
      </c>
      <c r="P329" s="14">
        <v>0</v>
      </c>
      <c r="Q329" s="15">
        <v>0</v>
      </c>
      <c r="R329" s="15">
        <v>0</v>
      </c>
      <c r="S329" s="15">
        <v>1659824.875</v>
      </c>
      <c r="T329" s="11">
        <v>284176.441250798</v>
      </c>
      <c r="U329" s="11">
        <v>192886.11117047101</v>
      </c>
      <c r="V329" s="11">
        <v>254678.57712023499</v>
      </c>
      <c r="W329" s="12">
        <v>371529.15974302398</v>
      </c>
      <c r="X329" s="12">
        <v>941926.86114525702</v>
      </c>
      <c r="Y329" s="12">
        <v>145203.708662171</v>
      </c>
      <c r="Z329" s="16">
        <f t="shared" si="33"/>
        <v>0.11640483408728991</v>
      </c>
      <c r="AA329" s="16">
        <f t="shared" si="34"/>
        <v>0.6887162247008265</v>
      </c>
      <c r="AB329" s="16">
        <f t="shared" si="35"/>
        <v>-0.24401470594770852</v>
      </c>
      <c r="AC329" s="13">
        <v>2586080.9731270699</v>
      </c>
      <c r="AD329" s="13">
        <v>3244372.7330570002</v>
      </c>
      <c r="AE329" s="13">
        <v>839198.38417121896</v>
      </c>
      <c r="AF329" s="14">
        <v>394086.44218010601</v>
      </c>
      <c r="AG329" s="14">
        <v>988555.62785111798</v>
      </c>
      <c r="AH329" s="14">
        <v>121803.542683765</v>
      </c>
      <c r="AI329" s="16">
        <f t="shared" si="36"/>
        <v>-0.81705062499085868</v>
      </c>
      <c r="AJ329" s="16">
        <f t="shared" si="37"/>
        <v>-0.51612962987813016</v>
      </c>
      <c r="AK329" s="16">
        <f t="shared" si="38"/>
        <v>-0.83820471894255066</v>
      </c>
      <c r="AL329" s="15">
        <v>612730.21506526496</v>
      </c>
      <c r="AM329" s="15">
        <v>273265.27371767</v>
      </c>
      <c r="AN329" s="15">
        <v>1791638.4043137999</v>
      </c>
      <c r="AO329" s="2">
        <v>19.100000000000001</v>
      </c>
      <c r="AP329" s="2">
        <v>84.4</v>
      </c>
      <c r="AQ329" s="2">
        <v>55.9</v>
      </c>
      <c r="AR329" s="2">
        <v>88.4</v>
      </c>
      <c r="AS329" s="2">
        <v>89.3</v>
      </c>
      <c r="AT329" s="12">
        <v>1.99</v>
      </c>
      <c r="AU329" s="12">
        <v>0.51100000000000001</v>
      </c>
      <c r="AV329" s="13">
        <v>-4.43</v>
      </c>
      <c r="AW329" s="13">
        <v>9.4700000000000006E-2</v>
      </c>
      <c r="AX329" s="11">
        <v>9.11</v>
      </c>
      <c r="AY329" s="11">
        <v>3.09E-2</v>
      </c>
    </row>
    <row r="330" spans="1:51" x14ac:dyDescent="0.3">
      <c r="A330" s="2" t="s">
        <v>842</v>
      </c>
      <c r="B330" s="3" t="s">
        <v>843</v>
      </c>
      <c r="C330" s="3" t="s">
        <v>2688</v>
      </c>
      <c r="D330" s="2">
        <v>28</v>
      </c>
      <c r="E330" s="11">
        <v>42992136.125</v>
      </c>
      <c r="F330" s="11">
        <v>86264117.75</v>
      </c>
      <c r="G330" s="11">
        <v>51804378.15625</v>
      </c>
      <c r="H330" s="12">
        <v>31630301.5</v>
      </c>
      <c r="I330" s="12">
        <v>218313884.5</v>
      </c>
      <c r="J330" s="12">
        <v>19160381.1875</v>
      </c>
      <c r="K330" s="13">
        <v>182335123.5</v>
      </c>
      <c r="L330" s="13">
        <v>300922354</v>
      </c>
      <c r="M330" s="13">
        <v>402556636.875</v>
      </c>
      <c r="N330" s="14">
        <v>65504691.875</v>
      </c>
      <c r="O330" s="14">
        <v>233196438.8125</v>
      </c>
      <c r="P330" s="14">
        <v>20014182.5</v>
      </c>
      <c r="Q330" s="15">
        <v>166751853.21875</v>
      </c>
      <c r="R330" s="15">
        <v>124593266.75</v>
      </c>
      <c r="S330" s="15">
        <v>114118291.375</v>
      </c>
      <c r="T330" s="11">
        <v>54720321.778165303</v>
      </c>
      <c r="U330" s="11">
        <v>83550607.099215195</v>
      </c>
      <c r="V330" s="11">
        <v>64923851.333217397</v>
      </c>
      <c r="W330" s="12">
        <v>67109342.749215797</v>
      </c>
      <c r="X330" s="12">
        <v>152761963.36268401</v>
      </c>
      <c r="Y330" s="12">
        <v>59757459.513664998</v>
      </c>
      <c r="Z330" s="16">
        <f t="shared" si="33"/>
        <v>8.8634342923147216E-2</v>
      </c>
      <c r="AA330" s="16">
        <f t="shared" si="34"/>
        <v>0.26206562154610935</v>
      </c>
      <c r="AB330" s="16">
        <f t="shared" si="35"/>
        <v>-3.6012148692263699E-2</v>
      </c>
      <c r="AC330" s="13">
        <v>198749858.912117</v>
      </c>
      <c r="AD330" s="13">
        <v>192485865.87582001</v>
      </c>
      <c r="AE330" s="13">
        <v>208705274.848786</v>
      </c>
      <c r="AF330" s="14">
        <v>97219349.835479498</v>
      </c>
      <c r="AG330" s="14">
        <v>162266666.26488301</v>
      </c>
      <c r="AH330" s="14">
        <v>88567529.713878304</v>
      </c>
      <c r="AI330" s="16">
        <f t="shared" si="36"/>
        <v>-0.31055411667442123</v>
      </c>
      <c r="AJ330" s="16">
        <f t="shared" si="37"/>
        <v>-7.4169531263311536E-2</v>
      </c>
      <c r="AK330" s="16">
        <f t="shared" si="38"/>
        <v>-0.37225889393048628</v>
      </c>
      <c r="AL330" s="15">
        <v>147415320.34825501</v>
      </c>
      <c r="AM330" s="15">
        <v>129988961.59963299</v>
      </c>
      <c r="AN330" s="15">
        <v>135301704.867731</v>
      </c>
      <c r="AO330" s="2">
        <v>21.6</v>
      </c>
      <c r="AP330" s="2">
        <v>55.5</v>
      </c>
      <c r="AQ330" s="2">
        <v>4.09</v>
      </c>
      <c r="AR330" s="2">
        <v>34.700000000000003</v>
      </c>
      <c r="AS330" s="2">
        <v>6.49</v>
      </c>
      <c r="AT330" s="12">
        <v>1.38</v>
      </c>
      <c r="AU330" s="12">
        <v>0.51100000000000001</v>
      </c>
      <c r="AV330" s="13">
        <v>-1.72</v>
      </c>
      <c r="AW330" s="13">
        <v>8.8700000000000001E-2</v>
      </c>
      <c r="AX330" s="11">
        <v>2.95</v>
      </c>
      <c r="AY330" s="11">
        <v>1.0200000000000001E-2</v>
      </c>
    </row>
    <row r="331" spans="1:51" x14ac:dyDescent="0.3">
      <c r="A331" s="2" t="s">
        <v>1153</v>
      </c>
      <c r="B331" s="3" t="s">
        <v>1154</v>
      </c>
      <c r="C331" s="3" t="s">
        <v>2816</v>
      </c>
      <c r="D331" s="2">
        <v>1</v>
      </c>
      <c r="E331" s="11">
        <v>5286285.5</v>
      </c>
      <c r="F331" s="11">
        <v>16508651</v>
      </c>
      <c r="G331" s="11">
        <v>10364800</v>
      </c>
      <c r="H331" s="12">
        <v>12911999</v>
      </c>
      <c r="I331" s="12">
        <v>6381053.5000000102</v>
      </c>
      <c r="J331" s="12">
        <v>0</v>
      </c>
      <c r="K331" s="13">
        <v>13105693</v>
      </c>
      <c r="L331" s="13">
        <v>31980248</v>
      </c>
      <c r="M331" s="13">
        <v>45349384</v>
      </c>
      <c r="N331" s="14">
        <v>30767004</v>
      </c>
      <c r="O331" s="14">
        <v>56202760</v>
      </c>
      <c r="P331" s="14">
        <v>5408592.5000000102</v>
      </c>
      <c r="Q331" s="15">
        <v>25170256</v>
      </c>
      <c r="R331" s="15">
        <v>22695390.75</v>
      </c>
      <c r="S331" s="15">
        <v>16599334</v>
      </c>
      <c r="T331" s="11">
        <v>5746440.1120636798</v>
      </c>
      <c r="U331" s="11">
        <v>16815140.2029186</v>
      </c>
      <c r="V331" s="11">
        <v>9391089.4461758006</v>
      </c>
      <c r="W331" s="12">
        <v>20680373.9518575</v>
      </c>
      <c r="X331" s="12">
        <v>7340131.2940729298</v>
      </c>
      <c r="Y331" s="12">
        <v>15458145.154823801</v>
      </c>
      <c r="Z331" s="16">
        <f t="shared" si="33"/>
        <v>0.55615950264599623</v>
      </c>
      <c r="AA331" s="16">
        <f t="shared" si="34"/>
        <v>-0.35999666449004603</v>
      </c>
      <c r="AB331" s="16">
        <f t="shared" si="35"/>
        <v>0.21644140404705142</v>
      </c>
      <c r="AC331" s="13">
        <v>12355286.533426</v>
      </c>
      <c r="AD331" s="13">
        <v>19538894.7517488</v>
      </c>
      <c r="AE331" s="13">
        <v>25637077.771788199</v>
      </c>
      <c r="AF331" s="14">
        <v>45920186.231870703</v>
      </c>
      <c r="AG331" s="14">
        <v>39478316.470153898</v>
      </c>
      <c r="AH331" s="14">
        <v>8035608.7255830597</v>
      </c>
      <c r="AI331" s="16">
        <f t="shared" si="36"/>
        <v>0.57015081905125276</v>
      </c>
      <c r="AJ331" s="16">
        <f t="shared" si="37"/>
        <v>0.30545863062839212</v>
      </c>
      <c r="AK331" s="16">
        <f t="shared" si="38"/>
        <v>-0.50384973917229436</v>
      </c>
      <c r="AL331" s="15">
        <v>22763478.5280472</v>
      </c>
      <c r="AM331" s="15">
        <v>22818225.5947209</v>
      </c>
      <c r="AN331" s="15">
        <v>18139051.021549799</v>
      </c>
      <c r="AO331" s="2">
        <v>53</v>
      </c>
      <c r="AP331" s="2">
        <v>46.4</v>
      </c>
      <c r="AQ331" s="2">
        <v>34.700000000000003</v>
      </c>
      <c r="AR331" s="2">
        <v>65.099999999999994</v>
      </c>
      <c r="AS331" s="2">
        <v>12.6</v>
      </c>
      <c r="AT331" s="12">
        <v>1.36</v>
      </c>
      <c r="AU331" s="12">
        <v>0.50900000000000001</v>
      </c>
      <c r="AV331" s="13">
        <v>1.62</v>
      </c>
      <c r="AW331" s="13">
        <v>0.67</v>
      </c>
      <c r="AX331" s="11">
        <v>1.8</v>
      </c>
      <c r="AY331" s="11">
        <v>0.17299999999999999</v>
      </c>
    </row>
    <row r="332" spans="1:51" x14ac:dyDescent="0.3">
      <c r="A332" s="2" t="s">
        <v>39</v>
      </c>
      <c r="B332" s="3" t="s">
        <v>40</v>
      </c>
      <c r="C332" s="3" t="s">
        <v>2358</v>
      </c>
      <c r="D332" s="2">
        <v>2</v>
      </c>
      <c r="E332" s="11">
        <v>0</v>
      </c>
      <c r="F332" s="11">
        <v>0</v>
      </c>
      <c r="G332" s="11">
        <v>0</v>
      </c>
      <c r="H332" s="12">
        <v>0</v>
      </c>
      <c r="I332" s="12">
        <v>348884249.5</v>
      </c>
      <c r="J332" s="12">
        <v>0</v>
      </c>
      <c r="K332" s="13">
        <v>464686136</v>
      </c>
      <c r="L332" s="13">
        <v>420778792</v>
      </c>
      <c r="M332" s="13">
        <v>701212096</v>
      </c>
      <c r="N332" s="14">
        <v>111252257</v>
      </c>
      <c r="O332" s="14">
        <v>193008716</v>
      </c>
      <c r="P332" s="14">
        <v>0</v>
      </c>
      <c r="Q332" s="15">
        <v>157045996</v>
      </c>
      <c r="R332" s="15">
        <v>171248448</v>
      </c>
      <c r="S332" s="15">
        <v>164670484</v>
      </c>
      <c r="T332" s="11">
        <v>1042706.13972858</v>
      </c>
      <c r="U332" s="11">
        <v>639543.38649888197</v>
      </c>
      <c r="V332" s="11">
        <v>1006959.53689464</v>
      </c>
      <c r="W332" s="12">
        <v>1372657.4654914299</v>
      </c>
      <c r="X332" s="12">
        <v>1099763.3238142701</v>
      </c>
      <c r="Y332" s="12">
        <v>745901.56982595602</v>
      </c>
      <c r="Z332" s="16">
        <f t="shared" si="33"/>
        <v>0.11940024562757015</v>
      </c>
      <c r="AA332" s="16">
        <f t="shared" si="34"/>
        <v>0.2354292199629176</v>
      </c>
      <c r="AB332" s="16">
        <f t="shared" si="35"/>
        <v>-0.13033049828492699</v>
      </c>
      <c r="AC332" s="13">
        <v>433519050.30756497</v>
      </c>
      <c r="AD332" s="13">
        <v>243382724.081312</v>
      </c>
      <c r="AE332" s="13">
        <v>370679332.68497401</v>
      </c>
      <c r="AF332" s="14">
        <v>168398918.052641</v>
      </c>
      <c r="AG332" s="14">
        <v>134114428.769499</v>
      </c>
      <c r="AH332" s="14">
        <v>83591546.219923407</v>
      </c>
      <c r="AI332" s="16">
        <f t="shared" si="36"/>
        <v>-0.41066888974322457</v>
      </c>
      <c r="AJ332" s="16">
        <f t="shared" si="37"/>
        <v>-0.25881424351262805</v>
      </c>
      <c r="AK332" s="16">
        <f t="shared" si="38"/>
        <v>-0.64683601392050838</v>
      </c>
      <c r="AL332" s="15">
        <v>141023236.33162799</v>
      </c>
      <c r="AM332" s="15">
        <v>172250117.640921</v>
      </c>
      <c r="AN332" s="15">
        <v>181518050.03965601</v>
      </c>
      <c r="AO332" s="2">
        <v>24.9</v>
      </c>
      <c r="AP332" s="2">
        <v>29.3</v>
      </c>
      <c r="AQ332" s="2">
        <v>27.7</v>
      </c>
      <c r="AR332" s="2">
        <v>33.1</v>
      </c>
      <c r="AS332" s="2">
        <v>12.9</v>
      </c>
      <c r="AT332" s="12">
        <v>1.2</v>
      </c>
      <c r="AU332" s="12">
        <v>0.50900000000000001</v>
      </c>
      <c r="AV332" s="13">
        <v>-2.71</v>
      </c>
      <c r="AW332" s="13">
        <v>2.0899999999999998E-2</v>
      </c>
      <c r="AX332" s="11">
        <v>390</v>
      </c>
      <c r="AY332" s="11">
        <v>1.5E-5</v>
      </c>
    </row>
    <row r="333" spans="1:51" x14ac:dyDescent="0.3">
      <c r="A333" s="2" t="s">
        <v>445</v>
      </c>
      <c r="B333" s="3" t="s">
        <v>446</v>
      </c>
      <c r="C333" s="3" t="s">
        <v>2521</v>
      </c>
      <c r="D333" s="2">
        <v>1</v>
      </c>
      <c r="E333" s="11">
        <v>0</v>
      </c>
      <c r="F333" s="11">
        <v>0</v>
      </c>
      <c r="G333" s="11">
        <v>0</v>
      </c>
      <c r="H333" s="12">
        <v>0</v>
      </c>
      <c r="I333" s="12">
        <v>0</v>
      </c>
      <c r="J333" s="12">
        <v>0</v>
      </c>
      <c r="K333" s="13">
        <v>4680137.5</v>
      </c>
      <c r="L333" s="13">
        <v>2426697.25</v>
      </c>
      <c r="M333" s="13">
        <v>6948225</v>
      </c>
      <c r="N333" s="14">
        <v>1751410.625</v>
      </c>
      <c r="O333" s="14">
        <v>0</v>
      </c>
      <c r="P333" s="14">
        <v>0</v>
      </c>
      <c r="Q333" s="15">
        <v>2522810.75</v>
      </c>
      <c r="R333" s="15">
        <v>1763498.25</v>
      </c>
      <c r="S333" s="15">
        <v>764138.06249999895</v>
      </c>
      <c r="T333" s="11">
        <v>338452.41282244102</v>
      </c>
      <c r="U333" s="11">
        <v>805107.46648688498</v>
      </c>
      <c r="V333" s="11">
        <v>399173.35861437197</v>
      </c>
      <c r="W333" s="12">
        <v>1032619.42869311</v>
      </c>
      <c r="X333" s="12">
        <v>202039.594044155</v>
      </c>
      <c r="Y333" s="12">
        <v>90304.221640442294</v>
      </c>
      <c r="Z333" s="16">
        <f t="shared" si="33"/>
        <v>0.48444267749782083</v>
      </c>
      <c r="AA333" s="16">
        <f t="shared" si="34"/>
        <v>-0.60041736704674131</v>
      </c>
      <c r="AB333" s="16">
        <f t="shared" si="35"/>
        <v>-0.64545349450311684</v>
      </c>
      <c r="AC333" s="13">
        <v>4428538.0770812603</v>
      </c>
      <c r="AD333" s="13">
        <v>1595746.07378715</v>
      </c>
      <c r="AE333" s="13">
        <v>4173763.41002313</v>
      </c>
      <c r="AF333" s="14">
        <v>2445665.4448970798</v>
      </c>
      <c r="AG333" s="14">
        <v>300902.32780246099</v>
      </c>
      <c r="AH333" s="14">
        <v>123808.42425388801</v>
      </c>
      <c r="AI333" s="16">
        <f t="shared" si="36"/>
        <v>-0.25786333574721232</v>
      </c>
      <c r="AJ333" s="16">
        <f t="shared" si="37"/>
        <v>-0.72453823706732512</v>
      </c>
      <c r="AK333" s="16">
        <f t="shared" si="38"/>
        <v>-1.5277776311847782</v>
      </c>
      <c r="AL333" s="15">
        <v>2312744.1691260599</v>
      </c>
      <c r="AM333" s="15">
        <v>1771599.8728026401</v>
      </c>
      <c r="AN333" s="15">
        <v>821414.55991205899</v>
      </c>
      <c r="AO333" s="2">
        <v>49.3</v>
      </c>
      <c r="AP333" s="2">
        <v>117</v>
      </c>
      <c r="AQ333" s="2">
        <v>46.1</v>
      </c>
      <c r="AR333" s="2">
        <v>135</v>
      </c>
      <c r="AS333" s="2">
        <v>46.2</v>
      </c>
      <c r="AT333" s="12">
        <v>-1.1599999999999999</v>
      </c>
      <c r="AU333" s="12">
        <v>0.50900000000000001</v>
      </c>
      <c r="AV333" s="13">
        <v>-3.55</v>
      </c>
      <c r="AW333" s="13">
        <v>0.15</v>
      </c>
      <c r="AX333" s="11">
        <v>6.61</v>
      </c>
      <c r="AY333" s="11">
        <v>1.29E-2</v>
      </c>
    </row>
    <row r="334" spans="1:51" x14ac:dyDescent="0.3">
      <c r="A334" s="2" t="s">
        <v>264</v>
      </c>
      <c r="B334" s="3" t="s">
        <v>265</v>
      </c>
      <c r="C334" s="3" t="s">
        <v>2448</v>
      </c>
      <c r="D334" s="2">
        <v>3</v>
      </c>
      <c r="E334" s="11">
        <v>0</v>
      </c>
      <c r="F334" s="11">
        <v>0</v>
      </c>
      <c r="G334" s="11">
        <v>0</v>
      </c>
      <c r="H334" s="12">
        <v>0</v>
      </c>
      <c r="I334" s="12">
        <v>3305025.625</v>
      </c>
      <c r="J334" s="12">
        <v>0</v>
      </c>
      <c r="K334" s="13">
        <v>12410744.5</v>
      </c>
      <c r="L334" s="13">
        <v>26462766</v>
      </c>
      <c r="M334" s="13">
        <v>25249099</v>
      </c>
      <c r="N334" s="14">
        <v>5425609.25</v>
      </c>
      <c r="O334" s="14">
        <v>16792782.5</v>
      </c>
      <c r="P334" s="14">
        <v>0</v>
      </c>
      <c r="Q334" s="15">
        <v>6437100.75</v>
      </c>
      <c r="R334" s="15">
        <v>3915274.625</v>
      </c>
      <c r="S334" s="15">
        <v>5608297.84375</v>
      </c>
      <c r="T334" s="11">
        <v>1706658.2501582699</v>
      </c>
      <c r="U334" s="11">
        <v>818045.72904293099</v>
      </c>
      <c r="V334" s="11">
        <v>1482776.21610747</v>
      </c>
      <c r="W334" s="12">
        <v>1630126.1451204999</v>
      </c>
      <c r="X334" s="12">
        <v>4577992.0819345703</v>
      </c>
      <c r="Y334" s="12">
        <v>915258.96450972895</v>
      </c>
      <c r="Z334" s="16">
        <f t="shared" si="33"/>
        <v>-1.9925351507802516E-2</v>
      </c>
      <c r="AA334" s="16">
        <f t="shared" si="34"/>
        <v>0.747897455622619</v>
      </c>
      <c r="AB334" s="16">
        <f t="shared" si="35"/>
        <v>-0.20953162000799305</v>
      </c>
      <c r="AC334" s="13">
        <v>11745612.5762836</v>
      </c>
      <c r="AD334" s="13">
        <v>16741595.180281401</v>
      </c>
      <c r="AE334" s="13">
        <v>15043864.985489201</v>
      </c>
      <c r="AF334" s="14">
        <v>7588898.2281434303</v>
      </c>
      <c r="AG334" s="14">
        <v>12323949.8358253</v>
      </c>
      <c r="AH334" s="14">
        <v>7793044.4383250996</v>
      </c>
      <c r="AI334" s="16">
        <f t="shared" si="36"/>
        <v>-0.18969694303047982</v>
      </c>
      <c r="AJ334" s="16">
        <f t="shared" si="37"/>
        <v>-0.13304691440388036</v>
      </c>
      <c r="AK334" s="16">
        <f t="shared" si="38"/>
        <v>-0.28565227436914187</v>
      </c>
      <c r="AL334" s="15">
        <v>5901597.2698810296</v>
      </c>
      <c r="AM334" s="15">
        <v>5673888.7699199002</v>
      </c>
      <c r="AN334" s="15">
        <v>6063389.0637548501</v>
      </c>
      <c r="AO334" s="2">
        <v>34.6</v>
      </c>
      <c r="AP334" s="2">
        <v>81.8</v>
      </c>
      <c r="AQ334" s="2">
        <v>17.5</v>
      </c>
      <c r="AR334" s="2">
        <v>29</v>
      </c>
      <c r="AS334" s="2">
        <v>3.33</v>
      </c>
      <c r="AT334" s="12">
        <v>1.78</v>
      </c>
      <c r="AU334" s="12">
        <v>0.504</v>
      </c>
      <c r="AV334" s="13">
        <v>-1.57</v>
      </c>
      <c r="AW334" s="13">
        <v>7.8399999999999997E-2</v>
      </c>
      <c r="AX334" s="11">
        <v>10.9</v>
      </c>
      <c r="AY334" s="11">
        <v>2.9299999999999999E-3</v>
      </c>
    </row>
    <row r="335" spans="1:51" x14ac:dyDescent="0.3">
      <c r="A335" s="2" t="s">
        <v>1985</v>
      </c>
      <c r="B335" s="3" t="s">
        <v>1986</v>
      </c>
      <c r="C335" s="3" t="s">
        <v>3160</v>
      </c>
      <c r="D335" s="2">
        <v>3</v>
      </c>
      <c r="E335" s="11">
        <v>8809749.0625</v>
      </c>
      <c r="F335" s="11">
        <v>6957409.25</v>
      </c>
      <c r="G335" s="11">
        <v>2264791.5</v>
      </c>
      <c r="H335" s="12">
        <v>6599248.5</v>
      </c>
      <c r="I335" s="12">
        <v>2105984.25</v>
      </c>
      <c r="J335" s="12">
        <v>5205972.5</v>
      </c>
      <c r="K335" s="13">
        <v>0</v>
      </c>
      <c r="L335" s="13">
        <v>0</v>
      </c>
      <c r="M335" s="13">
        <v>5922255.5000000102</v>
      </c>
      <c r="N335" s="14">
        <v>0</v>
      </c>
      <c r="O335" s="14">
        <v>0</v>
      </c>
      <c r="P335" s="14">
        <v>2282492.9375</v>
      </c>
      <c r="Q335" s="15">
        <v>4128079</v>
      </c>
      <c r="R335" s="15">
        <v>1383166.25</v>
      </c>
      <c r="S335" s="15">
        <v>1239732.625</v>
      </c>
      <c r="T335" s="11">
        <v>9558673.6670256201</v>
      </c>
      <c r="U335" s="11">
        <v>7843532.7317618802</v>
      </c>
      <c r="V335" s="11">
        <v>7659326.52202609</v>
      </c>
      <c r="W335" s="12">
        <v>11328650.9207743</v>
      </c>
      <c r="X335" s="12">
        <v>3577281.61746924</v>
      </c>
      <c r="Y335" s="12">
        <v>6299524.6158523802</v>
      </c>
      <c r="Z335" s="16">
        <f t="shared" si="33"/>
        <v>7.3780559669420501E-2</v>
      </c>
      <c r="AA335" s="16">
        <f t="shared" si="34"/>
        <v>-0.34095858239963378</v>
      </c>
      <c r="AB335" s="16">
        <f t="shared" si="35"/>
        <v>-8.488280686180133E-2</v>
      </c>
      <c r="AC335" s="13">
        <v>1537913.92466179</v>
      </c>
      <c r="AD335" s="13">
        <v>1422849.0139941501</v>
      </c>
      <c r="AE335" s="13">
        <v>4089339.5192412301</v>
      </c>
      <c r="AF335" s="14">
        <v>2152282.6242252998</v>
      </c>
      <c r="AG335" s="14">
        <v>428670.27898306202</v>
      </c>
      <c r="AH335" s="14">
        <v>3607106.4592073001</v>
      </c>
      <c r="AI335" s="16">
        <f t="shared" si="36"/>
        <v>0.14596727039577737</v>
      </c>
      <c r="AJ335" s="16">
        <f t="shared" si="37"/>
        <v>-0.52103544365916077</v>
      </c>
      <c r="AK335" s="16">
        <f t="shared" si="38"/>
        <v>-5.4494209382169506E-2</v>
      </c>
      <c r="AL335" s="15">
        <v>4496563.1510794098</v>
      </c>
      <c r="AM335" s="15">
        <v>2109287.0732924901</v>
      </c>
      <c r="AN335" s="15">
        <v>2294435.1093471702</v>
      </c>
      <c r="AO335" s="2">
        <v>12.5</v>
      </c>
      <c r="AP335" s="2">
        <v>55.6</v>
      </c>
      <c r="AQ335" s="2">
        <v>64.099999999999994</v>
      </c>
      <c r="AR335" s="2">
        <v>77.099999999999994</v>
      </c>
      <c r="AS335" s="2">
        <v>44.8</v>
      </c>
      <c r="AT335" s="12">
        <v>-1.18</v>
      </c>
      <c r="AU335" s="12">
        <v>0.504</v>
      </c>
      <c r="AV335" s="13">
        <v>-1.1399999999999999</v>
      </c>
      <c r="AW335" s="13">
        <v>0.68</v>
      </c>
      <c r="AX335" s="11">
        <v>-3.55</v>
      </c>
      <c r="AY335" s="11">
        <v>4.99E-2</v>
      </c>
    </row>
    <row r="336" spans="1:51" x14ac:dyDescent="0.3">
      <c r="A336" s="2" t="s">
        <v>208</v>
      </c>
      <c r="B336" s="3" t="s">
        <v>209</v>
      </c>
      <c r="C336" s="3" t="s">
        <v>2423</v>
      </c>
      <c r="D336" s="2">
        <v>2</v>
      </c>
      <c r="E336" s="11">
        <v>0</v>
      </c>
      <c r="F336" s="11">
        <v>0</v>
      </c>
      <c r="G336" s="11">
        <v>0</v>
      </c>
      <c r="H336" s="12">
        <v>0</v>
      </c>
      <c r="I336" s="12">
        <v>34156796</v>
      </c>
      <c r="J336" s="12">
        <v>0</v>
      </c>
      <c r="K336" s="13">
        <v>16460640.25</v>
      </c>
      <c r="L336" s="13">
        <v>34132018</v>
      </c>
      <c r="M336" s="13">
        <v>27598436</v>
      </c>
      <c r="N336" s="14">
        <v>13504698.5</v>
      </c>
      <c r="O336" s="14">
        <v>32331688</v>
      </c>
      <c r="P336" s="14">
        <v>0</v>
      </c>
      <c r="Q336" s="15">
        <v>14995976</v>
      </c>
      <c r="R336" s="15">
        <v>21998892</v>
      </c>
      <c r="S336" s="15">
        <v>11795241</v>
      </c>
      <c r="T336" s="11">
        <v>1648137.2546137001</v>
      </c>
      <c r="U336" s="11">
        <v>1438992.8131674801</v>
      </c>
      <c r="V336" s="11">
        <v>840400.10226970096</v>
      </c>
      <c r="W336" s="12">
        <v>706213.837885143</v>
      </c>
      <c r="X336" s="12">
        <v>996840.75701986498</v>
      </c>
      <c r="Y336" s="12">
        <v>1472913.24993904</v>
      </c>
      <c r="Z336" s="16">
        <f t="shared" si="33"/>
        <v>-0.36805715323671606</v>
      </c>
      <c r="AA336" s="16">
        <f t="shared" si="34"/>
        <v>-0.15943283859925736</v>
      </c>
      <c r="AB336" s="16">
        <f t="shared" si="35"/>
        <v>0.24369107240245455</v>
      </c>
      <c r="AC336" s="13">
        <v>15535296.722797301</v>
      </c>
      <c r="AD336" s="13">
        <v>21230285.663778499</v>
      </c>
      <c r="AE336" s="13">
        <v>16209489.9581571</v>
      </c>
      <c r="AF336" s="14">
        <v>19459996.577155098</v>
      </c>
      <c r="AG336" s="14">
        <v>23239431.459072199</v>
      </c>
      <c r="AH336" s="14">
        <v>19241439.724658001</v>
      </c>
      <c r="AI336" s="16">
        <f t="shared" si="36"/>
        <v>9.7823206887187222E-2</v>
      </c>
      <c r="AJ336" s="16">
        <f t="shared" si="37"/>
        <v>3.9269661205619193E-2</v>
      </c>
      <c r="AK336" s="16">
        <f t="shared" si="38"/>
        <v>7.4468214926257964E-2</v>
      </c>
      <c r="AL336" s="15">
        <v>13656623.0453624</v>
      </c>
      <c r="AM336" s="15">
        <v>22113150.679642901</v>
      </c>
      <c r="AN336" s="15">
        <v>12819909.293884199</v>
      </c>
      <c r="AO336" s="2">
        <v>32</v>
      </c>
      <c r="AP336" s="2">
        <v>36.6</v>
      </c>
      <c r="AQ336" s="2">
        <v>17.600000000000001</v>
      </c>
      <c r="AR336" s="2">
        <v>10.9</v>
      </c>
      <c r="AS336" s="2">
        <v>31.7</v>
      </c>
      <c r="AT336" s="12">
        <v>-1.24</v>
      </c>
      <c r="AU336" s="12">
        <v>0.502</v>
      </c>
      <c r="AV336" s="13">
        <v>1.17</v>
      </c>
      <c r="AW336" s="13">
        <v>0.245</v>
      </c>
      <c r="AX336" s="11">
        <v>13.5</v>
      </c>
      <c r="AY336" s="11">
        <v>1.73E-3</v>
      </c>
    </row>
    <row r="337" spans="1:51" x14ac:dyDescent="0.3">
      <c r="A337" s="2" t="s">
        <v>1919</v>
      </c>
      <c r="B337" s="3" t="s">
        <v>1920</v>
      </c>
      <c r="C337" s="3" t="s">
        <v>3133</v>
      </c>
      <c r="D337" s="2">
        <v>4</v>
      </c>
      <c r="E337" s="11">
        <v>0</v>
      </c>
      <c r="F337" s="11">
        <v>400535.90625</v>
      </c>
      <c r="G337" s="11">
        <v>14040597.75</v>
      </c>
      <c r="H337" s="12">
        <v>0</v>
      </c>
      <c r="I337" s="12">
        <v>4053365.875</v>
      </c>
      <c r="J337" s="12">
        <v>6673462.125</v>
      </c>
      <c r="K337" s="13">
        <v>0</v>
      </c>
      <c r="L337" s="13">
        <v>2429215.9375</v>
      </c>
      <c r="M337" s="13">
        <v>1915934.75</v>
      </c>
      <c r="N337" s="14">
        <v>2342979.4375</v>
      </c>
      <c r="O337" s="14">
        <v>6700400.5</v>
      </c>
      <c r="P337" s="14">
        <v>0</v>
      </c>
      <c r="Q337" s="15">
        <v>843994.75</v>
      </c>
      <c r="R337" s="15">
        <v>928828.37499999895</v>
      </c>
      <c r="S337" s="15">
        <v>3196930.25</v>
      </c>
      <c r="T337" s="11">
        <v>2799613.61898553</v>
      </c>
      <c r="U337" s="11">
        <v>1506228.7838268999</v>
      </c>
      <c r="V337" s="11">
        <v>12804504.1208486</v>
      </c>
      <c r="W337" s="12">
        <v>6082950.2881102301</v>
      </c>
      <c r="X337" s="12">
        <v>6104392.0147318998</v>
      </c>
      <c r="Y337" s="12">
        <v>6871305.6344408002</v>
      </c>
      <c r="Z337" s="16">
        <f t="shared" si="33"/>
        <v>0.33701616976555565</v>
      </c>
      <c r="AA337" s="16">
        <f t="shared" si="34"/>
        <v>0.60775147291768639</v>
      </c>
      <c r="AB337" s="16">
        <f t="shared" si="35"/>
        <v>-0.27032349792643839</v>
      </c>
      <c r="AC337" s="13">
        <v>1700923.3186760601</v>
      </c>
      <c r="AD337" s="13">
        <v>2139494.6336729298</v>
      </c>
      <c r="AE337" s="13">
        <v>2618121.9600155801</v>
      </c>
      <c r="AF337" s="14">
        <v>3979256.3508052598</v>
      </c>
      <c r="AG337" s="14">
        <v>5139149.2535143504</v>
      </c>
      <c r="AH337" s="14">
        <v>5077935.44619752</v>
      </c>
      <c r="AI337" s="16">
        <f t="shared" si="36"/>
        <v>0.36911718296051688</v>
      </c>
      <c r="AJ337" s="16">
        <f t="shared" si="37"/>
        <v>0.38058002933213581</v>
      </c>
      <c r="AK337" s="16">
        <f t="shared" si="38"/>
        <v>0.28769730212482231</v>
      </c>
      <c r="AL337" s="15">
        <v>2174349.0034917798</v>
      </c>
      <c r="AM337" s="15">
        <v>2507256.26971184</v>
      </c>
      <c r="AN337" s="15">
        <v>4965502.9281261098</v>
      </c>
      <c r="AO337" s="2">
        <v>108</v>
      </c>
      <c r="AP337" s="2">
        <v>7.07</v>
      </c>
      <c r="AQ337" s="2">
        <v>21.3</v>
      </c>
      <c r="AR337" s="2">
        <v>13.8</v>
      </c>
      <c r="AS337" s="2">
        <v>47.4</v>
      </c>
      <c r="AT337" s="12">
        <v>1.1100000000000001</v>
      </c>
      <c r="AU337" s="12">
        <v>0.501</v>
      </c>
      <c r="AV337" s="13">
        <v>2.2000000000000002</v>
      </c>
      <c r="AW337" s="13">
        <v>8.77E-3</v>
      </c>
      <c r="AX337" s="11">
        <v>-2.65</v>
      </c>
      <c r="AY337" s="11">
        <v>0.46</v>
      </c>
    </row>
    <row r="338" spans="1:51" x14ac:dyDescent="0.3">
      <c r="A338" s="2" t="s">
        <v>329</v>
      </c>
      <c r="B338" s="3" t="s">
        <v>330</v>
      </c>
      <c r="C338" s="3" t="s">
        <v>2474</v>
      </c>
      <c r="D338" s="2">
        <v>3</v>
      </c>
      <c r="E338" s="11">
        <v>0</v>
      </c>
      <c r="F338" s="11">
        <v>707081.06250000105</v>
      </c>
      <c r="G338" s="11">
        <v>0</v>
      </c>
      <c r="H338" s="12">
        <v>0</v>
      </c>
      <c r="I338" s="12">
        <v>1213152.25</v>
      </c>
      <c r="J338" s="12">
        <v>0</v>
      </c>
      <c r="K338" s="13">
        <v>0</v>
      </c>
      <c r="L338" s="13">
        <v>15134450.5</v>
      </c>
      <c r="M338" s="13">
        <v>30029558.5</v>
      </c>
      <c r="N338" s="14">
        <v>10362495.625</v>
      </c>
      <c r="O338" s="14">
        <v>16326665.5</v>
      </c>
      <c r="P338" s="14">
        <v>0</v>
      </c>
      <c r="Q338" s="15">
        <v>2961618</v>
      </c>
      <c r="R338" s="15">
        <v>3426742.5</v>
      </c>
      <c r="S338" s="15">
        <v>6422904.25</v>
      </c>
      <c r="T338" s="11">
        <v>1106603.31061611</v>
      </c>
      <c r="U338" s="11">
        <v>1686822.7707435901</v>
      </c>
      <c r="V338" s="11">
        <v>895767.20679153595</v>
      </c>
      <c r="W338" s="12">
        <v>919627.59248193703</v>
      </c>
      <c r="X338" s="12">
        <v>2728027.33738324</v>
      </c>
      <c r="Y338" s="12">
        <v>1530607.6848786499</v>
      </c>
      <c r="Z338" s="16">
        <f t="shared" si="33"/>
        <v>-8.0379971802474512E-2</v>
      </c>
      <c r="AA338" s="16">
        <f t="shared" si="34"/>
        <v>0.2087792630360302</v>
      </c>
      <c r="AB338" s="16">
        <f t="shared" si="35"/>
        <v>0.23266873022504186</v>
      </c>
      <c r="AC338" s="13">
        <v>11750641.325773699</v>
      </c>
      <c r="AD338" s="13">
        <v>10473350.0516825</v>
      </c>
      <c r="AE338" s="13">
        <v>10925383.052123601</v>
      </c>
      <c r="AF338" s="14">
        <v>8737510.53052352</v>
      </c>
      <c r="AG338" s="14">
        <v>12653103.7860824</v>
      </c>
      <c r="AH338" s="14">
        <v>5048769.2436595103</v>
      </c>
      <c r="AI338" s="16">
        <f t="shared" si="36"/>
        <v>-0.12867385798238001</v>
      </c>
      <c r="AJ338" s="16">
        <f t="shared" si="37"/>
        <v>8.2111451082104367E-2</v>
      </c>
      <c r="AK338" s="16">
        <f t="shared" si="38"/>
        <v>-0.33525115108132303</v>
      </c>
      <c r="AL338" s="15">
        <v>3272906.4610947701</v>
      </c>
      <c r="AM338" s="15">
        <v>4775578.7660308704</v>
      </c>
      <c r="AN338" s="15">
        <v>7766573.82965264</v>
      </c>
      <c r="AO338" s="2">
        <v>33.299999999999997</v>
      </c>
      <c r="AP338" s="2">
        <v>53.3</v>
      </c>
      <c r="AQ338" s="2">
        <v>5.86</v>
      </c>
      <c r="AR338" s="2">
        <v>43.1</v>
      </c>
      <c r="AS338" s="2">
        <v>43.4</v>
      </c>
      <c r="AT338" s="12">
        <v>1.4</v>
      </c>
      <c r="AU338" s="12">
        <v>0.499</v>
      </c>
      <c r="AV338" s="13">
        <v>-1.25</v>
      </c>
      <c r="AW338" s="13">
        <v>0.38700000000000001</v>
      </c>
      <c r="AX338" s="11">
        <v>8.99</v>
      </c>
      <c r="AY338" s="11">
        <v>5.62E-3</v>
      </c>
    </row>
    <row r="339" spans="1:51" x14ac:dyDescent="0.3">
      <c r="A339" s="2" t="s">
        <v>276</v>
      </c>
      <c r="B339" s="3" t="s">
        <v>277</v>
      </c>
      <c r="C339" s="3" t="s">
        <v>2454</v>
      </c>
      <c r="D339" s="2">
        <v>3</v>
      </c>
      <c r="E339" s="11">
        <v>0</v>
      </c>
      <c r="F339" s="11">
        <v>0</v>
      </c>
      <c r="G339" s="11">
        <v>0</v>
      </c>
      <c r="H339" s="12">
        <v>0</v>
      </c>
      <c r="I339" s="12">
        <v>10459674.25</v>
      </c>
      <c r="J339" s="12">
        <v>0</v>
      </c>
      <c r="K339" s="13">
        <v>10638141.75</v>
      </c>
      <c r="L339" s="13">
        <v>7004765.2500000102</v>
      </c>
      <c r="M339" s="13">
        <v>18819297</v>
      </c>
      <c r="N339" s="14">
        <v>7197916.875</v>
      </c>
      <c r="O339" s="14">
        <v>23120223.5</v>
      </c>
      <c r="P339" s="14">
        <v>0</v>
      </c>
      <c r="Q339" s="15">
        <v>4295409.84375</v>
      </c>
      <c r="R339" s="15">
        <v>3643346</v>
      </c>
      <c r="S339" s="15">
        <v>0</v>
      </c>
      <c r="T339" s="11">
        <v>783912.70042682602</v>
      </c>
      <c r="U339" s="11">
        <v>1094095.23577624</v>
      </c>
      <c r="V339" s="11">
        <v>946542.90587035695</v>
      </c>
      <c r="W339" s="12">
        <v>1243246.1248150801</v>
      </c>
      <c r="X339" s="12">
        <v>11967831.3156424</v>
      </c>
      <c r="Y339" s="12">
        <v>537601.307530144</v>
      </c>
      <c r="Z339" s="16">
        <f t="shared" si="33"/>
        <v>0.20028941356374122</v>
      </c>
      <c r="AA339" s="16">
        <f t="shared" si="34"/>
        <v>1.0389603323557621</v>
      </c>
      <c r="AB339" s="16">
        <f t="shared" si="35"/>
        <v>-0.24567998857405263</v>
      </c>
      <c r="AC339" s="13">
        <v>10072045.9140468</v>
      </c>
      <c r="AD339" s="13">
        <v>8328567.4064636603</v>
      </c>
      <c r="AE339" s="13">
        <v>11328080.102082999</v>
      </c>
      <c r="AF339" s="14">
        <v>10141978.314791599</v>
      </c>
      <c r="AG339" s="14">
        <v>16853196.727842901</v>
      </c>
      <c r="AH339" s="14">
        <v>32175058.045960698</v>
      </c>
      <c r="AI339" s="16">
        <f t="shared" si="36"/>
        <v>3.0049807575288465E-3</v>
      </c>
      <c r="AJ339" s="16">
        <f t="shared" si="37"/>
        <v>0.30611198533458206</v>
      </c>
      <c r="AK339" s="16">
        <f t="shared" si="38"/>
        <v>0.45336302777354287</v>
      </c>
      <c r="AL339" s="15">
        <v>4711139.9828606397</v>
      </c>
      <c r="AM339" s="15">
        <v>4604264.6574825803</v>
      </c>
      <c r="AN339" s="15">
        <v>5185582.4052149896</v>
      </c>
      <c r="AO339" s="2">
        <v>16.5</v>
      </c>
      <c r="AP339" s="2">
        <v>140</v>
      </c>
      <c r="AQ339" s="2">
        <v>15.2</v>
      </c>
      <c r="AR339" s="2">
        <v>57.3</v>
      </c>
      <c r="AS339" s="2">
        <v>6.4</v>
      </c>
      <c r="AT339" s="12">
        <v>4.87</v>
      </c>
      <c r="AU339" s="12">
        <v>0.498</v>
      </c>
      <c r="AV339" s="13">
        <v>1.99</v>
      </c>
      <c r="AW339" s="13">
        <v>0.217</v>
      </c>
      <c r="AX339" s="11">
        <v>10.5</v>
      </c>
      <c r="AY339" s="11">
        <v>5.9799999999999997E-5</v>
      </c>
    </row>
    <row r="340" spans="1:51" x14ac:dyDescent="0.3">
      <c r="A340" s="2" t="s">
        <v>1402</v>
      </c>
      <c r="B340" s="3" t="s">
        <v>1403</v>
      </c>
      <c r="C340" s="3" t="s">
        <v>2923</v>
      </c>
      <c r="D340" s="2">
        <v>5</v>
      </c>
      <c r="E340" s="11">
        <v>88239555.25</v>
      </c>
      <c r="F340" s="11">
        <v>85499151.749999896</v>
      </c>
      <c r="G340" s="11">
        <v>94889097.749999896</v>
      </c>
      <c r="H340" s="12">
        <v>100400805</v>
      </c>
      <c r="I340" s="12">
        <v>65865890.000000097</v>
      </c>
      <c r="J340" s="12">
        <v>79520456.75</v>
      </c>
      <c r="K340" s="13">
        <v>103277940</v>
      </c>
      <c r="L340" s="13">
        <v>162111713</v>
      </c>
      <c r="M340" s="13">
        <v>181162994.5</v>
      </c>
      <c r="N340" s="14">
        <v>84484458</v>
      </c>
      <c r="O340" s="14">
        <v>103375987.625</v>
      </c>
      <c r="P340" s="14">
        <v>79032347</v>
      </c>
      <c r="Q340" s="15">
        <v>97674161.000000104</v>
      </c>
      <c r="R340" s="15">
        <v>103770988.875</v>
      </c>
      <c r="S340" s="15">
        <v>91999794.25</v>
      </c>
      <c r="T340" s="11">
        <v>98164583.365196794</v>
      </c>
      <c r="U340" s="11">
        <v>88431163.809050798</v>
      </c>
      <c r="V340" s="11">
        <v>78861900.440298706</v>
      </c>
      <c r="W340" s="12">
        <v>174988324.806209</v>
      </c>
      <c r="X340" s="12">
        <v>77220592.435006097</v>
      </c>
      <c r="Y340" s="12">
        <v>94164752.305589095</v>
      </c>
      <c r="Z340" s="16">
        <f t="shared" si="33"/>
        <v>0.25105424592197129</v>
      </c>
      <c r="AA340" s="16">
        <f t="shared" si="34"/>
        <v>-5.8872211437596203E-2</v>
      </c>
      <c r="AB340" s="16">
        <f t="shared" si="35"/>
        <v>7.7021129721034781E-2</v>
      </c>
      <c r="AC340" s="13">
        <v>107434757.435274</v>
      </c>
      <c r="AD340" s="13">
        <v>97894924.561961696</v>
      </c>
      <c r="AE340" s="13">
        <v>101933136.824082</v>
      </c>
      <c r="AF340" s="14">
        <v>127412479.898431</v>
      </c>
      <c r="AG340" s="14">
        <v>73144592.231592596</v>
      </c>
      <c r="AH340" s="14">
        <v>124500367.85204101</v>
      </c>
      <c r="AI340" s="16">
        <f t="shared" si="36"/>
        <v>7.4067161079030816E-2</v>
      </c>
      <c r="AJ340" s="16">
        <f t="shared" si="37"/>
        <v>-0.12657795291694279</v>
      </c>
      <c r="AK340" s="16">
        <f t="shared" si="38"/>
        <v>8.6855245497799993E-2</v>
      </c>
      <c r="AL340" s="15">
        <v>97023619.129901707</v>
      </c>
      <c r="AM340" s="15">
        <v>104834938.26604</v>
      </c>
      <c r="AN340" s="15">
        <v>101247260.353774</v>
      </c>
      <c r="AO340" s="2">
        <v>10.9</v>
      </c>
      <c r="AP340" s="2">
        <v>45.3</v>
      </c>
      <c r="AQ340" s="2">
        <v>4.68</v>
      </c>
      <c r="AR340" s="2">
        <v>28.2</v>
      </c>
      <c r="AS340" s="2">
        <v>3.87</v>
      </c>
      <c r="AT340" s="12">
        <v>1.3</v>
      </c>
      <c r="AU340" s="12">
        <v>0.49299999999999999</v>
      </c>
      <c r="AV340" s="13">
        <v>1.06</v>
      </c>
      <c r="AW340" s="13">
        <v>0.89800000000000002</v>
      </c>
      <c r="AX340" s="11">
        <v>1.1599999999999999</v>
      </c>
      <c r="AY340" s="11">
        <v>0.128</v>
      </c>
    </row>
    <row r="341" spans="1:51" x14ac:dyDescent="0.3">
      <c r="A341" s="2" t="s">
        <v>1048</v>
      </c>
      <c r="B341" s="3" t="s">
        <v>1049</v>
      </c>
      <c r="C341" s="3" t="s">
        <v>2774</v>
      </c>
      <c r="D341" s="2">
        <v>1</v>
      </c>
      <c r="E341" s="11">
        <v>0</v>
      </c>
      <c r="F341" s="11">
        <v>0</v>
      </c>
      <c r="G341" s="11">
        <v>0</v>
      </c>
      <c r="H341" s="12">
        <v>0</v>
      </c>
      <c r="I341" s="12">
        <v>1678347.875</v>
      </c>
      <c r="J341" s="12">
        <v>0</v>
      </c>
      <c r="K341" s="13">
        <v>0</v>
      </c>
      <c r="L341" s="13">
        <v>0</v>
      </c>
      <c r="M341" s="13">
        <v>0</v>
      </c>
      <c r="N341" s="14">
        <v>0</v>
      </c>
      <c r="O341" s="14">
        <v>0</v>
      </c>
      <c r="P341" s="14">
        <v>0</v>
      </c>
      <c r="Q341" s="15">
        <v>0</v>
      </c>
      <c r="R341" s="15">
        <v>0</v>
      </c>
      <c r="S341" s="15">
        <v>0</v>
      </c>
      <c r="T341" s="11">
        <v>159706.027420156</v>
      </c>
      <c r="U341" s="11">
        <v>255859.556357233</v>
      </c>
      <c r="V341" s="11">
        <v>403730.404459326</v>
      </c>
      <c r="W341" s="12">
        <v>304388.773893031</v>
      </c>
      <c r="X341" s="12">
        <v>1907700.5427987</v>
      </c>
      <c r="Y341" s="12">
        <v>178460.04171990999</v>
      </c>
      <c r="Z341" s="16">
        <f t="shared" si="33"/>
        <v>0.28010732422475748</v>
      </c>
      <c r="AA341" s="16">
        <f t="shared" si="34"/>
        <v>0.87250856075852767</v>
      </c>
      <c r="AB341" s="16">
        <f t="shared" si="35"/>
        <v>-0.3545504666675745</v>
      </c>
      <c r="AC341" s="13">
        <v>1153106.78375402</v>
      </c>
      <c r="AD341" s="13">
        <v>289739.411082034</v>
      </c>
      <c r="AE341" s="13">
        <v>265811.399788382</v>
      </c>
      <c r="AF341" s="14">
        <v>135399.744599008</v>
      </c>
      <c r="AG341" s="14">
        <v>1022602.8712059601</v>
      </c>
      <c r="AH341" s="14">
        <v>303450.115797629</v>
      </c>
      <c r="AI341" s="16">
        <f t="shared" si="36"/>
        <v>-0.93025168195902208</v>
      </c>
      <c r="AJ341" s="16">
        <f t="shared" si="37"/>
        <v>0.54769943473202409</v>
      </c>
      <c r="AK341" s="16">
        <f t="shared" si="38"/>
        <v>5.751370506764969E-2</v>
      </c>
      <c r="AL341" s="15">
        <v>337688.91038027499</v>
      </c>
      <c r="AM341" s="15">
        <v>234303.37550220199</v>
      </c>
      <c r="AN341" s="15">
        <v>340094.752388475</v>
      </c>
      <c r="AO341" s="2">
        <v>45</v>
      </c>
      <c r="AP341" s="2">
        <v>121</v>
      </c>
      <c r="AQ341" s="2">
        <v>88.8</v>
      </c>
      <c r="AR341" s="2">
        <v>96.7</v>
      </c>
      <c r="AS341" s="2">
        <v>19.899999999999999</v>
      </c>
      <c r="AT341" s="12">
        <v>2.92</v>
      </c>
      <c r="AU341" s="12">
        <v>0.49199999999999999</v>
      </c>
      <c r="AV341" s="13">
        <v>-1.17</v>
      </c>
      <c r="AW341" s="13">
        <v>0.75900000000000001</v>
      </c>
      <c r="AX341" s="11">
        <v>2.09</v>
      </c>
      <c r="AY341" s="11">
        <v>0.376</v>
      </c>
    </row>
    <row r="342" spans="1:51" x14ac:dyDescent="0.3">
      <c r="A342" s="2" t="s">
        <v>1267</v>
      </c>
      <c r="B342" s="3" t="s">
        <v>1268</v>
      </c>
      <c r="C342" s="3" t="s">
        <v>2864</v>
      </c>
      <c r="D342" s="2">
        <v>1</v>
      </c>
      <c r="E342" s="11">
        <v>0</v>
      </c>
      <c r="F342" s="11">
        <v>0</v>
      </c>
      <c r="G342" s="11">
        <v>0</v>
      </c>
      <c r="H342" s="12">
        <v>0</v>
      </c>
      <c r="I342" s="12">
        <v>580994.875</v>
      </c>
      <c r="J342" s="12">
        <v>0</v>
      </c>
      <c r="K342" s="13">
        <v>819432.12499999895</v>
      </c>
      <c r="L342" s="13">
        <v>1406726.5</v>
      </c>
      <c r="M342" s="13">
        <v>1461765.625</v>
      </c>
      <c r="N342" s="14">
        <v>0</v>
      </c>
      <c r="O342" s="14">
        <v>1024366.25</v>
      </c>
      <c r="P342" s="14">
        <v>0</v>
      </c>
      <c r="Q342" s="15">
        <v>831089.56249999895</v>
      </c>
      <c r="R342" s="15">
        <v>475704.375</v>
      </c>
      <c r="S342" s="15">
        <v>566522.68750000105</v>
      </c>
      <c r="T342" s="11">
        <v>833914.80088285904</v>
      </c>
      <c r="U342" s="11">
        <v>672690.75198963797</v>
      </c>
      <c r="V342" s="11">
        <v>271830.62912791898</v>
      </c>
      <c r="W342" s="12">
        <v>94618.048310172904</v>
      </c>
      <c r="X342" s="12">
        <v>654159.15239365399</v>
      </c>
      <c r="Y342" s="12">
        <v>490849.226763819</v>
      </c>
      <c r="Z342" s="16">
        <f t="shared" si="33"/>
        <v>-0.94514769645943575</v>
      </c>
      <c r="AA342" s="16">
        <f t="shared" si="34"/>
        <v>-1.2132035114178043E-2</v>
      </c>
      <c r="AB342" s="16">
        <f t="shared" si="35"/>
        <v>0.25664972092401955</v>
      </c>
      <c r="AC342" s="13">
        <v>780256.45981243299</v>
      </c>
      <c r="AD342" s="13">
        <v>939528.04730441503</v>
      </c>
      <c r="AE342" s="13">
        <v>923493.09825533698</v>
      </c>
      <c r="AF342" s="14">
        <v>240027.536197721</v>
      </c>
      <c r="AG342" s="14">
        <v>778904.23361303296</v>
      </c>
      <c r="AH342" s="14">
        <v>1238440.6952327699</v>
      </c>
      <c r="AI342" s="16">
        <f t="shared" si="36"/>
        <v>-0.51197630565012897</v>
      </c>
      <c r="AJ342" s="16">
        <f t="shared" si="37"/>
        <v>-8.1425685039973827E-2</v>
      </c>
      <c r="AK342" s="16">
        <f t="shared" si="38"/>
        <v>0.12744156043540589</v>
      </c>
      <c r="AL342" s="15">
        <v>766893.20471323503</v>
      </c>
      <c r="AM342" s="15">
        <v>477690.28711069899</v>
      </c>
      <c r="AN342" s="15">
        <v>608015.25839239894</v>
      </c>
      <c r="AO342" s="2">
        <v>48.8</v>
      </c>
      <c r="AP342" s="2">
        <v>69.599999999999994</v>
      </c>
      <c r="AQ342" s="2">
        <v>9.9499999999999993</v>
      </c>
      <c r="AR342" s="2">
        <v>66.400000000000006</v>
      </c>
      <c r="AS342" s="2">
        <v>23.5</v>
      </c>
      <c r="AT342" s="12">
        <v>-1.43</v>
      </c>
      <c r="AU342" s="12">
        <v>0.49199999999999999</v>
      </c>
      <c r="AV342" s="13">
        <v>-1.17</v>
      </c>
      <c r="AW342" s="13">
        <v>0.54100000000000004</v>
      </c>
      <c r="AX342" s="11">
        <v>1.49</v>
      </c>
      <c r="AY342" s="11">
        <v>0.28399999999999997</v>
      </c>
    </row>
    <row r="343" spans="1:51" x14ac:dyDescent="0.3">
      <c r="A343" s="2" t="s">
        <v>618</v>
      </c>
      <c r="B343" s="3" t="s">
        <v>619</v>
      </c>
      <c r="C343" s="3" t="s">
        <v>2597</v>
      </c>
      <c r="D343" s="2">
        <v>3</v>
      </c>
      <c r="E343" s="11">
        <v>0</v>
      </c>
      <c r="F343" s="11">
        <v>1422873.875</v>
      </c>
      <c r="G343" s="11">
        <v>2446535.75</v>
      </c>
      <c r="H343" s="12">
        <v>0</v>
      </c>
      <c r="I343" s="12">
        <v>5952999.75</v>
      </c>
      <c r="J343" s="12">
        <v>2239721.3125</v>
      </c>
      <c r="K343" s="13">
        <v>12909842.625</v>
      </c>
      <c r="L343" s="13">
        <v>22165209</v>
      </c>
      <c r="M343" s="13">
        <v>18512472.5</v>
      </c>
      <c r="N343" s="14">
        <v>4024981</v>
      </c>
      <c r="O343" s="14">
        <v>23895168.25</v>
      </c>
      <c r="P343" s="14">
        <v>2776453.375</v>
      </c>
      <c r="Q343" s="15">
        <v>7144271.5</v>
      </c>
      <c r="R343" s="15">
        <v>4504977.5</v>
      </c>
      <c r="S343" s="15">
        <v>6814065.2500000102</v>
      </c>
      <c r="T343" s="11">
        <v>2133087.8606466502</v>
      </c>
      <c r="U343" s="11">
        <v>2648488.4722359502</v>
      </c>
      <c r="V343" s="11">
        <v>3557352.84296156</v>
      </c>
      <c r="W343" s="12">
        <v>2634429.0730401501</v>
      </c>
      <c r="X343" s="12">
        <v>6976502.0753317401</v>
      </c>
      <c r="Y343" s="12">
        <v>2577108.6455350998</v>
      </c>
      <c r="Z343" s="16">
        <f t="shared" si="33"/>
        <v>9.1677766364008123E-2</v>
      </c>
      <c r="AA343" s="16">
        <f t="shared" si="34"/>
        <v>0.42063964078551302</v>
      </c>
      <c r="AB343" s="16">
        <f t="shared" si="35"/>
        <v>-0.1399942157771831</v>
      </c>
      <c r="AC343" s="13">
        <v>12214863.722784201</v>
      </c>
      <c r="AD343" s="13">
        <v>14110711.4665087</v>
      </c>
      <c r="AE343" s="13">
        <v>11137709.946968701</v>
      </c>
      <c r="AF343" s="14">
        <v>5951458.8534289701</v>
      </c>
      <c r="AG343" s="14">
        <v>17390388.761579301</v>
      </c>
      <c r="AH343" s="14">
        <v>4111390.7485767999</v>
      </c>
      <c r="AI343" s="16">
        <f t="shared" si="36"/>
        <v>-0.31226519069106928</v>
      </c>
      <c r="AJ343" s="16">
        <f t="shared" si="37"/>
        <v>9.0760379179629327E-2</v>
      </c>
      <c r="AK343" s="16">
        <f t="shared" si="38"/>
        <v>-0.43280714931664965</v>
      </c>
      <c r="AL343" s="15">
        <v>7115016.9047703603</v>
      </c>
      <c r="AM343" s="15">
        <v>6406521.6144256899</v>
      </c>
      <c r="AN343" s="15">
        <v>8371859.6940976698</v>
      </c>
      <c r="AO343" s="2">
        <v>25.9</v>
      </c>
      <c r="AP343" s="2">
        <v>62.1</v>
      </c>
      <c r="AQ343" s="2">
        <v>12.1</v>
      </c>
      <c r="AR343" s="2">
        <v>78.599999999999994</v>
      </c>
      <c r="AS343" s="2">
        <v>13.6</v>
      </c>
      <c r="AT343" s="12">
        <v>1.46</v>
      </c>
      <c r="AU343" s="12">
        <v>0.49</v>
      </c>
      <c r="AV343" s="13">
        <v>-1.36</v>
      </c>
      <c r="AW343" s="13">
        <v>0.36499999999999999</v>
      </c>
      <c r="AX343" s="11">
        <v>4.49</v>
      </c>
      <c r="AY343" s="11">
        <v>3.3500000000000001E-3</v>
      </c>
    </row>
    <row r="344" spans="1:51" x14ac:dyDescent="0.3">
      <c r="A344" s="2" t="s">
        <v>2138</v>
      </c>
      <c r="B344" s="3" t="s">
        <v>2139</v>
      </c>
      <c r="C344" s="3" t="s">
        <v>3227</v>
      </c>
      <c r="D344" s="2">
        <v>3</v>
      </c>
      <c r="E344" s="11">
        <v>7408577.125</v>
      </c>
      <c r="F344" s="11">
        <v>9033102.8125</v>
      </c>
      <c r="G344" s="11">
        <v>9222355.9375</v>
      </c>
      <c r="H344" s="12">
        <v>4000168.5</v>
      </c>
      <c r="I344" s="12">
        <v>234062.390625</v>
      </c>
      <c r="J344" s="12">
        <v>4468162.375</v>
      </c>
      <c r="K344" s="13">
        <v>0</v>
      </c>
      <c r="L344" s="13">
        <v>0</v>
      </c>
      <c r="M344" s="13">
        <v>1079398.625</v>
      </c>
      <c r="N344" s="14">
        <v>0</v>
      </c>
      <c r="O344" s="14">
        <v>0</v>
      </c>
      <c r="P344" s="14">
        <v>5676094.0625</v>
      </c>
      <c r="Q344" s="15">
        <v>561253.875</v>
      </c>
      <c r="R344" s="15">
        <v>2021189.65625</v>
      </c>
      <c r="S344" s="15">
        <v>2529692.5</v>
      </c>
      <c r="T344" s="11">
        <v>8026274.8053039899</v>
      </c>
      <c r="U344" s="11">
        <v>9184004.7679200694</v>
      </c>
      <c r="V344" s="11">
        <v>8412470.1064484995</v>
      </c>
      <c r="W344" s="12">
        <v>6669902.7654671501</v>
      </c>
      <c r="X344" s="12">
        <v>10825657.4356023</v>
      </c>
      <c r="Y344" s="12">
        <v>4599299.1199469604</v>
      </c>
      <c r="Z344" s="16">
        <f t="shared" si="33"/>
        <v>-8.0394522346434266E-2</v>
      </c>
      <c r="AA344" s="16">
        <f t="shared" si="34"/>
        <v>7.142217974643518E-2</v>
      </c>
      <c r="AB344" s="16">
        <f t="shared" si="35"/>
        <v>-0.26223187871584785</v>
      </c>
      <c r="AC344" s="13">
        <v>719262.17719990201</v>
      </c>
      <c r="AD344" s="13">
        <v>1017169.76397373</v>
      </c>
      <c r="AE344" s="13">
        <v>1410920.9579410199</v>
      </c>
      <c r="AF344" s="14">
        <v>484319.266995313</v>
      </c>
      <c r="AG344" s="14">
        <v>1986771.0528589799</v>
      </c>
      <c r="AH344" s="14">
        <v>8221191.2760462202</v>
      </c>
      <c r="AI344" s="16">
        <f t="shared" si="36"/>
        <v>-0.17175547696574933</v>
      </c>
      <c r="AJ344" s="16">
        <f t="shared" si="37"/>
        <v>0.29075438171103907</v>
      </c>
      <c r="AK344" s="16">
        <f t="shared" si="38"/>
        <v>0.76543206815255904</v>
      </c>
      <c r="AL344" s="15">
        <v>3650112.3784211702</v>
      </c>
      <c r="AM344" s="15">
        <v>2504363.0049739098</v>
      </c>
      <c r="AN344" s="15">
        <v>3262180.5511602401</v>
      </c>
      <c r="AO344" s="2">
        <v>6.9</v>
      </c>
      <c r="AP344" s="2">
        <v>43.1</v>
      </c>
      <c r="AQ344" s="2">
        <v>33.1</v>
      </c>
      <c r="AR344" s="2">
        <v>115</v>
      </c>
      <c r="AS344" s="2">
        <v>18.600000000000001</v>
      </c>
      <c r="AT344" s="12">
        <v>-1.1599999999999999</v>
      </c>
      <c r="AU344" s="12">
        <v>0.49</v>
      </c>
      <c r="AV344" s="13">
        <v>3.4</v>
      </c>
      <c r="AW344" s="13">
        <v>0.496</v>
      </c>
      <c r="AX344" s="11">
        <v>-8.14</v>
      </c>
      <c r="AY344" s="11">
        <v>6.45E-3</v>
      </c>
    </row>
    <row r="345" spans="1:51" x14ac:dyDescent="0.3">
      <c r="A345" s="2" t="s">
        <v>728</v>
      </c>
      <c r="B345" s="3" t="s">
        <v>729</v>
      </c>
      <c r="C345" s="3" t="s">
        <v>2641</v>
      </c>
      <c r="D345" s="2">
        <v>1</v>
      </c>
      <c r="E345" s="11">
        <v>0</v>
      </c>
      <c r="F345" s="11">
        <v>0</v>
      </c>
      <c r="G345" s="11">
        <v>1724390.25</v>
      </c>
      <c r="H345" s="12">
        <v>709510.5</v>
      </c>
      <c r="I345" s="12">
        <v>2253911.5</v>
      </c>
      <c r="J345" s="12">
        <v>722782.1875</v>
      </c>
      <c r="K345" s="13">
        <v>2964973.5</v>
      </c>
      <c r="L345" s="13">
        <v>6337625</v>
      </c>
      <c r="M345" s="13">
        <v>5628876</v>
      </c>
      <c r="N345" s="14">
        <v>1337493.875</v>
      </c>
      <c r="O345" s="14">
        <v>4686382.5</v>
      </c>
      <c r="P345" s="14">
        <v>0</v>
      </c>
      <c r="Q345" s="15">
        <v>1859139.625</v>
      </c>
      <c r="R345" s="15">
        <v>2289980.5</v>
      </c>
      <c r="S345" s="15">
        <v>1679639.75</v>
      </c>
      <c r="T345" s="11">
        <v>547067.09388260695</v>
      </c>
      <c r="U345" s="11">
        <v>759720.59066930995</v>
      </c>
      <c r="V345" s="11">
        <v>1579601.7585007399</v>
      </c>
      <c r="W345" s="12">
        <v>1045383.85933701</v>
      </c>
      <c r="X345" s="12">
        <v>2568676.6216480802</v>
      </c>
      <c r="Y345" s="12">
        <v>742844.15241499001</v>
      </c>
      <c r="Z345" s="16">
        <f t="shared" si="33"/>
        <v>0.28123519760836685</v>
      </c>
      <c r="AA345" s="16">
        <f t="shared" si="34"/>
        <v>0.5290555358560558</v>
      </c>
      <c r="AB345" s="16">
        <f t="shared" si="35"/>
        <v>-0.32764989955712276</v>
      </c>
      <c r="AC345" s="13">
        <v>2810190.7880666698</v>
      </c>
      <c r="AD345" s="13">
        <v>4054969.6987202498</v>
      </c>
      <c r="AE345" s="13">
        <v>3404350.4960691798</v>
      </c>
      <c r="AF345" s="14">
        <v>1856013.7563716499</v>
      </c>
      <c r="AG345" s="14">
        <v>3457760.4150540801</v>
      </c>
      <c r="AH345" s="14">
        <v>4563122.2323201997</v>
      </c>
      <c r="AI345" s="16">
        <f t="shared" si="36"/>
        <v>-0.18015461501830851</v>
      </c>
      <c r="AJ345" s="16">
        <f t="shared" si="37"/>
        <v>-6.9192715111391967E-2</v>
      </c>
      <c r="AK345" s="16">
        <f t="shared" si="38"/>
        <v>0.12722783572014396</v>
      </c>
      <c r="AL345" s="15">
        <v>1707406.0544470199</v>
      </c>
      <c r="AM345" s="15">
        <v>2300692.3488469399</v>
      </c>
      <c r="AN345" s="15">
        <v>1813141.66365142</v>
      </c>
      <c r="AO345" s="2">
        <v>56.7</v>
      </c>
      <c r="AP345" s="2">
        <v>67.400000000000006</v>
      </c>
      <c r="AQ345" s="2">
        <v>18.2</v>
      </c>
      <c r="AR345" s="2">
        <v>41.3</v>
      </c>
      <c r="AS345" s="2">
        <v>16.3</v>
      </c>
      <c r="AT345" s="12">
        <v>1.51</v>
      </c>
      <c r="AU345" s="12">
        <v>0.48899999999999999</v>
      </c>
      <c r="AV345" s="13">
        <v>-1.04</v>
      </c>
      <c r="AW345" s="13">
        <v>0.76800000000000002</v>
      </c>
      <c r="AX345" s="11">
        <v>3.56</v>
      </c>
      <c r="AY345" s="11">
        <v>3.8100000000000002E-2</v>
      </c>
    </row>
    <row r="346" spans="1:51" x14ac:dyDescent="0.3">
      <c r="A346" s="2" t="s">
        <v>399</v>
      </c>
      <c r="B346" s="3" t="s">
        <v>400</v>
      </c>
      <c r="C346" s="3" t="s">
        <v>2271</v>
      </c>
      <c r="D346" s="2">
        <v>18</v>
      </c>
      <c r="E346" s="11">
        <v>38809553.328125</v>
      </c>
      <c r="F346" s="11">
        <v>42734022.59375</v>
      </c>
      <c r="G346" s="11">
        <v>33002983.4375</v>
      </c>
      <c r="H346" s="12">
        <v>18109451.265625</v>
      </c>
      <c r="I346" s="12">
        <v>511005338.53125</v>
      </c>
      <c r="J346" s="12">
        <v>24456356.234375</v>
      </c>
      <c r="K346" s="13">
        <v>180444737.78125</v>
      </c>
      <c r="L346" s="13">
        <v>592752921.5625</v>
      </c>
      <c r="M346" s="13">
        <v>711965240.40625</v>
      </c>
      <c r="N346" s="14">
        <v>111413755.375</v>
      </c>
      <c r="O346" s="14">
        <v>460365385.40625</v>
      </c>
      <c r="P346" s="14">
        <v>21970546.59375</v>
      </c>
      <c r="Q346" s="15">
        <v>259270300</v>
      </c>
      <c r="R346" s="15">
        <v>224681614.546875</v>
      </c>
      <c r="S346" s="15">
        <v>219791693.796875</v>
      </c>
      <c r="T346" s="11">
        <v>47492145.394276597</v>
      </c>
      <c r="U346" s="11">
        <v>47975858.677803896</v>
      </c>
      <c r="V346" s="11">
        <v>32202190.107325301</v>
      </c>
      <c r="W346" s="12">
        <v>33039722.344567999</v>
      </c>
      <c r="X346" s="12">
        <v>396985868.00323498</v>
      </c>
      <c r="Y346" s="12">
        <v>42035179.280105799</v>
      </c>
      <c r="Z346" s="16">
        <f t="shared" si="33"/>
        <v>-0.15758539970920082</v>
      </c>
      <c r="AA346" s="16">
        <f t="shared" si="34"/>
        <v>0.91775229038767936</v>
      </c>
      <c r="AB346" s="16">
        <f t="shared" si="35"/>
        <v>0.11572749446518646</v>
      </c>
      <c r="AC346" s="13">
        <v>203219876.76945099</v>
      </c>
      <c r="AD346" s="13">
        <v>357162823.079041</v>
      </c>
      <c r="AE346" s="13">
        <v>391590951.316432</v>
      </c>
      <c r="AF346" s="14">
        <v>164123796.92821199</v>
      </c>
      <c r="AG346" s="14">
        <v>327848675.31724399</v>
      </c>
      <c r="AH346" s="14">
        <v>86474676.074872494</v>
      </c>
      <c r="AI346" s="16">
        <f t="shared" si="36"/>
        <v>-9.2794628063142731E-2</v>
      </c>
      <c r="AJ346" s="16">
        <f t="shared" si="37"/>
        <v>-3.7192813821964522E-2</v>
      </c>
      <c r="AK346" s="16">
        <f t="shared" si="38"/>
        <v>-0.65594370392455548</v>
      </c>
      <c r="AL346" s="15">
        <v>246794577.013825</v>
      </c>
      <c r="AM346" s="15">
        <v>278596526.58323097</v>
      </c>
      <c r="AN346" s="15">
        <v>244128624.52618101</v>
      </c>
      <c r="AO346" s="2">
        <v>21.1</v>
      </c>
      <c r="AP346" s="2">
        <v>132</v>
      </c>
      <c r="AQ346" s="2">
        <v>31.6</v>
      </c>
      <c r="AR346" s="2">
        <v>63.9</v>
      </c>
      <c r="AS346" s="2">
        <v>7.48</v>
      </c>
      <c r="AT346" s="12">
        <v>3.7</v>
      </c>
      <c r="AU346" s="12">
        <v>0.48599999999999999</v>
      </c>
      <c r="AV346" s="13">
        <v>-1.65</v>
      </c>
      <c r="AW346" s="13">
        <v>0.25900000000000001</v>
      </c>
      <c r="AX346" s="11">
        <v>7.46</v>
      </c>
      <c r="AY346" s="11">
        <v>2.3800000000000002E-3</v>
      </c>
    </row>
    <row r="347" spans="1:51" x14ac:dyDescent="0.3">
      <c r="A347" s="2" t="s">
        <v>1675</v>
      </c>
      <c r="B347" s="3" t="s">
        <v>1676</v>
      </c>
      <c r="C347" s="3" t="s">
        <v>3037</v>
      </c>
      <c r="D347" s="2">
        <v>1</v>
      </c>
      <c r="E347" s="11">
        <v>0</v>
      </c>
      <c r="F347" s="11">
        <v>0</v>
      </c>
      <c r="G347" s="11">
        <v>0</v>
      </c>
      <c r="H347" s="12">
        <v>0</v>
      </c>
      <c r="I347" s="12">
        <v>6862230.4999999898</v>
      </c>
      <c r="J347" s="12">
        <v>0</v>
      </c>
      <c r="K347" s="13">
        <v>0</v>
      </c>
      <c r="L347" s="13">
        <v>9532086.9999999907</v>
      </c>
      <c r="M347" s="13">
        <v>0</v>
      </c>
      <c r="N347" s="14">
        <v>0</v>
      </c>
      <c r="O347" s="14">
        <v>0</v>
      </c>
      <c r="P347" s="14">
        <v>0</v>
      </c>
      <c r="Q347" s="15">
        <v>0</v>
      </c>
      <c r="R347" s="15">
        <v>0</v>
      </c>
      <c r="S347" s="15">
        <v>0</v>
      </c>
      <c r="T347" s="11">
        <v>682583.89604789997</v>
      </c>
      <c r="U347" s="11">
        <v>938291.70505942195</v>
      </c>
      <c r="V347" s="11">
        <v>825183.22098002199</v>
      </c>
      <c r="W347" s="12">
        <v>907634.70139106095</v>
      </c>
      <c r="X347" s="12">
        <v>531495.49646836205</v>
      </c>
      <c r="Y347" s="12">
        <v>717141.09865484003</v>
      </c>
      <c r="Z347" s="16">
        <f t="shared" si="33"/>
        <v>0.12375505389976647</v>
      </c>
      <c r="AA347" s="16">
        <f t="shared" si="34"/>
        <v>-0.24683828801635144</v>
      </c>
      <c r="AB347" s="16">
        <f t="shared" si="35"/>
        <v>-6.0945776374593266E-2</v>
      </c>
      <c r="AC347" s="13">
        <v>189008.962555609</v>
      </c>
      <c r="AD347" s="13">
        <v>399848.53064988198</v>
      </c>
      <c r="AE347" s="13">
        <v>1061671.92667344</v>
      </c>
      <c r="AF347" s="14">
        <v>498162.103905803</v>
      </c>
      <c r="AG347" s="14">
        <v>750962.96719126694</v>
      </c>
      <c r="AH347" s="14">
        <v>141829.04712468799</v>
      </c>
      <c r="AI347" s="16">
        <f t="shared" si="36"/>
        <v>0.42088828855580435</v>
      </c>
      <c r="AJ347" s="16">
        <f t="shared" si="37"/>
        <v>0.27372301641241914</v>
      </c>
      <c r="AK347" s="16">
        <f t="shared" si="38"/>
        <v>-0.87422514854278666</v>
      </c>
      <c r="AL347" s="15">
        <v>213145.84650540401</v>
      </c>
      <c r="AM347" s="15">
        <v>194658.401388561</v>
      </c>
      <c r="AN347" s="15">
        <v>969383.28847196698</v>
      </c>
      <c r="AO347" s="2">
        <v>15.7</v>
      </c>
      <c r="AP347" s="2">
        <v>26.2</v>
      </c>
      <c r="AQ347" s="2">
        <v>82.8</v>
      </c>
      <c r="AR347" s="2">
        <v>66</v>
      </c>
      <c r="AS347" s="2">
        <v>96.3</v>
      </c>
      <c r="AT347" s="12">
        <v>-1.1299999999999999</v>
      </c>
      <c r="AU347" s="12">
        <v>0.48599999999999999</v>
      </c>
      <c r="AV347" s="13">
        <v>-1.19</v>
      </c>
      <c r="AW347" s="13">
        <v>0.85499999999999998</v>
      </c>
      <c r="AX347" s="11">
        <v>-1.48</v>
      </c>
      <c r="AY347" s="11">
        <v>0.33500000000000002</v>
      </c>
    </row>
    <row r="348" spans="1:51" x14ac:dyDescent="0.3">
      <c r="A348" s="2" t="s">
        <v>149</v>
      </c>
      <c r="B348" s="3" t="s">
        <v>150</v>
      </c>
      <c r="C348" s="3" t="s">
        <v>2396</v>
      </c>
      <c r="D348" s="2">
        <v>5</v>
      </c>
      <c r="E348" s="11">
        <v>1313900</v>
      </c>
      <c r="F348" s="11">
        <v>0</v>
      </c>
      <c r="G348" s="11">
        <v>1436695.125</v>
      </c>
      <c r="H348" s="12">
        <v>998433.74999999895</v>
      </c>
      <c r="I348" s="12">
        <v>32349812.25</v>
      </c>
      <c r="J348" s="12">
        <v>878359.0625</v>
      </c>
      <c r="K348" s="13">
        <v>68902545</v>
      </c>
      <c r="L348" s="13">
        <v>104461163.125</v>
      </c>
      <c r="M348" s="13">
        <v>91155440.000000104</v>
      </c>
      <c r="N348" s="14">
        <v>25154930.75</v>
      </c>
      <c r="O348" s="14">
        <v>63354799</v>
      </c>
      <c r="P348" s="14">
        <v>1067441.875</v>
      </c>
      <c r="Q348" s="15">
        <v>33948610.375</v>
      </c>
      <c r="R348" s="15">
        <v>23940147.5</v>
      </c>
      <c r="S348" s="15">
        <v>20617283.5</v>
      </c>
      <c r="T348" s="11">
        <v>3049041.9656502199</v>
      </c>
      <c r="U348" s="11">
        <v>3835869.6445964598</v>
      </c>
      <c r="V348" s="11">
        <v>3086120.2698941799</v>
      </c>
      <c r="W348" s="12">
        <v>2930987.3934943802</v>
      </c>
      <c r="X348" s="12">
        <v>14693878.770194599</v>
      </c>
      <c r="Y348" s="12">
        <v>3192118.03290516</v>
      </c>
      <c r="Z348" s="16">
        <f t="shared" si="33"/>
        <v>-1.7149451348407747E-2</v>
      </c>
      <c r="AA348" s="16">
        <f t="shared" si="34"/>
        <v>0.58327261243519457</v>
      </c>
      <c r="AB348" s="16">
        <f t="shared" si="35"/>
        <v>1.4666094558795809E-2</v>
      </c>
      <c r="AC348" s="13">
        <v>64961621.052204303</v>
      </c>
      <c r="AD348" s="13">
        <v>64252021.876775898</v>
      </c>
      <c r="AE348" s="13">
        <v>52692933.154205702</v>
      </c>
      <c r="AF348" s="14">
        <v>37116445.790953599</v>
      </c>
      <c r="AG348" s="14">
        <v>46016746.151694797</v>
      </c>
      <c r="AH348" s="14">
        <v>31707209.142816398</v>
      </c>
      <c r="AI348" s="16">
        <f t="shared" si="36"/>
        <v>-0.2430904715308366</v>
      </c>
      <c r="AJ348" s="16">
        <f t="shared" si="37"/>
        <v>-0.14497089214160627</v>
      </c>
      <c r="AK348" s="16">
        <f t="shared" si="38"/>
        <v>-0.22059435700045665</v>
      </c>
      <c r="AL348" s="15">
        <v>32064385.3186078</v>
      </c>
      <c r="AM348" s="15">
        <v>25475019.365131699</v>
      </c>
      <c r="AN348" s="15">
        <v>23621184.982193001</v>
      </c>
      <c r="AO348" s="2">
        <v>13.4</v>
      </c>
      <c r="AP348" s="2">
        <v>96.8</v>
      </c>
      <c r="AQ348" s="2">
        <v>11.4</v>
      </c>
      <c r="AR348" s="2">
        <v>18.899999999999999</v>
      </c>
      <c r="AS348" s="2">
        <v>16.399999999999999</v>
      </c>
      <c r="AT348" s="12">
        <v>2.09</v>
      </c>
      <c r="AU348" s="12">
        <v>0.48499999999999999</v>
      </c>
      <c r="AV348" s="13">
        <v>-1.58</v>
      </c>
      <c r="AW348" s="13">
        <v>2.8899999999999999E-2</v>
      </c>
      <c r="AX348" s="11">
        <v>18.2</v>
      </c>
      <c r="AY348" s="11">
        <v>9.3700000000000001E-6</v>
      </c>
    </row>
    <row r="349" spans="1:51" x14ac:dyDescent="0.3">
      <c r="A349" s="2" t="s">
        <v>262</v>
      </c>
      <c r="B349" s="3" t="s">
        <v>263</v>
      </c>
      <c r="C349" s="3" t="s">
        <v>2447</v>
      </c>
      <c r="D349" s="2">
        <v>1</v>
      </c>
      <c r="E349" s="11">
        <v>1343242.875</v>
      </c>
      <c r="F349" s="11">
        <v>1883423.125</v>
      </c>
      <c r="G349" s="11">
        <v>8916480.9999999907</v>
      </c>
      <c r="H349" s="12">
        <v>1978057.875</v>
      </c>
      <c r="I349" s="12">
        <v>56438976.000000097</v>
      </c>
      <c r="J349" s="12">
        <v>2035696.5</v>
      </c>
      <c r="K349" s="13">
        <v>48715468</v>
      </c>
      <c r="L349" s="13">
        <v>77168048</v>
      </c>
      <c r="M349" s="13">
        <v>0</v>
      </c>
      <c r="N349" s="14">
        <v>933616.56250000105</v>
      </c>
      <c r="O349" s="14">
        <v>75028344</v>
      </c>
      <c r="P349" s="14">
        <v>2016777.375</v>
      </c>
      <c r="Q349" s="15">
        <v>1522179.875</v>
      </c>
      <c r="R349" s="15">
        <v>37412178</v>
      </c>
      <c r="S349" s="15">
        <v>1972136.125</v>
      </c>
      <c r="T349" s="11">
        <v>1449422.0330523101</v>
      </c>
      <c r="U349" s="11">
        <v>1913785.7173580099</v>
      </c>
      <c r="V349" s="11">
        <v>8086260.8464904604</v>
      </c>
      <c r="W349" s="12">
        <v>3001687.7801294401</v>
      </c>
      <c r="X349" s="12">
        <v>66198868.669766203</v>
      </c>
      <c r="Y349" s="12">
        <v>2096601.6836128901</v>
      </c>
      <c r="Z349" s="16">
        <f t="shared" si="33"/>
        <v>0.31617065835572222</v>
      </c>
      <c r="AA349" s="16">
        <f t="shared" si="34"/>
        <v>1.5389572583607343</v>
      </c>
      <c r="AB349" s="16">
        <f t="shared" si="35"/>
        <v>-0.58623181648121747</v>
      </c>
      <c r="AC349" s="13">
        <v>45709684.351677597</v>
      </c>
      <c r="AD349" s="13">
        <v>45977792.7666623</v>
      </c>
      <c r="AE349" s="13">
        <v>33610580.325503297</v>
      </c>
      <c r="AF349" s="14">
        <v>1284789.01384825</v>
      </c>
      <c r="AG349" s="14">
        <v>52401392.577770397</v>
      </c>
      <c r="AH349" s="14">
        <v>2921812.1006103698</v>
      </c>
      <c r="AI349" s="16">
        <f t="shared" si="36"/>
        <v>-1.5511764079531092</v>
      </c>
      <c r="AJ349" s="16">
        <f t="shared" si="37"/>
        <v>5.6794710130556307E-2</v>
      </c>
      <c r="AK349" s="16">
        <f t="shared" si="38"/>
        <v>-1.0608237277632842</v>
      </c>
      <c r="AL349" s="15">
        <v>1399596.9474407299</v>
      </c>
      <c r="AM349" s="15">
        <v>37620656.940297097</v>
      </c>
      <c r="AN349" s="15">
        <v>2130710.7042026399</v>
      </c>
      <c r="AO349" s="2">
        <v>97.1</v>
      </c>
      <c r="AP349" s="2">
        <v>155</v>
      </c>
      <c r="AQ349" s="2">
        <v>16.899999999999999</v>
      </c>
      <c r="AR349" s="2">
        <v>154</v>
      </c>
      <c r="AS349" s="2">
        <v>151</v>
      </c>
      <c r="AT349" s="12">
        <v>6.23</v>
      </c>
      <c r="AU349" s="12">
        <v>0.48399999999999999</v>
      </c>
      <c r="AV349" s="13">
        <v>-2.21</v>
      </c>
      <c r="AW349" s="13">
        <v>0.222</v>
      </c>
      <c r="AX349" s="11">
        <v>10.9</v>
      </c>
      <c r="AY349" s="11">
        <v>3.32E-2</v>
      </c>
    </row>
    <row r="350" spans="1:51" x14ac:dyDescent="0.3">
      <c r="A350" s="2" t="s">
        <v>1794</v>
      </c>
      <c r="B350" s="3" t="s">
        <v>1795</v>
      </c>
      <c r="C350" s="3" t="s">
        <v>3084</v>
      </c>
      <c r="D350" s="2">
        <v>110</v>
      </c>
      <c r="E350" s="11">
        <v>36393023261.804703</v>
      </c>
      <c r="F350" s="11">
        <v>20599654350.7402</v>
      </c>
      <c r="G350" s="11">
        <v>72900765124.640701</v>
      </c>
      <c r="H350" s="12">
        <v>13767232856.1973</v>
      </c>
      <c r="I350" s="12">
        <v>9086287752.5976601</v>
      </c>
      <c r="J350" s="12">
        <v>51746616718.097702</v>
      </c>
      <c r="K350" s="13">
        <v>42372706298.296898</v>
      </c>
      <c r="L350" s="13">
        <v>30415653137.351601</v>
      </c>
      <c r="M350" s="13">
        <v>19656356008.2402</v>
      </c>
      <c r="N350" s="14">
        <v>35186982853.4375</v>
      </c>
      <c r="O350" s="14">
        <v>21925778121.2188</v>
      </c>
      <c r="P350" s="14">
        <v>25226692854.541</v>
      </c>
      <c r="Q350" s="15">
        <v>35124282323.003899</v>
      </c>
      <c r="R350" s="15">
        <v>29957474163.125</v>
      </c>
      <c r="S350" s="15">
        <v>28830473944.142601</v>
      </c>
      <c r="T350" s="11">
        <v>40719674473.123398</v>
      </c>
      <c r="U350" s="11">
        <v>21520484222.4217</v>
      </c>
      <c r="V350" s="11">
        <v>63730852081.383499</v>
      </c>
      <c r="W350" s="12">
        <v>25157118549.1488</v>
      </c>
      <c r="X350" s="12">
        <v>11533981592.4564</v>
      </c>
      <c r="Y350" s="12">
        <v>53780596521.3908</v>
      </c>
      <c r="Z350" s="16">
        <f t="shared" si="33"/>
        <v>-0.20914340112790217</v>
      </c>
      <c r="AA350" s="16">
        <f t="shared" si="34"/>
        <v>-0.27087278499528888</v>
      </c>
      <c r="AB350" s="16">
        <f t="shared" si="35"/>
        <v>-7.3724110031637313E-2</v>
      </c>
      <c r="AC350" s="13">
        <v>39277361407.3703</v>
      </c>
      <c r="AD350" s="13">
        <v>16986241569.348301</v>
      </c>
      <c r="AE350" s="13">
        <v>10492839043.8132</v>
      </c>
      <c r="AF350" s="14">
        <v>56578703088.377998</v>
      </c>
      <c r="AG350" s="14">
        <v>14987395871.297701</v>
      </c>
      <c r="AH350" s="14">
        <v>42710934580.447403</v>
      </c>
      <c r="AI350" s="16">
        <f t="shared" si="36"/>
        <v>0.15851068336435134</v>
      </c>
      <c r="AJ350" s="16">
        <f t="shared" si="37"/>
        <v>-5.4371117351964711E-2</v>
      </c>
      <c r="AK350" s="16">
        <f t="shared" si="38"/>
        <v>0.60964606355666318</v>
      </c>
      <c r="AL350" s="15">
        <v>30966701248.338799</v>
      </c>
      <c r="AM350" s="15">
        <v>30158488453.2957</v>
      </c>
      <c r="AN350" s="15">
        <v>32199380016.036499</v>
      </c>
      <c r="AO350" s="2">
        <v>50.3</v>
      </c>
      <c r="AP350" s="2">
        <v>71.5</v>
      </c>
      <c r="AQ350" s="2">
        <v>67.8</v>
      </c>
      <c r="AR350" s="2">
        <v>55.6</v>
      </c>
      <c r="AS350" s="2">
        <v>3.3</v>
      </c>
      <c r="AT350" s="12">
        <v>-1.39</v>
      </c>
      <c r="AU350" s="12">
        <v>0.48299999999999998</v>
      </c>
      <c r="AV350" s="13">
        <v>1.71</v>
      </c>
      <c r="AW350" s="13">
        <v>0.38200000000000001</v>
      </c>
      <c r="AX350" s="11">
        <v>-1.89</v>
      </c>
      <c r="AY350" s="11">
        <v>0.24</v>
      </c>
    </row>
    <row r="351" spans="1:51" x14ac:dyDescent="0.3">
      <c r="A351" s="2" t="s">
        <v>1159</v>
      </c>
      <c r="B351" s="3" t="s">
        <v>1160</v>
      </c>
      <c r="C351" s="3" t="s">
        <v>2817</v>
      </c>
      <c r="D351" s="2">
        <v>20</v>
      </c>
      <c r="E351" s="11">
        <v>83075854.84375</v>
      </c>
      <c r="F351" s="11">
        <v>128342862.625</v>
      </c>
      <c r="G351" s="11">
        <v>135699567.5</v>
      </c>
      <c r="H351" s="12">
        <v>61145297.125</v>
      </c>
      <c r="I351" s="12">
        <v>386599995.625</v>
      </c>
      <c r="J351" s="12">
        <v>72420517.125</v>
      </c>
      <c r="K351" s="13">
        <v>62133475.5</v>
      </c>
      <c r="L351" s="13">
        <v>368909105</v>
      </c>
      <c r="M351" s="13">
        <v>523960107.875</v>
      </c>
      <c r="N351" s="14">
        <v>202906721.4375</v>
      </c>
      <c r="O351" s="14">
        <v>607604679.875</v>
      </c>
      <c r="P351" s="14">
        <v>44971832.75</v>
      </c>
      <c r="Q351" s="15">
        <v>255122028.6875</v>
      </c>
      <c r="R351" s="15">
        <v>189671240.1875</v>
      </c>
      <c r="S351" s="15">
        <v>203560975.5</v>
      </c>
      <c r="T351" s="11">
        <v>100593771.460236</v>
      </c>
      <c r="U351" s="11">
        <v>133380203.367048</v>
      </c>
      <c r="V351" s="11">
        <v>127886965.99765</v>
      </c>
      <c r="W351" s="12">
        <v>138293161.627166</v>
      </c>
      <c r="X351" s="12">
        <v>321002676.09984398</v>
      </c>
      <c r="Y351" s="12">
        <v>96931542.542447507</v>
      </c>
      <c r="Z351" s="16">
        <f t="shared" si="33"/>
        <v>0.13822961446538684</v>
      </c>
      <c r="AA351" s="16">
        <f t="shared" si="34"/>
        <v>0.38141727773922007</v>
      </c>
      <c r="AB351" s="16">
        <f t="shared" si="35"/>
        <v>-0.12036116020842395</v>
      </c>
      <c r="AC351" s="13">
        <v>129125485.854707</v>
      </c>
      <c r="AD351" s="13">
        <v>220624207.490293</v>
      </c>
      <c r="AE351" s="13">
        <v>290769007.74544901</v>
      </c>
      <c r="AF351" s="14">
        <v>291505514.10774201</v>
      </c>
      <c r="AG351" s="14">
        <v>396155026.502433</v>
      </c>
      <c r="AH351" s="14">
        <v>187319886.62361899</v>
      </c>
      <c r="AI351" s="16">
        <f t="shared" si="36"/>
        <v>0.35363480564018485</v>
      </c>
      <c r="AJ351" s="16">
        <f t="shared" si="37"/>
        <v>0.25421200802714544</v>
      </c>
      <c r="AK351" s="16">
        <f t="shared" si="38"/>
        <v>-0.19096422816972203</v>
      </c>
      <c r="AL351" s="15">
        <v>232516953.393419</v>
      </c>
      <c r="AM351" s="15">
        <v>188276015.92103001</v>
      </c>
      <c r="AN351" s="15">
        <v>223401467.639792</v>
      </c>
      <c r="AO351" s="2">
        <v>14.6</v>
      </c>
      <c r="AP351" s="2">
        <v>64.3</v>
      </c>
      <c r="AQ351" s="2">
        <v>38</v>
      </c>
      <c r="AR351" s="2">
        <v>35.799999999999997</v>
      </c>
      <c r="AS351" s="2">
        <v>10.9</v>
      </c>
      <c r="AT351" s="12">
        <v>1.54</v>
      </c>
      <c r="AU351" s="12">
        <v>0.48199999999999998</v>
      </c>
      <c r="AV351" s="13">
        <v>1.37</v>
      </c>
      <c r="AW351" s="13">
        <v>0.378</v>
      </c>
      <c r="AX351" s="11">
        <v>1.77</v>
      </c>
      <c r="AY351" s="11">
        <v>0.14699999999999999</v>
      </c>
    </row>
    <row r="352" spans="1:51" x14ac:dyDescent="0.3">
      <c r="A352" s="2" t="s">
        <v>950</v>
      </c>
      <c r="B352" s="3" t="s">
        <v>951</v>
      </c>
      <c r="C352" s="3" t="s">
        <v>2734</v>
      </c>
      <c r="D352" s="2">
        <v>2</v>
      </c>
      <c r="E352" s="11">
        <v>0</v>
      </c>
      <c r="F352" s="11">
        <v>0</v>
      </c>
      <c r="G352" s="11">
        <v>0</v>
      </c>
      <c r="H352" s="12">
        <v>0</v>
      </c>
      <c r="I352" s="12">
        <v>1679544.375</v>
      </c>
      <c r="J352" s="12">
        <v>0</v>
      </c>
      <c r="K352" s="13">
        <v>2145261.75</v>
      </c>
      <c r="L352" s="13">
        <v>3455024.75</v>
      </c>
      <c r="M352" s="13">
        <v>2361538.5</v>
      </c>
      <c r="N352" s="14">
        <v>420583.84375</v>
      </c>
      <c r="O352" s="14">
        <v>0</v>
      </c>
      <c r="P352" s="14">
        <v>0</v>
      </c>
      <c r="Q352" s="15">
        <v>0</v>
      </c>
      <c r="R352" s="15">
        <v>869435.25</v>
      </c>
      <c r="S352" s="15">
        <v>0</v>
      </c>
      <c r="T352" s="11">
        <v>1164658.81980008</v>
      </c>
      <c r="U352" s="11">
        <v>849877.70389913302</v>
      </c>
      <c r="V352" s="11">
        <v>1292708.74627833</v>
      </c>
      <c r="W352" s="12">
        <v>346039.42281971598</v>
      </c>
      <c r="X352" s="12">
        <v>2343507.3672095598</v>
      </c>
      <c r="Y352" s="12">
        <v>268170.55360675999</v>
      </c>
      <c r="Z352" s="16">
        <f t="shared" si="33"/>
        <v>-0.52707314092660917</v>
      </c>
      <c r="AA352" s="16">
        <f t="shared" si="34"/>
        <v>0.44050988723710804</v>
      </c>
      <c r="AB352" s="16">
        <f t="shared" si="35"/>
        <v>-0.68308959864247254</v>
      </c>
      <c r="AC352" s="13">
        <v>2914091.9168546302</v>
      </c>
      <c r="AD352" s="13">
        <v>3119045.59099798</v>
      </c>
      <c r="AE352" s="13">
        <v>2191000.8554768702</v>
      </c>
      <c r="AF352" s="14">
        <v>1589581.1417728199</v>
      </c>
      <c r="AG352" s="14">
        <v>244507.17368633501</v>
      </c>
      <c r="AH352" s="14">
        <v>1235532.0832901001</v>
      </c>
      <c r="AI352" s="16">
        <f t="shared" si="36"/>
        <v>-0.26322054443458581</v>
      </c>
      <c r="AJ352" s="16">
        <f t="shared" si="37"/>
        <v>-1.1057301173003751</v>
      </c>
      <c r="AK352" s="16">
        <f t="shared" si="38"/>
        <v>-0.2487885198414852</v>
      </c>
      <c r="AL352" s="15">
        <v>1004862.43372658</v>
      </c>
      <c r="AM352" s="15">
        <v>1098477.9992047001</v>
      </c>
      <c r="AN352" s="15">
        <v>1141435.56789991</v>
      </c>
      <c r="AO352" s="2">
        <v>20.7</v>
      </c>
      <c r="AP352" s="2">
        <v>119</v>
      </c>
      <c r="AQ352" s="2">
        <v>17.8</v>
      </c>
      <c r="AR352" s="2">
        <v>68.099999999999994</v>
      </c>
      <c r="AS352" s="2">
        <v>6.46</v>
      </c>
      <c r="AT352" s="12">
        <v>-1.1200000000000001</v>
      </c>
      <c r="AU352" s="12">
        <v>0.48</v>
      </c>
      <c r="AV352" s="13">
        <v>-2.68</v>
      </c>
      <c r="AW352" s="13">
        <v>0.16500000000000001</v>
      </c>
      <c r="AX352" s="11">
        <v>2.4900000000000002</v>
      </c>
      <c r="AY352" s="11">
        <v>5.6600000000000001E-3</v>
      </c>
    </row>
    <row r="353" spans="1:51" x14ac:dyDescent="0.3">
      <c r="A353" s="2" t="s">
        <v>301</v>
      </c>
      <c r="B353" s="3" t="s">
        <v>302</v>
      </c>
      <c r="C353" s="3" t="s">
        <v>2462</v>
      </c>
      <c r="D353" s="2">
        <v>54</v>
      </c>
      <c r="E353" s="11">
        <v>310006316.125</v>
      </c>
      <c r="F353" s="11">
        <v>282743915.75</v>
      </c>
      <c r="G353" s="11">
        <v>102546274.125</v>
      </c>
      <c r="H353" s="12">
        <v>133605834.5</v>
      </c>
      <c r="I353" s="12">
        <v>3737430730.125</v>
      </c>
      <c r="J353" s="12">
        <v>95985541.9375</v>
      </c>
      <c r="K353" s="13">
        <v>3721572145.25</v>
      </c>
      <c r="L353" s="13">
        <v>5715479073.625</v>
      </c>
      <c r="M353" s="13">
        <v>5340314245.75</v>
      </c>
      <c r="N353" s="14">
        <v>1860520259.8125</v>
      </c>
      <c r="O353" s="14">
        <v>5451259026.25</v>
      </c>
      <c r="P353" s="14">
        <v>88473217.40625</v>
      </c>
      <c r="Q353" s="15">
        <v>2292909381.875</v>
      </c>
      <c r="R353" s="15">
        <v>2168117116.8125</v>
      </c>
      <c r="S353" s="15">
        <v>1884250794.9375</v>
      </c>
      <c r="T353" s="11">
        <v>327011184.25489002</v>
      </c>
      <c r="U353" s="11">
        <v>308854867.08555597</v>
      </c>
      <c r="V353" s="11">
        <v>369326181.11295903</v>
      </c>
      <c r="W353" s="12">
        <v>284296285.98109299</v>
      </c>
      <c r="X353" s="12">
        <v>2035697599.3590801</v>
      </c>
      <c r="Y353" s="12">
        <v>331746365.55145001</v>
      </c>
      <c r="Z353" s="16">
        <f t="shared" si="33"/>
        <v>-6.0791420266128368E-2</v>
      </c>
      <c r="AA353" s="16">
        <f t="shared" si="34"/>
        <v>0.818958814936246</v>
      </c>
      <c r="AB353" s="16">
        <f t="shared" si="35"/>
        <v>-4.6603921736448561E-2</v>
      </c>
      <c r="AC353" s="13">
        <v>3486456198.0194898</v>
      </c>
      <c r="AD353" s="13">
        <v>3323742368.6297698</v>
      </c>
      <c r="AE353" s="13">
        <v>2910540459.0694699</v>
      </c>
      <c r="AF353" s="14">
        <v>2794368518.8284202</v>
      </c>
      <c r="AG353" s="14">
        <v>3635667688.00527</v>
      </c>
      <c r="AH353" s="14">
        <v>2904297525.98628</v>
      </c>
      <c r="AI353" s="16">
        <f t="shared" si="36"/>
        <v>-9.6100533406292932E-2</v>
      </c>
      <c r="AJ353" s="16">
        <f t="shared" si="37"/>
        <v>3.8956827225622569E-2</v>
      </c>
      <c r="AK353" s="16">
        <f t="shared" si="38"/>
        <v>-9.3253584626647071E-4</v>
      </c>
      <c r="AL353" s="15">
        <v>2056958958.41611</v>
      </c>
      <c r="AM353" s="15">
        <v>2085449195.3195801</v>
      </c>
      <c r="AN353" s="15">
        <v>2087063903.4119401</v>
      </c>
      <c r="AO353" s="2">
        <v>9.26</v>
      </c>
      <c r="AP353" s="2">
        <v>113</v>
      </c>
      <c r="AQ353" s="2">
        <v>9.16</v>
      </c>
      <c r="AR353" s="2">
        <v>14.7</v>
      </c>
      <c r="AS353" s="2">
        <v>0.81599999999999995</v>
      </c>
      <c r="AT353" s="12">
        <v>2.64</v>
      </c>
      <c r="AU353" s="12">
        <v>0.47899999999999998</v>
      </c>
      <c r="AV353" s="13">
        <v>-1.04</v>
      </c>
      <c r="AW353" s="13">
        <v>0.67700000000000005</v>
      </c>
      <c r="AX353" s="11">
        <v>9.67</v>
      </c>
      <c r="AY353" s="11">
        <v>7.3300000000000001E-6</v>
      </c>
    </row>
    <row r="354" spans="1:51" x14ac:dyDescent="0.3">
      <c r="A354" s="2" t="s">
        <v>1838</v>
      </c>
      <c r="B354" s="3" t="s">
        <v>1839</v>
      </c>
      <c r="C354" s="3" t="s">
        <v>2342</v>
      </c>
      <c r="D354" s="2">
        <v>3</v>
      </c>
      <c r="E354" s="11">
        <v>5352662.75</v>
      </c>
      <c r="F354" s="11">
        <v>9474355.0000000093</v>
      </c>
      <c r="G354" s="11">
        <v>15017081.75</v>
      </c>
      <c r="H354" s="12">
        <v>2287480.75</v>
      </c>
      <c r="I354" s="12">
        <v>1789392.625</v>
      </c>
      <c r="J354" s="12">
        <v>18286457.75</v>
      </c>
      <c r="K354" s="13">
        <v>6974188.8750000102</v>
      </c>
      <c r="L354" s="13">
        <v>6906833.25</v>
      </c>
      <c r="M354" s="13">
        <v>3342807.75</v>
      </c>
      <c r="N354" s="14">
        <v>13515022.875</v>
      </c>
      <c r="O354" s="14">
        <v>14825558.25</v>
      </c>
      <c r="P354" s="14">
        <v>6795835.2500000102</v>
      </c>
      <c r="Q354" s="15">
        <v>8985735.5</v>
      </c>
      <c r="R354" s="15">
        <v>6770162.875</v>
      </c>
      <c r="S354" s="15">
        <v>11689556.25</v>
      </c>
      <c r="T354" s="11">
        <v>6848714.82496107</v>
      </c>
      <c r="U354" s="11">
        <v>10922467.8504222</v>
      </c>
      <c r="V354" s="11">
        <v>14604031.8753579</v>
      </c>
      <c r="W354" s="12">
        <v>4406729.0237513501</v>
      </c>
      <c r="X354" s="12">
        <v>2939162.85039351</v>
      </c>
      <c r="Y354" s="12">
        <v>18885677.170759499</v>
      </c>
      <c r="Z354" s="16">
        <f t="shared" si="33"/>
        <v>-0.19149273698497149</v>
      </c>
      <c r="AA354" s="16">
        <f t="shared" si="34"/>
        <v>-0.57009712534296186</v>
      </c>
      <c r="AB354" s="16">
        <f t="shared" si="35"/>
        <v>0.1116597894541428</v>
      </c>
      <c r="AC354" s="13">
        <v>6939292.6843793401</v>
      </c>
      <c r="AD354" s="13">
        <v>5742089.02439903</v>
      </c>
      <c r="AE354" s="13">
        <v>2563794.6572169601</v>
      </c>
      <c r="AF354" s="14">
        <v>19527110.045313399</v>
      </c>
      <c r="AG354" s="14">
        <v>11490812.896581201</v>
      </c>
      <c r="AH354" s="14">
        <v>13009113.769964101</v>
      </c>
      <c r="AI354" s="16">
        <f t="shared" si="36"/>
        <v>0.44932276826139139</v>
      </c>
      <c r="AJ354" s="16">
        <f t="shared" si="37"/>
        <v>0.30128083170282355</v>
      </c>
      <c r="AK354" s="16">
        <f t="shared" si="38"/>
        <v>0.70536447362646082</v>
      </c>
      <c r="AL354" s="15">
        <v>11229429.975787301</v>
      </c>
      <c r="AM354" s="15">
        <v>7075055.6798170498</v>
      </c>
      <c r="AN354" s="15">
        <v>13596995.0051945</v>
      </c>
      <c r="AO354" s="2">
        <v>35.9</v>
      </c>
      <c r="AP354" s="2">
        <v>101</v>
      </c>
      <c r="AQ354" s="2">
        <v>44.5</v>
      </c>
      <c r="AR354" s="2">
        <v>29.1</v>
      </c>
      <c r="AS354" s="2">
        <v>31</v>
      </c>
      <c r="AT354" s="12">
        <v>-1.23</v>
      </c>
      <c r="AU354" s="12">
        <v>0.47899999999999998</v>
      </c>
      <c r="AV354" s="13">
        <v>2.89</v>
      </c>
      <c r="AW354" s="13">
        <v>4.7300000000000002E-2</v>
      </c>
      <c r="AX354" s="11">
        <v>-2.12</v>
      </c>
      <c r="AY354" s="11">
        <v>0.111</v>
      </c>
    </row>
    <row r="355" spans="1:51" x14ac:dyDescent="0.3">
      <c r="A355" s="2" t="s">
        <v>293</v>
      </c>
      <c r="B355" s="3" t="s">
        <v>294</v>
      </c>
      <c r="C355" s="3" t="s">
        <v>2460</v>
      </c>
      <c r="D355" s="2">
        <v>1</v>
      </c>
      <c r="E355" s="11">
        <v>0</v>
      </c>
      <c r="F355" s="11">
        <v>0</v>
      </c>
      <c r="G355" s="11">
        <v>0</v>
      </c>
      <c r="H355" s="12">
        <v>0</v>
      </c>
      <c r="I355" s="12">
        <v>6644745.0000000102</v>
      </c>
      <c r="J355" s="12">
        <v>0</v>
      </c>
      <c r="K355" s="13">
        <v>0</v>
      </c>
      <c r="L355" s="13">
        <v>4578093.5</v>
      </c>
      <c r="M355" s="13">
        <v>8005771.5</v>
      </c>
      <c r="N355" s="14">
        <v>0</v>
      </c>
      <c r="O355" s="14">
        <v>0</v>
      </c>
      <c r="P355" s="14">
        <v>0</v>
      </c>
      <c r="Q355" s="15">
        <v>0</v>
      </c>
      <c r="R355" s="15">
        <v>0</v>
      </c>
      <c r="S355" s="15">
        <v>0</v>
      </c>
      <c r="T355" s="11">
        <v>212994.03972212601</v>
      </c>
      <c r="U355" s="11">
        <v>819970.37276348704</v>
      </c>
      <c r="V355" s="11">
        <v>408175.48480649298</v>
      </c>
      <c r="W355" s="12">
        <v>765670.74566302402</v>
      </c>
      <c r="X355" s="12">
        <v>162864.271783606</v>
      </c>
      <c r="Y355" s="12">
        <v>101963.79720613601</v>
      </c>
      <c r="Z355" s="16">
        <f t="shared" si="33"/>
        <v>0.55567460350800424</v>
      </c>
      <c r="AA355" s="16">
        <f t="shared" si="34"/>
        <v>-0.70197233894299349</v>
      </c>
      <c r="AB355" s="16">
        <f t="shared" si="35"/>
        <v>-0.60240091671024154</v>
      </c>
      <c r="AC355" s="13">
        <v>6372653.1948679499</v>
      </c>
      <c r="AD355" s="13">
        <v>2956465.8811119702</v>
      </c>
      <c r="AE355" s="13">
        <v>4787034.6178506399</v>
      </c>
      <c r="AF355" s="14">
        <v>248889.00169757599</v>
      </c>
      <c r="AG355" s="14">
        <v>501670.145557913</v>
      </c>
      <c r="AH355" s="14">
        <v>218098.96767873401</v>
      </c>
      <c r="AI355" s="16">
        <f t="shared" si="36"/>
        <v>-1.4083145787145586</v>
      </c>
      <c r="AJ355" s="16">
        <f t="shared" si="37"/>
        <v>-0.77035461453156429</v>
      </c>
      <c r="AK355" s="16">
        <f t="shared" si="38"/>
        <v>-1.3414129581804368</v>
      </c>
      <c r="AL355" s="15">
        <v>815980.90333115996</v>
      </c>
      <c r="AM355" s="15">
        <v>733243.54411398701</v>
      </c>
      <c r="AN355" s="15">
        <v>202323.915011151</v>
      </c>
      <c r="AO355" s="2">
        <v>64.5</v>
      </c>
      <c r="AP355" s="2">
        <v>107</v>
      </c>
      <c r="AQ355" s="2">
        <v>36.299999999999997</v>
      </c>
      <c r="AR355" s="2">
        <v>48.2</v>
      </c>
      <c r="AS355" s="2">
        <v>57</v>
      </c>
      <c r="AT355" s="12">
        <v>-1.4</v>
      </c>
      <c r="AU355" s="12">
        <v>0.47799999999999998</v>
      </c>
      <c r="AV355" s="13">
        <v>-14.6</v>
      </c>
      <c r="AW355" s="13">
        <v>1.5100000000000001E-3</v>
      </c>
      <c r="AX355" s="11">
        <v>9.8000000000000007</v>
      </c>
      <c r="AY355" s="11">
        <v>1.11E-2</v>
      </c>
    </row>
    <row r="356" spans="1:51" x14ac:dyDescent="0.3">
      <c r="A356" s="2" t="s">
        <v>582</v>
      </c>
      <c r="B356" s="3" t="s">
        <v>583</v>
      </c>
      <c r="C356" s="3" t="s">
        <v>2580</v>
      </c>
      <c r="D356" s="2">
        <v>1</v>
      </c>
      <c r="E356" s="11">
        <v>0</v>
      </c>
      <c r="F356" s="11">
        <v>2307416.25</v>
      </c>
      <c r="G356" s="11">
        <v>0</v>
      </c>
      <c r="H356" s="12">
        <v>0</v>
      </c>
      <c r="I356" s="12">
        <v>6243160.4999999898</v>
      </c>
      <c r="J356" s="12">
        <v>0</v>
      </c>
      <c r="K356" s="13">
        <v>3603844.5</v>
      </c>
      <c r="L356" s="13">
        <v>11006063</v>
      </c>
      <c r="M356" s="13">
        <v>11216094</v>
      </c>
      <c r="N356" s="14">
        <v>1781441.75</v>
      </c>
      <c r="O356" s="14">
        <v>7119058.5000000102</v>
      </c>
      <c r="P356" s="14">
        <v>0</v>
      </c>
      <c r="Q356" s="15">
        <v>0</v>
      </c>
      <c r="R356" s="15">
        <v>4942549.5000000102</v>
      </c>
      <c r="S356" s="15">
        <v>4306089.5</v>
      </c>
      <c r="T356" s="11">
        <v>411371.96367862198</v>
      </c>
      <c r="U356" s="11">
        <v>2345140.98722</v>
      </c>
      <c r="V356" s="11">
        <v>733228.24331001099</v>
      </c>
      <c r="W356" s="12">
        <v>1229792.3961690001</v>
      </c>
      <c r="X356" s="12">
        <v>429213.651667542</v>
      </c>
      <c r="Y356" s="12">
        <v>272044.40920616197</v>
      </c>
      <c r="Z356" s="16">
        <f t="shared" si="33"/>
        <v>0.47559711366284152</v>
      </c>
      <c r="AA356" s="16">
        <f t="shared" si="34"/>
        <v>-0.73749543034514353</v>
      </c>
      <c r="AB356" s="16">
        <f t="shared" si="35"/>
        <v>-0.43059938012253018</v>
      </c>
      <c r="AC356" s="13">
        <v>3413313.1764464001</v>
      </c>
      <c r="AD356" s="13">
        <v>6931999.1862891102</v>
      </c>
      <c r="AE356" s="13">
        <v>6633878.1428846</v>
      </c>
      <c r="AF356" s="14">
        <v>2488583.3225648198</v>
      </c>
      <c r="AG356" s="14">
        <v>5209372.6996254697</v>
      </c>
      <c r="AH356" s="14">
        <v>7021832.5147425998</v>
      </c>
      <c r="AI356" s="16">
        <f t="shared" si="36"/>
        <v>-0.13722395091732154</v>
      </c>
      <c r="AJ356" s="16">
        <f t="shared" si="37"/>
        <v>-0.12407307333160036</v>
      </c>
      <c r="AK356" s="16">
        <f t="shared" si="38"/>
        <v>2.4682976689289256E-2</v>
      </c>
      <c r="AL356" s="15">
        <v>4209570.14719499</v>
      </c>
      <c r="AM356" s="15">
        <v>4966886.8822008204</v>
      </c>
      <c r="AN356" s="15">
        <v>4671756.7061736202</v>
      </c>
      <c r="AO356" s="2">
        <v>89.1</v>
      </c>
      <c r="AP356" s="2">
        <v>79.8</v>
      </c>
      <c r="AQ356" s="2">
        <v>34.5</v>
      </c>
      <c r="AR356" s="2">
        <v>46.5</v>
      </c>
      <c r="AS356" s="2">
        <v>8.27</v>
      </c>
      <c r="AT356" s="12">
        <v>-1.81</v>
      </c>
      <c r="AU356" s="12">
        <v>0.47799999999999998</v>
      </c>
      <c r="AV356" s="13">
        <v>-1.1499999999999999</v>
      </c>
      <c r="AW356" s="13">
        <v>0.66300000000000003</v>
      </c>
      <c r="AX356" s="11">
        <v>4.87</v>
      </c>
      <c r="AY356" s="11">
        <v>5.4600000000000003E-2</v>
      </c>
    </row>
    <row r="357" spans="1:51" x14ac:dyDescent="0.3">
      <c r="A357" s="2" t="s">
        <v>339</v>
      </c>
      <c r="B357" s="3" t="s">
        <v>340</v>
      </c>
      <c r="C357" s="3" t="s">
        <v>2477</v>
      </c>
      <c r="D357" s="2">
        <v>1</v>
      </c>
      <c r="E357" s="11">
        <v>0</v>
      </c>
      <c r="F357" s="11">
        <v>8226981.9999999898</v>
      </c>
      <c r="G357" s="11">
        <v>0</v>
      </c>
      <c r="H357" s="12">
        <v>0</v>
      </c>
      <c r="I357" s="12">
        <v>2994200.5</v>
      </c>
      <c r="J357" s="12">
        <v>0</v>
      </c>
      <c r="K357" s="13">
        <v>1765160.125</v>
      </c>
      <c r="L357" s="13">
        <v>0</v>
      </c>
      <c r="M357" s="13">
        <v>5601503.5</v>
      </c>
      <c r="N357" s="14">
        <v>950806.8125</v>
      </c>
      <c r="O357" s="14">
        <v>0</v>
      </c>
      <c r="P357" s="14">
        <v>0</v>
      </c>
      <c r="Q357" s="15">
        <v>1406964.375</v>
      </c>
      <c r="R357" s="15">
        <v>1904866.5</v>
      </c>
      <c r="S357" s="15">
        <v>1486414.5</v>
      </c>
      <c r="T357" s="11">
        <v>242741.24939753901</v>
      </c>
      <c r="U357" s="11">
        <v>278300.05279137602</v>
      </c>
      <c r="V357" s="11">
        <v>476908.62213098898</v>
      </c>
      <c r="W357" s="12">
        <v>855065.23518086202</v>
      </c>
      <c r="X357" s="12">
        <v>3421020.7418442001</v>
      </c>
      <c r="Y357" s="12">
        <v>130668.561321666</v>
      </c>
      <c r="Z357" s="16">
        <f t="shared" si="33"/>
        <v>0.54685566652403172</v>
      </c>
      <c r="AA357" s="16">
        <f t="shared" si="34"/>
        <v>1.0896424186289317</v>
      </c>
      <c r="AB357" s="16">
        <f t="shared" si="35"/>
        <v>-0.56226406471950596</v>
      </c>
      <c r="AC357" s="13">
        <v>1676136.7704145701</v>
      </c>
      <c r="AD357" s="13">
        <v>3742626.6220605699</v>
      </c>
      <c r="AE357" s="13">
        <v>3388329.8945283499</v>
      </c>
      <c r="AF357" s="14">
        <v>1308999.8248441999</v>
      </c>
      <c r="AG357" s="14">
        <v>207500.256575376</v>
      </c>
      <c r="AH357" s="14">
        <v>526017.317791546</v>
      </c>
      <c r="AI357" s="16">
        <f t="shared" si="36"/>
        <v>-0.10736986512376441</v>
      </c>
      <c r="AJ357" s="16">
        <f t="shared" si="37"/>
        <v>-1.2561578644342484</v>
      </c>
      <c r="AK357" s="16">
        <f t="shared" si="38"/>
        <v>-0.80898564505260173</v>
      </c>
      <c r="AL357" s="15">
        <v>1294260.55625184</v>
      </c>
      <c r="AM357" s="15">
        <v>1913664.60399634</v>
      </c>
      <c r="AN357" s="15">
        <v>1603512.4288741001</v>
      </c>
      <c r="AO357" s="2">
        <v>37.9</v>
      </c>
      <c r="AP357" s="2">
        <v>118</v>
      </c>
      <c r="AQ357" s="2">
        <v>37.6</v>
      </c>
      <c r="AR357" s="2">
        <v>83.3</v>
      </c>
      <c r="AS357" s="2">
        <v>19.3</v>
      </c>
      <c r="AT357" s="12">
        <v>4.42</v>
      </c>
      <c r="AU357" s="12">
        <v>0.47699999999999998</v>
      </c>
      <c r="AV357" s="13">
        <v>-4.3099999999999996</v>
      </c>
      <c r="AW357" s="13">
        <v>6.9800000000000001E-2</v>
      </c>
      <c r="AX357" s="11">
        <v>8.83</v>
      </c>
      <c r="AY357" s="11">
        <v>3.0799999999999998E-3</v>
      </c>
    </row>
    <row r="358" spans="1:51" x14ac:dyDescent="0.3">
      <c r="A358" s="2" t="s">
        <v>1506</v>
      </c>
      <c r="B358" s="3" t="s">
        <v>1507</v>
      </c>
      <c r="C358" s="3" t="s">
        <v>2964</v>
      </c>
      <c r="D358" s="2">
        <v>8</v>
      </c>
      <c r="E358" s="11">
        <v>59271389</v>
      </c>
      <c r="F358" s="11">
        <v>36534619</v>
      </c>
      <c r="G358" s="11">
        <v>6660617.0000000102</v>
      </c>
      <c r="H358" s="12">
        <v>16425243.1875</v>
      </c>
      <c r="I358" s="12">
        <v>57589338.5</v>
      </c>
      <c r="J358" s="12">
        <v>11846801</v>
      </c>
      <c r="K358" s="13">
        <v>15262130</v>
      </c>
      <c r="L358" s="13">
        <v>45323959.5</v>
      </c>
      <c r="M358" s="13">
        <v>88941645</v>
      </c>
      <c r="N358" s="14">
        <v>20097609.5</v>
      </c>
      <c r="O358" s="14">
        <v>51097355.5</v>
      </c>
      <c r="P358" s="14">
        <v>5893083.5</v>
      </c>
      <c r="Q358" s="15">
        <v>41749803.25</v>
      </c>
      <c r="R358" s="15">
        <v>18357936.75</v>
      </c>
      <c r="S358" s="15">
        <v>18673503.5</v>
      </c>
      <c r="T358" s="11">
        <v>67494257.962002203</v>
      </c>
      <c r="U358" s="11">
        <v>39700797.123455398</v>
      </c>
      <c r="V358" s="11">
        <v>19326379.6855422</v>
      </c>
      <c r="W358" s="12">
        <v>30519832.998895701</v>
      </c>
      <c r="X358" s="12">
        <v>37921947.037969403</v>
      </c>
      <c r="Y358" s="12">
        <v>15266816.6720777</v>
      </c>
      <c r="Z358" s="16">
        <f t="shared" si="33"/>
        <v>-0.34468467415252696</v>
      </c>
      <c r="AA358" s="16">
        <f t="shared" si="34"/>
        <v>-1.9908599382855684E-2</v>
      </c>
      <c r="AB358" s="16">
        <f t="shared" si="35"/>
        <v>-0.10240201692231599</v>
      </c>
      <c r="AC358" s="13">
        <v>49193950.425402999</v>
      </c>
      <c r="AD358" s="13">
        <v>29583149.2519853</v>
      </c>
      <c r="AE358" s="13">
        <v>39595639.021403097</v>
      </c>
      <c r="AF358" s="14">
        <v>31476963.436817098</v>
      </c>
      <c r="AG358" s="14">
        <v>30395751.7838291</v>
      </c>
      <c r="AH358" s="14">
        <v>28663088.600640699</v>
      </c>
      <c r="AI358" s="16">
        <f t="shared" si="36"/>
        <v>-0.19391886955343593</v>
      </c>
      <c r="AJ358" s="16">
        <f t="shared" si="37"/>
        <v>1.1768484724662787E-2</v>
      </c>
      <c r="AK358" s="16">
        <f t="shared" si="38"/>
        <v>-0.14032437016926469</v>
      </c>
      <c r="AL358" s="15">
        <v>39235540.306764498</v>
      </c>
      <c r="AM358" s="15">
        <v>33128641.941547401</v>
      </c>
      <c r="AN358" s="15">
        <v>23961800.8106483</v>
      </c>
      <c r="AO358" s="2">
        <v>57.3</v>
      </c>
      <c r="AP358" s="2">
        <v>41.4</v>
      </c>
      <c r="AQ358" s="2">
        <v>24.9</v>
      </c>
      <c r="AR358" s="2">
        <v>4.7</v>
      </c>
      <c r="AS358" s="2">
        <v>23.9</v>
      </c>
      <c r="AT358" s="12">
        <v>-1.51</v>
      </c>
      <c r="AU358" s="12">
        <v>0.47699999999999998</v>
      </c>
      <c r="AV358" s="13">
        <v>-1.31</v>
      </c>
      <c r="AW358" s="13">
        <v>0.23200000000000001</v>
      </c>
      <c r="AX358" s="11">
        <v>-1.07</v>
      </c>
      <c r="AY358" s="11">
        <v>0.93400000000000005</v>
      </c>
    </row>
    <row r="359" spans="1:51" x14ac:dyDescent="0.3">
      <c r="A359" s="2" t="s">
        <v>274</v>
      </c>
      <c r="B359" s="3" t="s">
        <v>275</v>
      </c>
      <c r="C359" s="3" t="s">
        <v>2453</v>
      </c>
      <c r="D359" s="2">
        <v>20</v>
      </c>
      <c r="E359" s="11">
        <v>115544836.53125</v>
      </c>
      <c r="F359" s="11">
        <v>179172591.015625</v>
      </c>
      <c r="G359" s="11">
        <v>165016748.890625</v>
      </c>
      <c r="H359" s="12">
        <v>51965164.5</v>
      </c>
      <c r="I359" s="12">
        <v>1417455257.9296899</v>
      </c>
      <c r="J359" s="12">
        <v>160257279.625</v>
      </c>
      <c r="K359" s="13">
        <v>1920805284.3125</v>
      </c>
      <c r="L359" s="13">
        <v>3255967770.75</v>
      </c>
      <c r="M359" s="13">
        <v>2726931326.4531202</v>
      </c>
      <c r="N359" s="14">
        <v>928977685.890625</v>
      </c>
      <c r="O359" s="14">
        <v>2464739055.59375</v>
      </c>
      <c r="P359" s="14">
        <v>89983600.234374896</v>
      </c>
      <c r="Q359" s="15">
        <v>1168264176.125</v>
      </c>
      <c r="R359" s="15">
        <v>1051704987.10938</v>
      </c>
      <c r="S359" s="15">
        <v>1117234010.75</v>
      </c>
      <c r="T359" s="11">
        <v>133322609.96165501</v>
      </c>
      <c r="U359" s="11">
        <v>189843432.317458</v>
      </c>
      <c r="V359" s="11">
        <v>154975663.47315499</v>
      </c>
      <c r="W359" s="12">
        <v>132714449.565769</v>
      </c>
      <c r="X359" s="12">
        <v>1409557783.6724899</v>
      </c>
      <c r="Y359" s="12">
        <v>154586374.18864799</v>
      </c>
      <c r="Z359" s="16">
        <f t="shared" si="33"/>
        <v>-1.9855967781016661E-3</v>
      </c>
      <c r="AA359" s="16">
        <f t="shared" si="34"/>
        <v>0.87068730691486818</v>
      </c>
      <c r="AB359" s="16">
        <f t="shared" si="35"/>
        <v>-1.0922933478830985E-3</v>
      </c>
      <c r="AC359" s="13">
        <v>1790944658.47489</v>
      </c>
      <c r="AD359" s="13">
        <v>1835215433.9792099</v>
      </c>
      <c r="AE359" s="13">
        <v>1444002680.2147601</v>
      </c>
      <c r="AF359" s="14">
        <v>1393397381.05584</v>
      </c>
      <c r="AG359" s="14">
        <v>1650774256.165</v>
      </c>
      <c r="AH359" s="14">
        <v>779917352.10168004</v>
      </c>
      <c r="AI359" s="16">
        <f t="shared" si="36"/>
        <v>-0.10900717610703492</v>
      </c>
      <c r="AJ359" s="16">
        <f t="shared" si="37"/>
        <v>-4.5999365512946644E-2</v>
      </c>
      <c r="AK359" s="16">
        <f t="shared" si="38"/>
        <v>-0.26751941641769489</v>
      </c>
      <c r="AL359" s="15">
        <v>1050373850.80519</v>
      </c>
      <c r="AM359" s="15">
        <v>1065669219.04154</v>
      </c>
      <c r="AN359" s="15">
        <v>1231181425.11988</v>
      </c>
      <c r="AO359" s="2">
        <v>17.899999999999999</v>
      </c>
      <c r="AP359" s="2">
        <v>129</v>
      </c>
      <c r="AQ359" s="2">
        <v>12.7</v>
      </c>
      <c r="AR359" s="2">
        <v>35.1</v>
      </c>
      <c r="AS359" s="2">
        <v>8.99</v>
      </c>
      <c r="AT359" s="12">
        <v>3.55</v>
      </c>
      <c r="AU359" s="12">
        <v>0.47599999999999998</v>
      </c>
      <c r="AV359" s="13">
        <v>-1.33</v>
      </c>
      <c r="AW359" s="13">
        <v>0.28699999999999998</v>
      </c>
      <c r="AX359" s="11">
        <v>10.6</v>
      </c>
      <c r="AY359" s="11">
        <v>8.8200000000000003E-5</v>
      </c>
    </row>
    <row r="360" spans="1:51" x14ac:dyDescent="0.3">
      <c r="A360" s="2" t="s">
        <v>486</v>
      </c>
      <c r="B360" s="3" t="s">
        <v>487</v>
      </c>
      <c r="C360" s="3" t="s">
        <v>2538</v>
      </c>
      <c r="D360" s="2">
        <v>1</v>
      </c>
      <c r="E360" s="11">
        <v>9705272.9999999907</v>
      </c>
      <c r="F360" s="11">
        <v>6444543</v>
      </c>
      <c r="G360" s="11">
        <v>5580779.1250000102</v>
      </c>
      <c r="H360" s="12">
        <v>792249.24999999895</v>
      </c>
      <c r="I360" s="12">
        <v>16209738</v>
      </c>
      <c r="J360" s="12">
        <v>1546426.375</v>
      </c>
      <c r="K360" s="13">
        <v>55472696.75</v>
      </c>
      <c r="L360" s="13">
        <v>96017751.999999896</v>
      </c>
      <c r="M360" s="13">
        <v>43079712</v>
      </c>
      <c r="N360" s="14">
        <v>14893041</v>
      </c>
      <c r="O360" s="14">
        <v>84845920</v>
      </c>
      <c r="P360" s="14">
        <v>0</v>
      </c>
      <c r="Q360" s="15">
        <v>27439162</v>
      </c>
      <c r="R360" s="15">
        <v>28905986</v>
      </c>
      <c r="S360" s="15">
        <v>24424008.125</v>
      </c>
      <c r="T360" s="11">
        <v>10584701.8202981</v>
      </c>
      <c r="U360" s="11">
        <v>6557357.5266012298</v>
      </c>
      <c r="V360" s="11">
        <v>5075652.5551250204</v>
      </c>
      <c r="W360" s="12">
        <v>1170999.8674387201</v>
      </c>
      <c r="X360" s="12">
        <v>18802069.414182998</v>
      </c>
      <c r="Y360" s="12">
        <v>1591805.02380073</v>
      </c>
      <c r="Z360" s="16">
        <f t="shared" si="33"/>
        <v>-0.95612178218850796</v>
      </c>
      <c r="AA360" s="16">
        <f t="shared" si="34"/>
        <v>0.45747678835787903</v>
      </c>
      <c r="AB360" s="16">
        <f t="shared" si="35"/>
        <v>-0.50360201455567</v>
      </c>
      <c r="AC360" s="13">
        <v>52025667.627541699</v>
      </c>
      <c r="AD360" s="13">
        <v>56853331.119452998</v>
      </c>
      <c r="AE360" s="13">
        <v>24394466.061917901</v>
      </c>
      <c r="AF360" s="14">
        <v>21856632.7944526</v>
      </c>
      <c r="AG360" s="14">
        <v>59114132.152008601</v>
      </c>
      <c r="AH360" s="14">
        <v>46187032.578520603</v>
      </c>
      <c r="AI360" s="16">
        <f t="shared" si="36"/>
        <v>-0.37663440616995597</v>
      </c>
      <c r="AJ360" s="16">
        <f t="shared" si="37"/>
        <v>1.6935402423857594E-2</v>
      </c>
      <c r="AK360" s="16">
        <f t="shared" si="38"/>
        <v>0.27722874376212958</v>
      </c>
      <c r="AL360" s="15">
        <v>24802803.3790791</v>
      </c>
      <c r="AM360" s="15">
        <v>29064674.972279899</v>
      </c>
      <c r="AN360" s="15">
        <v>26744578.872439802</v>
      </c>
      <c r="AO360" s="2">
        <v>38.5</v>
      </c>
      <c r="AP360" s="2">
        <v>140</v>
      </c>
      <c r="AQ360" s="2">
        <v>39.4</v>
      </c>
      <c r="AR360" s="2">
        <v>44.6</v>
      </c>
      <c r="AS360" s="2">
        <v>7.94</v>
      </c>
      <c r="AT360" s="12">
        <v>-1.03</v>
      </c>
      <c r="AU360" s="12">
        <v>0.47599999999999998</v>
      </c>
      <c r="AV360" s="13">
        <v>-1.05</v>
      </c>
      <c r="AW360" s="13">
        <v>0.88300000000000001</v>
      </c>
      <c r="AX360" s="11">
        <v>6</v>
      </c>
      <c r="AY360" s="11">
        <v>7.6099999999999996E-3</v>
      </c>
    </row>
    <row r="361" spans="1:51" x14ac:dyDescent="0.3">
      <c r="A361" s="2" t="s">
        <v>1025</v>
      </c>
      <c r="B361" s="3" t="s">
        <v>1026</v>
      </c>
      <c r="C361" s="3" t="s">
        <v>2764</v>
      </c>
      <c r="D361" s="2">
        <v>1</v>
      </c>
      <c r="E361" s="11">
        <v>0</v>
      </c>
      <c r="F361" s="11">
        <v>0</v>
      </c>
      <c r="G361" s="11">
        <v>0</v>
      </c>
      <c r="H361" s="12">
        <v>0</v>
      </c>
      <c r="I361" s="12">
        <v>706399.81250000105</v>
      </c>
      <c r="J361" s="12">
        <v>0</v>
      </c>
      <c r="K361" s="13">
        <v>990836.12499999895</v>
      </c>
      <c r="L361" s="13">
        <v>1669819.75</v>
      </c>
      <c r="M361" s="13">
        <v>1625111</v>
      </c>
      <c r="N361" s="14">
        <v>605137.5</v>
      </c>
      <c r="O361" s="14">
        <v>1076198.625</v>
      </c>
      <c r="P361" s="14">
        <v>0</v>
      </c>
      <c r="Q361" s="15">
        <v>528976.24999999895</v>
      </c>
      <c r="R361" s="15">
        <v>430179.5625</v>
      </c>
      <c r="S361" s="15">
        <v>430027.25</v>
      </c>
      <c r="T361" s="11">
        <v>589577.74984595296</v>
      </c>
      <c r="U361" s="11">
        <v>233223.156282593</v>
      </c>
      <c r="V361" s="11">
        <v>598706.54468418204</v>
      </c>
      <c r="W361" s="12">
        <v>115486.73236477</v>
      </c>
      <c r="X361" s="12">
        <v>796746.57380008302</v>
      </c>
      <c r="Y361" s="12">
        <v>178560.212836024</v>
      </c>
      <c r="Z361" s="16">
        <f t="shared" si="33"/>
        <v>-0.7080089918717819</v>
      </c>
      <c r="AA361" s="16">
        <f t="shared" si="34"/>
        <v>0.53354853608114472</v>
      </c>
      <c r="AB361" s="16">
        <f t="shared" si="35"/>
        <v>-0.5254293106883674</v>
      </c>
      <c r="AC361" s="13">
        <v>942821.42070988496</v>
      </c>
      <c r="AD361" s="13">
        <v>1109804.92165683</v>
      </c>
      <c r="AE361" s="13">
        <v>1023176.58156388</v>
      </c>
      <c r="AF361" s="14">
        <v>824410.54313145403</v>
      </c>
      <c r="AG361" s="14">
        <v>817517.217021166</v>
      </c>
      <c r="AH361" s="14">
        <v>447025.60111597198</v>
      </c>
      <c r="AI361" s="16">
        <f t="shared" si="36"/>
        <v>-5.8285903845702508E-2</v>
      </c>
      <c r="AJ361" s="16">
        <f t="shared" si="37"/>
        <v>-0.13274973872198695</v>
      </c>
      <c r="AK361" s="16">
        <f t="shared" si="38"/>
        <v>-0.35961819561466896</v>
      </c>
      <c r="AL361" s="15">
        <v>489418.58084240498</v>
      </c>
      <c r="AM361" s="15">
        <v>431961.57540849701</v>
      </c>
      <c r="AN361" s="15">
        <v>460844.44498297299</v>
      </c>
      <c r="AO361" s="2">
        <v>44</v>
      </c>
      <c r="AP361" s="2">
        <v>104</v>
      </c>
      <c r="AQ361" s="2">
        <v>8.15</v>
      </c>
      <c r="AR361" s="2">
        <v>31</v>
      </c>
      <c r="AS361" s="2">
        <v>6.24</v>
      </c>
      <c r="AT361" s="12">
        <v>-1.3</v>
      </c>
      <c r="AU361" s="12">
        <v>0.47599999999999998</v>
      </c>
      <c r="AV361" s="13">
        <v>-1.47</v>
      </c>
      <c r="AW361" s="13">
        <v>0.16700000000000001</v>
      </c>
      <c r="AX361" s="11">
        <v>2.16</v>
      </c>
      <c r="AY361" s="11">
        <v>0.108</v>
      </c>
    </row>
    <row r="362" spans="1:51" x14ac:dyDescent="0.3">
      <c r="A362" s="2" t="s">
        <v>67</v>
      </c>
      <c r="B362" s="3" t="s">
        <v>68</v>
      </c>
      <c r="C362" s="3" t="s">
        <v>2363</v>
      </c>
      <c r="D362" s="2">
        <v>15</v>
      </c>
      <c r="E362" s="11">
        <v>10457976.1875</v>
      </c>
      <c r="F362" s="11">
        <v>6030939.625</v>
      </c>
      <c r="G362" s="11">
        <v>8691927</v>
      </c>
      <c r="H362" s="12">
        <v>5317945.375</v>
      </c>
      <c r="I362" s="12">
        <v>138096150.125</v>
      </c>
      <c r="J362" s="12">
        <v>10829100.75</v>
      </c>
      <c r="K362" s="13">
        <v>889414648.625</v>
      </c>
      <c r="L362" s="13">
        <v>1343419836.875</v>
      </c>
      <c r="M362" s="13">
        <v>1104784509.125</v>
      </c>
      <c r="N362" s="14">
        <v>70732222.5</v>
      </c>
      <c r="O362" s="14">
        <v>557466155.25</v>
      </c>
      <c r="P362" s="14">
        <v>9694354.75</v>
      </c>
      <c r="Q362" s="15">
        <v>304093686.75</v>
      </c>
      <c r="R362" s="15">
        <v>332300794.875</v>
      </c>
      <c r="S362" s="15">
        <v>336801184</v>
      </c>
      <c r="T362" s="11">
        <v>16527733.842290601</v>
      </c>
      <c r="U362" s="11">
        <v>15270754.0753936</v>
      </c>
      <c r="V362" s="11">
        <v>13047006.4086907</v>
      </c>
      <c r="W362" s="12">
        <v>13102750.6140978</v>
      </c>
      <c r="X362" s="12">
        <v>19916941.4834392</v>
      </c>
      <c r="Y362" s="12">
        <v>17884847.9075744</v>
      </c>
      <c r="Z362" s="16">
        <f t="shared" si="33"/>
        <v>-0.100850835351437</v>
      </c>
      <c r="AA362" s="16">
        <f t="shared" si="34"/>
        <v>0.11536216419297533</v>
      </c>
      <c r="AB362" s="16">
        <f t="shared" si="35"/>
        <v>0.13697437555767403</v>
      </c>
      <c r="AC362" s="13">
        <v>833198312.628631</v>
      </c>
      <c r="AD362" s="13">
        <v>788011464.97375703</v>
      </c>
      <c r="AE362" s="13">
        <v>607101112.84679198</v>
      </c>
      <c r="AF362" s="14">
        <v>124190484.466267</v>
      </c>
      <c r="AG362" s="14">
        <v>369943709.49787599</v>
      </c>
      <c r="AH362" s="14">
        <v>170427821.44690299</v>
      </c>
      <c r="AI362" s="16">
        <f t="shared" si="36"/>
        <v>-0.82666006048837648</v>
      </c>
      <c r="AJ362" s="16">
        <f t="shared" si="37"/>
        <v>-0.32839688919195209</v>
      </c>
      <c r="AK362" s="16">
        <f t="shared" si="38"/>
        <v>-0.55172053644560359</v>
      </c>
      <c r="AL362" s="15">
        <v>352601912.03623402</v>
      </c>
      <c r="AM362" s="15">
        <v>343773722.720936</v>
      </c>
      <c r="AN362" s="15">
        <v>370296949.01648903</v>
      </c>
      <c r="AO362" s="2">
        <v>11.8</v>
      </c>
      <c r="AP362" s="2">
        <v>20.6</v>
      </c>
      <c r="AQ362" s="2">
        <v>16.100000000000001</v>
      </c>
      <c r="AR362" s="2">
        <v>59</v>
      </c>
      <c r="AS362" s="2">
        <v>3.8</v>
      </c>
      <c r="AT362" s="12">
        <v>1.1399999999999999</v>
      </c>
      <c r="AU362" s="12">
        <v>0.47499999999999998</v>
      </c>
      <c r="AV362" s="13">
        <v>-3.35</v>
      </c>
      <c r="AW362" s="13">
        <v>4.6399999999999997E-2</v>
      </c>
      <c r="AX362" s="11">
        <v>49.7</v>
      </c>
      <c r="AY362" s="11">
        <v>1.36E-5</v>
      </c>
    </row>
    <row r="363" spans="1:51" x14ac:dyDescent="0.3">
      <c r="A363" s="2" t="s">
        <v>1147</v>
      </c>
      <c r="B363" s="3" t="s">
        <v>1148</v>
      </c>
      <c r="C363" s="3" t="s">
        <v>2814</v>
      </c>
      <c r="D363" s="2">
        <v>3</v>
      </c>
      <c r="E363" s="11">
        <v>0</v>
      </c>
      <c r="F363" s="11">
        <v>0</v>
      </c>
      <c r="G363" s="11">
        <v>0</v>
      </c>
      <c r="H363" s="12">
        <v>0</v>
      </c>
      <c r="I363" s="12">
        <v>5860113.875</v>
      </c>
      <c r="J363" s="12">
        <v>0</v>
      </c>
      <c r="K363" s="13">
        <v>826063.9375</v>
      </c>
      <c r="L363" s="13">
        <v>3053923.5</v>
      </c>
      <c r="M363" s="13">
        <v>4255757.375</v>
      </c>
      <c r="N363" s="14">
        <v>630312.31249999895</v>
      </c>
      <c r="O363" s="14">
        <v>2619848.5</v>
      </c>
      <c r="P363" s="14">
        <v>0</v>
      </c>
      <c r="Q363" s="15">
        <v>0</v>
      </c>
      <c r="R363" s="15">
        <v>1451842.25</v>
      </c>
      <c r="S363" s="15">
        <v>789879.125</v>
      </c>
      <c r="T363" s="11">
        <v>1237238.5593670199</v>
      </c>
      <c r="U363" s="11">
        <v>1545437.1075687199</v>
      </c>
      <c r="V363" s="11">
        <v>1074096.14050303</v>
      </c>
      <c r="W363" s="12">
        <v>1001792.0716768299</v>
      </c>
      <c r="X363" s="12">
        <v>6671565.4024699302</v>
      </c>
      <c r="Y363" s="12">
        <v>1431868.0647786499</v>
      </c>
      <c r="Z363" s="16">
        <f t="shared" si="33"/>
        <v>-9.1675856320429322E-2</v>
      </c>
      <c r="AA363" s="16">
        <f t="shared" si="34"/>
        <v>0.63517641194200658</v>
      </c>
      <c r="AB363" s="16">
        <f t="shared" si="35"/>
        <v>0.1248598469853828</v>
      </c>
      <c r="AC363" s="13">
        <v>1444900.3753176101</v>
      </c>
      <c r="AD363" s="13">
        <v>2534181.1785663799</v>
      </c>
      <c r="AE363" s="13">
        <v>3038300.6227464802</v>
      </c>
      <c r="AF363" s="14">
        <v>1550830.28462417</v>
      </c>
      <c r="AG363" s="14">
        <v>3137639.8956421502</v>
      </c>
      <c r="AH363" s="14">
        <v>1858040.93384017</v>
      </c>
      <c r="AI363" s="16">
        <f t="shared" si="36"/>
        <v>3.072636944299062E-2</v>
      </c>
      <c r="AJ363" s="16">
        <f t="shared" si="37"/>
        <v>9.2765437413643584E-2</v>
      </c>
      <c r="AK363" s="16">
        <f t="shared" si="38"/>
        <v>-0.21357546509690423</v>
      </c>
      <c r="AL363" s="15">
        <v>1880659.6053808799</v>
      </c>
      <c r="AM363" s="15">
        <v>2252264.30333737</v>
      </c>
      <c r="AN363" s="15">
        <v>1700422.23381788</v>
      </c>
      <c r="AO363" s="2">
        <v>18.600000000000001</v>
      </c>
      <c r="AP363" s="2">
        <v>104</v>
      </c>
      <c r="AQ363" s="2">
        <v>34.799999999999997</v>
      </c>
      <c r="AR363" s="2">
        <v>38.6</v>
      </c>
      <c r="AS363" s="2">
        <v>14.5</v>
      </c>
      <c r="AT363" s="12">
        <v>2.36</v>
      </c>
      <c r="AU363" s="12">
        <v>0.47199999999999998</v>
      </c>
      <c r="AV363" s="13">
        <v>-1.07</v>
      </c>
      <c r="AW363" s="13">
        <v>0.83299999999999996</v>
      </c>
      <c r="AX363" s="11">
        <v>1.82</v>
      </c>
      <c r="AY363" s="11">
        <v>0.112</v>
      </c>
    </row>
    <row r="364" spans="1:51" x14ac:dyDescent="0.3">
      <c r="A364" s="2" t="s">
        <v>321</v>
      </c>
      <c r="B364" s="3" t="s">
        <v>322</v>
      </c>
      <c r="C364" s="3" t="s">
        <v>2470</v>
      </c>
      <c r="D364" s="2">
        <v>5</v>
      </c>
      <c r="E364" s="11">
        <v>0</v>
      </c>
      <c r="F364" s="11">
        <v>0</v>
      </c>
      <c r="G364" s="11">
        <v>0</v>
      </c>
      <c r="H364" s="12">
        <v>0</v>
      </c>
      <c r="I364" s="12">
        <v>30639706</v>
      </c>
      <c r="J364" s="12">
        <v>588402.81249999895</v>
      </c>
      <c r="K364" s="13">
        <v>18138904.0625</v>
      </c>
      <c r="L364" s="13">
        <v>36080025.125</v>
      </c>
      <c r="M364" s="13">
        <v>52195089.5</v>
      </c>
      <c r="N364" s="14">
        <v>6821177</v>
      </c>
      <c r="O364" s="14">
        <v>39647933.875</v>
      </c>
      <c r="P364" s="14">
        <v>0</v>
      </c>
      <c r="Q364" s="15">
        <v>9378866.9999999907</v>
      </c>
      <c r="R364" s="15">
        <v>3821052.53125</v>
      </c>
      <c r="S364" s="15">
        <v>9550500.25</v>
      </c>
      <c r="T364" s="11">
        <v>2169132.9445050498</v>
      </c>
      <c r="U364" s="11">
        <v>1446329.01434004</v>
      </c>
      <c r="V364" s="11">
        <v>2918082.2782301502</v>
      </c>
      <c r="W364" s="12">
        <v>1909709.13122406</v>
      </c>
      <c r="X364" s="12">
        <v>8134638.8703588601</v>
      </c>
      <c r="Y364" s="12">
        <v>2119851.3603117</v>
      </c>
      <c r="Z364" s="16">
        <f t="shared" si="33"/>
        <v>-5.531894573800962E-2</v>
      </c>
      <c r="AA364" s="16">
        <f t="shared" si="34"/>
        <v>0.75007117907416654</v>
      </c>
      <c r="AB364" s="16">
        <f t="shared" si="35"/>
        <v>-0.1387921229486912</v>
      </c>
      <c r="AC364" s="13">
        <v>17639862.506061301</v>
      </c>
      <c r="AD364" s="13">
        <v>22790389.670037098</v>
      </c>
      <c r="AE364" s="13">
        <v>19284586.800659299</v>
      </c>
      <c r="AF364" s="14">
        <v>10186218.425458601</v>
      </c>
      <c r="AG364" s="14">
        <v>28911408.166760601</v>
      </c>
      <c r="AH364" s="14">
        <v>20148117.258788101</v>
      </c>
      <c r="AI364" s="16">
        <f t="shared" si="36"/>
        <v>-0.23848221108198228</v>
      </c>
      <c r="AJ364" s="16">
        <f t="shared" si="37"/>
        <v>0.10331749423868911</v>
      </c>
      <c r="AK364" s="16">
        <f t="shared" si="38"/>
        <v>1.9024131783881161E-2</v>
      </c>
      <c r="AL364" s="15">
        <v>9762399.2317533698</v>
      </c>
      <c r="AM364" s="15">
        <v>15839028.5747633</v>
      </c>
      <c r="AN364" s="15">
        <v>11683805.9820335</v>
      </c>
      <c r="AO364" s="2">
        <v>33.799999999999997</v>
      </c>
      <c r="AP364" s="2">
        <v>87.2</v>
      </c>
      <c r="AQ364" s="2">
        <v>13.2</v>
      </c>
      <c r="AR364" s="2">
        <v>47.4</v>
      </c>
      <c r="AS364" s="2">
        <v>25</v>
      </c>
      <c r="AT364" s="12">
        <v>1.86</v>
      </c>
      <c r="AU364" s="12">
        <v>0.46899999999999997</v>
      </c>
      <c r="AV364" s="13">
        <v>-1.01</v>
      </c>
      <c r="AW364" s="13">
        <v>0.80100000000000005</v>
      </c>
      <c r="AX364" s="11">
        <v>9.14</v>
      </c>
      <c r="AY364" s="11">
        <v>3.8500000000000001E-3</v>
      </c>
    </row>
    <row r="365" spans="1:51" x14ac:dyDescent="0.3">
      <c r="A365" s="2" t="s">
        <v>1923</v>
      </c>
      <c r="B365" s="3" t="s">
        <v>1924</v>
      </c>
      <c r="C365" s="3" t="s">
        <v>3135</v>
      </c>
      <c r="D365" s="2">
        <v>2</v>
      </c>
      <c r="E365" s="11">
        <v>9134906.7500000093</v>
      </c>
      <c r="F365" s="11">
        <v>11669514.125</v>
      </c>
      <c r="G365" s="11">
        <v>9439140.125</v>
      </c>
      <c r="H365" s="12">
        <v>10169513.875</v>
      </c>
      <c r="I365" s="12">
        <v>0</v>
      </c>
      <c r="J365" s="12">
        <v>9597724.375</v>
      </c>
      <c r="K365" s="13">
        <v>3830359.75</v>
      </c>
      <c r="L365" s="13">
        <v>7379790.4999999898</v>
      </c>
      <c r="M365" s="13">
        <v>4480437.875</v>
      </c>
      <c r="N365" s="14">
        <v>2823630.5</v>
      </c>
      <c r="O365" s="14">
        <v>4170872.25</v>
      </c>
      <c r="P365" s="14">
        <v>10577259.625</v>
      </c>
      <c r="Q365" s="15">
        <v>6097123.5</v>
      </c>
      <c r="R365" s="15">
        <v>4776557.5</v>
      </c>
      <c r="S365" s="15">
        <v>4487097.5</v>
      </c>
      <c r="T365" s="11">
        <v>9937898.6063691992</v>
      </c>
      <c r="U365" s="11">
        <v>11876659.5015577</v>
      </c>
      <c r="V365" s="11">
        <v>8578167.7973633893</v>
      </c>
      <c r="W365" s="12">
        <v>16026496.744802101</v>
      </c>
      <c r="X365" s="12">
        <v>10027870.622203</v>
      </c>
      <c r="Y365" s="12">
        <v>9904544.4453800805</v>
      </c>
      <c r="Z365" s="16">
        <f t="shared" si="33"/>
        <v>0.20754403822126963</v>
      </c>
      <c r="AA365" s="16">
        <f t="shared" si="34"/>
        <v>-7.3485583492054668E-2</v>
      </c>
      <c r="AB365" s="16">
        <f t="shared" si="35"/>
        <v>6.2439967962618956E-2</v>
      </c>
      <c r="AC365" s="13">
        <v>3751898.7345153098</v>
      </c>
      <c r="AD365" s="13">
        <v>4805843.2458162</v>
      </c>
      <c r="AE365" s="13">
        <v>2846899.0884877802</v>
      </c>
      <c r="AF365" s="14">
        <v>4990959.94457829</v>
      </c>
      <c r="AG365" s="14">
        <v>3360776.2458914602</v>
      </c>
      <c r="AH365" s="14">
        <v>15826298.000794001</v>
      </c>
      <c r="AI365" s="16">
        <f t="shared" si="36"/>
        <v>0.1239329763526292</v>
      </c>
      <c r="AJ365" s="16">
        <f t="shared" si="37"/>
        <v>-0.15533000220649815</v>
      </c>
      <c r="AK365" s="16">
        <f t="shared" si="38"/>
        <v>0.74500726563547126</v>
      </c>
      <c r="AL365" s="15">
        <v>5580897.7818358904</v>
      </c>
      <c r="AM365" s="15">
        <v>5648651.5391850099</v>
      </c>
      <c r="AN365" s="15">
        <v>5136897.3178812498</v>
      </c>
      <c r="AO365" s="2">
        <v>16.399999999999999</v>
      </c>
      <c r="AP365" s="2">
        <v>29.2</v>
      </c>
      <c r="AQ365" s="2">
        <v>25.8</v>
      </c>
      <c r="AR365" s="2">
        <v>84.1</v>
      </c>
      <c r="AS365" s="2">
        <v>5.0999999999999996</v>
      </c>
      <c r="AT365" s="12">
        <v>1.18</v>
      </c>
      <c r="AU365" s="12">
        <v>0.46899999999999997</v>
      </c>
      <c r="AV365" s="13">
        <v>2.12</v>
      </c>
      <c r="AW365" s="13">
        <v>0.36099999999999999</v>
      </c>
      <c r="AX365" s="11">
        <v>-2.66</v>
      </c>
      <c r="AY365" s="11">
        <v>8.4399999999999996E-3</v>
      </c>
    </row>
    <row r="366" spans="1:51" x14ac:dyDescent="0.3">
      <c r="A366" s="2" t="s">
        <v>165</v>
      </c>
      <c r="B366" s="3" t="s">
        <v>166</v>
      </c>
      <c r="C366" s="3" t="s">
        <v>2404</v>
      </c>
      <c r="D366" s="2">
        <v>1</v>
      </c>
      <c r="E366" s="11">
        <v>6350206.5000000102</v>
      </c>
      <c r="F366" s="11">
        <v>0</v>
      </c>
      <c r="G366" s="11">
        <v>0</v>
      </c>
      <c r="H366" s="12">
        <v>0</v>
      </c>
      <c r="I366" s="12">
        <v>3552772</v>
      </c>
      <c r="J366" s="12">
        <v>0</v>
      </c>
      <c r="K366" s="13">
        <v>0</v>
      </c>
      <c r="L366" s="13">
        <v>6537693.0000000102</v>
      </c>
      <c r="M366" s="13">
        <v>7072742.4999999898</v>
      </c>
      <c r="N366" s="14">
        <v>1882039.75</v>
      </c>
      <c r="O366" s="14">
        <v>3801668.25</v>
      </c>
      <c r="P366" s="14">
        <v>0</v>
      </c>
      <c r="Q366" s="15">
        <v>2402132.5</v>
      </c>
      <c r="R366" s="15">
        <v>0</v>
      </c>
      <c r="S366" s="15">
        <v>2030893.875</v>
      </c>
      <c r="T366" s="11">
        <v>187675.732192998</v>
      </c>
      <c r="U366" s="11">
        <v>190437.62600607899</v>
      </c>
      <c r="V366" s="11">
        <v>256177.931815107</v>
      </c>
      <c r="W366" s="12">
        <v>399616.71414711798</v>
      </c>
      <c r="X366" s="12">
        <v>4065425.64072596</v>
      </c>
      <c r="Y366" s="12">
        <v>101161.717778363</v>
      </c>
      <c r="Z366" s="16">
        <f t="shared" si="33"/>
        <v>0.3282355256076207</v>
      </c>
      <c r="AA366" s="16">
        <f t="shared" si="34"/>
        <v>1.3293532630204972</v>
      </c>
      <c r="AB366" s="16">
        <f t="shared" si="35"/>
        <v>-0.40352551988754892</v>
      </c>
      <c r="AC366" s="13">
        <v>1955209.1808650901</v>
      </c>
      <c r="AD366" s="13">
        <v>4179272.9752799799</v>
      </c>
      <c r="AE366" s="13">
        <v>4246119.7772950502</v>
      </c>
      <c r="AF366" s="14">
        <v>2632470.17169475</v>
      </c>
      <c r="AG366" s="14">
        <v>2816630.88731843</v>
      </c>
      <c r="AH366" s="14">
        <v>1846005.88586058</v>
      </c>
      <c r="AI366" s="16">
        <f t="shared" si="36"/>
        <v>0.12917023109292317</v>
      </c>
      <c r="AJ366" s="16">
        <f t="shared" si="37"/>
        <v>-0.17137080117379877</v>
      </c>
      <c r="AK366" s="16">
        <f t="shared" si="38"/>
        <v>-0.36175915945295967</v>
      </c>
      <c r="AL366" s="15">
        <v>2202751.1250052801</v>
      </c>
      <c r="AM366" s="15">
        <v>1473476.98240052</v>
      </c>
      <c r="AN366" s="15">
        <v>2194536.7623404101</v>
      </c>
      <c r="AO366" s="2">
        <v>18.3</v>
      </c>
      <c r="AP366" s="2">
        <v>145</v>
      </c>
      <c r="AQ366" s="2">
        <v>37.700000000000003</v>
      </c>
      <c r="AR366" s="2">
        <v>21.2</v>
      </c>
      <c r="AS366" s="2">
        <v>21.4</v>
      </c>
      <c r="AT366" s="12">
        <v>7.2</v>
      </c>
      <c r="AU366" s="12">
        <v>0.46600000000000003</v>
      </c>
      <c r="AV366" s="13">
        <v>-1.42</v>
      </c>
      <c r="AW366" s="13">
        <v>0.36</v>
      </c>
      <c r="AX366" s="11">
        <v>16.399999999999999</v>
      </c>
      <c r="AY366" s="11">
        <v>3.7699999999999999E-3</v>
      </c>
    </row>
    <row r="367" spans="1:51" x14ac:dyDescent="0.3">
      <c r="A367" s="2" t="s">
        <v>758</v>
      </c>
      <c r="B367" s="3" t="s">
        <v>759</v>
      </c>
      <c r="C367" s="3" t="s">
        <v>2655</v>
      </c>
      <c r="D367" s="2">
        <v>8</v>
      </c>
      <c r="E367" s="11">
        <v>13865356.5</v>
      </c>
      <c r="F367" s="11">
        <v>11878360.5</v>
      </c>
      <c r="G367" s="11">
        <v>30041085.25</v>
      </c>
      <c r="H367" s="12">
        <v>1364733.625</v>
      </c>
      <c r="I367" s="12">
        <v>45964898.75</v>
      </c>
      <c r="J367" s="12">
        <v>10009474</v>
      </c>
      <c r="K367" s="13">
        <v>28760248.75</v>
      </c>
      <c r="L367" s="13">
        <v>97321668</v>
      </c>
      <c r="M367" s="13">
        <v>123544845</v>
      </c>
      <c r="N367" s="14">
        <v>6386282.75</v>
      </c>
      <c r="O367" s="14">
        <v>44870970.5</v>
      </c>
      <c r="P367" s="14">
        <v>4046725.5</v>
      </c>
      <c r="Q367" s="15">
        <v>36157520.625</v>
      </c>
      <c r="R367" s="15">
        <v>38829991.125</v>
      </c>
      <c r="S367" s="15">
        <v>30623167.25</v>
      </c>
      <c r="T367" s="11">
        <v>16875490.4500321</v>
      </c>
      <c r="U367" s="11">
        <v>14495677.0016471</v>
      </c>
      <c r="V367" s="11">
        <v>18217933.6925948</v>
      </c>
      <c r="W367" s="12">
        <v>23629770.8025252</v>
      </c>
      <c r="X367" s="12">
        <v>41906471.778707698</v>
      </c>
      <c r="Y367" s="12">
        <v>11940995.3109573</v>
      </c>
      <c r="Z367" s="16">
        <f t="shared" si="33"/>
        <v>0.146203105677434</v>
      </c>
      <c r="AA367" s="16">
        <f t="shared" si="34"/>
        <v>0.46104259460348151</v>
      </c>
      <c r="AB367" s="16">
        <f t="shared" si="35"/>
        <v>-0.18345858924824476</v>
      </c>
      <c r="AC367" s="13">
        <v>39342907.260656998</v>
      </c>
      <c r="AD367" s="13">
        <v>60950330.586789899</v>
      </c>
      <c r="AE367" s="13">
        <v>65584914.375301503</v>
      </c>
      <c r="AF367" s="14">
        <v>18408143.037393901</v>
      </c>
      <c r="AG367" s="14">
        <v>22472086.1535329</v>
      </c>
      <c r="AH367" s="14">
        <v>21121870.752677198</v>
      </c>
      <c r="AI367" s="16">
        <f t="shared" si="36"/>
        <v>-0.32985646885600284</v>
      </c>
      <c r="AJ367" s="16">
        <f t="shared" si="37"/>
        <v>-0.4333326743226128</v>
      </c>
      <c r="AK367" s="16">
        <f t="shared" si="38"/>
        <v>-0.49207157509205507</v>
      </c>
      <c r="AL367" s="15">
        <v>34627749.301286899</v>
      </c>
      <c r="AM367" s="15">
        <v>29721672.6489303</v>
      </c>
      <c r="AN367" s="15">
        <v>41487365.158852197</v>
      </c>
      <c r="AO367" s="2">
        <v>11.4</v>
      </c>
      <c r="AP367" s="2">
        <v>58.5</v>
      </c>
      <c r="AQ367" s="2">
        <v>25.3</v>
      </c>
      <c r="AR367" s="2">
        <v>10</v>
      </c>
      <c r="AS367" s="2">
        <v>16.8</v>
      </c>
      <c r="AT367" s="12">
        <v>1.56</v>
      </c>
      <c r="AU367" s="12">
        <v>0.46600000000000003</v>
      </c>
      <c r="AV367" s="13">
        <v>-2.68</v>
      </c>
      <c r="AW367" s="13">
        <v>1.6899999999999998E-2</v>
      </c>
      <c r="AX367" s="11">
        <v>3.35</v>
      </c>
      <c r="AY367" s="11">
        <v>8.94E-3</v>
      </c>
    </row>
    <row r="368" spans="1:51" x14ac:dyDescent="0.3">
      <c r="A368" s="2" t="s">
        <v>1939</v>
      </c>
      <c r="B368" s="3" t="s">
        <v>1940</v>
      </c>
      <c r="C368" s="3" t="s">
        <v>3142</v>
      </c>
      <c r="D368" s="2">
        <v>1</v>
      </c>
      <c r="E368" s="11">
        <v>4476167.5</v>
      </c>
      <c r="F368" s="11">
        <v>354994.125</v>
      </c>
      <c r="G368" s="11">
        <v>0</v>
      </c>
      <c r="H368" s="12">
        <v>0</v>
      </c>
      <c r="I368" s="12">
        <v>1200505.5</v>
      </c>
      <c r="J368" s="12">
        <v>1456743.375</v>
      </c>
      <c r="K368" s="13">
        <v>0</v>
      </c>
      <c r="L368" s="13">
        <v>0</v>
      </c>
      <c r="M368" s="13">
        <v>0</v>
      </c>
      <c r="N368" s="14">
        <v>629290.3125</v>
      </c>
      <c r="O368" s="14">
        <v>812174</v>
      </c>
      <c r="P368" s="14">
        <v>0</v>
      </c>
      <c r="Q368" s="15">
        <v>0</v>
      </c>
      <c r="R368" s="15">
        <v>517782.5</v>
      </c>
      <c r="S368" s="15">
        <v>838649.43749999895</v>
      </c>
      <c r="T368" s="11">
        <v>4861441.7963508703</v>
      </c>
      <c r="U368" s="11">
        <v>360051.32574133901</v>
      </c>
      <c r="V368" s="11">
        <v>945431.90311260603</v>
      </c>
      <c r="W368" s="12">
        <v>8479872.6539636999</v>
      </c>
      <c r="X368" s="12">
        <v>1360479.38204357</v>
      </c>
      <c r="Y368" s="12">
        <v>1499308.5558660601</v>
      </c>
      <c r="Z368" s="16">
        <f t="shared" si="33"/>
        <v>0.24162423978640826</v>
      </c>
      <c r="AA368" s="16">
        <f t="shared" si="34"/>
        <v>0.57732755009626802</v>
      </c>
      <c r="AB368" s="16">
        <f t="shared" si="35"/>
        <v>0.20026076606156462</v>
      </c>
      <c r="AC368" s="13">
        <v>469349.75250588299</v>
      </c>
      <c r="AD368" s="13">
        <v>903993.27254317398</v>
      </c>
      <c r="AE368" s="13">
        <v>844757.85359723005</v>
      </c>
      <c r="AF368" s="14">
        <v>858094.83682247403</v>
      </c>
      <c r="AG368" s="14">
        <v>620402.08278437995</v>
      </c>
      <c r="AH368" s="14">
        <v>1374876.80997832</v>
      </c>
      <c r="AI368" s="16">
        <f t="shared" si="36"/>
        <v>0.26203869562618493</v>
      </c>
      <c r="AJ368" s="16">
        <f t="shared" si="37"/>
        <v>-0.16349195136040851</v>
      </c>
      <c r="AK368" s="16">
        <f t="shared" si="38"/>
        <v>0.21153154874765659</v>
      </c>
      <c r="AL368" s="15">
        <v>588718.83660763304</v>
      </c>
      <c r="AM368" s="15">
        <v>519958.119123385</v>
      </c>
      <c r="AN368" s="15">
        <v>901958.654753407</v>
      </c>
      <c r="AO368" s="2">
        <v>119</v>
      </c>
      <c r="AP368" s="2">
        <v>108</v>
      </c>
      <c r="AQ368" s="2">
        <v>31.9</v>
      </c>
      <c r="AR368" s="2">
        <v>40.6</v>
      </c>
      <c r="AS368" s="2">
        <v>30.4</v>
      </c>
      <c r="AT368" s="12">
        <v>1.84</v>
      </c>
      <c r="AU368" s="12">
        <v>0.46500000000000002</v>
      </c>
      <c r="AV368" s="13">
        <v>1.29</v>
      </c>
      <c r="AW368" s="13">
        <v>0.48699999999999999</v>
      </c>
      <c r="AX368" s="11">
        <v>-2.78</v>
      </c>
      <c r="AY368" s="11">
        <v>0.57599999999999996</v>
      </c>
    </row>
    <row r="369" spans="1:51" x14ac:dyDescent="0.3">
      <c r="A369" s="2" t="s">
        <v>878</v>
      </c>
      <c r="B369" s="3" t="s">
        <v>879</v>
      </c>
      <c r="C369" s="3" t="s">
        <v>2704</v>
      </c>
      <c r="D369" s="2">
        <v>9</v>
      </c>
      <c r="E369" s="11">
        <v>3298358.25</v>
      </c>
      <c r="F369" s="11">
        <v>27388941.5</v>
      </c>
      <c r="G369" s="11">
        <v>7297930</v>
      </c>
      <c r="H369" s="12">
        <v>2337479.625</v>
      </c>
      <c r="I369" s="12">
        <v>48949408.9375</v>
      </c>
      <c r="J369" s="12">
        <v>5336823</v>
      </c>
      <c r="K369" s="13">
        <v>32152497.625</v>
      </c>
      <c r="L369" s="13">
        <v>36482947.25</v>
      </c>
      <c r="M369" s="13">
        <v>33497890.375</v>
      </c>
      <c r="N369" s="14">
        <v>27818607.0625</v>
      </c>
      <c r="O369" s="14">
        <v>50796155.875</v>
      </c>
      <c r="P369" s="14">
        <v>3195337.75</v>
      </c>
      <c r="Q369" s="15">
        <v>11726394.875</v>
      </c>
      <c r="R369" s="15">
        <v>10095255.5</v>
      </c>
      <c r="S369" s="15">
        <v>16906559</v>
      </c>
      <c r="T369" s="11">
        <v>7137929.0879205698</v>
      </c>
      <c r="U369" s="11">
        <v>9649091.2098715696</v>
      </c>
      <c r="V369" s="11">
        <v>10009764.034173001</v>
      </c>
      <c r="W369" s="12">
        <v>8992091.6139800102</v>
      </c>
      <c r="X369" s="12">
        <v>30478027.843100999</v>
      </c>
      <c r="Y369" s="12">
        <v>8001474.9918277599</v>
      </c>
      <c r="Z369" s="16">
        <f t="shared" si="33"/>
        <v>0.10028849384000163</v>
      </c>
      <c r="AA369" s="16">
        <f t="shared" si="34"/>
        <v>0.49950044979486052</v>
      </c>
      <c r="AB369" s="16">
        <f t="shared" si="35"/>
        <v>-9.725378751796579E-2</v>
      </c>
      <c r="AC369" s="13">
        <v>30617844.813439999</v>
      </c>
      <c r="AD369" s="13">
        <v>23960024.7960466</v>
      </c>
      <c r="AE369" s="13">
        <v>21258104.2825743</v>
      </c>
      <c r="AF369" s="14">
        <v>39691551.943419904</v>
      </c>
      <c r="AG369" s="14">
        <v>37401153.6619142</v>
      </c>
      <c r="AH369" s="14">
        <v>53583366.599783503</v>
      </c>
      <c r="AI369" s="16">
        <f t="shared" si="36"/>
        <v>0.11272346269462359</v>
      </c>
      <c r="AJ369" s="16">
        <f t="shared" si="37"/>
        <v>0.19339773532573379</v>
      </c>
      <c r="AK369" s="16">
        <f t="shared" si="38"/>
        <v>0.40150546332915626</v>
      </c>
      <c r="AL369" s="15">
        <v>12913835.914173201</v>
      </c>
      <c r="AM369" s="15">
        <v>14291655.444915701</v>
      </c>
      <c r="AN369" s="15">
        <v>19090990.079194099</v>
      </c>
      <c r="AO369" s="2">
        <v>17.5</v>
      </c>
      <c r="AP369" s="2">
        <v>80.3</v>
      </c>
      <c r="AQ369" s="2">
        <v>19.100000000000001</v>
      </c>
      <c r="AR369" s="2">
        <v>20.100000000000001</v>
      </c>
      <c r="AS369" s="2">
        <v>21</v>
      </c>
      <c r="AT369" s="12">
        <v>1.77</v>
      </c>
      <c r="AU369" s="12">
        <v>0.46500000000000002</v>
      </c>
      <c r="AV369" s="13">
        <v>1.72</v>
      </c>
      <c r="AW369" s="13">
        <v>2.47E-2</v>
      </c>
      <c r="AX369" s="11">
        <v>2.83</v>
      </c>
      <c r="AY369" s="11">
        <v>2.3700000000000001E-3</v>
      </c>
    </row>
    <row r="370" spans="1:51" x14ac:dyDescent="0.3">
      <c r="A370" s="2" t="s">
        <v>598</v>
      </c>
      <c r="B370" s="3" t="s">
        <v>599</v>
      </c>
      <c r="C370" s="3" t="s">
        <v>2588</v>
      </c>
      <c r="D370" s="2">
        <v>10</v>
      </c>
      <c r="E370" s="11">
        <v>0</v>
      </c>
      <c r="F370" s="11">
        <v>0</v>
      </c>
      <c r="G370" s="11">
        <v>0</v>
      </c>
      <c r="H370" s="12">
        <v>0</v>
      </c>
      <c r="I370" s="12">
        <v>20810996.46875</v>
      </c>
      <c r="J370" s="12">
        <v>1119064.25</v>
      </c>
      <c r="K370" s="13">
        <v>23150043.5</v>
      </c>
      <c r="L370" s="13">
        <v>29526649.375</v>
      </c>
      <c r="M370" s="13">
        <v>15467125.5</v>
      </c>
      <c r="N370" s="14">
        <v>2171396.3125</v>
      </c>
      <c r="O370" s="14">
        <v>25870095.5625</v>
      </c>
      <c r="P370" s="14">
        <v>0</v>
      </c>
      <c r="Q370" s="15">
        <v>3950643.625</v>
      </c>
      <c r="R370" s="15">
        <v>7743928.3125</v>
      </c>
      <c r="S370" s="15">
        <v>5493726</v>
      </c>
      <c r="T370" s="11">
        <v>3771254.1617923202</v>
      </c>
      <c r="U370" s="11">
        <v>5141925.1590926703</v>
      </c>
      <c r="V370" s="11">
        <v>4923318.5527872797</v>
      </c>
      <c r="W370" s="12">
        <v>4138440.8958461401</v>
      </c>
      <c r="X370" s="12">
        <v>19310704.915116198</v>
      </c>
      <c r="Y370" s="12">
        <v>4583454.7941635298</v>
      </c>
      <c r="Z370" s="16">
        <f t="shared" si="33"/>
        <v>4.0350954644661957E-2</v>
      </c>
      <c r="AA370" s="16">
        <f t="shared" si="34"/>
        <v>0.57467237630939727</v>
      </c>
      <c r="AB370" s="16">
        <f t="shared" si="35"/>
        <v>-3.1064984442116434E-2</v>
      </c>
      <c r="AC370" s="13">
        <v>22109789.8112031</v>
      </c>
      <c r="AD370" s="13">
        <v>19470819.331139199</v>
      </c>
      <c r="AE370" s="13">
        <v>22137201.5671991</v>
      </c>
      <c r="AF370" s="14">
        <v>4996033.3770772498</v>
      </c>
      <c r="AG370" s="14">
        <v>20280994.407763399</v>
      </c>
      <c r="AH370" s="14">
        <v>6741330.0026730904</v>
      </c>
      <c r="AI370" s="16">
        <f t="shared" si="36"/>
        <v>-0.64595928282735426</v>
      </c>
      <c r="AJ370" s="16">
        <f t="shared" si="37"/>
        <v>1.7705018301810368E-2</v>
      </c>
      <c r="AK370" s="16">
        <f t="shared" si="38"/>
        <v>-0.51637713217775183</v>
      </c>
      <c r="AL370" s="15">
        <v>7883203.8598447395</v>
      </c>
      <c r="AM370" s="15">
        <v>13040585.676488301</v>
      </c>
      <c r="AN370" s="15">
        <v>10233399.3506066</v>
      </c>
      <c r="AO370" s="2">
        <v>16</v>
      </c>
      <c r="AP370" s="2">
        <v>92.4</v>
      </c>
      <c r="AQ370" s="2">
        <v>7.21</v>
      </c>
      <c r="AR370" s="2">
        <v>78.400000000000006</v>
      </c>
      <c r="AS370" s="2">
        <v>24.9</v>
      </c>
      <c r="AT370" s="12">
        <v>2.0299999999999998</v>
      </c>
      <c r="AU370" s="12">
        <v>0.46400000000000002</v>
      </c>
      <c r="AV370" s="13">
        <v>-1.99</v>
      </c>
      <c r="AW370" s="13">
        <v>0.17399999999999999</v>
      </c>
      <c r="AX370" s="11">
        <v>4.6100000000000003</v>
      </c>
      <c r="AY370" s="11">
        <v>1.1299999999999999E-3</v>
      </c>
    </row>
    <row r="371" spans="1:51" x14ac:dyDescent="0.3">
      <c r="A371" s="2" t="s">
        <v>1649</v>
      </c>
      <c r="B371" s="3" t="s">
        <v>1650</v>
      </c>
      <c r="C371" s="3" t="s">
        <v>3027</v>
      </c>
      <c r="D371" s="2">
        <v>11</v>
      </c>
      <c r="E371" s="11">
        <v>44376918.125</v>
      </c>
      <c r="F371" s="11">
        <v>64489950.999999903</v>
      </c>
      <c r="G371" s="11">
        <v>108266737.375</v>
      </c>
      <c r="H371" s="12">
        <v>64112687.25</v>
      </c>
      <c r="I371" s="12">
        <v>35234766.625</v>
      </c>
      <c r="J371" s="12">
        <v>124492283.625</v>
      </c>
      <c r="K371" s="13">
        <v>50021151</v>
      </c>
      <c r="L371" s="13">
        <v>105519092.375</v>
      </c>
      <c r="M371" s="13">
        <v>54288045.4375</v>
      </c>
      <c r="N371" s="14">
        <v>29671873.0625</v>
      </c>
      <c r="O371" s="14">
        <v>195041686.25</v>
      </c>
      <c r="P371" s="14">
        <v>50878042.125</v>
      </c>
      <c r="Q371" s="15">
        <v>72309166.374999896</v>
      </c>
      <c r="R371" s="15">
        <v>74116038.625</v>
      </c>
      <c r="S371" s="15">
        <v>61615250.875</v>
      </c>
      <c r="T371" s="11">
        <v>53368327.546484999</v>
      </c>
      <c r="U371" s="11">
        <v>68760484.346060395</v>
      </c>
      <c r="V371" s="11">
        <v>93919748.704774603</v>
      </c>
      <c r="W371" s="12">
        <v>115989401.40146001</v>
      </c>
      <c r="X371" s="12">
        <v>51988118.890321597</v>
      </c>
      <c r="Y371" s="12">
        <v>131015491.784639</v>
      </c>
      <c r="Z371" s="16">
        <f t="shared" si="33"/>
        <v>0.33713471400891487</v>
      </c>
      <c r="AA371" s="16">
        <f t="shared" si="34"/>
        <v>-0.12143482373477618</v>
      </c>
      <c r="AB371" s="16">
        <f t="shared" si="35"/>
        <v>0.14456572948137875</v>
      </c>
      <c r="AC371" s="13">
        <v>49193480.340945303</v>
      </c>
      <c r="AD371" s="13">
        <v>66208185.293611303</v>
      </c>
      <c r="AE371" s="13">
        <v>37897397.243222803</v>
      </c>
      <c r="AF371" s="14">
        <v>52256221.641904101</v>
      </c>
      <c r="AG371" s="14">
        <v>128237796.482674</v>
      </c>
      <c r="AH371" s="14">
        <v>79927141.838201404</v>
      </c>
      <c r="AI371" s="16">
        <f t="shared" si="36"/>
        <v>2.6230455979204672E-2</v>
      </c>
      <c r="AJ371" s="16">
        <f t="shared" si="37"/>
        <v>0.28710436247742643</v>
      </c>
      <c r="AK371" s="16">
        <f t="shared" si="38"/>
        <v>0.3240848989899266</v>
      </c>
      <c r="AL371" s="15">
        <v>64297598.539739102</v>
      </c>
      <c r="AM371" s="15">
        <v>66399724.667144097</v>
      </c>
      <c r="AN371" s="15">
        <v>68377062.554381803</v>
      </c>
      <c r="AO371" s="2">
        <v>28.4</v>
      </c>
      <c r="AP371" s="2">
        <v>42.1</v>
      </c>
      <c r="AQ371" s="2">
        <v>27.9</v>
      </c>
      <c r="AR371" s="2">
        <v>44.3</v>
      </c>
      <c r="AS371" s="2">
        <v>3.07</v>
      </c>
      <c r="AT371" s="12">
        <v>1.38</v>
      </c>
      <c r="AU371" s="12">
        <v>0.46400000000000002</v>
      </c>
      <c r="AV371" s="13">
        <v>1.7</v>
      </c>
      <c r="AW371" s="13">
        <v>0.19800000000000001</v>
      </c>
      <c r="AX371" s="11">
        <v>-1.41</v>
      </c>
      <c r="AY371" s="11">
        <v>0.21</v>
      </c>
    </row>
    <row r="372" spans="1:51" x14ac:dyDescent="0.3">
      <c r="A372" s="2" t="s">
        <v>1813</v>
      </c>
      <c r="B372" s="3" t="s">
        <v>1814</v>
      </c>
      <c r="C372" s="3" t="s">
        <v>3093</v>
      </c>
      <c r="D372" s="2">
        <v>8</v>
      </c>
      <c r="E372" s="11">
        <v>340478300.875</v>
      </c>
      <c r="F372" s="11">
        <v>262114301.75</v>
      </c>
      <c r="G372" s="11">
        <v>854585071.12499905</v>
      </c>
      <c r="H372" s="12">
        <v>101849719</v>
      </c>
      <c r="I372" s="12">
        <v>130560695.4375</v>
      </c>
      <c r="J372" s="12">
        <v>678417415.87500095</v>
      </c>
      <c r="K372" s="13">
        <v>296090278.25</v>
      </c>
      <c r="L372" s="13">
        <v>403214132.375</v>
      </c>
      <c r="M372" s="13">
        <v>338374442</v>
      </c>
      <c r="N372" s="14">
        <v>347731949.8125</v>
      </c>
      <c r="O372" s="14">
        <v>356966225</v>
      </c>
      <c r="P372" s="14">
        <v>325569878.625</v>
      </c>
      <c r="Q372" s="15">
        <v>409020062.125</v>
      </c>
      <c r="R372" s="15">
        <v>329384046.75</v>
      </c>
      <c r="S372" s="15">
        <v>332670863.5</v>
      </c>
      <c r="T372" s="11">
        <v>382266228.23200202</v>
      </c>
      <c r="U372" s="11">
        <v>268447607.002648</v>
      </c>
      <c r="V372" s="11">
        <v>746445690.38725698</v>
      </c>
      <c r="W372" s="12">
        <v>177963898.42402199</v>
      </c>
      <c r="X372" s="12">
        <v>137584588.76195699</v>
      </c>
      <c r="Y372" s="12">
        <v>715513235.05081201</v>
      </c>
      <c r="Z372" s="16">
        <f t="shared" si="33"/>
        <v>-0.33203402074190369</v>
      </c>
      <c r="AA372" s="16">
        <f t="shared" si="34"/>
        <v>-0.29028974685256531</v>
      </c>
      <c r="AB372" s="16">
        <f t="shared" si="35"/>
        <v>-1.8380543539079034E-2</v>
      </c>
      <c r="AC372" s="13">
        <v>282551281.71056497</v>
      </c>
      <c r="AD372" s="13">
        <v>235747930.029145</v>
      </c>
      <c r="AE372" s="13">
        <v>187222636.77104899</v>
      </c>
      <c r="AF372" s="14">
        <v>538443149.80693805</v>
      </c>
      <c r="AG372" s="14">
        <v>249007106.63269699</v>
      </c>
      <c r="AH372" s="14">
        <v>673503202.67822301</v>
      </c>
      <c r="AI372" s="16">
        <f t="shared" si="36"/>
        <v>0.28004257445466763</v>
      </c>
      <c r="AJ372" s="16">
        <f t="shared" si="37"/>
        <v>2.3763853855668295E-2</v>
      </c>
      <c r="AK372" s="16">
        <f t="shared" si="38"/>
        <v>0.55598130785909949</v>
      </c>
      <c r="AL372" s="15">
        <v>369065562.109716</v>
      </c>
      <c r="AM372" s="15">
        <v>331973349.80525398</v>
      </c>
      <c r="AN372" s="15">
        <v>368505095.85886502</v>
      </c>
      <c r="AO372" s="2">
        <v>53.6</v>
      </c>
      <c r="AP372" s="2">
        <v>93.9</v>
      </c>
      <c r="AQ372" s="2">
        <v>20.3</v>
      </c>
      <c r="AR372" s="2">
        <v>44.5</v>
      </c>
      <c r="AS372" s="2">
        <v>5.96</v>
      </c>
      <c r="AT372" s="12">
        <v>-1.36</v>
      </c>
      <c r="AU372" s="12">
        <v>0.46400000000000002</v>
      </c>
      <c r="AV372" s="13">
        <v>2.0699999999999998</v>
      </c>
      <c r="AW372" s="13">
        <v>0.14799999999999999</v>
      </c>
      <c r="AX372" s="11">
        <v>-1.98</v>
      </c>
      <c r="AY372" s="11">
        <v>0.17100000000000001</v>
      </c>
    </row>
    <row r="373" spans="1:51" x14ac:dyDescent="0.3">
      <c r="A373" s="2" t="s">
        <v>1058</v>
      </c>
      <c r="B373" s="3" t="s">
        <v>1059</v>
      </c>
      <c r="C373" s="3" t="s">
        <v>2307</v>
      </c>
      <c r="D373" s="2">
        <v>3</v>
      </c>
      <c r="E373" s="11">
        <v>0</v>
      </c>
      <c r="F373" s="11">
        <v>0</v>
      </c>
      <c r="G373" s="11">
        <v>4261882.5</v>
      </c>
      <c r="H373" s="12">
        <v>4920496.5</v>
      </c>
      <c r="I373" s="12">
        <v>1064170</v>
      </c>
      <c r="J373" s="12">
        <v>2089869.25</v>
      </c>
      <c r="K373" s="13">
        <v>6527986.75</v>
      </c>
      <c r="L373" s="13">
        <v>17012816.25</v>
      </c>
      <c r="M373" s="13">
        <v>7592740.25</v>
      </c>
      <c r="N373" s="14">
        <v>2174300.75</v>
      </c>
      <c r="O373" s="14">
        <v>5917693.375</v>
      </c>
      <c r="P373" s="14">
        <v>3752499.25</v>
      </c>
      <c r="Q373" s="15">
        <v>1560740</v>
      </c>
      <c r="R373" s="15">
        <v>3173724.5</v>
      </c>
      <c r="S373" s="15">
        <v>4992419.75</v>
      </c>
      <c r="T373" s="11">
        <v>1917769.2037411199</v>
      </c>
      <c r="U373" s="11">
        <v>1706093.15715788</v>
      </c>
      <c r="V373" s="11">
        <v>4996049.9229734195</v>
      </c>
      <c r="W373" s="12">
        <v>8612283.0788098201</v>
      </c>
      <c r="X373" s="12">
        <v>2042923.1497168001</v>
      </c>
      <c r="Y373" s="12">
        <v>3478749.64196679</v>
      </c>
      <c r="Z373" s="16">
        <f t="shared" si="33"/>
        <v>0.65232195601230902</v>
      </c>
      <c r="AA373" s="16">
        <f t="shared" si="34"/>
        <v>7.8249288639010886E-2</v>
      </c>
      <c r="AB373" s="16">
        <f t="shared" si="35"/>
        <v>-0.15720359476209514</v>
      </c>
      <c r="AC373" s="13">
        <v>6353454.6123067997</v>
      </c>
      <c r="AD373" s="13">
        <v>6683836.6828512298</v>
      </c>
      <c r="AE373" s="13">
        <v>4837892.1995171597</v>
      </c>
      <c r="AF373" s="14">
        <v>4338635.5488123996</v>
      </c>
      <c r="AG373" s="14">
        <v>4584764.14285863</v>
      </c>
      <c r="AH373" s="14">
        <v>5779418.7431421001</v>
      </c>
      <c r="AI373" s="16">
        <f t="shared" si="36"/>
        <v>-0.16565676141994978</v>
      </c>
      <c r="AJ373" s="16">
        <f t="shared" si="37"/>
        <v>-0.16370883064716174</v>
      </c>
      <c r="AK373" s="16">
        <f t="shared" si="38"/>
        <v>7.7227975110744057E-2</v>
      </c>
      <c r="AL373" s="15">
        <v>2137549.0769178998</v>
      </c>
      <c r="AM373" s="15">
        <v>4000502.2477972498</v>
      </c>
      <c r="AN373" s="15">
        <v>5636971.3550698599</v>
      </c>
      <c r="AO373" s="2">
        <v>64.099999999999994</v>
      </c>
      <c r="AP373" s="2">
        <v>73.3</v>
      </c>
      <c r="AQ373" s="2">
        <v>16.5</v>
      </c>
      <c r="AR373" s="2">
        <v>15.7</v>
      </c>
      <c r="AS373" s="2">
        <v>44.6</v>
      </c>
      <c r="AT373" s="12">
        <v>1.64</v>
      </c>
      <c r="AU373" s="12">
        <v>0.46300000000000002</v>
      </c>
      <c r="AV373" s="13">
        <v>-1.22</v>
      </c>
      <c r="AW373" s="13">
        <v>0.222</v>
      </c>
      <c r="AX373" s="11">
        <v>2.0699999999999998</v>
      </c>
      <c r="AY373" s="11">
        <v>0.122</v>
      </c>
    </row>
    <row r="374" spans="1:51" x14ac:dyDescent="0.3">
      <c r="A374" s="2" t="s">
        <v>1723</v>
      </c>
      <c r="B374" s="3" t="s">
        <v>1724</v>
      </c>
      <c r="C374" s="3" t="s">
        <v>2339</v>
      </c>
      <c r="D374" s="2">
        <v>2</v>
      </c>
      <c r="E374" s="11">
        <v>1675858.375</v>
      </c>
      <c r="F374" s="11">
        <v>962929.12500000105</v>
      </c>
      <c r="G374" s="11">
        <v>13741624.25</v>
      </c>
      <c r="H374" s="12">
        <v>0</v>
      </c>
      <c r="I374" s="12">
        <v>0</v>
      </c>
      <c r="J374" s="12">
        <v>4108205.5</v>
      </c>
      <c r="K374" s="13">
        <v>2018957.625</v>
      </c>
      <c r="L374" s="13">
        <v>0</v>
      </c>
      <c r="M374" s="13">
        <v>0</v>
      </c>
      <c r="N374" s="14">
        <v>0</v>
      </c>
      <c r="O374" s="14">
        <v>0</v>
      </c>
      <c r="P374" s="14">
        <v>0</v>
      </c>
      <c r="Q374" s="15">
        <v>0</v>
      </c>
      <c r="R374" s="15">
        <v>0</v>
      </c>
      <c r="S374" s="15">
        <v>0</v>
      </c>
      <c r="T374" s="11">
        <v>2004940.08808687</v>
      </c>
      <c r="U374" s="11">
        <v>1228352.9513925901</v>
      </c>
      <c r="V374" s="11">
        <v>4105876.51676198</v>
      </c>
      <c r="W374" s="12">
        <v>536803.29550695</v>
      </c>
      <c r="X374" s="12">
        <v>636696.59704657202</v>
      </c>
      <c r="Y374" s="12">
        <v>4368826.77984834</v>
      </c>
      <c r="Z374" s="16">
        <f t="shared" si="33"/>
        <v>-0.5722862261380256</v>
      </c>
      <c r="AA374" s="16">
        <f t="shared" si="34"/>
        <v>-0.28539064496452454</v>
      </c>
      <c r="AB374" s="16">
        <f t="shared" si="35"/>
        <v>2.6958941725446602E-2</v>
      </c>
      <c r="AC374" s="13">
        <v>2862974.6445428501</v>
      </c>
      <c r="AD374" s="13">
        <v>1134810.1509986899</v>
      </c>
      <c r="AE374" s="13">
        <v>455676.05410598498</v>
      </c>
      <c r="AF374" s="14">
        <v>581224.47845659405</v>
      </c>
      <c r="AG374" s="14">
        <v>267899.53015513998</v>
      </c>
      <c r="AH374" s="14">
        <v>1697600.59087162</v>
      </c>
      <c r="AI374" s="16">
        <f t="shared" si="36"/>
        <v>-0.69247360531853619</v>
      </c>
      <c r="AJ374" s="16">
        <f t="shared" si="37"/>
        <v>-0.62695126001308199</v>
      </c>
      <c r="AK374" s="16">
        <f t="shared" si="38"/>
        <v>0.57117931082384854</v>
      </c>
      <c r="AL374" s="15">
        <v>1077000.5477894901</v>
      </c>
      <c r="AM374" s="15">
        <v>851845.04100827198</v>
      </c>
      <c r="AN374" s="15">
        <v>798554.34433723195</v>
      </c>
      <c r="AO374" s="2">
        <v>60.9</v>
      </c>
      <c r="AP374" s="2">
        <v>118</v>
      </c>
      <c r="AQ374" s="2">
        <v>83.6</v>
      </c>
      <c r="AR374" s="2">
        <v>88.5</v>
      </c>
      <c r="AS374" s="2">
        <v>16.3</v>
      </c>
      <c r="AT374" s="12">
        <v>-1.32</v>
      </c>
      <c r="AU374" s="12">
        <v>0.46200000000000002</v>
      </c>
      <c r="AV374" s="13">
        <v>-1.75</v>
      </c>
      <c r="AW374" s="13">
        <v>0.48899999999999999</v>
      </c>
      <c r="AX374" s="11">
        <v>-1.65</v>
      </c>
      <c r="AY374" s="11">
        <v>0.379</v>
      </c>
    </row>
    <row r="375" spans="1:51" x14ac:dyDescent="0.3">
      <c r="A375" s="2" t="s">
        <v>1075</v>
      </c>
      <c r="B375" s="3" t="s">
        <v>1076</v>
      </c>
      <c r="C375" s="3" t="s">
        <v>2782</v>
      </c>
      <c r="D375" s="2">
        <v>2</v>
      </c>
      <c r="E375" s="11">
        <v>0</v>
      </c>
      <c r="F375" s="11">
        <v>0</v>
      </c>
      <c r="G375" s="11">
        <v>2293235.5</v>
      </c>
      <c r="H375" s="12">
        <v>725351.5625</v>
      </c>
      <c r="I375" s="12">
        <v>688087.1875</v>
      </c>
      <c r="J375" s="12">
        <v>0</v>
      </c>
      <c r="K375" s="13">
        <v>0</v>
      </c>
      <c r="L375" s="13">
        <v>5418537.8750000102</v>
      </c>
      <c r="M375" s="13">
        <v>4296839.25</v>
      </c>
      <c r="N375" s="14">
        <v>2298453.5625</v>
      </c>
      <c r="O375" s="14">
        <v>6920156</v>
      </c>
      <c r="P375" s="14">
        <v>683850.12500000105</v>
      </c>
      <c r="Q375" s="15">
        <v>1848628.25</v>
      </c>
      <c r="R375" s="15">
        <v>3114947.75</v>
      </c>
      <c r="S375" s="15">
        <v>2486086.875</v>
      </c>
      <c r="T375" s="11">
        <v>1104403.80471787</v>
      </c>
      <c r="U375" s="11">
        <v>940243.40534776705</v>
      </c>
      <c r="V375" s="11">
        <v>2880712.2822611998</v>
      </c>
      <c r="W375" s="12">
        <v>1205989.8622707999</v>
      </c>
      <c r="X375" s="12">
        <v>943759.11700615101</v>
      </c>
      <c r="Y375" s="12">
        <v>1013822.31694748</v>
      </c>
      <c r="Z375" s="16">
        <f t="shared" si="33"/>
        <v>3.8215762943129179E-2</v>
      </c>
      <c r="AA375" s="16">
        <f t="shared" si="34"/>
        <v>1.6208640141370508E-3</v>
      </c>
      <c r="AB375" s="16">
        <f t="shared" si="35"/>
        <v>-0.45353803731148984</v>
      </c>
      <c r="AC375" s="13">
        <v>3726362.1114875199</v>
      </c>
      <c r="AD375" s="13">
        <v>3547644.2210810501</v>
      </c>
      <c r="AE375" s="13">
        <v>2680640.30508448</v>
      </c>
      <c r="AF375" s="14">
        <v>3179791.5248843301</v>
      </c>
      <c r="AG375" s="14">
        <v>5134369.9242511401</v>
      </c>
      <c r="AH375" s="14">
        <v>2823737.5981209301</v>
      </c>
      <c r="AI375" s="16">
        <f t="shared" si="36"/>
        <v>-6.8886407958132514E-2</v>
      </c>
      <c r="AJ375" s="16">
        <f t="shared" si="37"/>
        <v>0.16054709607651066</v>
      </c>
      <c r="AK375" s="16">
        <f t="shared" si="38"/>
        <v>2.258579331812954E-2</v>
      </c>
      <c r="AL375" s="15">
        <v>2983523.72958358</v>
      </c>
      <c r="AM375" s="15">
        <v>3129184.6329315202</v>
      </c>
      <c r="AN375" s="15">
        <v>2679773.1551507898</v>
      </c>
      <c r="AO375" s="2">
        <v>65.5</v>
      </c>
      <c r="AP375" s="2">
        <v>12.9</v>
      </c>
      <c r="AQ375" s="2">
        <v>16.899999999999999</v>
      </c>
      <c r="AR375" s="2">
        <v>33.5</v>
      </c>
      <c r="AS375" s="2">
        <v>7.82</v>
      </c>
      <c r="AT375" s="12">
        <v>-1.56</v>
      </c>
      <c r="AU375" s="12">
        <v>0.46100000000000002</v>
      </c>
      <c r="AV375" s="13">
        <v>1.1200000000000001</v>
      </c>
      <c r="AW375" s="13">
        <v>0.70299999999999996</v>
      </c>
      <c r="AX375" s="11">
        <v>2.02</v>
      </c>
      <c r="AY375" s="11">
        <v>0.13300000000000001</v>
      </c>
    </row>
    <row r="376" spans="1:51" x14ac:dyDescent="0.3">
      <c r="A376" s="2" t="s">
        <v>808</v>
      </c>
      <c r="B376" s="3" t="s">
        <v>809</v>
      </c>
      <c r="C376" s="3" t="s">
        <v>2675</v>
      </c>
      <c r="D376" s="2">
        <v>5</v>
      </c>
      <c r="E376" s="11">
        <v>0</v>
      </c>
      <c r="F376" s="11">
        <v>0</v>
      </c>
      <c r="G376" s="11">
        <v>0</v>
      </c>
      <c r="H376" s="12">
        <v>0</v>
      </c>
      <c r="I376" s="12">
        <v>27370502.25</v>
      </c>
      <c r="J376" s="12">
        <v>0</v>
      </c>
      <c r="K376" s="13">
        <v>0</v>
      </c>
      <c r="L376" s="13">
        <v>7002712</v>
      </c>
      <c r="M376" s="13">
        <v>29880369</v>
      </c>
      <c r="N376" s="14">
        <v>0</v>
      </c>
      <c r="O376" s="14">
        <v>28109786</v>
      </c>
      <c r="P376" s="14">
        <v>0</v>
      </c>
      <c r="Q376" s="15">
        <v>3096647.25</v>
      </c>
      <c r="R376" s="15">
        <v>3396943.5</v>
      </c>
      <c r="S376" s="15">
        <v>2618526</v>
      </c>
      <c r="T376" s="11">
        <v>2440595.86791392</v>
      </c>
      <c r="U376" s="11">
        <v>2842638.7186072902</v>
      </c>
      <c r="V376" s="11">
        <v>2613635.2314198101</v>
      </c>
      <c r="W376" s="12">
        <v>3302575.85747102</v>
      </c>
      <c r="X376" s="12">
        <v>14264642.7338685</v>
      </c>
      <c r="Y376" s="12">
        <v>1945701.8613311199</v>
      </c>
      <c r="Z376" s="16">
        <f t="shared" si="33"/>
        <v>0.13135693014315275</v>
      </c>
      <c r="AA376" s="16">
        <f t="shared" si="34"/>
        <v>0.70053923185846756</v>
      </c>
      <c r="AB376" s="16">
        <f t="shared" si="35"/>
        <v>-0.12816868137204354</v>
      </c>
      <c r="AC376" s="13">
        <v>6299932.5794439605</v>
      </c>
      <c r="AD376" s="13">
        <v>5802364.1060355902</v>
      </c>
      <c r="AE376" s="13">
        <v>12535262.529638899</v>
      </c>
      <c r="AF376" s="14">
        <v>2438412.54009359</v>
      </c>
      <c r="AG376" s="14">
        <v>5714952.8461008202</v>
      </c>
      <c r="AH376" s="14">
        <v>2276307.1789318202</v>
      </c>
      <c r="AI376" s="16">
        <f t="shared" si="36"/>
        <v>-0.41222871862622323</v>
      </c>
      <c r="AJ376" s="16">
        <f t="shared" si="37"/>
        <v>-6.5923264801676625E-3</v>
      </c>
      <c r="AK376" s="16">
        <f t="shared" si="38"/>
        <v>-0.74090256589076231</v>
      </c>
      <c r="AL376" s="15">
        <v>4423752.0441850796</v>
      </c>
      <c r="AM376" s="15">
        <v>6199514.1106998697</v>
      </c>
      <c r="AN376" s="15">
        <v>4962398.2119491799</v>
      </c>
      <c r="AO376" s="2">
        <v>7.66</v>
      </c>
      <c r="AP376" s="2">
        <v>104</v>
      </c>
      <c r="AQ376" s="2">
        <v>45.7</v>
      </c>
      <c r="AR376" s="2">
        <v>55.8</v>
      </c>
      <c r="AS376" s="2">
        <v>17.5</v>
      </c>
      <c r="AT376" s="12">
        <v>2.4700000000000002</v>
      </c>
      <c r="AU376" s="12">
        <v>0.46</v>
      </c>
      <c r="AV376" s="13">
        <v>-2.36</v>
      </c>
      <c r="AW376" s="13">
        <v>8.3599999999999994E-2</v>
      </c>
      <c r="AX376" s="11">
        <v>3.12</v>
      </c>
      <c r="AY376" s="11">
        <v>4.3900000000000002E-2</v>
      </c>
    </row>
    <row r="377" spans="1:51" x14ac:dyDescent="0.3">
      <c r="A377" s="2" t="s">
        <v>95</v>
      </c>
      <c r="B377" s="3" t="s">
        <v>96</v>
      </c>
      <c r="C377" s="2" t="s">
        <v>2373</v>
      </c>
      <c r="D377" s="2">
        <v>1</v>
      </c>
      <c r="E377" s="11">
        <v>0</v>
      </c>
      <c r="F377" s="11">
        <v>0</v>
      </c>
      <c r="G377" s="11">
        <v>0</v>
      </c>
      <c r="H377" s="12">
        <v>0</v>
      </c>
      <c r="I377" s="12">
        <v>29728894</v>
      </c>
      <c r="J377" s="12">
        <v>0</v>
      </c>
      <c r="K377" s="13">
        <v>6785303.9999999898</v>
      </c>
      <c r="L377" s="13">
        <v>14223609.25</v>
      </c>
      <c r="M377" s="13">
        <v>13521212.875</v>
      </c>
      <c r="N377" s="14">
        <v>9915206.9999999907</v>
      </c>
      <c r="O377" s="14">
        <v>19984370.25</v>
      </c>
      <c r="P377" s="14">
        <v>0</v>
      </c>
      <c r="Q377" s="15">
        <v>5668533.5</v>
      </c>
      <c r="R377" s="15">
        <v>8628931.875</v>
      </c>
      <c r="S377" s="15">
        <v>6211957.5</v>
      </c>
      <c r="T377" s="11">
        <v>222899.37437735399</v>
      </c>
      <c r="U377" s="11">
        <v>323933.29833031801</v>
      </c>
      <c r="V377" s="11">
        <v>173285.37696352799</v>
      </c>
      <c r="W377" s="12">
        <v>470132.77700172999</v>
      </c>
      <c r="X377" s="12">
        <v>172332.92382505399</v>
      </c>
      <c r="Y377" s="12">
        <v>377712.33203277201</v>
      </c>
      <c r="Z377" s="16">
        <f t="shared" si="33"/>
        <v>0.32411168112330058</v>
      </c>
      <c r="AA377" s="16">
        <f t="shared" si="34"/>
        <v>-0.27408733670132002</v>
      </c>
      <c r="AB377" s="16">
        <f t="shared" si="35"/>
        <v>0.33839924901450158</v>
      </c>
      <c r="AC377" s="13">
        <v>6411958.7177395504</v>
      </c>
      <c r="AD377" s="13">
        <v>8893253.6223605201</v>
      </c>
      <c r="AE377" s="13">
        <v>7949052.8576457798</v>
      </c>
      <c r="AF377" s="14">
        <v>14414448.985464999</v>
      </c>
      <c r="AG377" s="14">
        <v>14327826.1104005</v>
      </c>
      <c r="AH377" s="14">
        <v>6699183.4402301302</v>
      </c>
      <c r="AI377" s="16">
        <f t="shared" si="36"/>
        <v>0.3518073279023996</v>
      </c>
      <c r="AJ377" s="16">
        <f t="shared" si="37"/>
        <v>0.20711962413517576</v>
      </c>
      <c r="AK377" s="16">
        <f t="shared" si="38"/>
        <v>-7.4293514845195516E-2</v>
      </c>
      <c r="AL377" s="15">
        <v>5171780.1249755202</v>
      </c>
      <c r="AM377" s="15">
        <v>8672961.2309358902</v>
      </c>
      <c r="AN377" s="15">
        <v>6752658.4875974497</v>
      </c>
      <c r="AO377" s="2">
        <v>32</v>
      </c>
      <c r="AP377" s="2">
        <v>44.8</v>
      </c>
      <c r="AQ377" s="2">
        <v>16.2</v>
      </c>
      <c r="AR377" s="2">
        <v>37.5</v>
      </c>
      <c r="AS377" s="2">
        <v>25.5</v>
      </c>
      <c r="AT377" s="12">
        <v>1.42</v>
      </c>
      <c r="AU377" s="12">
        <v>0.45800000000000002</v>
      </c>
      <c r="AV377" s="13">
        <v>1.52</v>
      </c>
      <c r="AW377" s="13">
        <v>0.27900000000000003</v>
      </c>
      <c r="AX377" s="11">
        <v>32.299999999999997</v>
      </c>
      <c r="AY377" s="11">
        <v>4.1300000000000001E-4</v>
      </c>
    </row>
    <row r="378" spans="1:51" x14ac:dyDescent="0.3">
      <c r="A378" s="2" t="s">
        <v>2150</v>
      </c>
      <c r="B378" s="3" t="s">
        <v>2151</v>
      </c>
      <c r="C378" s="3" t="s">
        <v>3232</v>
      </c>
      <c r="D378" s="2">
        <v>3</v>
      </c>
      <c r="E378" s="11">
        <v>33523737.875</v>
      </c>
      <c r="F378" s="11">
        <v>39144490.5</v>
      </c>
      <c r="G378" s="11">
        <v>37696678.25</v>
      </c>
      <c r="H378" s="12">
        <v>29078430.25</v>
      </c>
      <c r="I378" s="12">
        <v>5642271</v>
      </c>
      <c r="J378" s="12">
        <v>30862724.25</v>
      </c>
      <c r="K378" s="13">
        <v>0</v>
      </c>
      <c r="L378" s="13">
        <v>5579315.5</v>
      </c>
      <c r="M378" s="13">
        <v>8996990.375</v>
      </c>
      <c r="N378" s="14">
        <v>858083.74999999895</v>
      </c>
      <c r="O378" s="14">
        <v>2011299.5625</v>
      </c>
      <c r="P378" s="14">
        <v>22792367</v>
      </c>
      <c r="Q378" s="15">
        <v>19549086.75</v>
      </c>
      <c r="R378" s="15">
        <v>17642312.125</v>
      </c>
      <c r="S378" s="15">
        <v>15623941.875</v>
      </c>
      <c r="T378" s="11">
        <v>36605163.452997498</v>
      </c>
      <c r="U378" s="11">
        <v>39864987.749043897</v>
      </c>
      <c r="V378" s="11">
        <v>34111326.940909103</v>
      </c>
      <c r="W378" s="12">
        <v>46235673.179297201</v>
      </c>
      <c r="X378" s="12">
        <v>6422656.8267686199</v>
      </c>
      <c r="Y378" s="12">
        <v>31892744.801251199</v>
      </c>
      <c r="Z378" s="16">
        <f t="shared" si="33"/>
        <v>0.101434834776328</v>
      </c>
      <c r="AA378" s="16">
        <f t="shared" si="34"/>
        <v>-0.79287691740797483</v>
      </c>
      <c r="AB378" s="16">
        <f t="shared" si="35"/>
        <v>-2.9206716167658433E-2</v>
      </c>
      <c r="AC378" s="13">
        <v>2454375.75345881</v>
      </c>
      <c r="AD378" s="13">
        <v>3689641.5290056798</v>
      </c>
      <c r="AE378" s="13">
        <v>5547534.0762897804</v>
      </c>
      <c r="AF378" s="14">
        <v>6930610.5966372499</v>
      </c>
      <c r="AG378" s="14">
        <v>19796823.895231102</v>
      </c>
      <c r="AH378" s="14">
        <v>34172455.928278401</v>
      </c>
      <c r="AI378" s="16">
        <f t="shared" si="36"/>
        <v>0.45083044632125818</v>
      </c>
      <c r="AJ378" s="16">
        <f t="shared" si="37"/>
        <v>0.72961134591330701</v>
      </c>
      <c r="AK378" s="16">
        <f t="shared" si="38"/>
        <v>0.7895762134684986</v>
      </c>
      <c r="AL378" s="15">
        <v>17819164.271178201</v>
      </c>
      <c r="AM378" s="15">
        <v>17730377.819163602</v>
      </c>
      <c r="AN378" s="15">
        <v>16969819.332881801</v>
      </c>
      <c r="AO378" s="2">
        <v>7.83</v>
      </c>
      <c r="AP378" s="2">
        <v>71.5</v>
      </c>
      <c r="AQ378" s="2">
        <v>40</v>
      </c>
      <c r="AR378" s="2">
        <v>67.099999999999994</v>
      </c>
      <c r="AS378" s="2">
        <v>2.67</v>
      </c>
      <c r="AT378" s="12">
        <v>-1.31</v>
      </c>
      <c r="AU378" s="12">
        <v>0.45800000000000002</v>
      </c>
      <c r="AV378" s="13">
        <v>5.21</v>
      </c>
      <c r="AW378" s="13">
        <v>6.4500000000000002E-2</v>
      </c>
      <c r="AX378" s="11">
        <v>-9.4600000000000009</v>
      </c>
      <c r="AY378" s="11">
        <v>8.4499999999999992E-3</v>
      </c>
    </row>
    <row r="379" spans="1:51" x14ac:dyDescent="0.3">
      <c r="A379" s="2" t="s">
        <v>1959</v>
      </c>
      <c r="B379" s="3" t="s">
        <v>1960</v>
      </c>
      <c r="C379" s="3" t="s">
        <v>2916</v>
      </c>
      <c r="D379" s="2">
        <v>5</v>
      </c>
      <c r="E379" s="11">
        <v>16188310.5</v>
      </c>
      <c r="F379" s="11">
        <v>15004076.5</v>
      </c>
      <c r="G379" s="11">
        <v>12732060.015625</v>
      </c>
      <c r="H379" s="12">
        <v>11970024.375</v>
      </c>
      <c r="I379" s="12">
        <v>1689507.5625</v>
      </c>
      <c r="J379" s="12">
        <v>10971048.25</v>
      </c>
      <c r="K379" s="13">
        <v>942643.56249999895</v>
      </c>
      <c r="L379" s="13">
        <v>3053822.125</v>
      </c>
      <c r="M379" s="13">
        <v>11725710</v>
      </c>
      <c r="N379" s="14">
        <v>0</v>
      </c>
      <c r="O379" s="14">
        <v>0</v>
      </c>
      <c r="P379" s="14">
        <v>10774444.25</v>
      </c>
      <c r="Q379" s="15">
        <v>3669417.5</v>
      </c>
      <c r="R379" s="15">
        <v>5595593.875</v>
      </c>
      <c r="S379" s="15">
        <v>7237717.6250000102</v>
      </c>
      <c r="T379" s="11">
        <v>17750953.865828801</v>
      </c>
      <c r="U379" s="11">
        <v>15591140.1648982</v>
      </c>
      <c r="V379" s="11">
        <v>13866596.5829567</v>
      </c>
      <c r="W379" s="12">
        <v>20841090.229860101</v>
      </c>
      <c r="X379" s="12">
        <v>3552123.9581108401</v>
      </c>
      <c r="Y379" s="12">
        <v>12264339.559298201</v>
      </c>
      <c r="Z379" s="16">
        <f t="shared" si="33"/>
        <v>6.9698738561439266E-2</v>
      </c>
      <c r="AA379" s="16">
        <f t="shared" si="34"/>
        <v>-0.64238976298107076</v>
      </c>
      <c r="AB379" s="16">
        <f t="shared" si="35"/>
        <v>-5.3325714726663823E-2</v>
      </c>
      <c r="AC379" s="13">
        <v>4221160.7881355798</v>
      </c>
      <c r="AD379" s="13">
        <v>3086723.6018254799</v>
      </c>
      <c r="AE379" s="13">
        <v>7643547.3218537997</v>
      </c>
      <c r="AF379" s="14">
        <v>2411142.2522871699</v>
      </c>
      <c r="AG379" s="14">
        <v>2425221.4307778399</v>
      </c>
      <c r="AH379" s="14">
        <v>5130295.52716133</v>
      </c>
      <c r="AI379" s="16">
        <f t="shared" si="36"/>
        <v>-0.24320906158219097</v>
      </c>
      <c r="AJ379" s="16">
        <f t="shared" si="37"/>
        <v>-0.10474634539577658</v>
      </c>
      <c r="AK379" s="16">
        <f t="shared" si="38"/>
        <v>-0.17315257560702094</v>
      </c>
      <c r="AL379" s="15">
        <v>4379548.6470706798</v>
      </c>
      <c r="AM379" s="15">
        <v>7236549.1287481096</v>
      </c>
      <c r="AN379" s="15">
        <v>9092655.7485809494</v>
      </c>
      <c r="AO379" s="2">
        <v>12.4</v>
      </c>
      <c r="AP379" s="2">
        <v>70.7</v>
      </c>
      <c r="AQ379" s="2">
        <v>47.6</v>
      </c>
      <c r="AR379" s="2">
        <v>47.1</v>
      </c>
      <c r="AS379" s="2">
        <v>34.4</v>
      </c>
      <c r="AT379" s="12">
        <v>-1.29</v>
      </c>
      <c r="AU379" s="12">
        <v>0.45700000000000002</v>
      </c>
      <c r="AV379" s="13">
        <v>-1.5</v>
      </c>
      <c r="AW379" s="13">
        <v>0.33500000000000002</v>
      </c>
      <c r="AX379" s="11">
        <v>-3.16</v>
      </c>
      <c r="AY379" s="11">
        <v>3.6999999999999998E-2</v>
      </c>
    </row>
    <row r="380" spans="1:51" x14ac:dyDescent="0.3">
      <c r="A380" s="2" t="s">
        <v>580</v>
      </c>
      <c r="B380" s="3" t="s">
        <v>581</v>
      </c>
      <c r="C380" s="3" t="s">
        <v>2579</v>
      </c>
      <c r="D380" s="2">
        <v>2</v>
      </c>
      <c r="E380" s="11">
        <v>990413.8125</v>
      </c>
      <c r="F380" s="11">
        <v>1096155</v>
      </c>
      <c r="G380" s="11">
        <v>4517144</v>
      </c>
      <c r="H380" s="12">
        <v>564492.68749999895</v>
      </c>
      <c r="I380" s="12">
        <v>20733567.75</v>
      </c>
      <c r="J380" s="12">
        <v>4318879.75</v>
      </c>
      <c r="K380" s="13">
        <v>767687.875</v>
      </c>
      <c r="L380" s="13">
        <v>16724007.25</v>
      </c>
      <c r="M380" s="13">
        <v>30620772.75</v>
      </c>
      <c r="N380" s="14">
        <v>1588323.625</v>
      </c>
      <c r="O380" s="14">
        <v>16668692</v>
      </c>
      <c r="P380" s="14">
        <v>1220742</v>
      </c>
      <c r="Q380" s="15">
        <v>8032506.2499999898</v>
      </c>
      <c r="R380" s="15">
        <v>10674639.5</v>
      </c>
      <c r="S380" s="15">
        <v>10139078.875</v>
      </c>
      <c r="T380" s="11">
        <v>1318408.7872188501</v>
      </c>
      <c r="U380" s="11">
        <v>1270534.5154688901</v>
      </c>
      <c r="V380" s="11">
        <v>4998787.5994895697</v>
      </c>
      <c r="W380" s="12">
        <v>1155621.7540542299</v>
      </c>
      <c r="X380" s="12">
        <v>8442691.2067453992</v>
      </c>
      <c r="Y380" s="12">
        <v>5661742.7969708703</v>
      </c>
      <c r="Z380" s="16">
        <f t="shared" si="33"/>
        <v>-5.7234380298086029E-2</v>
      </c>
      <c r="AA380" s="16">
        <f t="shared" si="34"/>
        <v>0.82249443751483675</v>
      </c>
      <c r="AB380" s="16">
        <f t="shared" si="35"/>
        <v>5.4085452445699143E-2</v>
      </c>
      <c r="AC380" s="13">
        <v>8596781.8556600194</v>
      </c>
      <c r="AD380" s="13">
        <v>10614332.3965523</v>
      </c>
      <c r="AE380" s="13">
        <v>17891119.781117398</v>
      </c>
      <c r="AF380" s="14">
        <v>2524350.5588654899</v>
      </c>
      <c r="AG380" s="14">
        <v>6209529.8113608202</v>
      </c>
      <c r="AH380" s="14">
        <v>2720066.5439808099</v>
      </c>
      <c r="AI380" s="16">
        <f t="shared" si="36"/>
        <v>-0.53218624097387968</v>
      </c>
      <c r="AJ380" s="16">
        <f t="shared" si="37"/>
        <v>-0.23283396736472114</v>
      </c>
      <c r="AK380" s="16">
        <f t="shared" si="38"/>
        <v>-0.81805799453745942</v>
      </c>
      <c r="AL380" s="15">
        <v>7343490.8140939604</v>
      </c>
      <c r="AM380" s="15">
        <v>10727569.961015601</v>
      </c>
      <c r="AN380" s="15">
        <v>11010770.1840786</v>
      </c>
      <c r="AO380" s="2">
        <v>84.6</v>
      </c>
      <c r="AP380" s="2">
        <v>72.3</v>
      </c>
      <c r="AQ380" s="2">
        <v>39.5</v>
      </c>
      <c r="AR380" s="2">
        <v>54.3</v>
      </c>
      <c r="AS380" s="2">
        <v>21</v>
      </c>
      <c r="AT380" s="12">
        <v>2.0099999999999998</v>
      </c>
      <c r="AU380" s="12">
        <v>0.45600000000000002</v>
      </c>
      <c r="AV380" s="13">
        <v>-3.24</v>
      </c>
      <c r="AW380" s="13">
        <v>3.15E-2</v>
      </c>
      <c r="AX380" s="11">
        <v>4.8899999999999997</v>
      </c>
      <c r="AY380" s="11">
        <v>4.1599999999999998E-2</v>
      </c>
    </row>
    <row r="381" spans="1:51" x14ac:dyDescent="0.3">
      <c r="A381" s="2" t="s">
        <v>1480</v>
      </c>
      <c r="B381" s="3" t="s">
        <v>1481</v>
      </c>
      <c r="C381" s="3" t="s">
        <v>2952</v>
      </c>
      <c r="D381" s="2">
        <v>2</v>
      </c>
      <c r="E381" s="11">
        <v>2091279.375</v>
      </c>
      <c r="F381" s="11">
        <v>2736666.5</v>
      </c>
      <c r="G381" s="11">
        <v>5928182.0000000102</v>
      </c>
      <c r="H381" s="12">
        <v>0</v>
      </c>
      <c r="I381" s="12">
        <v>3478714.4375</v>
      </c>
      <c r="J381" s="12">
        <v>4365738.75</v>
      </c>
      <c r="K381" s="13">
        <v>0</v>
      </c>
      <c r="L381" s="13">
        <v>6794245.625</v>
      </c>
      <c r="M381" s="13">
        <v>4807091.875</v>
      </c>
      <c r="N381" s="14">
        <v>5232007</v>
      </c>
      <c r="O381" s="14">
        <v>1626755.375</v>
      </c>
      <c r="P381" s="14">
        <v>0</v>
      </c>
      <c r="Q381" s="15">
        <v>3975981.25</v>
      </c>
      <c r="R381" s="15">
        <v>1989252.9375</v>
      </c>
      <c r="S381" s="15">
        <v>1996495.75</v>
      </c>
      <c r="T381" s="11">
        <v>2545098.88922376</v>
      </c>
      <c r="U381" s="11">
        <v>3186389.6834181198</v>
      </c>
      <c r="V381" s="11">
        <v>5408548.7342430297</v>
      </c>
      <c r="W381" s="12">
        <v>4571401.3891824502</v>
      </c>
      <c r="X381" s="12">
        <v>3955430.9193496401</v>
      </c>
      <c r="Y381" s="12">
        <v>4497192.4282624396</v>
      </c>
      <c r="Z381" s="16">
        <f t="shared" si="33"/>
        <v>0.25434469452103908</v>
      </c>
      <c r="AA381" s="16">
        <f t="shared" si="34"/>
        <v>9.3894916779387119E-2</v>
      </c>
      <c r="AB381" s="16">
        <f t="shared" si="35"/>
        <v>-8.0139276524162542E-2</v>
      </c>
      <c r="AC381" s="13">
        <v>3798757.1461430099</v>
      </c>
      <c r="AD381" s="13">
        <v>4404852.2248044098</v>
      </c>
      <c r="AE381" s="13">
        <v>2980023.6212181901</v>
      </c>
      <c r="AF381" s="14">
        <v>476048.57772491802</v>
      </c>
      <c r="AG381" s="14">
        <v>1482886.18811775</v>
      </c>
      <c r="AH381" s="14">
        <v>827156.65115434502</v>
      </c>
      <c r="AI381" s="16">
        <f t="shared" si="36"/>
        <v>-0.90199025810732913</v>
      </c>
      <c r="AJ381" s="16">
        <f t="shared" si="37"/>
        <v>-0.47282352306318537</v>
      </c>
      <c r="AK381" s="16">
        <f t="shared" si="38"/>
        <v>-0.55663194028336183</v>
      </c>
      <c r="AL381" s="15">
        <v>3649249.99055515</v>
      </c>
      <c r="AM381" s="15">
        <v>1998027.0630244301</v>
      </c>
      <c r="AN381" s="15">
        <v>3587557.9943076698</v>
      </c>
      <c r="AO381" s="2">
        <v>40.5</v>
      </c>
      <c r="AP381" s="2">
        <v>7.75</v>
      </c>
      <c r="AQ381" s="2">
        <v>19.2</v>
      </c>
      <c r="AR381" s="2">
        <v>55</v>
      </c>
      <c r="AS381" s="2">
        <v>30.4</v>
      </c>
      <c r="AT381" s="12">
        <v>1.17</v>
      </c>
      <c r="AU381" s="12">
        <v>0.45600000000000002</v>
      </c>
      <c r="AV381" s="13">
        <v>-4.01</v>
      </c>
      <c r="AW381" s="13">
        <v>3.4299999999999997E-2</v>
      </c>
      <c r="AX381" s="11">
        <v>1</v>
      </c>
      <c r="AY381" s="11">
        <v>0.876</v>
      </c>
    </row>
    <row r="382" spans="1:51" x14ac:dyDescent="0.3">
      <c r="A382" s="2" t="s">
        <v>2225</v>
      </c>
      <c r="B382" s="3" t="s">
        <v>2226</v>
      </c>
      <c r="C382" s="3" t="s">
        <v>3266</v>
      </c>
      <c r="D382" s="2">
        <v>1</v>
      </c>
      <c r="E382" s="11">
        <v>7000595.5</v>
      </c>
      <c r="F382" s="11">
        <v>8897038</v>
      </c>
      <c r="G382" s="11">
        <v>8048663.0000000102</v>
      </c>
      <c r="H382" s="12">
        <v>6860997.4999999898</v>
      </c>
      <c r="I382" s="12">
        <v>1177191.75</v>
      </c>
      <c r="J382" s="12">
        <v>6060206</v>
      </c>
      <c r="K382" s="13">
        <v>0</v>
      </c>
      <c r="L382" s="13">
        <v>0</v>
      </c>
      <c r="M382" s="13">
        <v>0</v>
      </c>
      <c r="N382" s="14">
        <v>4468689</v>
      </c>
      <c r="O382" s="14">
        <v>0</v>
      </c>
      <c r="P382" s="14">
        <v>7346988</v>
      </c>
      <c r="Q382" s="15">
        <v>0</v>
      </c>
      <c r="R382" s="15">
        <v>0</v>
      </c>
      <c r="S382" s="15">
        <v>0</v>
      </c>
      <c r="T382" s="11">
        <v>7621508.5442481302</v>
      </c>
      <c r="U382" s="11">
        <v>9056016.4078301694</v>
      </c>
      <c r="V382" s="11">
        <v>7303811.9757455401</v>
      </c>
      <c r="W382" s="12">
        <v>10790770.441808701</v>
      </c>
      <c r="X382" s="12">
        <v>1333825.1718454601</v>
      </c>
      <c r="Y382" s="12">
        <v>6255352.1670095399</v>
      </c>
      <c r="Z382" s="16">
        <f t="shared" si="33"/>
        <v>0.15101151280218383</v>
      </c>
      <c r="AA382" s="16">
        <f t="shared" si="34"/>
        <v>-0.83183829157450995</v>
      </c>
      <c r="AB382" s="16">
        <f t="shared" si="35"/>
        <v>-6.7297819644971862E-2</v>
      </c>
      <c r="AC382" s="13">
        <v>272536.80731719302</v>
      </c>
      <c r="AD382" s="13">
        <v>591409.45961202402</v>
      </c>
      <c r="AE382" s="13">
        <v>90613.225347945001</v>
      </c>
      <c r="AF382" s="14">
        <v>6377307.5505967597</v>
      </c>
      <c r="AG382" s="14">
        <v>10144298.198659601</v>
      </c>
      <c r="AH382" s="14">
        <v>11001217.442328</v>
      </c>
      <c r="AI382" s="16">
        <f t="shared" si="36"/>
        <v>1.36921219769033</v>
      </c>
      <c r="AJ382" s="16">
        <f t="shared" si="37"/>
        <v>1.2343337403129753</v>
      </c>
      <c r="AK382" s="16">
        <f t="shared" si="38"/>
        <v>2.0842491594752586</v>
      </c>
      <c r="AL382" s="15">
        <v>465337.18989352998</v>
      </c>
      <c r="AM382" s="15">
        <v>1051273.1066588301</v>
      </c>
      <c r="AN382" s="15">
        <v>320936.13968980202</v>
      </c>
      <c r="AO382" s="2">
        <v>11.7</v>
      </c>
      <c r="AP382" s="2">
        <v>77.2</v>
      </c>
      <c r="AQ382" s="2">
        <v>79.7</v>
      </c>
      <c r="AR382" s="2">
        <v>26.8</v>
      </c>
      <c r="AS382" s="2">
        <v>63.1</v>
      </c>
      <c r="AT382" s="12">
        <v>-1.3</v>
      </c>
      <c r="AU382" s="12">
        <v>0.45600000000000002</v>
      </c>
      <c r="AV382" s="13">
        <v>28.8</v>
      </c>
      <c r="AW382" s="13">
        <v>1.54E-2</v>
      </c>
      <c r="AX382" s="11">
        <v>-25.1</v>
      </c>
      <c r="AY382" s="11">
        <v>2.2200000000000001E-2</v>
      </c>
    </row>
    <row r="383" spans="1:51" x14ac:dyDescent="0.3">
      <c r="A383" s="2" t="s">
        <v>2057</v>
      </c>
      <c r="B383" s="3" t="s">
        <v>2058</v>
      </c>
      <c r="C383" s="3" t="s">
        <v>3194</v>
      </c>
      <c r="D383" s="2">
        <v>1</v>
      </c>
      <c r="E383" s="11">
        <v>2825129</v>
      </c>
      <c r="F383" s="11">
        <v>4163959.25</v>
      </c>
      <c r="G383" s="11">
        <v>3903673.5</v>
      </c>
      <c r="H383" s="12">
        <v>2773216.25</v>
      </c>
      <c r="I383" s="12">
        <v>523367.15625</v>
      </c>
      <c r="J383" s="12">
        <v>3222643.5</v>
      </c>
      <c r="K383" s="13">
        <v>719181.49999999895</v>
      </c>
      <c r="L383" s="13">
        <v>735837.375</v>
      </c>
      <c r="M383" s="13">
        <v>1530616.375</v>
      </c>
      <c r="N383" s="14">
        <v>451808.53125</v>
      </c>
      <c r="O383" s="14">
        <v>670861.37499999895</v>
      </c>
      <c r="P383" s="14">
        <v>3485834.75</v>
      </c>
      <c r="Q383" s="15">
        <v>2402834.25</v>
      </c>
      <c r="R383" s="15">
        <v>2087425.5</v>
      </c>
      <c r="S383" s="15">
        <v>2265000.75</v>
      </c>
      <c r="T383" s="11">
        <v>3060690.6971873799</v>
      </c>
      <c r="U383" s="11">
        <v>4234803.42008885</v>
      </c>
      <c r="V383" s="11">
        <v>3558102.8265908202</v>
      </c>
      <c r="W383" s="12">
        <v>4249440.2413533302</v>
      </c>
      <c r="X383" s="12">
        <v>588724.59159244399</v>
      </c>
      <c r="Y383" s="12">
        <v>3322156.05347521</v>
      </c>
      <c r="Z383" s="16">
        <f t="shared" si="33"/>
        <v>0.14251228274462005</v>
      </c>
      <c r="AA383" s="16">
        <f t="shared" si="34"/>
        <v>-0.85692107806098972</v>
      </c>
      <c r="AB383" s="16">
        <f t="shared" si="35"/>
        <v>-2.9798465775153549E-2</v>
      </c>
      <c r="AC383" s="13">
        <v>685120.23931681202</v>
      </c>
      <c r="AD383" s="13">
        <v>500617.57580301998</v>
      </c>
      <c r="AE383" s="13">
        <v>965551.84849609504</v>
      </c>
      <c r="AF383" s="14">
        <v>611359.30106680503</v>
      </c>
      <c r="AG383" s="14">
        <v>514399.07702574099</v>
      </c>
      <c r="AH383" s="14">
        <v>5121175.5667021098</v>
      </c>
      <c r="AI383" s="16">
        <f t="shared" si="36"/>
        <v>-4.9470273476353271E-2</v>
      </c>
      <c r="AJ383" s="16">
        <f t="shared" si="37"/>
        <v>1.1794087816760791E-2</v>
      </c>
      <c r="AK383" s="16">
        <f t="shared" si="38"/>
        <v>0.72459406517182223</v>
      </c>
      <c r="AL383" s="15">
        <v>2203390.8326663398</v>
      </c>
      <c r="AM383" s="15">
        <v>2097127.96173866</v>
      </c>
      <c r="AN383" s="15">
        <v>2448932.3601015699</v>
      </c>
      <c r="AO383" s="2">
        <v>16.3</v>
      </c>
      <c r="AP383" s="2">
        <v>70</v>
      </c>
      <c r="AQ383" s="2">
        <v>32.6</v>
      </c>
      <c r="AR383" s="2">
        <v>126</v>
      </c>
      <c r="AS383" s="2">
        <v>8.02</v>
      </c>
      <c r="AT383" s="12">
        <v>-1.33</v>
      </c>
      <c r="AU383" s="12">
        <v>0.45600000000000002</v>
      </c>
      <c r="AV383" s="13">
        <v>2.9</v>
      </c>
      <c r="AW383" s="13">
        <v>0.55400000000000005</v>
      </c>
      <c r="AX383" s="11">
        <v>-5.05</v>
      </c>
      <c r="AY383" s="11">
        <v>4.8500000000000001E-3</v>
      </c>
    </row>
    <row r="384" spans="1:51" x14ac:dyDescent="0.3">
      <c r="A384" s="2" t="s">
        <v>630</v>
      </c>
      <c r="B384" s="3" t="s">
        <v>631</v>
      </c>
      <c r="C384" s="3" t="s">
        <v>2602</v>
      </c>
      <c r="D384" s="2">
        <v>2</v>
      </c>
      <c r="E384" s="11">
        <v>0</v>
      </c>
      <c r="F384" s="11">
        <v>0</v>
      </c>
      <c r="G384" s="11">
        <v>0</v>
      </c>
      <c r="H384" s="12">
        <v>0</v>
      </c>
      <c r="I384" s="12">
        <v>6260839.25</v>
      </c>
      <c r="J384" s="12">
        <v>0</v>
      </c>
      <c r="K384" s="13">
        <v>2920506.75</v>
      </c>
      <c r="L384" s="13">
        <v>6312929</v>
      </c>
      <c r="M384" s="13">
        <v>4883853</v>
      </c>
      <c r="N384" s="14">
        <v>2014899.625</v>
      </c>
      <c r="O384" s="14">
        <v>4591186</v>
      </c>
      <c r="P384" s="14">
        <v>0</v>
      </c>
      <c r="Q384" s="15">
        <v>2581793</v>
      </c>
      <c r="R384" s="15">
        <v>1606745.375</v>
      </c>
      <c r="S384" s="15">
        <v>1445959.125</v>
      </c>
      <c r="T384" s="11">
        <v>895839.39287662099</v>
      </c>
      <c r="U384" s="11">
        <v>769295.44051237195</v>
      </c>
      <c r="V384" s="11">
        <v>755930.58301605401</v>
      </c>
      <c r="W384" s="12">
        <v>541153.91779722401</v>
      </c>
      <c r="X384" s="12">
        <v>7156944.9701125398</v>
      </c>
      <c r="Y384" s="12">
        <v>1139065.15979147</v>
      </c>
      <c r="Z384" s="16">
        <f t="shared" ref="Z384:Z447" si="39">LOG10(W384/T384)</f>
        <v>-0.21890934886313815</v>
      </c>
      <c r="AA384" s="16">
        <f t="shared" ref="AA384:AA447" si="40">LOG10(X384/U384)</f>
        <v>0.96863451947479462</v>
      </c>
      <c r="AB384" s="16">
        <f t="shared" ref="AB384:AB447" si="41">LOG10(Y384/V384)</f>
        <v>0.17806665230146124</v>
      </c>
      <c r="AC384" s="13">
        <v>3192978.87098986</v>
      </c>
      <c r="AD384" s="13">
        <v>4224133.77091577</v>
      </c>
      <c r="AE384" s="13">
        <v>3132280.77856697</v>
      </c>
      <c r="AF384" s="14">
        <v>3600001.4864307898</v>
      </c>
      <c r="AG384" s="14">
        <v>3712640.7648553802</v>
      </c>
      <c r="AH384" s="14">
        <v>9403715.0420037806</v>
      </c>
      <c r="AI384" s="16">
        <f t="shared" ref="AI384:AI447" si="42">LOG10(AF384/AC384)</f>
        <v>5.2106635409357741E-2</v>
      </c>
      <c r="AJ384" s="16">
        <f t="shared" ref="AJ384:AJ447" si="43">LOG10(AG384/AD384)</f>
        <v>-5.6054734166715803E-2</v>
      </c>
      <c r="AK384" s="16">
        <f t="shared" ref="AK384:AK447" si="44">LOG10(AH384/AE384)</f>
        <v>0.4774387749395228</v>
      </c>
      <c r="AL384" s="15">
        <v>2763147.7709483001</v>
      </c>
      <c r="AM384" s="15">
        <v>2617937.8506012601</v>
      </c>
      <c r="AN384" s="15">
        <v>1805261.2099943699</v>
      </c>
      <c r="AO384" s="2">
        <v>9.57</v>
      </c>
      <c r="AP384" s="2">
        <v>124</v>
      </c>
      <c r="AQ384" s="2">
        <v>17.399999999999999</v>
      </c>
      <c r="AR384" s="2">
        <v>59.6</v>
      </c>
      <c r="AS384" s="2">
        <v>21.6</v>
      </c>
      <c r="AT384" s="12">
        <v>3.65</v>
      </c>
      <c r="AU384" s="12">
        <v>0.45200000000000001</v>
      </c>
      <c r="AV384" s="13">
        <v>1.58</v>
      </c>
      <c r="AW384" s="13">
        <v>0.36899999999999999</v>
      </c>
      <c r="AX384" s="11">
        <v>4.3600000000000003</v>
      </c>
      <c r="AY384" s="11">
        <v>7.4200000000000004E-4</v>
      </c>
    </row>
    <row r="385" spans="1:51" x14ac:dyDescent="0.3">
      <c r="A385" s="2" t="s">
        <v>1392</v>
      </c>
      <c r="B385" s="3" t="s">
        <v>1393</v>
      </c>
      <c r="C385" s="3" t="s">
        <v>2919</v>
      </c>
      <c r="D385" s="2">
        <v>15</v>
      </c>
      <c r="E385" s="11">
        <v>65087513.75</v>
      </c>
      <c r="F385" s="11">
        <v>71057529.5</v>
      </c>
      <c r="G385" s="11">
        <v>73465707.5</v>
      </c>
      <c r="H385" s="12">
        <v>43425196.75</v>
      </c>
      <c r="I385" s="12">
        <v>80847664.5625</v>
      </c>
      <c r="J385" s="12">
        <v>59530208.75</v>
      </c>
      <c r="K385" s="13">
        <v>101502067.625</v>
      </c>
      <c r="L385" s="13">
        <v>142499472.5</v>
      </c>
      <c r="M385" s="13">
        <v>114619216.5</v>
      </c>
      <c r="N385" s="14">
        <v>54269332.375</v>
      </c>
      <c r="O385" s="14">
        <v>99877328</v>
      </c>
      <c r="P385" s="14">
        <v>72990636.25</v>
      </c>
      <c r="Q385" s="15">
        <v>85254972.5</v>
      </c>
      <c r="R385" s="15">
        <v>77940408.625</v>
      </c>
      <c r="S385" s="15">
        <v>81630458.0625</v>
      </c>
      <c r="T385" s="11">
        <v>81111460.392291397</v>
      </c>
      <c r="U385" s="11">
        <v>70874812.366799399</v>
      </c>
      <c r="V385" s="11">
        <v>60677062.494331002</v>
      </c>
      <c r="W385" s="12">
        <v>87551147.470975995</v>
      </c>
      <c r="X385" s="12">
        <v>84427283.997393295</v>
      </c>
      <c r="Y385" s="12">
        <v>64785580.120765902</v>
      </c>
      <c r="Z385" s="16">
        <f t="shared" si="39"/>
        <v>3.3179621608665756E-2</v>
      </c>
      <c r="AA385" s="16">
        <f t="shared" si="40"/>
        <v>7.599089620734456E-2</v>
      </c>
      <c r="AB385" s="16">
        <f t="shared" si="41"/>
        <v>2.8453804495156044E-2</v>
      </c>
      <c r="AC385" s="13">
        <v>91908622.579629406</v>
      </c>
      <c r="AD385" s="13">
        <v>90702873.004130796</v>
      </c>
      <c r="AE385" s="13">
        <v>69207279.301613793</v>
      </c>
      <c r="AF385" s="14">
        <v>81382313.074831694</v>
      </c>
      <c r="AG385" s="14">
        <v>74505758.472168297</v>
      </c>
      <c r="AH385" s="14">
        <v>120787475.783417</v>
      </c>
      <c r="AI385" s="16">
        <f t="shared" si="42"/>
        <v>-5.282622809490569E-2</v>
      </c>
      <c r="AJ385" s="16">
        <f t="shared" si="43"/>
        <v>-8.5431203298895558E-2</v>
      </c>
      <c r="AK385" s="16">
        <f t="shared" si="44"/>
        <v>0.24187012902134511</v>
      </c>
      <c r="AL385" s="15">
        <v>79189108.7850032</v>
      </c>
      <c r="AM385" s="15">
        <v>80955807.729561493</v>
      </c>
      <c r="AN385" s="15">
        <v>87194245.762338102</v>
      </c>
      <c r="AO385" s="2">
        <v>14.4</v>
      </c>
      <c r="AP385" s="2">
        <v>15.6</v>
      </c>
      <c r="AQ385" s="2">
        <v>15.2</v>
      </c>
      <c r="AR385" s="2">
        <v>27.1</v>
      </c>
      <c r="AS385" s="2">
        <v>5.0999999999999996</v>
      </c>
      <c r="AT385" s="12">
        <v>1.1100000000000001</v>
      </c>
      <c r="AU385" s="12">
        <v>0.45200000000000001</v>
      </c>
      <c r="AV385" s="13">
        <v>1.1000000000000001</v>
      </c>
      <c r="AW385" s="13">
        <v>0.67700000000000005</v>
      </c>
      <c r="AX385" s="11">
        <v>1.18</v>
      </c>
      <c r="AY385" s="11">
        <v>0.251</v>
      </c>
    </row>
    <row r="386" spans="1:51" x14ac:dyDescent="0.3">
      <c r="A386" s="2" t="s">
        <v>542</v>
      </c>
      <c r="B386" s="3" t="s">
        <v>543</v>
      </c>
      <c r="C386" s="3" t="s">
        <v>2562</v>
      </c>
      <c r="D386" s="2">
        <v>2</v>
      </c>
      <c r="E386" s="11">
        <v>0</v>
      </c>
      <c r="F386" s="11">
        <v>0</v>
      </c>
      <c r="G386" s="11">
        <v>2305117</v>
      </c>
      <c r="H386" s="12">
        <v>0</v>
      </c>
      <c r="I386" s="12">
        <v>18161600.625</v>
      </c>
      <c r="J386" s="12">
        <v>758776.375</v>
      </c>
      <c r="K386" s="13">
        <v>9866926.25</v>
      </c>
      <c r="L386" s="13">
        <v>17065404.75</v>
      </c>
      <c r="M386" s="13">
        <v>18263122.9375</v>
      </c>
      <c r="N386" s="14">
        <v>3746024.75</v>
      </c>
      <c r="O386" s="14">
        <v>12226081.5</v>
      </c>
      <c r="P386" s="14">
        <v>995521.24999999895</v>
      </c>
      <c r="Q386" s="15">
        <v>7506555.0000000102</v>
      </c>
      <c r="R386" s="15">
        <v>6838979</v>
      </c>
      <c r="S386" s="15">
        <v>4229893.125</v>
      </c>
      <c r="T386" s="11">
        <v>1425907.3941960901</v>
      </c>
      <c r="U386" s="11">
        <v>1962916.7285627299</v>
      </c>
      <c r="V386" s="11">
        <v>2315092.90583369</v>
      </c>
      <c r="W386" s="12">
        <v>1633233.4322335899</v>
      </c>
      <c r="X386" s="12">
        <v>12059829.274276899</v>
      </c>
      <c r="Y386" s="12">
        <v>1959762.15443326</v>
      </c>
      <c r="Z386" s="16">
        <f t="shared" si="39"/>
        <v>5.8956940234444394E-2</v>
      </c>
      <c r="AA386" s="16">
        <f t="shared" si="40"/>
        <v>0.78843928350970394</v>
      </c>
      <c r="AB386" s="16">
        <f t="shared" si="41"/>
        <v>-7.2365057538807467E-2</v>
      </c>
      <c r="AC386" s="13">
        <v>9334310.3608561195</v>
      </c>
      <c r="AD386" s="13">
        <v>10820067.7539974</v>
      </c>
      <c r="AE386" s="13">
        <v>10860034.7267596</v>
      </c>
      <c r="AF386" s="14">
        <v>5242997.3532851897</v>
      </c>
      <c r="AG386" s="14">
        <v>8970804.5342245791</v>
      </c>
      <c r="AH386" s="14">
        <v>3110598.3910945398</v>
      </c>
      <c r="AI386" s="16">
        <f t="shared" si="42"/>
        <v>-0.25050259837199479</v>
      </c>
      <c r="AJ386" s="16">
        <f t="shared" si="43"/>
        <v>-8.1398586388250996E-2</v>
      </c>
      <c r="AK386" s="16">
        <f t="shared" si="44"/>
        <v>-0.54298727095282051</v>
      </c>
      <c r="AL386" s="15">
        <v>6862480.4860427696</v>
      </c>
      <c r="AM386" s="15">
        <v>6871864.9843974104</v>
      </c>
      <c r="AN386" s="15">
        <v>4572356.8116883803</v>
      </c>
      <c r="AO386" s="2">
        <v>23.6</v>
      </c>
      <c r="AP386" s="2">
        <v>114</v>
      </c>
      <c r="AQ386" s="2">
        <v>8.41</v>
      </c>
      <c r="AR386" s="2">
        <v>51.4</v>
      </c>
      <c r="AS386" s="2">
        <v>21.7</v>
      </c>
      <c r="AT386" s="12">
        <v>2.74</v>
      </c>
      <c r="AU386" s="12">
        <v>0.45100000000000001</v>
      </c>
      <c r="AV386" s="13">
        <v>-1.79</v>
      </c>
      <c r="AW386" s="13">
        <v>0.156</v>
      </c>
      <c r="AX386" s="11">
        <v>5.44</v>
      </c>
      <c r="AY386" s="11">
        <v>3.3400000000000001E-3</v>
      </c>
    </row>
    <row r="387" spans="1:51" x14ac:dyDescent="0.3">
      <c r="A387" s="2" t="s">
        <v>2097</v>
      </c>
      <c r="B387" s="3" t="s">
        <v>2098</v>
      </c>
      <c r="C387" s="3" t="s">
        <v>2992</v>
      </c>
      <c r="D387" s="2">
        <v>3</v>
      </c>
      <c r="E387" s="11">
        <v>90731314.5</v>
      </c>
      <c r="F387" s="11">
        <v>96984730.000000104</v>
      </c>
      <c r="G387" s="11">
        <v>77789078.5</v>
      </c>
      <c r="H387" s="12">
        <v>60758078</v>
      </c>
      <c r="I387" s="12">
        <v>26701944</v>
      </c>
      <c r="J387" s="12">
        <v>73320501.5</v>
      </c>
      <c r="K387" s="13">
        <v>0</v>
      </c>
      <c r="L387" s="13">
        <v>21117398</v>
      </c>
      <c r="M387" s="13">
        <v>21547798</v>
      </c>
      <c r="N387" s="14">
        <v>7831662.5</v>
      </c>
      <c r="O387" s="14">
        <v>18681524</v>
      </c>
      <c r="P387" s="14">
        <v>55711686.999999903</v>
      </c>
      <c r="Q387" s="15">
        <v>55496705.5</v>
      </c>
      <c r="R387" s="15">
        <v>40431067.25</v>
      </c>
      <c r="S387" s="15">
        <v>46215595.25</v>
      </c>
      <c r="T387" s="11">
        <v>99789343.076617002</v>
      </c>
      <c r="U387" s="11">
        <v>98903621.7295973</v>
      </c>
      <c r="V387" s="11">
        <v>69926918.250704706</v>
      </c>
      <c r="W387" s="12">
        <v>99787687.902207106</v>
      </c>
      <c r="X387" s="12">
        <v>49684662.534240298</v>
      </c>
      <c r="Y387" s="12">
        <v>75976594.017385498</v>
      </c>
      <c r="Z387" s="16">
        <f t="shared" si="39"/>
        <v>-7.2035655535893281E-6</v>
      </c>
      <c r="AA387" s="16">
        <f t="shared" si="40"/>
        <v>-0.29898985084865559</v>
      </c>
      <c r="AB387" s="16">
        <f t="shared" si="41"/>
        <v>3.60354316390138E-2</v>
      </c>
      <c r="AC387" s="13">
        <v>13665154.1822444</v>
      </c>
      <c r="AD387" s="13">
        <v>13441124.7830511</v>
      </c>
      <c r="AE387" s="13">
        <v>13307420.659000499</v>
      </c>
      <c r="AF387" s="14">
        <v>12995346.7609326</v>
      </c>
      <c r="AG387" s="14">
        <v>14138759.480874799</v>
      </c>
      <c r="AH387" s="14">
        <v>79365087.387478605</v>
      </c>
      <c r="AI387" s="16">
        <f t="shared" si="42"/>
        <v>-2.1826663672250092E-2</v>
      </c>
      <c r="AJ387" s="16">
        <f t="shared" si="43"/>
        <v>2.1975693653381003E-2</v>
      </c>
      <c r="AK387" s="16">
        <f t="shared" si="44"/>
        <v>0.77553561326349152</v>
      </c>
      <c r="AL387" s="15">
        <v>50107655.390968397</v>
      </c>
      <c r="AM387" s="15">
        <v>40649924.023724899</v>
      </c>
      <c r="AN387" s="15">
        <v>50586125.2448643</v>
      </c>
      <c r="AO387" s="2">
        <v>19</v>
      </c>
      <c r="AP387" s="2">
        <v>33.299999999999997</v>
      </c>
      <c r="AQ387" s="2">
        <v>1.34</v>
      </c>
      <c r="AR387" s="2">
        <v>107</v>
      </c>
      <c r="AS387" s="2">
        <v>11.9</v>
      </c>
      <c r="AT387" s="12">
        <v>-1.19</v>
      </c>
      <c r="AU387" s="12">
        <v>0.44900000000000001</v>
      </c>
      <c r="AV387" s="13">
        <v>2.64</v>
      </c>
      <c r="AW387" s="13">
        <v>0.41899999999999998</v>
      </c>
      <c r="AX387" s="11">
        <v>-6.65</v>
      </c>
      <c r="AY387" s="11">
        <v>3.7299999999999998E-3</v>
      </c>
    </row>
    <row r="388" spans="1:51" x14ac:dyDescent="0.3">
      <c r="A388" s="2" t="s">
        <v>1143</v>
      </c>
      <c r="B388" s="3" t="s">
        <v>1144</v>
      </c>
      <c r="C388" s="17" t="s">
        <v>2813</v>
      </c>
      <c r="D388" s="2">
        <v>4</v>
      </c>
      <c r="E388" s="11">
        <v>1394812.625</v>
      </c>
      <c r="F388" s="11">
        <v>1052916</v>
      </c>
      <c r="G388" s="11">
        <v>982969.4375</v>
      </c>
      <c r="H388" s="12">
        <v>1038644.8125</v>
      </c>
      <c r="I388" s="12">
        <v>7193498.125</v>
      </c>
      <c r="J388" s="12">
        <v>1445168.625</v>
      </c>
      <c r="K388" s="13">
        <v>1906379.375</v>
      </c>
      <c r="L388" s="13">
        <v>0</v>
      </c>
      <c r="M388" s="13">
        <v>12082249.5</v>
      </c>
      <c r="N388" s="14">
        <v>5892322.375</v>
      </c>
      <c r="O388" s="14">
        <v>4756229.5</v>
      </c>
      <c r="P388" s="14">
        <v>0</v>
      </c>
      <c r="Q388" s="15">
        <v>3028645.5</v>
      </c>
      <c r="R388" s="15">
        <v>1894631</v>
      </c>
      <c r="S388" s="15">
        <v>909265.8125</v>
      </c>
      <c r="T388" s="11">
        <v>2753095.43138973</v>
      </c>
      <c r="U388" s="11">
        <v>2996340.8166864598</v>
      </c>
      <c r="V388" s="11">
        <v>2158364.3945113602</v>
      </c>
      <c r="W388" s="12">
        <v>2740503.5440398399</v>
      </c>
      <c r="X388" s="12">
        <v>8384255.0957284104</v>
      </c>
      <c r="Y388" s="12">
        <v>2390150.4167812299</v>
      </c>
      <c r="Z388" s="16">
        <f t="shared" si="39"/>
        <v>-1.9908976953434028E-3</v>
      </c>
      <c r="AA388" s="16">
        <f t="shared" si="40"/>
        <v>0.44687327313866798</v>
      </c>
      <c r="AB388" s="16">
        <f t="shared" si="41"/>
        <v>4.430046475667769E-2</v>
      </c>
      <c r="AC388" s="13">
        <v>2842441.2200009502</v>
      </c>
      <c r="AD388" s="13">
        <v>3450292.8338098102</v>
      </c>
      <c r="AE388" s="13">
        <v>8183223.2580564599</v>
      </c>
      <c r="AF388" s="14">
        <v>8861508.9080123194</v>
      </c>
      <c r="AG388" s="14">
        <v>4673768.5866236901</v>
      </c>
      <c r="AH388" s="14">
        <v>3378596.6334848301</v>
      </c>
      <c r="AI388" s="16">
        <f t="shared" si="42"/>
        <v>0.49381618589111453</v>
      </c>
      <c r="AJ388" s="16">
        <f t="shared" si="43"/>
        <v>0.13181124911737804</v>
      </c>
      <c r="AK388" s="16">
        <f t="shared" si="44"/>
        <v>-0.38418805495470726</v>
      </c>
      <c r="AL388" s="15">
        <v>4139456.5574045102</v>
      </c>
      <c r="AM388" s="15">
        <v>3796709.7587846001</v>
      </c>
      <c r="AN388" s="15">
        <v>2997520.6491584699</v>
      </c>
      <c r="AO388" s="2">
        <v>16.399999999999999</v>
      </c>
      <c r="AP388" s="2">
        <v>74.7</v>
      </c>
      <c r="AQ388" s="2">
        <v>60.6</v>
      </c>
      <c r="AR388" s="2">
        <v>50.8</v>
      </c>
      <c r="AS388" s="2">
        <v>16.100000000000001</v>
      </c>
      <c r="AT388" s="12">
        <v>1.71</v>
      </c>
      <c r="AU388" s="12">
        <v>0.44700000000000001</v>
      </c>
      <c r="AV388" s="13">
        <v>1.17</v>
      </c>
      <c r="AW388" s="13">
        <v>0.69</v>
      </c>
      <c r="AX388" s="11">
        <v>1.83</v>
      </c>
      <c r="AY388" s="11">
        <v>0.25900000000000001</v>
      </c>
    </row>
    <row r="389" spans="1:51" x14ac:dyDescent="0.3">
      <c r="A389" s="2" t="s">
        <v>676</v>
      </c>
      <c r="B389" s="3" t="s">
        <v>677</v>
      </c>
      <c r="C389" s="3" t="s">
        <v>2620</v>
      </c>
      <c r="D389" s="2">
        <v>1</v>
      </c>
      <c r="E389" s="11">
        <v>0</v>
      </c>
      <c r="F389" s="11">
        <v>0</v>
      </c>
      <c r="G389" s="11">
        <v>0</v>
      </c>
      <c r="H389" s="12">
        <v>0</v>
      </c>
      <c r="I389" s="12">
        <v>1610117.875</v>
      </c>
      <c r="J389" s="12">
        <v>0</v>
      </c>
      <c r="K389" s="13">
        <v>4371897.5</v>
      </c>
      <c r="L389" s="13">
        <v>6164429.5</v>
      </c>
      <c r="M389" s="13">
        <v>2518397</v>
      </c>
      <c r="N389" s="14">
        <v>3281690</v>
      </c>
      <c r="O389" s="14">
        <v>7041292.4999999898</v>
      </c>
      <c r="P389" s="14">
        <v>0</v>
      </c>
      <c r="Q389" s="15">
        <v>2462395</v>
      </c>
      <c r="R389" s="15">
        <v>1985961.25</v>
      </c>
      <c r="S389" s="15">
        <v>1681521.25</v>
      </c>
      <c r="T389" s="11">
        <v>839124.41058857006</v>
      </c>
      <c r="U389" s="11">
        <v>655314.30296553299</v>
      </c>
      <c r="V389" s="11">
        <v>898025.69160937902</v>
      </c>
      <c r="W389" s="12">
        <v>213713.92167998801</v>
      </c>
      <c r="X389" s="12">
        <v>1829468.0051172101</v>
      </c>
      <c r="Y389" s="12">
        <v>126319.09502757801</v>
      </c>
      <c r="Z389" s="16">
        <f t="shared" si="39"/>
        <v>-0.59399354138945359</v>
      </c>
      <c r="AA389" s="16">
        <f t="shared" si="40"/>
        <v>0.44587517165399876</v>
      </c>
      <c r="AB389" s="16">
        <f t="shared" si="41"/>
        <v>-0.85181975592356396</v>
      </c>
      <c r="AC389" s="13">
        <v>4137882.8954213401</v>
      </c>
      <c r="AD389" s="13">
        <v>3947272.17075868</v>
      </c>
      <c r="AE389" s="13">
        <v>1563281.3094172601</v>
      </c>
      <c r="AF389" s="14">
        <v>4649867.5209331</v>
      </c>
      <c r="AG389" s="14">
        <v>5153587.7439346202</v>
      </c>
      <c r="AH389" s="14">
        <v>8795914.0721349604</v>
      </c>
      <c r="AI389" s="16">
        <f t="shared" si="42"/>
        <v>5.0662383902791069E-2</v>
      </c>
      <c r="AJ389" s="16">
        <f t="shared" si="43"/>
        <v>0.11581260192400208</v>
      </c>
      <c r="AK389" s="16">
        <f t="shared" si="44"/>
        <v>0.75024384256299603</v>
      </c>
      <c r="AL389" s="15">
        <v>2257681.7810621201</v>
      </c>
      <c r="AM389" s="15">
        <v>1995160.4184004201</v>
      </c>
      <c r="AN389" s="15">
        <v>1815183.5529740499</v>
      </c>
      <c r="AO389" s="2">
        <v>15.9</v>
      </c>
      <c r="AP389" s="2">
        <v>133</v>
      </c>
      <c r="AQ389" s="2">
        <v>44.6</v>
      </c>
      <c r="AR389" s="2">
        <v>36.5</v>
      </c>
      <c r="AS389" s="2">
        <v>11</v>
      </c>
      <c r="AT389" s="12">
        <v>-1.1000000000000001</v>
      </c>
      <c r="AU389" s="12">
        <v>0.44700000000000001</v>
      </c>
      <c r="AV389" s="13">
        <v>1.93</v>
      </c>
      <c r="AW389" s="13">
        <v>0.14599999999999999</v>
      </c>
      <c r="AX389" s="11">
        <v>4.03</v>
      </c>
      <c r="AY389" s="11">
        <v>4.3700000000000003E-2</v>
      </c>
    </row>
    <row r="390" spans="1:51" x14ac:dyDescent="0.3">
      <c r="A390" s="2" t="s">
        <v>1915</v>
      </c>
      <c r="B390" s="3" t="s">
        <v>1916</v>
      </c>
      <c r="C390" s="3" t="s">
        <v>3131</v>
      </c>
      <c r="D390" s="2">
        <v>3</v>
      </c>
      <c r="E390" s="11">
        <v>34065972.25</v>
      </c>
      <c r="F390" s="11">
        <v>32990583.75</v>
      </c>
      <c r="G390" s="11">
        <v>24242516.5</v>
      </c>
      <c r="H390" s="12">
        <v>20254108.75</v>
      </c>
      <c r="I390" s="12">
        <v>7436266.5</v>
      </c>
      <c r="J390" s="12">
        <v>23679266.75</v>
      </c>
      <c r="K390" s="13">
        <v>9546671.1250000093</v>
      </c>
      <c r="L390" s="13">
        <v>17630342.5</v>
      </c>
      <c r="M390" s="13">
        <v>20093372.75</v>
      </c>
      <c r="N390" s="14">
        <v>6815678.8125</v>
      </c>
      <c r="O390" s="14">
        <v>18254259.5</v>
      </c>
      <c r="P390" s="14">
        <v>19996826</v>
      </c>
      <c r="Q390" s="15">
        <v>14264448.125</v>
      </c>
      <c r="R390" s="15">
        <v>13793587.625</v>
      </c>
      <c r="S390" s="15">
        <v>12112069.5</v>
      </c>
      <c r="T390" s="11">
        <v>30141912.1464465</v>
      </c>
      <c r="U390" s="11">
        <v>34290765.737565398</v>
      </c>
      <c r="V390" s="11">
        <v>22784395.068877202</v>
      </c>
      <c r="W390" s="12">
        <v>32912315.135072</v>
      </c>
      <c r="X390" s="12">
        <v>9151523.8368461207</v>
      </c>
      <c r="Y390" s="12">
        <v>25395597.196680799</v>
      </c>
      <c r="Z390" s="16">
        <f t="shared" si="39"/>
        <v>3.8187633054690036E-2</v>
      </c>
      <c r="AA390" s="16">
        <f t="shared" si="40"/>
        <v>-0.57368376808237465</v>
      </c>
      <c r="AB390" s="16">
        <f t="shared" si="41"/>
        <v>4.7120927598532446E-2</v>
      </c>
      <c r="AC390" s="13">
        <v>10012422.850802399</v>
      </c>
      <c r="AD390" s="13">
        <v>11743677.878851799</v>
      </c>
      <c r="AE390" s="13">
        <v>12060339.2354696</v>
      </c>
      <c r="AF390" s="14">
        <v>10182132.0933572</v>
      </c>
      <c r="AG390" s="14">
        <v>13534328.1608542</v>
      </c>
      <c r="AH390" s="14">
        <v>30823317.195294298</v>
      </c>
      <c r="AI390" s="16">
        <f t="shared" si="42"/>
        <v>7.2995441486837804E-3</v>
      </c>
      <c r="AJ390" s="16">
        <f t="shared" si="43"/>
        <v>6.1632572089650478E-2</v>
      </c>
      <c r="AK390" s="16">
        <f t="shared" si="44"/>
        <v>0.40751985163531823</v>
      </c>
      <c r="AL390" s="15">
        <v>13245840.8465448</v>
      </c>
      <c r="AM390" s="15">
        <v>14090798.354718201</v>
      </c>
      <c r="AN390" s="15">
        <v>13986720.429106699</v>
      </c>
      <c r="AO390" s="2">
        <v>20</v>
      </c>
      <c r="AP390" s="2">
        <v>54</v>
      </c>
      <c r="AQ390" s="2">
        <v>9.7799999999999994</v>
      </c>
      <c r="AR390" s="2">
        <v>60.9</v>
      </c>
      <c r="AS390" s="2">
        <v>3.34</v>
      </c>
      <c r="AT390" s="12">
        <v>-1.29</v>
      </c>
      <c r="AU390" s="12">
        <v>0.443</v>
      </c>
      <c r="AV390" s="13">
        <v>1.61</v>
      </c>
      <c r="AW390" s="13">
        <v>0.38600000000000001</v>
      </c>
      <c r="AX390" s="11">
        <v>-2.58</v>
      </c>
      <c r="AY390" s="11">
        <v>6.8399999999999997E-3</v>
      </c>
    </row>
    <row r="391" spans="1:51" x14ac:dyDescent="0.3">
      <c r="A391" s="2" t="s">
        <v>387</v>
      </c>
      <c r="B391" s="3" t="s">
        <v>388</v>
      </c>
      <c r="C391" s="3" t="s">
        <v>2494</v>
      </c>
      <c r="D391" s="2">
        <v>1</v>
      </c>
      <c r="E391" s="11">
        <v>1823546.875</v>
      </c>
      <c r="F391" s="11">
        <v>1414759</v>
      </c>
      <c r="G391" s="11">
        <v>2085375.625</v>
      </c>
      <c r="H391" s="12">
        <v>0</v>
      </c>
      <c r="I391" s="12">
        <v>20962893.25</v>
      </c>
      <c r="J391" s="12">
        <v>961987.12499999895</v>
      </c>
      <c r="K391" s="13">
        <v>14068660.25</v>
      </c>
      <c r="L391" s="13">
        <v>24802864</v>
      </c>
      <c r="M391" s="13">
        <v>20693927.625</v>
      </c>
      <c r="N391" s="14">
        <v>6235859.9999999898</v>
      </c>
      <c r="O391" s="14">
        <v>18692428.5</v>
      </c>
      <c r="P391" s="14">
        <v>1994644.75</v>
      </c>
      <c r="Q391" s="15">
        <v>9946352.9999999907</v>
      </c>
      <c r="R391" s="15">
        <v>10317643.625</v>
      </c>
      <c r="S391" s="15">
        <v>7450362.5000000102</v>
      </c>
      <c r="T391" s="11">
        <v>1970938.3552866699</v>
      </c>
      <c r="U391" s="11">
        <v>1437111.06467733</v>
      </c>
      <c r="V391" s="11">
        <v>1908060.78974779</v>
      </c>
      <c r="W391" s="12">
        <v>3257969.12797081</v>
      </c>
      <c r="X391" s="12">
        <v>24371309.048305899</v>
      </c>
      <c r="Y391" s="12">
        <v>989262.39712988201</v>
      </c>
      <c r="Z391" s="16">
        <f t="shared" si="39"/>
        <v>0.2182739235472004</v>
      </c>
      <c r="AA391" s="16">
        <f t="shared" si="40"/>
        <v>1.2293885237919355</v>
      </c>
      <c r="AB391" s="16">
        <f t="shared" si="41"/>
        <v>-0.28528070555130747</v>
      </c>
      <c r="AC391" s="13">
        <v>13259733.2399156</v>
      </c>
      <c r="AD391" s="13">
        <v>15263959.023403</v>
      </c>
      <c r="AE391" s="13">
        <v>11999501.086540001</v>
      </c>
      <c r="AF391" s="14">
        <v>8968395.8589102495</v>
      </c>
      <c r="AG391" s="14">
        <v>13419306.7281691</v>
      </c>
      <c r="AH391" s="14">
        <v>2888933.22264435</v>
      </c>
      <c r="AI391" s="16">
        <f t="shared" si="42"/>
        <v>-0.16982001752114195</v>
      </c>
      <c r="AJ391" s="16">
        <f t="shared" si="43"/>
        <v>-5.5937111709582751E-2</v>
      </c>
      <c r="AK391" s="16">
        <f t="shared" si="44"/>
        <v>-0.61842568609829363</v>
      </c>
      <c r="AL391" s="15">
        <v>9044675.7003931105</v>
      </c>
      <c r="AM391" s="15">
        <v>10370880.381470701</v>
      </c>
      <c r="AN391" s="15">
        <v>8106715.9922555499</v>
      </c>
      <c r="AO391" s="2">
        <v>16.5</v>
      </c>
      <c r="AP391" s="2">
        <v>135</v>
      </c>
      <c r="AQ391" s="2">
        <v>12.2</v>
      </c>
      <c r="AR391" s="2">
        <v>62.7</v>
      </c>
      <c r="AS391" s="2">
        <v>12.4</v>
      </c>
      <c r="AT391" s="12">
        <v>5.38</v>
      </c>
      <c r="AU391" s="12">
        <v>0.441</v>
      </c>
      <c r="AV391" s="13">
        <v>-1.6</v>
      </c>
      <c r="AW391" s="13">
        <v>0.29299999999999998</v>
      </c>
      <c r="AX391" s="11">
        <v>7.62</v>
      </c>
      <c r="AY391" s="11">
        <v>1.64E-4</v>
      </c>
    </row>
    <row r="392" spans="1:51" x14ac:dyDescent="0.3">
      <c r="A392" s="2" t="s">
        <v>303</v>
      </c>
      <c r="B392" s="3" t="s">
        <v>304</v>
      </c>
      <c r="C392" s="3" t="s">
        <v>2463</v>
      </c>
      <c r="D392" s="2">
        <v>4</v>
      </c>
      <c r="E392" s="11">
        <v>3462427.75</v>
      </c>
      <c r="F392" s="11">
        <v>6991652.5000000102</v>
      </c>
      <c r="G392" s="11">
        <v>23364500</v>
      </c>
      <c r="H392" s="12">
        <v>0</v>
      </c>
      <c r="I392" s="12">
        <v>94210824.499999896</v>
      </c>
      <c r="J392" s="12">
        <v>5135772.5</v>
      </c>
      <c r="K392" s="13">
        <v>54277140.5</v>
      </c>
      <c r="L392" s="13">
        <v>144390380.5</v>
      </c>
      <c r="M392" s="13">
        <v>130066067.375</v>
      </c>
      <c r="N392" s="14">
        <v>40184545.5</v>
      </c>
      <c r="O392" s="14">
        <v>119126883</v>
      </c>
      <c r="P392" s="14">
        <v>8219226.5</v>
      </c>
      <c r="Q392" s="15">
        <v>65035559</v>
      </c>
      <c r="R392" s="15">
        <v>28732332.5</v>
      </c>
      <c r="S392" s="15">
        <v>69146947.5</v>
      </c>
      <c r="T392" s="11">
        <v>5637533.7975544799</v>
      </c>
      <c r="U392" s="11">
        <v>8714393.4995311499</v>
      </c>
      <c r="V392" s="11">
        <v>8117813.4027365502</v>
      </c>
      <c r="W392" s="12">
        <v>10077485.632532701</v>
      </c>
      <c r="X392" s="12">
        <v>22541226.841832399</v>
      </c>
      <c r="Y392" s="12">
        <v>5640333.0168486498</v>
      </c>
      <c r="Z392" s="16">
        <f t="shared" si="39"/>
        <v>0.25226302912126719</v>
      </c>
      <c r="AA392" s="16">
        <f t="shared" si="40"/>
        <v>0.41274038285139203</v>
      </c>
      <c r="AB392" s="16">
        <f t="shared" si="41"/>
        <v>-0.15813431795983993</v>
      </c>
      <c r="AC392" s="13">
        <v>55116777.7774795</v>
      </c>
      <c r="AD392" s="13">
        <v>86742809.8258944</v>
      </c>
      <c r="AE392" s="13">
        <v>72975685.468739793</v>
      </c>
      <c r="AF392" s="14">
        <v>59735603.936188698</v>
      </c>
      <c r="AG392" s="14">
        <v>83908276.971360207</v>
      </c>
      <c r="AH392" s="14">
        <v>56488661.021416299</v>
      </c>
      <c r="AI392" s="16">
        <f t="shared" si="42"/>
        <v>3.4949438803217214E-2</v>
      </c>
      <c r="AJ392" s="16">
        <f t="shared" si="43"/>
        <v>-1.4428682882200786E-2</v>
      </c>
      <c r="AK392" s="16">
        <f t="shared" si="44"/>
        <v>-0.11121690249354134</v>
      </c>
      <c r="AL392" s="15">
        <v>59209936.502922602</v>
      </c>
      <c r="AM392" s="15">
        <v>34553981.619297802</v>
      </c>
      <c r="AN392" s="15">
        <v>76094094.251787201</v>
      </c>
      <c r="AO392" s="2">
        <v>21.8</v>
      </c>
      <c r="AP392" s="2">
        <v>68.7</v>
      </c>
      <c r="AQ392" s="2">
        <v>22.1</v>
      </c>
      <c r="AR392" s="2">
        <v>22.5</v>
      </c>
      <c r="AS392" s="2">
        <v>36.9</v>
      </c>
      <c r="AT392" s="12">
        <v>1.7</v>
      </c>
      <c r="AU392" s="12">
        <v>0.44</v>
      </c>
      <c r="AV392" s="13">
        <v>-1.07</v>
      </c>
      <c r="AW392" s="13">
        <v>0.72</v>
      </c>
      <c r="AX392" s="11">
        <v>9.56</v>
      </c>
      <c r="AY392" s="11">
        <v>2.81E-4</v>
      </c>
    </row>
    <row r="393" spans="1:51" x14ac:dyDescent="0.3">
      <c r="A393" s="2" t="s">
        <v>738</v>
      </c>
      <c r="B393" s="3" t="s">
        <v>739</v>
      </c>
      <c r="C393" s="3" t="s">
        <v>2645</v>
      </c>
      <c r="D393" s="2">
        <v>1</v>
      </c>
      <c r="E393" s="11">
        <v>0</v>
      </c>
      <c r="F393" s="11">
        <v>0</v>
      </c>
      <c r="G393" s="11">
        <v>0</v>
      </c>
      <c r="H393" s="12">
        <v>0</v>
      </c>
      <c r="I393" s="12">
        <v>0</v>
      </c>
      <c r="J393" s="12">
        <v>0</v>
      </c>
      <c r="K393" s="13">
        <v>0</v>
      </c>
      <c r="L393" s="13">
        <v>4196561</v>
      </c>
      <c r="M393" s="13">
        <v>2501766</v>
      </c>
      <c r="N393" s="14">
        <v>0</v>
      </c>
      <c r="O393" s="14">
        <v>0</v>
      </c>
      <c r="P393" s="14">
        <v>0</v>
      </c>
      <c r="Q393" s="15">
        <v>0</v>
      </c>
      <c r="R393" s="15">
        <v>0</v>
      </c>
      <c r="S393" s="15">
        <v>0</v>
      </c>
      <c r="T393" s="11">
        <v>610220.40021378896</v>
      </c>
      <c r="U393" s="11">
        <v>299836.47348614899</v>
      </c>
      <c r="V393" s="11">
        <v>907449.40488397703</v>
      </c>
      <c r="W393" s="12">
        <v>1124424.8908905501</v>
      </c>
      <c r="X393" s="12">
        <v>747187.43726761302</v>
      </c>
      <c r="Y393" s="12">
        <v>542871.51755627198</v>
      </c>
      <c r="Z393" s="16">
        <f t="shared" si="39"/>
        <v>0.26544372842231495</v>
      </c>
      <c r="AA393" s="16">
        <f t="shared" si="40"/>
        <v>0.39654510003160054</v>
      </c>
      <c r="AB393" s="16">
        <f t="shared" si="41"/>
        <v>-0.22312536372120678</v>
      </c>
      <c r="AC393" s="13">
        <v>1994701.8190303501</v>
      </c>
      <c r="AD393" s="13">
        <v>2716810.0004194402</v>
      </c>
      <c r="AE393" s="13">
        <v>1553290.6224276801</v>
      </c>
      <c r="AF393" s="14">
        <v>361886.86473701103</v>
      </c>
      <c r="AG393" s="14">
        <v>475767.981138098</v>
      </c>
      <c r="AH393" s="14">
        <v>229291.867553105</v>
      </c>
      <c r="AI393" s="16">
        <f t="shared" si="42"/>
        <v>-0.74130516373689614</v>
      </c>
      <c r="AJ393" s="16">
        <f t="shared" si="43"/>
        <v>-0.75666405621837796</v>
      </c>
      <c r="AK393" s="16">
        <f t="shared" si="44"/>
        <v>-0.8308640687262504</v>
      </c>
      <c r="AL393" s="15">
        <v>664190.33032238099</v>
      </c>
      <c r="AM393" s="15">
        <v>408139.34637301002</v>
      </c>
      <c r="AN393" s="15">
        <v>213929.14818960699</v>
      </c>
      <c r="AO393" s="2">
        <v>50.2</v>
      </c>
      <c r="AP393" s="2">
        <v>36.700000000000003</v>
      </c>
      <c r="AQ393" s="2">
        <v>28.1</v>
      </c>
      <c r="AR393" s="2">
        <v>34.700000000000003</v>
      </c>
      <c r="AS393" s="2">
        <v>52.7</v>
      </c>
      <c r="AT393" s="12">
        <v>1.33</v>
      </c>
      <c r="AU393" s="12">
        <v>0.44</v>
      </c>
      <c r="AV393" s="13">
        <v>-5.87</v>
      </c>
      <c r="AW393" s="13">
        <v>3.32E-3</v>
      </c>
      <c r="AX393" s="11">
        <v>3.45</v>
      </c>
      <c r="AY393" s="11">
        <v>3.7600000000000001E-2</v>
      </c>
    </row>
    <row r="394" spans="1:51" x14ac:dyDescent="0.3">
      <c r="A394" s="2" t="s">
        <v>984</v>
      </c>
      <c r="B394" s="3" t="s">
        <v>985</v>
      </c>
      <c r="C394" s="3" t="s">
        <v>2749</v>
      </c>
      <c r="D394" s="2">
        <v>65</v>
      </c>
      <c r="E394" s="11">
        <v>84410657825.720703</v>
      </c>
      <c r="F394" s="11">
        <v>97353859622.379807</v>
      </c>
      <c r="G394" s="11">
        <v>88385297955.957108</v>
      </c>
      <c r="H394" s="12">
        <v>58571714482.197304</v>
      </c>
      <c r="I394" s="12">
        <v>281859003510.17798</v>
      </c>
      <c r="J394" s="12">
        <v>69724934809.873199</v>
      </c>
      <c r="K394" s="13">
        <v>253469439104.76501</v>
      </c>
      <c r="L394" s="13">
        <v>416499885665.586</v>
      </c>
      <c r="M394" s="13">
        <v>412376866443.508</v>
      </c>
      <c r="N394" s="14">
        <v>147236925721.70901</v>
      </c>
      <c r="O394" s="14">
        <v>368993360469.37299</v>
      </c>
      <c r="P394" s="14">
        <v>63035925954.212898</v>
      </c>
      <c r="Q394" s="15">
        <v>211951993098.43399</v>
      </c>
      <c r="R394" s="15">
        <v>188125554480.41699</v>
      </c>
      <c r="S394" s="15">
        <v>173634384819.41501</v>
      </c>
      <c r="T394" s="11">
        <v>95366295672.341705</v>
      </c>
      <c r="U394" s="11">
        <v>99848357073.259293</v>
      </c>
      <c r="V394" s="11">
        <v>77207316598.176895</v>
      </c>
      <c r="W394" s="12">
        <v>111407428393.87399</v>
      </c>
      <c r="X394" s="12">
        <v>347399840009.05499</v>
      </c>
      <c r="Y394" s="12">
        <v>73003164920.788193</v>
      </c>
      <c r="Z394" s="16">
        <f t="shared" si="39"/>
        <v>6.7519235976361225E-2</v>
      </c>
      <c r="AA394" s="16">
        <f t="shared" si="40"/>
        <v>0.54148869081290008</v>
      </c>
      <c r="AB394" s="16">
        <f t="shared" si="41"/>
        <v>-2.4316769881891263E-2</v>
      </c>
      <c r="AC394" s="13">
        <v>232699114561.10699</v>
      </c>
      <c r="AD394" s="13">
        <v>208551910958.737</v>
      </c>
      <c r="AE394" s="13">
        <v>188051429186.953</v>
      </c>
      <c r="AF394" s="14">
        <v>252294725938.202</v>
      </c>
      <c r="AG394" s="14">
        <v>228769630666.92001</v>
      </c>
      <c r="AH394" s="14">
        <v>112670155852.097</v>
      </c>
      <c r="AI394" s="16">
        <f t="shared" si="42"/>
        <v>3.5113441196436675E-2</v>
      </c>
      <c r="AJ394" s="16">
        <f t="shared" si="43"/>
        <v>4.018419740704153E-2</v>
      </c>
      <c r="AK394" s="16">
        <f t="shared" si="44"/>
        <v>-0.22246774334039129</v>
      </c>
      <c r="AL394" s="15">
        <v>184556917868.539</v>
      </c>
      <c r="AM394" s="15">
        <v>189581934991.32501</v>
      </c>
      <c r="AN394" s="15">
        <v>196769103084.20801</v>
      </c>
      <c r="AO394" s="2">
        <v>13.2</v>
      </c>
      <c r="AP394" s="2">
        <v>83.8</v>
      </c>
      <c r="AQ394" s="2">
        <v>10.7</v>
      </c>
      <c r="AR394" s="2">
        <v>37.799999999999997</v>
      </c>
      <c r="AS394" s="2">
        <v>3.23</v>
      </c>
      <c r="AT394" s="12">
        <v>1.95</v>
      </c>
      <c r="AU394" s="12">
        <v>0.438</v>
      </c>
      <c r="AV394" s="13">
        <v>-1.06</v>
      </c>
      <c r="AW394" s="13">
        <v>0.70399999999999996</v>
      </c>
      <c r="AX394" s="11">
        <v>2.31</v>
      </c>
      <c r="AY394" s="11">
        <v>1.4400000000000001E-3</v>
      </c>
    </row>
    <row r="395" spans="1:51" x14ac:dyDescent="0.3">
      <c r="A395" s="2" t="s">
        <v>459</v>
      </c>
      <c r="B395" s="3" t="s">
        <v>460</v>
      </c>
      <c r="C395" s="3" t="s">
        <v>2526</v>
      </c>
      <c r="D395" s="2">
        <v>1</v>
      </c>
      <c r="E395" s="11">
        <v>3952441.25</v>
      </c>
      <c r="F395" s="11">
        <v>10179725</v>
      </c>
      <c r="G395" s="11">
        <v>5464585.5</v>
      </c>
      <c r="H395" s="12">
        <v>5226638.5</v>
      </c>
      <c r="I395" s="12">
        <v>17031545.5</v>
      </c>
      <c r="J395" s="12">
        <v>4783927.5</v>
      </c>
      <c r="K395" s="13">
        <v>47975853</v>
      </c>
      <c r="L395" s="13">
        <v>64337600.999999903</v>
      </c>
      <c r="M395" s="13">
        <v>70126601.000000104</v>
      </c>
      <c r="N395" s="14">
        <v>12164287</v>
      </c>
      <c r="O395" s="14">
        <v>39980860</v>
      </c>
      <c r="P395" s="14">
        <v>0</v>
      </c>
      <c r="Q395" s="15">
        <v>20928263.5</v>
      </c>
      <c r="R395" s="15">
        <v>35915623</v>
      </c>
      <c r="S395" s="15">
        <v>26735688</v>
      </c>
      <c r="T395" s="11">
        <v>4289758.2614081996</v>
      </c>
      <c r="U395" s="11">
        <v>10363168.063229</v>
      </c>
      <c r="V395" s="11">
        <v>4970614.4855519496</v>
      </c>
      <c r="W395" s="12">
        <v>8156209.2635760996</v>
      </c>
      <c r="X395" s="12">
        <v>19764036.744975802</v>
      </c>
      <c r="Y395" s="12">
        <v>4935606.6658442197</v>
      </c>
      <c r="Z395" s="16">
        <f t="shared" si="39"/>
        <v>0.27905554063184024</v>
      </c>
      <c r="AA395" s="16">
        <f t="shared" si="40"/>
        <v>0.28038311132977056</v>
      </c>
      <c r="AB395" s="16">
        <f t="shared" si="41"/>
        <v>-3.0695390263721649E-3</v>
      </c>
      <c r="AC395" s="13">
        <v>45018182.010342002</v>
      </c>
      <c r="AD395" s="13">
        <v>38532497.849650003</v>
      </c>
      <c r="AE395" s="13">
        <v>39089073.622210197</v>
      </c>
      <c r="AF395" s="14">
        <v>17768265.6097611</v>
      </c>
      <c r="AG395" s="14">
        <v>28273577.256879799</v>
      </c>
      <c r="AH395" s="14">
        <v>87150752.351804793</v>
      </c>
      <c r="AI395" s="16">
        <f t="shared" si="42"/>
        <v>-0.4037429150470232</v>
      </c>
      <c r="AJ395" s="16">
        <f t="shared" si="43"/>
        <v>-0.13444640265300328</v>
      </c>
      <c r="AK395" s="16">
        <f t="shared" si="44"/>
        <v>0.34821576247914049</v>
      </c>
      <c r="AL395" s="15">
        <v>18947718.5704372</v>
      </c>
      <c r="AM395" s="15">
        <v>36115292.5472674</v>
      </c>
      <c r="AN395" s="15">
        <v>29290025.3243156</v>
      </c>
      <c r="AO395" s="2">
        <v>50.9</v>
      </c>
      <c r="AP395" s="2">
        <v>71.2</v>
      </c>
      <c r="AQ395" s="2">
        <v>8.7899999999999991</v>
      </c>
      <c r="AR395" s="2">
        <v>84.2</v>
      </c>
      <c r="AS395" s="2">
        <v>30.7</v>
      </c>
      <c r="AT395" s="12">
        <v>1.67</v>
      </c>
      <c r="AU395" s="12">
        <v>0.438</v>
      </c>
      <c r="AV395" s="13">
        <v>1.0900000000000001</v>
      </c>
      <c r="AW395" s="13">
        <v>0.78700000000000003</v>
      </c>
      <c r="AX395" s="11">
        <v>6.25</v>
      </c>
      <c r="AY395" s="11">
        <v>1.72E-2</v>
      </c>
    </row>
    <row r="396" spans="1:51" x14ac:dyDescent="0.3">
      <c r="A396" s="2" t="s">
        <v>868</v>
      </c>
      <c r="B396" s="3" t="s">
        <v>869</v>
      </c>
      <c r="C396" s="3" t="s">
        <v>2700</v>
      </c>
      <c r="D396" s="2">
        <v>3</v>
      </c>
      <c r="E396" s="11">
        <v>4858497.5</v>
      </c>
      <c r="F396" s="11">
        <v>0</v>
      </c>
      <c r="G396" s="11">
        <v>17886322</v>
      </c>
      <c r="H396" s="12">
        <v>1157112.25</v>
      </c>
      <c r="I396" s="12">
        <v>46488119.5</v>
      </c>
      <c r="J396" s="12">
        <v>19853060.5</v>
      </c>
      <c r="K396" s="13">
        <v>4068192.25</v>
      </c>
      <c r="L396" s="13">
        <v>51112573</v>
      </c>
      <c r="M396" s="13">
        <v>47498128</v>
      </c>
      <c r="N396" s="14">
        <v>11489347</v>
      </c>
      <c r="O396" s="14">
        <v>21400470</v>
      </c>
      <c r="P396" s="14">
        <v>535704.5</v>
      </c>
      <c r="Q396" s="15">
        <v>0</v>
      </c>
      <c r="R396" s="15">
        <v>0</v>
      </c>
      <c r="S396" s="15">
        <v>22551419</v>
      </c>
      <c r="T396" s="11">
        <v>6516014.7998483703</v>
      </c>
      <c r="U396" s="11">
        <v>16413202.8449488</v>
      </c>
      <c r="V396" s="11">
        <v>16609250.5797127</v>
      </c>
      <c r="W396" s="12">
        <v>8275809.8141131504</v>
      </c>
      <c r="X396" s="12">
        <v>54183616.659455299</v>
      </c>
      <c r="Y396" s="12">
        <v>20883208.7765777</v>
      </c>
      <c r="Z396" s="16">
        <f t="shared" si="39"/>
        <v>0.10382843956080128</v>
      </c>
      <c r="AA396" s="16">
        <f t="shared" si="40"/>
        <v>0.51867465322252382</v>
      </c>
      <c r="AB396" s="16">
        <f t="shared" si="41"/>
        <v>9.9447193051164881E-2</v>
      </c>
      <c r="AC396" s="13">
        <v>53824617.460856497</v>
      </c>
      <c r="AD396" s="13">
        <v>31948814.095235098</v>
      </c>
      <c r="AE396" s="13">
        <v>27611668.077679101</v>
      </c>
      <c r="AF396" s="14">
        <v>18266813.535032202</v>
      </c>
      <c r="AG396" s="14">
        <v>4836205.2267036401</v>
      </c>
      <c r="AH396" s="14">
        <v>1487671.0569512199</v>
      </c>
      <c r="AI396" s="16">
        <f t="shared" si="42"/>
        <v>-0.46931815633229601</v>
      </c>
      <c r="AJ396" s="16">
        <f t="shared" si="43"/>
        <v>-0.81995002018532759</v>
      </c>
      <c r="AK396" s="16">
        <f t="shared" si="44"/>
        <v>-1.2685857302804009</v>
      </c>
      <c r="AL396" s="15">
        <v>2245977.0907219802</v>
      </c>
      <c r="AM396" s="15">
        <v>2189275.2583225798</v>
      </c>
      <c r="AN396" s="15">
        <v>1266868.20664598</v>
      </c>
      <c r="AO396" s="2">
        <v>43.8</v>
      </c>
      <c r="AP396" s="2">
        <v>85.4</v>
      </c>
      <c r="AQ396" s="2">
        <v>37.200000000000003</v>
      </c>
      <c r="AR396" s="2">
        <v>108</v>
      </c>
      <c r="AS396" s="2">
        <v>28.9</v>
      </c>
      <c r="AT396" s="12">
        <v>2.11</v>
      </c>
      <c r="AU396" s="12">
        <v>0.437</v>
      </c>
      <c r="AV396" s="13">
        <v>-4.6100000000000003</v>
      </c>
      <c r="AW396" s="13">
        <v>0.104</v>
      </c>
      <c r="AX396" s="11">
        <v>2.87</v>
      </c>
      <c r="AY396" s="11">
        <v>5.0200000000000002E-2</v>
      </c>
    </row>
    <row r="397" spans="1:51" x14ac:dyDescent="0.3">
      <c r="A397" s="2" t="s">
        <v>1695</v>
      </c>
      <c r="B397" s="3" t="s">
        <v>1696</v>
      </c>
      <c r="C397" s="3" t="s">
        <v>3015</v>
      </c>
      <c r="D397" s="2">
        <v>1</v>
      </c>
      <c r="E397" s="11">
        <v>12213587</v>
      </c>
      <c r="F397" s="11">
        <v>13557420.5</v>
      </c>
      <c r="G397" s="11">
        <v>12969964</v>
      </c>
      <c r="H397" s="12">
        <v>3058452.5</v>
      </c>
      <c r="I397" s="12">
        <v>14168812.75</v>
      </c>
      <c r="J397" s="12">
        <v>9479215.0000000093</v>
      </c>
      <c r="K397" s="13">
        <v>9290278</v>
      </c>
      <c r="L397" s="13">
        <v>8796138</v>
      </c>
      <c r="M397" s="13">
        <v>18648320</v>
      </c>
      <c r="N397" s="14">
        <v>0</v>
      </c>
      <c r="O397" s="14">
        <v>18134374</v>
      </c>
      <c r="P397" s="14">
        <v>7691880.5</v>
      </c>
      <c r="Q397" s="15">
        <v>9082046.5000000093</v>
      </c>
      <c r="R397" s="15">
        <v>9177517.0000000093</v>
      </c>
      <c r="S397" s="15">
        <v>5037102.5</v>
      </c>
      <c r="T397" s="11">
        <v>13336822.5005659</v>
      </c>
      <c r="U397" s="11">
        <v>13806109.039114</v>
      </c>
      <c r="V397" s="11">
        <v>11735433.102439901</v>
      </c>
      <c r="W397" s="12">
        <v>4699729.5085900696</v>
      </c>
      <c r="X397" s="12">
        <v>16414998.583779501</v>
      </c>
      <c r="Y397" s="12">
        <v>9793344.5327049606</v>
      </c>
      <c r="Z397" s="16">
        <f t="shared" si="39"/>
        <v>-0.45297950821950317</v>
      </c>
      <c r="AA397" s="16">
        <f t="shared" si="40"/>
        <v>7.5169550520809592E-2</v>
      </c>
      <c r="AB397" s="16">
        <f t="shared" si="41"/>
        <v>-7.8568088719832951E-2</v>
      </c>
      <c r="AC397" s="13">
        <v>8769183.6286396105</v>
      </c>
      <c r="AD397" s="13">
        <v>5575629.8451889604</v>
      </c>
      <c r="AE397" s="13">
        <v>10849816.069731399</v>
      </c>
      <c r="AF397" s="14">
        <v>3213473.9795564702</v>
      </c>
      <c r="AG397" s="14">
        <v>13026491.849564699</v>
      </c>
      <c r="AH397" s="14">
        <v>11531152.108327299</v>
      </c>
      <c r="AI397" s="16">
        <f t="shared" si="42"/>
        <v>-0.43598437674401175</v>
      </c>
      <c r="AJ397" s="16">
        <f t="shared" si="43"/>
        <v>0.36853353796858729</v>
      </c>
      <c r="AK397" s="16">
        <f t="shared" si="44"/>
        <v>2.6450325069434295E-2</v>
      </c>
      <c r="AL397" s="15">
        <v>8263151.1828342704</v>
      </c>
      <c r="AM397" s="15">
        <v>9224526.7151093408</v>
      </c>
      <c r="AN397" s="15">
        <v>5469420.3200741801</v>
      </c>
      <c r="AO397" s="2">
        <v>8.3800000000000008</v>
      </c>
      <c r="AP397" s="2">
        <v>57</v>
      </c>
      <c r="AQ397" s="2">
        <v>31.6</v>
      </c>
      <c r="AR397" s="2">
        <v>57.1</v>
      </c>
      <c r="AS397" s="2">
        <v>25.5</v>
      </c>
      <c r="AT397" s="12">
        <v>-1.26</v>
      </c>
      <c r="AU397" s="12">
        <v>0.437</v>
      </c>
      <c r="AV397" s="13">
        <v>1.1000000000000001</v>
      </c>
      <c r="AW397" s="13">
        <v>0.95299999999999996</v>
      </c>
      <c r="AX397" s="11">
        <v>-1.54</v>
      </c>
      <c r="AY397" s="11">
        <v>0.13300000000000001</v>
      </c>
    </row>
    <row r="398" spans="1:51" x14ac:dyDescent="0.3">
      <c r="A398" s="2" t="s">
        <v>1871</v>
      </c>
      <c r="B398" s="3" t="s">
        <v>1872</v>
      </c>
      <c r="C398" s="3" t="s">
        <v>2344</v>
      </c>
      <c r="D398" s="2">
        <v>5</v>
      </c>
      <c r="E398" s="11">
        <v>6726046.96875</v>
      </c>
      <c r="F398" s="11">
        <v>7556245.40625</v>
      </c>
      <c r="G398" s="11">
        <v>9230040.875</v>
      </c>
      <c r="H398" s="12">
        <v>4471445</v>
      </c>
      <c r="I398" s="12">
        <v>638840.37499999895</v>
      </c>
      <c r="J398" s="12">
        <v>7713131</v>
      </c>
      <c r="K398" s="13">
        <v>1932355.1875</v>
      </c>
      <c r="L398" s="13">
        <v>1684102.3125</v>
      </c>
      <c r="M398" s="13">
        <v>4710797.6875</v>
      </c>
      <c r="N398" s="14">
        <v>2120730.1875</v>
      </c>
      <c r="O398" s="14">
        <v>2618888.4375</v>
      </c>
      <c r="P398" s="14">
        <v>8832976.75</v>
      </c>
      <c r="Q398" s="15">
        <v>2833722.09375</v>
      </c>
      <c r="R398" s="15">
        <v>2310310.0625</v>
      </c>
      <c r="S398" s="15">
        <v>2567699</v>
      </c>
      <c r="T398" s="11">
        <v>7678359.5059168097</v>
      </c>
      <c r="U398" s="11">
        <v>7924420.5082352804</v>
      </c>
      <c r="V398" s="11">
        <v>9076162.7761638202</v>
      </c>
      <c r="W398" s="12">
        <v>8262520.2461589798</v>
      </c>
      <c r="X398" s="12">
        <v>2937213.62606599</v>
      </c>
      <c r="Y398" s="12">
        <v>8337057.5190872699</v>
      </c>
      <c r="Z398" s="16">
        <f t="shared" si="39"/>
        <v>3.1844094458417682E-2</v>
      </c>
      <c r="AA398" s="16">
        <f t="shared" si="40"/>
        <v>-0.43103197897061374</v>
      </c>
      <c r="AB398" s="16">
        <f t="shared" si="41"/>
        <v>-3.6889478328864203E-2</v>
      </c>
      <c r="AC398" s="13">
        <v>4080109.23460215</v>
      </c>
      <c r="AD398" s="13">
        <v>3204399.5366559601</v>
      </c>
      <c r="AE398" s="13">
        <v>3704138.2291647298</v>
      </c>
      <c r="AF398" s="14">
        <v>5341000.6885035802</v>
      </c>
      <c r="AG398" s="14">
        <v>12454333.095941599</v>
      </c>
      <c r="AH398" s="14">
        <v>13630788.7500102</v>
      </c>
      <c r="AI398" s="16">
        <f t="shared" si="42"/>
        <v>0.11695084357212908</v>
      </c>
      <c r="AJ398" s="16">
        <f t="shared" si="43"/>
        <v>0.58957381664698294</v>
      </c>
      <c r="AK398" s="16">
        <f t="shared" si="44"/>
        <v>0.56583380205776057</v>
      </c>
      <c r="AL398" s="15">
        <v>3740522.0646340498</v>
      </c>
      <c r="AM398" s="15">
        <v>3122512.9918951802</v>
      </c>
      <c r="AN398" s="15">
        <v>3798409.1733401902</v>
      </c>
      <c r="AO398" s="2">
        <v>9.07</v>
      </c>
      <c r="AP398" s="2">
        <v>47.5</v>
      </c>
      <c r="AQ398" s="2">
        <v>12</v>
      </c>
      <c r="AR398" s="2">
        <v>42.8</v>
      </c>
      <c r="AS398" s="2">
        <v>10.5</v>
      </c>
      <c r="AT398" s="12">
        <v>-1.26</v>
      </c>
      <c r="AU398" s="12">
        <v>0.436</v>
      </c>
      <c r="AV398" s="13">
        <v>2.86</v>
      </c>
      <c r="AW398" s="13">
        <v>7.4999999999999997E-2</v>
      </c>
      <c r="AX398" s="11">
        <v>-2.25</v>
      </c>
      <c r="AY398" s="11">
        <v>1.1100000000000001E-3</v>
      </c>
    </row>
    <row r="399" spans="1:51" x14ac:dyDescent="0.3">
      <c r="A399" s="2" t="s">
        <v>2122</v>
      </c>
      <c r="B399" s="3" t="s">
        <v>2123</v>
      </c>
      <c r="C399" s="3" t="s">
        <v>3219</v>
      </c>
      <c r="D399" s="2">
        <v>2</v>
      </c>
      <c r="E399" s="11">
        <v>5822127.75</v>
      </c>
      <c r="F399" s="11">
        <v>5715511.25</v>
      </c>
      <c r="G399" s="11">
        <v>7426370.0000000102</v>
      </c>
      <c r="H399" s="12">
        <v>4164442.5</v>
      </c>
      <c r="I399" s="12">
        <v>0</v>
      </c>
      <c r="J399" s="12">
        <v>5955349.9999999898</v>
      </c>
      <c r="K399" s="13">
        <v>0</v>
      </c>
      <c r="L399" s="13">
        <v>0</v>
      </c>
      <c r="M399" s="13">
        <v>0</v>
      </c>
      <c r="N399" s="14">
        <v>0</v>
      </c>
      <c r="O399" s="14">
        <v>0</v>
      </c>
      <c r="P399" s="14">
        <v>8508080.25</v>
      </c>
      <c r="Q399" s="15">
        <v>2304585.75</v>
      </c>
      <c r="R399" s="15">
        <v>1165809.625</v>
      </c>
      <c r="S399" s="15">
        <v>1907698.75</v>
      </c>
      <c r="T399" s="11">
        <v>6309718.4383507296</v>
      </c>
      <c r="U399" s="11">
        <v>5811048.1091636997</v>
      </c>
      <c r="V399" s="11">
        <v>10079780.229749201</v>
      </c>
      <c r="W399" s="12">
        <v>7721295.5072691804</v>
      </c>
      <c r="X399" s="12">
        <v>3152326.09355665</v>
      </c>
      <c r="Y399" s="12">
        <v>6450578.0419069603</v>
      </c>
      <c r="Z399" s="16">
        <f t="shared" si="39"/>
        <v>8.7680194028236388E-2</v>
      </c>
      <c r="AA399" s="16">
        <f t="shared" si="40"/>
        <v>-0.26562333404289068</v>
      </c>
      <c r="AB399" s="16">
        <f t="shared" si="41"/>
        <v>-0.19385242937034827</v>
      </c>
      <c r="AC399" s="13">
        <v>1333067.8889492201</v>
      </c>
      <c r="AD399" s="13">
        <v>923304.92974788998</v>
      </c>
      <c r="AE399" s="13">
        <v>657704.50585341698</v>
      </c>
      <c r="AF399" s="14">
        <v>1232481.2999990999</v>
      </c>
      <c r="AG399" s="14">
        <v>1441459.95366688</v>
      </c>
      <c r="AH399" s="14">
        <v>394362.06958733301</v>
      </c>
      <c r="AI399" s="16">
        <f t="shared" si="42"/>
        <v>-3.407192862388083E-2</v>
      </c>
      <c r="AJ399" s="16">
        <f t="shared" si="43"/>
        <v>0.1934574270452345</v>
      </c>
      <c r="AK399" s="16">
        <f t="shared" si="44"/>
        <v>-0.22213568006996742</v>
      </c>
      <c r="AL399" s="15">
        <v>2722249.8552081599</v>
      </c>
      <c r="AM399" s="15">
        <v>1974698.57774329</v>
      </c>
      <c r="AN399" s="15">
        <v>2348335.1906315899</v>
      </c>
      <c r="AO399" s="2">
        <v>31.5</v>
      </c>
      <c r="AP399" s="2">
        <v>40.799999999999997</v>
      </c>
      <c r="AQ399" s="2">
        <v>35</v>
      </c>
      <c r="AR399" s="2">
        <v>54.2</v>
      </c>
      <c r="AS399" s="2">
        <v>15.9</v>
      </c>
      <c r="AT399" s="12">
        <v>-1.28</v>
      </c>
      <c r="AU399" s="12">
        <v>0.436</v>
      </c>
      <c r="AV399" s="13">
        <v>1.05</v>
      </c>
      <c r="AW399" s="13">
        <v>0.92300000000000004</v>
      </c>
      <c r="AX399" s="11">
        <v>-7.62</v>
      </c>
      <c r="AY399" s="11">
        <v>1.7600000000000001E-3</v>
      </c>
    </row>
    <row r="400" spans="1:51" x14ac:dyDescent="0.3">
      <c r="A400" s="2" t="s">
        <v>353</v>
      </c>
      <c r="B400" s="3" t="s">
        <v>354</v>
      </c>
      <c r="C400" s="3" t="s">
        <v>2264</v>
      </c>
      <c r="D400" s="2">
        <v>3</v>
      </c>
      <c r="E400" s="11">
        <v>0</v>
      </c>
      <c r="F400" s="11">
        <v>0</v>
      </c>
      <c r="G400" s="11">
        <v>0</v>
      </c>
      <c r="H400" s="12">
        <v>0</v>
      </c>
      <c r="I400" s="12">
        <v>2867169.375</v>
      </c>
      <c r="J400" s="12">
        <v>0</v>
      </c>
      <c r="K400" s="13">
        <v>3221461.25</v>
      </c>
      <c r="L400" s="13">
        <v>14420115.25</v>
      </c>
      <c r="M400" s="13">
        <v>14389588.25</v>
      </c>
      <c r="N400" s="14">
        <v>2627447.5625</v>
      </c>
      <c r="O400" s="14">
        <v>6411231.75</v>
      </c>
      <c r="P400" s="14">
        <v>726140.375</v>
      </c>
      <c r="Q400" s="15">
        <v>2110363.5</v>
      </c>
      <c r="R400" s="15">
        <v>1676984.5625</v>
      </c>
      <c r="S400" s="15">
        <v>5122298.0625</v>
      </c>
      <c r="T400" s="11">
        <v>1165922.41390792</v>
      </c>
      <c r="U400" s="11">
        <v>1529239.81952984</v>
      </c>
      <c r="V400" s="11">
        <v>1266784.1251602599</v>
      </c>
      <c r="W400" s="12">
        <v>1427581.3447092799</v>
      </c>
      <c r="X400" s="12">
        <v>3364857.8570582299</v>
      </c>
      <c r="Y400" s="12">
        <v>1195412.9057881201</v>
      </c>
      <c r="Z400" s="16">
        <f t="shared" si="39"/>
        <v>8.7931212726249069E-2</v>
      </c>
      <c r="AA400" s="16">
        <f t="shared" si="40"/>
        <v>0.34249112489415506</v>
      </c>
      <c r="AB400" s="16">
        <f t="shared" si="41"/>
        <v>-2.5184672120268696E-2</v>
      </c>
      <c r="AC400" s="13">
        <v>15302478.051779199</v>
      </c>
      <c r="AD400" s="13">
        <v>9287856.0592752509</v>
      </c>
      <c r="AE400" s="13">
        <v>8717210.77424643</v>
      </c>
      <c r="AF400" s="14">
        <v>3613441.6346391798</v>
      </c>
      <c r="AG400" s="14">
        <v>5199845.2151987096</v>
      </c>
      <c r="AH400" s="14">
        <v>3665620.7216091598</v>
      </c>
      <c r="AI400" s="16">
        <f t="shared" si="42"/>
        <v>-0.62684072100677801</v>
      </c>
      <c r="AJ400" s="16">
        <f t="shared" si="43"/>
        <v>-0.25192506010310378</v>
      </c>
      <c r="AK400" s="16">
        <f t="shared" si="44"/>
        <v>-0.37623002005729211</v>
      </c>
      <c r="AL400" s="15">
        <v>3936799.56108924</v>
      </c>
      <c r="AM400" s="15">
        <v>2662955.26081625</v>
      </c>
      <c r="AN400" s="15">
        <v>5536616.08425414</v>
      </c>
      <c r="AO400" s="2">
        <v>14.2</v>
      </c>
      <c r="AP400" s="2">
        <v>59.7</v>
      </c>
      <c r="AQ400" s="2">
        <v>32.9</v>
      </c>
      <c r="AR400" s="2">
        <v>21.7</v>
      </c>
      <c r="AS400" s="2">
        <v>35.6</v>
      </c>
      <c r="AT400" s="12">
        <v>1.51</v>
      </c>
      <c r="AU400" s="12">
        <v>0.435</v>
      </c>
      <c r="AV400" s="13">
        <v>-2.67</v>
      </c>
      <c r="AW400" s="13">
        <v>1.47E-2</v>
      </c>
      <c r="AX400" s="11">
        <v>8.41</v>
      </c>
      <c r="AY400" s="11">
        <v>2.3800000000000002E-3</v>
      </c>
    </row>
    <row r="401" spans="1:51" x14ac:dyDescent="0.3">
      <c r="A401" s="2" t="s">
        <v>1601</v>
      </c>
      <c r="B401" s="3" t="s">
        <v>1602</v>
      </c>
      <c r="C401" s="3" t="s">
        <v>2333</v>
      </c>
      <c r="D401" s="2">
        <v>3</v>
      </c>
      <c r="E401" s="11">
        <v>2028347.0625</v>
      </c>
      <c r="F401" s="11">
        <v>6460181.1874999898</v>
      </c>
      <c r="G401" s="11">
        <v>3261022.75</v>
      </c>
      <c r="H401" s="12">
        <v>3142852.75</v>
      </c>
      <c r="I401" s="12">
        <v>6903177.5000000102</v>
      </c>
      <c r="J401" s="12">
        <v>3746232.75</v>
      </c>
      <c r="K401" s="13">
        <v>4353480.5</v>
      </c>
      <c r="L401" s="13">
        <v>1862415</v>
      </c>
      <c r="M401" s="13">
        <v>6229404.25</v>
      </c>
      <c r="N401" s="14">
        <v>4091207</v>
      </c>
      <c r="O401" s="14">
        <v>6765414.625</v>
      </c>
      <c r="P401" s="14">
        <v>2030031.0625</v>
      </c>
      <c r="Q401" s="15">
        <v>6533538.125</v>
      </c>
      <c r="R401" s="15">
        <v>5730841.375</v>
      </c>
      <c r="S401" s="15">
        <v>4726628.4375</v>
      </c>
      <c r="T401" s="11">
        <v>2913496.7830847302</v>
      </c>
      <c r="U401" s="11">
        <v>7113273.1995774498</v>
      </c>
      <c r="V401" s="11">
        <v>4665902.3541198596</v>
      </c>
      <c r="W401" s="12">
        <v>6019636.3630593903</v>
      </c>
      <c r="X401" s="12">
        <v>7870597.3629739303</v>
      </c>
      <c r="Y401" s="12">
        <v>4564679.8283533202</v>
      </c>
      <c r="Z401" s="16">
        <f t="shared" si="39"/>
        <v>0.31515571408744886</v>
      </c>
      <c r="AA401" s="16">
        <f t="shared" si="40"/>
        <v>4.3938206741244455E-2</v>
      </c>
      <c r="AB401" s="16">
        <f t="shared" si="41"/>
        <v>-9.5253247880706833E-3</v>
      </c>
      <c r="AC401" s="13">
        <v>5888555.4814072298</v>
      </c>
      <c r="AD401" s="13">
        <v>1617216.8152409799</v>
      </c>
      <c r="AE401" s="13">
        <v>3997090.5452831099</v>
      </c>
      <c r="AF401" s="14">
        <v>5701374.5593858603</v>
      </c>
      <c r="AG401" s="14">
        <v>6064843.1825475404</v>
      </c>
      <c r="AH401" s="14">
        <v>3509032.56448584</v>
      </c>
      <c r="AI401" s="16">
        <f t="shared" si="42"/>
        <v>-1.4029197795483388E-2</v>
      </c>
      <c r="AJ401" s="16">
        <f t="shared" si="43"/>
        <v>0.57405132755759247</v>
      </c>
      <c r="AK401" s="16">
        <f t="shared" si="44"/>
        <v>-5.6556587787497822E-2</v>
      </c>
      <c r="AL401" s="15">
        <v>5991737.6117144097</v>
      </c>
      <c r="AM401" s="15">
        <v>6787698.1862328602</v>
      </c>
      <c r="AN401" s="15">
        <v>5637345.94218475</v>
      </c>
      <c r="AO401" s="2">
        <v>43.1</v>
      </c>
      <c r="AP401" s="2">
        <v>26.9</v>
      </c>
      <c r="AQ401" s="2">
        <v>55.8</v>
      </c>
      <c r="AR401" s="2">
        <v>27.2</v>
      </c>
      <c r="AS401" s="2">
        <v>9.6</v>
      </c>
      <c r="AT401" s="12">
        <v>1.26</v>
      </c>
      <c r="AU401" s="12">
        <v>0.434</v>
      </c>
      <c r="AV401" s="13">
        <v>1.33</v>
      </c>
      <c r="AW401" s="13">
        <v>0.43</v>
      </c>
      <c r="AX401" s="11">
        <v>-1.28</v>
      </c>
      <c r="AY401" s="11">
        <v>0.54300000000000004</v>
      </c>
    </row>
    <row r="402" spans="1:51" x14ac:dyDescent="0.3">
      <c r="A402" s="2" t="s">
        <v>1553</v>
      </c>
      <c r="B402" s="3" t="s">
        <v>1554</v>
      </c>
      <c r="C402" s="3" t="s">
        <v>2986</v>
      </c>
      <c r="D402" s="2">
        <v>8</v>
      </c>
      <c r="E402" s="11">
        <v>21835139.125</v>
      </c>
      <c r="F402" s="11">
        <v>28546461.75</v>
      </c>
      <c r="G402" s="11">
        <v>16318155.5</v>
      </c>
      <c r="H402" s="12">
        <v>6136243.4062499898</v>
      </c>
      <c r="I402" s="12">
        <v>50233961</v>
      </c>
      <c r="J402" s="12">
        <v>1933323.1875</v>
      </c>
      <c r="K402" s="13">
        <v>16741435.875</v>
      </c>
      <c r="L402" s="13">
        <v>25954508.625</v>
      </c>
      <c r="M402" s="13">
        <v>52866595.125</v>
      </c>
      <c r="N402" s="14">
        <v>10860561.4375</v>
      </c>
      <c r="O402" s="14">
        <v>32713585.5625</v>
      </c>
      <c r="P402" s="14">
        <v>7604187.25</v>
      </c>
      <c r="Q402" s="15">
        <v>12565575</v>
      </c>
      <c r="R402" s="15">
        <v>10988754.125</v>
      </c>
      <c r="S402" s="15">
        <v>27452941.375</v>
      </c>
      <c r="T402" s="11">
        <v>32715132.033846799</v>
      </c>
      <c r="U402" s="11">
        <v>32985341.799772199</v>
      </c>
      <c r="V402" s="11">
        <v>12523131.102570601</v>
      </c>
      <c r="W402" s="12">
        <v>10835673.372920601</v>
      </c>
      <c r="X402" s="12">
        <v>39578568.021833003</v>
      </c>
      <c r="Y402" s="12">
        <v>4959335.9495614497</v>
      </c>
      <c r="Z402" s="16">
        <f t="shared" si="39"/>
        <v>-0.4798927720674907</v>
      </c>
      <c r="AA402" s="16">
        <f t="shared" si="40"/>
        <v>7.9139088425888515E-2</v>
      </c>
      <c r="AB402" s="16">
        <f t="shared" si="41"/>
        <v>-0.40228939840319411</v>
      </c>
      <c r="AC402" s="13">
        <v>18380248.5052936</v>
      </c>
      <c r="AD402" s="13">
        <v>18085072.437698402</v>
      </c>
      <c r="AE402" s="13">
        <v>31712427.028718598</v>
      </c>
      <c r="AF402" s="14">
        <v>18067198.6730555</v>
      </c>
      <c r="AG402" s="14">
        <v>20677417.6804692</v>
      </c>
      <c r="AH402" s="14">
        <v>29337232.299959999</v>
      </c>
      <c r="AI402" s="16">
        <f t="shared" si="42"/>
        <v>-7.4605586195113423E-3</v>
      </c>
      <c r="AJ402" s="16">
        <f t="shared" si="43"/>
        <v>5.817604789900379E-2</v>
      </c>
      <c r="AK402" s="16">
        <f t="shared" si="44"/>
        <v>-3.3810341185599904E-2</v>
      </c>
      <c r="AL402" s="15">
        <v>16134440.6673749</v>
      </c>
      <c r="AM402" s="15">
        <v>14089169.1994661</v>
      </c>
      <c r="AN402" s="15">
        <v>21863740.371998399</v>
      </c>
      <c r="AO402" s="2">
        <v>45</v>
      </c>
      <c r="AP402" s="2">
        <v>100</v>
      </c>
      <c r="AQ402" s="2">
        <v>34.299999999999997</v>
      </c>
      <c r="AR402" s="2">
        <v>26</v>
      </c>
      <c r="AS402" s="2">
        <v>23.2</v>
      </c>
      <c r="AT402" s="12">
        <v>-1.41</v>
      </c>
      <c r="AU402" s="12">
        <v>0.434</v>
      </c>
      <c r="AV402" s="13">
        <v>-1</v>
      </c>
      <c r="AW402" s="13">
        <v>0.95899999999999996</v>
      </c>
      <c r="AX402" s="11">
        <v>-1.1499999999999999</v>
      </c>
      <c r="AY402" s="11">
        <v>0.83699999999999997</v>
      </c>
    </row>
    <row r="403" spans="1:51" x14ac:dyDescent="0.3">
      <c r="A403" s="2" t="s">
        <v>1496</v>
      </c>
      <c r="B403" s="3" t="s">
        <v>1497</v>
      </c>
      <c r="C403" s="3" t="s">
        <v>2959</v>
      </c>
      <c r="D403" s="2">
        <v>1</v>
      </c>
      <c r="E403" s="11">
        <v>0</v>
      </c>
      <c r="F403" s="11">
        <v>0</v>
      </c>
      <c r="G403" s="11">
        <v>0</v>
      </c>
      <c r="H403" s="12">
        <v>0</v>
      </c>
      <c r="I403" s="12">
        <v>1461080.125</v>
      </c>
      <c r="J403" s="12">
        <v>0</v>
      </c>
      <c r="K403" s="13">
        <v>0</v>
      </c>
      <c r="L403" s="13">
        <v>0</v>
      </c>
      <c r="M403" s="13">
        <v>0</v>
      </c>
      <c r="N403" s="14">
        <v>0</v>
      </c>
      <c r="O403" s="14">
        <v>0</v>
      </c>
      <c r="P403" s="14">
        <v>0</v>
      </c>
      <c r="Q403" s="15">
        <v>0</v>
      </c>
      <c r="R403" s="15">
        <v>0</v>
      </c>
      <c r="S403" s="15">
        <v>0</v>
      </c>
      <c r="T403" s="11">
        <v>340714.07505296398</v>
      </c>
      <c r="U403" s="11">
        <v>201389.48802554299</v>
      </c>
      <c r="V403" s="11">
        <v>223016.95544534901</v>
      </c>
      <c r="W403" s="12">
        <v>389526.78408165101</v>
      </c>
      <c r="X403" s="12">
        <v>1658686.11529969</v>
      </c>
      <c r="Y403" s="12">
        <v>168597.86990565099</v>
      </c>
      <c r="Z403" s="16">
        <f t="shared" si="39"/>
        <v>5.814725052866735E-2</v>
      </c>
      <c r="AA403" s="16">
        <f t="shared" si="40"/>
        <v>0.91572741139867897</v>
      </c>
      <c r="AB403" s="16">
        <f t="shared" si="41"/>
        <v>-0.12148579930082981</v>
      </c>
      <c r="AC403" s="13">
        <v>158030.42895032201</v>
      </c>
      <c r="AD403" s="13">
        <v>274055.45382196998</v>
      </c>
      <c r="AE403" s="13">
        <v>294635.69120308902</v>
      </c>
      <c r="AF403" s="14">
        <v>108390.991614578</v>
      </c>
      <c r="AG403" s="14">
        <v>358490.18685627199</v>
      </c>
      <c r="AH403" s="14">
        <v>221658.47421205201</v>
      </c>
      <c r="AI403" s="16">
        <f t="shared" si="42"/>
        <v>-0.16374752948712828</v>
      </c>
      <c r="AJ403" s="16">
        <f t="shared" si="43"/>
        <v>0.11663882284916838</v>
      </c>
      <c r="AK403" s="16">
        <f t="shared" si="44"/>
        <v>-0.12360101526564371</v>
      </c>
      <c r="AL403" s="15">
        <v>837761.73124189605</v>
      </c>
      <c r="AM403" s="15">
        <v>975018.47785721906</v>
      </c>
      <c r="AN403" s="15">
        <v>600550.69000934996</v>
      </c>
      <c r="AO403" s="2">
        <v>29.4</v>
      </c>
      <c r="AP403" s="2">
        <v>109</v>
      </c>
      <c r="AQ403" s="2">
        <v>30.4</v>
      </c>
      <c r="AR403" s="2">
        <v>54.6</v>
      </c>
      <c r="AS403" s="2">
        <v>23.5</v>
      </c>
      <c r="AT403" s="12">
        <v>2.9</v>
      </c>
      <c r="AU403" s="12">
        <v>0.432</v>
      </c>
      <c r="AV403" s="13">
        <v>-1.06</v>
      </c>
      <c r="AW403" s="13">
        <v>0.76300000000000001</v>
      </c>
      <c r="AX403" s="11">
        <v>-1.05</v>
      </c>
      <c r="AY403" s="11">
        <v>0.82399999999999995</v>
      </c>
    </row>
    <row r="404" spans="1:51" x14ac:dyDescent="0.3">
      <c r="A404" s="2" t="s">
        <v>1233</v>
      </c>
      <c r="B404" s="3" t="s">
        <v>1234</v>
      </c>
      <c r="C404" s="3" t="s">
        <v>2850</v>
      </c>
      <c r="D404" s="2">
        <v>5</v>
      </c>
      <c r="E404" s="11">
        <v>12743198.5</v>
      </c>
      <c r="F404" s="11">
        <v>5352045.25</v>
      </c>
      <c r="G404" s="11">
        <v>132088161.375</v>
      </c>
      <c r="H404" s="12">
        <v>12186193.75</v>
      </c>
      <c r="I404" s="12">
        <v>58487029</v>
      </c>
      <c r="J404" s="12">
        <v>120781807.25</v>
      </c>
      <c r="K404" s="13">
        <v>129474867.5</v>
      </c>
      <c r="L404" s="13">
        <v>134042478.5</v>
      </c>
      <c r="M404" s="13">
        <v>51496780.5</v>
      </c>
      <c r="N404" s="14">
        <v>43255069.75</v>
      </c>
      <c r="O404" s="14">
        <v>176040849</v>
      </c>
      <c r="P404" s="14">
        <v>5878051.75</v>
      </c>
      <c r="Q404" s="15">
        <v>16538884</v>
      </c>
      <c r="R404" s="15">
        <v>16553117.625</v>
      </c>
      <c r="S404" s="15">
        <v>5180361.2500000102</v>
      </c>
      <c r="T404" s="11">
        <v>15231348.2954436</v>
      </c>
      <c r="U404" s="11">
        <v>6615103.2897671899</v>
      </c>
      <c r="V404" s="11">
        <v>118472260.418566</v>
      </c>
      <c r="W404" s="12">
        <v>22913534.3400607</v>
      </c>
      <c r="X404" s="12">
        <v>59720436.494862899</v>
      </c>
      <c r="Y404" s="12">
        <v>126045295.30306099</v>
      </c>
      <c r="Z404" s="16">
        <f t="shared" si="39"/>
        <v>0.17735373364840512</v>
      </c>
      <c r="AA404" s="16">
        <f t="shared" si="40"/>
        <v>0.95558634355791572</v>
      </c>
      <c r="AB404" s="16">
        <f t="shared" si="41"/>
        <v>2.6909965323421683E-2</v>
      </c>
      <c r="AC404" s="13">
        <v>123801049.54960901</v>
      </c>
      <c r="AD404" s="13">
        <v>80324687.436079904</v>
      </c>
      <c r="AE404" s="13">
        <v>17078302.427718502</v>
      </c>
      <c r="AF404" s="14">
        <v>65126120.962810896</v>
      </c>
      <c r="AG404" s="14">
        <v>122541743.84443299</v>
      </c>
      <c r="AH404" s="14">
        <v>10809546.0341604</v>
      </c>
      <c r="AI404" s="16">
        <f t="shared" si="42"/>
        <v>-0.27896911499445531</v>
      </c>
      <c r="AJ404" s="16">
        <f t="shared" si="43"/>
        <v>0.18343501204182822</v>
      </c>
      <c r="AK404" s="16">
        <f t="shared" si="44"/>
        <v>-0.19863724452800935</v>
      </c>
      <c r="AL404" s="15">
        <v>18296627.668220799</v>
      </c>
      <c r="AM404" s="15">
        <v>17589660.102250598</v>
      </c>
      <c r="AN404" s="15">
        <v>10182048.570206599</v>
      </c>
      <c r="AO404" s="2">
        <v>133</v>
      </c>
      <c r="AP404" s="2">
        <v>75.099999999999994</v>
      </c>
      <c r="AQ404" s="2">
        <v>72.8</v>
      </c>
      <c r="AR404" s="2">
        <v>84.5</v>
      </c>
      <c r="AS404" s="2">
        <v>29.3</v>
      </c>
      <c r="AT404" s="12">
        <v>1.49</v>
      </c>
      <c r="AU404" s="12">
        <v>0.43099999999999999</v>
      </c>
      <c r="AV404" s="13">
        <v>-1.1100000000000001</v>
      </c>
      <c r="AW404" s="13">
        <v>0.82299999999999995</v>
      </c>
      <c r="AX404" s="11">
        <v>1.58</v>
      </c>
      <c r="AY404" s="11">
        <v>0.45100000000000001</v>
      </c>
    </row>
    <row r="405" spans="1:51" x14ac:dyDescent="0.3">
      <c r="A405" s="2" t="s">
        <v>774</v>
      </c>
      <c r="B405" s="3" t="s">
        <v>775</v>
      </c>
      <c r="C405" s="3" t="s">
        <v>2659</v>
      </c>
      <c r="D405" s="2">
        <v>2</v>
      </c>
      <c r="E405" s="11">
        <v>0</v>
      </c>
      <c r="F405" s="11">
        <v>0</v>
      </c>
      <c r="G405" s="11">
        <v>0</v>
      </c>
      <c r="H405" s="12">
        <v>0</v>
      </c>
      <c r="I405" s="12">
        <v>3086163.125</v>
      </c>
      <c r="J405" s="12">
        <v>0</v>
      </c>
      <c r="K405" s="13">
        <v>6004299</v>
      </c>
      <c r="L405" s="13">
        <v>2045656.75</v>
      </c>
      <c r="M405" s="13">
        <v>1934127</v>
      </c>
      <c r="N405" s="14">
        <v>2408586.1875</v>
      </c>
      <c r="O405" s="14">
        <v>2227030.25</v>
      </c>
      <c r="P405" s="14">
        <v>0</v>
      </c>
      <c r="Q405" s="15">
        <v>1737306</v>
      </c>
      <c r="R405" s="15">
        <v>0</v>
      </c>
      <c r="S405" s="15">
        <v>1615774.5</v>
      </c>
      <c r="T405" s="11">
        <v>679598.98126383603</v>
      </c>
      <c r="U405" s="11">
        <v>648123.68768128997</v>
      </c>
      <c r="V405" s="11">
        <v>1423870.2222871401</v>
      </c>
      <c r="W405" s="12">
        <v>1635170.96279458</v>
      </c>
      <c r="X405" s="12">
        <v>3505377.2605178398</v>
      </c>
      <c r="Y405" s="12">
        <v>556120.39831338101</v>
      </c>
      <c r="Z405" s="16">
        <f t="shared" si="39"/>
        <v>0.38131044718530444</v>
      </c>
      <c r="AA405" s="16">
        <f t="shared" si="40"/>
        <v>0.73307687067826344</v>
      </c>
      <c r="AB405" s="16">
        <f t="shared" si="41"/>
        <v>-0.408301582472472</v>
      </c>
      <c r="AC405" s="13">
        <v>5687355.2290673498</v>
      </c>
      <c r="AD405" s="13">
        <v>1999262.2527741799</v>
      </c>
      <c r="AE405" s="13">
        <v>1343020.8890358801</v>
      </c>
      <c r="AF405" s="14">
        <v>3336263.2315175999</v>
      </c>
      <c r="AG405" s="14">
        <v>1886289.81459648</v>
      </c>
      <c r="AH405" s="14">
        <v>2573341.9019034798</v>
      </c>
      <c r="AI405" s="16">
        <f t="shared" si="42"/>
        <v>-0.23165004569531092</v>
      </c>
      <c r="AJ405" s="16">
        <f t="shared" si="43"/>
        <v>-2.5261346645396726E-2</v>
      </c>
      <c r="AK405" s="16">
        <f t="shared" si="44"/>
        <v>0.28241472407095014</v>
      </c>
      <c r="AL405" s="15">
        <v>1933781.15826525</v>
      </c>
      <c r="AM405" s="15">
        <v>2127092.1340229898</v>
      </c>
      <c r="AN405" s="15">
        <v>1945507.2697655</v>
      </c>
      <c r="AO405" s="2">
        <v>47.9</v>
      </c>
      <c r="AP405" s="2">
        <v>78.599999999999994</v>
      </c>
      <c r="AQ405" s="2">
        <v>77.8</v>
      </c>
      <c r="AR405" s="2">
        <v>27.9</v>
      </c>
      <c r="AS405" s="2">
        <v>5.41</v>
      </c>
      <c r="AT405" s="12">
        <v>2.0699999999999998</v>
      </c>
      <c r="AU405" s="12">
        <v>0.43</v>
      </c>
      <c r="AV405" s="13">
        <v>-1.1599999999999999</v>
      </c>
      <c r="AW405" s="13">
        <v>0.96899999999999997</v>
      </c>
      <c r="AX405" s="11">
        <v>3.28</v>
      </c>
      <c r="AY405" s="11">
        <v>0.11600000000000001</v>
      </c>
    </row>
    <row r="406" spans="1:51" x14ac:dyDescent="0.3">
      <c r="A406" s="2" t="s">
        <v>814</v>
      </c>
      <c r="B406" s="3" t="s">
        <v>815</v>
      </c>
      <c r="C406" s="3" t="s">
        <v>2678</v>
      </c>
      <c r="D406" s="2">
        <v>1</v>
      </c>
      <c r="E406" s="11">
        <v>0</v>
      </c>
      <c r="F406" s="11">
        <v>0</v>
      </c>
      <c r="G406" s="11">
        <v>0</v>
      </c>
      <c r="H406" s="12">
        <v>0</v>
      </c>
      <c r="I406" s="12">
        <v>0</v>
      </c>
      <c r="J406" s="12">
        <v>0</v>
      </c>
      <c r="K406" s="13">
        <v>0</v>
      </c>
      <c r="L406" s="13">
        <v>4027416</v>
      </c>
      <c r="M406" s="13">
        <v>5005049</v>
      </c>
      <c r="N406" s="14">
        <v>0</v>
      </c>
      <c r="O406" s="14">
        <v>0</v>
      </c>
      <c r="P406" s="14">
        <v>0</v>
      </c>
      <c r="Q406" s="15">
        <v>1636137.5</v>
      </c>
      <c r="R406" s="15">
        <v>0</v>
      </c>
      <c r="S406" s="15">
        <v>0</v>
      </c>
      <c r="T406" s="11">
        <v>871452.31339495699</v>
      </c>
      <c r="U406" s="11">
        <v>1028280.46397752</v>
      </c>
      <c r="V406" s="11">
        <v>673633.69829484296</v>
      </c>
      <c r="W406" s="12">
        <v>918624.61450966098</v>
      </c>
      <c r="X406" s="12">
        <v>189456.61508467401</v>
      </c>
      <c r="Y406" s="12">
        <v>780344.74114422605</v>
      </c>
      <c r="Z406" s="16">
        <f t="shared" si="39"/>
        <v>2.2894451004879881E-2</v>
      </c>
      <c r="AA406" s="16">
        <f t="shared" si="40"/>
        <v>-0.73460181109746769</v>
      </c>
      <c r="AB406" s="16">
        <f t="shared" si="41"/>
        <v>6.386270347959716E-2</v>
      </c>
      <c r="AC406" s="13">
        <v>2314020.2571242498</v>
      </c>
      <c r="AD406" s="13">
        <v>2610367.4753362099</v>
      </c>
      <c r="AE406" s="13">
        <v>3038584.2730044802</v>
      </c>
      <c r="AF406" s="14">
        <v>163863.83862367901</v>
      </c>
      <c r="AG406" s="14">
        <v>543858.36024353595</v>
      </c>
      <c r="AH406" s="14">
        <v>464156.66271286597</v>
      </c>
      <c r="AI406" s="16">
        <f t="shared" si="42"/>
        <v>-1.149884032191143</v>
      </c>
      <c r="AJ406" s="16">
        <f t="shared" si="43"/>
        <v>-0.68121584065294105</v>
      </c>
      <c r="AK406" s="16">
        <f t="shared" si="44"/>
        <v>-0.81600669681153315</v>
      </c>
      <c r="AL406" s="15">
        <v>1503737.01709061</v>
      </c>
      <c r="AM406" s="15">
        <v>456636.67019949399</v>
      </c>
      <c r="AN406" s="15">
        <v>366206.868146664</v>
      </c>
      <c r="AO406" s="2">
        <v>20.7</v>
      </c>
      <c r="AP406" s="2">
        <v>61.5</v>
      </c>
      <c r="AQ406" s="2">
        <v>13.7</v>
      </c>
      <c r="AR406" s="2">
        <v>51.3</v>
      </c>
      <c r="AS406" s="2">
        <v>81.5</v>
      </c>
      <c r="AT406" s="12">
        <v>-1.36</v>
      </c>
      <c r="AU406" s="12">
        <v>0.42799999999999999</v>
      </c>
      <c r="AV406" s="13">
        <v>-6.8</v>
      </c>
      <c r="AW406" s="13">
        <v>2.8299999999999999E-2</v>
      </c>
      <c r="AX406" s="11">
        <v>3.09</v>
      </c>
      <c r="AY406" s="11">
        <v>2.7699999999999999E-3</v>
      </c>
    </row>
    <row r="407" spans="1:51" x14ac:dyDescent="0.3">
      <c r="A407" s="2" t="s">
        <v>1647</v>
      </c>
      <c r="B407" s="3" t="s">
        <v>1648</v>
      </c>
      <c r="C407" s="3" t="s">
        <v>3026</v>
      </c>
      <c r="D407" s="2">
        <v>4</v>
      </c>
      <c r="E407" s="11">
        <v>34372170.5</v>
      </c>
      <c r="F407" s="11">
        <v>49969092</v>
      </c>
      <c r="G407" s="11">
        <v>56349156.875</v>
      </c>
      <c r="H407" s="12">
        <v>21268656.5</v>
      </c>
      <c r="I407" s="12">
        <v>24075106</v>
      </c>
      <c r="J407" s="12">
        <v>46702277.5</v>
      </c>
      <c r="K407" s="13">
        <v>34948078.40625</v>
      </c>
      <c r="L407" s="13">
        <v>53562881.75</v>
      </c>
      <c r="M407" s="13">
        <v>57848090.25</v>
      </c>
      <c r="N407" s="14">
        <v>15434296.75</v>
      </c>
      <c r="O407" s="14">
        <v>43598306.6875</v>
      </c>
      <c r="P407" s="14">
        <v>31257042</v>
      </c>
      <c r="Q407" s="15">
        <v>34808694.75</v>
      </c>
      <c r="R407" s="15">
        <v>28198216.8125</v>
      </c>
      <c r="S407" s="15">
        <v>37140371.1875</v>
      </c>
      <c r="T407" s="11">
        <v>38477685.018423401</v>
      </c>
      <c r="U407" s="11">
        <v>50910000.210137397</v>
      </c>
      <c r="V407" s="11">
        <v>50842600.250306599</v>
      </c>
      <c r="W407" s="12">
        <v>33412636.662462801</v>
      </c>
      <c r="X407" s="12">
        <v>41640022.262197398</v>
      </c>
      <c r="Y407" s="12">
        <v>48803684.9839013</v>
      </c>
      <c r="Z407" s="16">
        <f t="shared" si="39"/>
        <v>-6.1298187049383779E-2</v>
      </c>
      <c r="AA407" s="16">
        <f t="shared" si="40"/>
        <v>-8.729214580251797E-2</v>
      </c>
      <c r="AB407" s="16">
        <f t="shared" si="41"/>
        <v>-1.7775138439784871E-2</v>
      </c>
      <c r="AC407" s="13">
        <v>32922816.986332301</v>
      </c>
      <c r="AD407" s="13">
        <v>32707831.195735998</v>
      </c>
      <c r="AE407" s="13">
        <v>33550885.8616792</v>
      </c>
      <c r="AF407" s="14">
        <v>26242818.855650701</v>
      </c>
      <c r="AG407" s="14">
        <v>31128066.149204399</v>
      </c>
      <c r="AH407" s="14">
        <v>47699394.737677</v>
      </c>
      <c r="AI407" s="16">
        <f t="shared" si="42"/>
        <v>-9.8486505144443473E-2</v>
      </c>
      <c r="AJ407" s="16">
        <f t="shared" si="43"/>
        <v>-2.1499607002119201E-2</v>
      </c>
      <c r="AK407" s="16">
        <f t="shared" si="44"/>
        <v>0.15280887670763649</v>
      </c>
      <c r="AL407" s="15">
        <v>31595540.959320899</v>
      </c>
      <c r="AM407" s="15">
        <v>28344199.1306771</v>
      </c>
      <c r="AN407" s="15">
        <v>40548873.673539303</v>
      </c>
      <c r="AO407" s="2">
        <v>15.3</v>
      </c>
      <c r="AP407" s="2">
        <v>18.7</v>
      </c>
      <c r="AQ407" s="2">
        <v>1.33</v>
      </c>
      <c r="AR407" s="2">
        <v>32.1</v>
      </c>
      <c r="AS407" s="2">
        <v>18.899999999999999</v>
      </c>
      <c r="AT407" s="12">
        <v>-1.1299999999999999</v>
      </c>
      <c r="AU407" s="12">
        <v>0.42699999999999999</v>
      </c>
      <c r="AV407" s="13">
        <v>1.06</v>
      </c>
      <c r="AW407" s="13">
        <v>0.9</v>
      </c>
      <c r="AX407" s="11">
        <v>-1.41</v>
      </c>
      <c r="AY407" s="11">
        <v>6.7299999999999999E-2</v>
      </c>
    </row>
    <row r="408" spans="1:51" x14ac:dyDescent="0.3">
      <c r="A408" s="2" t="s">
        <v>1446</v>
      </c>
      <c r="B408" s="3" t="s">
        <v>1447</v>
      </c>
      <c r="C408" s="3" t="s">
        <v>2938</v>
      </c>
      <c r="D408" s="2">
        <v>18</v>
      </c>
      <c r="E408" s="11">
        <v>72425693.875</v>
      </c>
      <c r="F408" s="11">
        <v>43685507.84375</v>
      </c>
      <c r="G408" s="11">
        <v>186401773.87695301</v>
      </c>
      <c r="H408" s="12">
        <v>61038825.28125</v>
      </c>
      <c r="I408" s="12">
        <v>139818801.4375</v>
      </c>
      <c r="J408" s="12">
        <v>127562767.1875</v>
      </c>
      <c r="K408" s="13">
        <v>84881551.234375</v>
      </c>
      <c r="L408" s="13">
        <v>211394277.8125</v>
      </c>
      <c r="M408" s="13">
        <v>154793818.49218801</v>
      </c>
      <c r="N408" s="14">
        <v>213318764.78906301</v>
      </c>
      <c r="O408" s="14">
        <v>4064092633.03125</v>
      </c>
      <c r="P408" s="14">
        <v>72022666.28125</v>
      </c>
      <c r="Q408" s="15">
        <v>468919055.359375</v>
      </c>
      <c r="R408" s="15">
        <v>365784231.39453101</v>
      </c>
      <c r="S408" s="15">
        <v>334548495.75390601</v>
      </c>
      <c r="T408" s="11">
        <v>79669018.262298897</v>
      </c>
      <c r="U408" s="11">
        <v>50558004.806866102</v>
      </c>
      <c r="V408" s="11">
        <v>146463988.118588</v>
      </c>
      <c r="W408" s="12">
        <v>122193871.47281</v>
      </c>
      <c r="X408" s="12">
        <v>90919128.037345603</v>
      </c>
      <c r="Y408" s="12">
        <v>135194291.89775601</v>
      </c>
      <c r="Z408" s="16">
        <f t="shared" si="39"/>
        <v>0.18575995927492928</v>
      </c>
      <c r="AA408" s="16">
        <f t="shared" si="40"/>
        <v>0.25486533510320086</v>
      </c>
      <c r="AB408" s="16">
        <f t="shared" si="41"/>
        <v>-3.4772500076842523E-2</v>
      </c>
      <c r="AC408" s="13">
        <v>83239866.5296354</v>
      </c>
      <c r="AD408" s="13">
        <v>113101082.326974</v>
      </c>
      <c r="AE408" s="13">
        <v>99814363.794208005</v>
      </c>
      <c r="AF408" s="14">
        <v>319720121.50509799</v>
      </c>
      <c r="AG408" s="14">
        <v>2474667914.4942899</v>
      </c>
      <c r="AH408" s="14">
        <v>777761153.18052304</v>
      </c>
      <c r="AI408" s="16">
        <f t="shared" si="42"/>
        <v>0.58443859417154176</v>
      </c>
      <c r="AJ408" s="16">
        <f t="shared" si="43"/>
        <v>1.3400501665299716</v>
      </c>
      <c r="AK408" s="16">
        <f t="shared" si="44"/>
        <v>0.89165320468838616</v>
      </c>
      <c r="AL408" s="15">
        <v>379331252.74556798</v>
      </c>
      <c r="AM408" s="15">
        <v>370641320.50920898</v>
      </c>
      <c r="AN408" s="15">
        <v>370161309.45088702</v>
      </c>
      <c r="AO408" s="2">
        <v>53.3</v>
      </c>
      <c r="AP408" s="2">
        <v>19.600000000000001</v>
      </c>
      <c r="AQ408" s="2">
        <v>15.2</v>
      </c>
      <c r="AR408" s="2">
        <v>95.3</v>
      </c>
      <c r="AS408" s="2">
        <v>1.38</v>
      </c>
      <c r="AT408" s="12">
        <v>1.26</v>
      </c>
      <c r="AU408" s="12">
        <v>0.42499999999999999</v>
      </c>
      <c r="AV408" s="13">
        <v>12.1</v>
      </c>
      <c r="AW408" s="13">
        <v>6.4600000000000005E-2</v>
      </c>
      <c r="AX408" s="11">
        <v>1.07</v>
      </c>
      <c r="AY408" s="11">
        <v>0.67</v>
      </c>
    </row>
    <row r="409" spans="1:51" x14ac:dyDescent="0.3">
      <c r="A409" s="2" t="s">
        <v>1905</v>
      </c>
      <c r="B409" s="3" t="s">
        <v>1906</v>
      </c>
      <c r="C409" s="3" t="s">
        <v>3126</v>
      </c>
      <c r="D409" s="2">
        <v>20</v>
      </c>
      <c r="E409" s="11">
        <v>297717509.6875</v>
      </c>
      <c r="F409" s="11">
        <v>323694858.875</v>
      </c>
      <c r="G409" s="11">
        <v>199391552.3125</v>
      </c>
      <c r="H409" s="12">
        <v>200272257.53125</v>
      </c>
      <c r="I409" s="12">
        <v>133589247.265625</v>
      </c>
      <c r="J409" s="12">
        <v>277302946.375</v>
      </c>
      <c r="K409" s="13">
        <v>153661209.0625</v>
      </c>
      <c r="L409" s="13">
        <v>206091423.6875</v>
      </c>
      <c r="M409" s="13">
        <v>184005746.4375</v>
      </c>
      <c r="N409" s="14">
        <v>41444294.25</v>
      </c>
      <c r="O409" s="14">
        <v>147447593.875</v>
      </c>
      <c r="P409" s="14">
        <v>123286597.8125</v>
      </c>
      <c r="Q409" s="15">
        <v>170870736.9375</v>
      </c>
      <c r="R409" s="15">
        <v>142857556.25</v>
      </c>
      <c r="S409" s="15">
        <v>120600982.4375</v>
      </c>
      <c r="T409" s="11">
        <v>339568139.45018297</v>
      </c>
      <c r="U409" s="11">
        <v>325690628.78121603</v>
      </c>
      <c r="V409" s="11">
        <v>309577506.54660201</v>
      </c>
      <c r="W409" s="12">
        <v>367638775.96317297</v>
      </c>
      <c r="X409" s="12">
        <v>203664717.02321199</v>
      </c>
      <c r="Y409" s="12">
        <v>274900373.11207497</v>
      </c>
      <c r="Z409" s="16">
        <f t="shared" si="39"/>
        <v>3.4494376394317676E-2</v>
      </c>
      <c r="AA409" s="16">
        <f t="shared" si="40"/>
        <v>-0.20388946450178227</v>
      </c>
      <c r="AB409" s="16">
        <f t="shared" si="41"/>
        <v>-5.1594068653271506E-2</v>
      </c>
      <c r="AC409" s="13">
        <v>151498558.91550699</v>
      </c>
      <c r="AD409" s="13">
        <v>125371114.853121</v>
      </c>
      <c r="AE409" s="13">
        <v>108955619.307749</v>
      </c>
      <c r="AF409" s="14">
        <v>68981608.251327798</v>
      </c>
      <c r="AG409" s="14">
        <v>118370381.168585</v>
      </c>
      <c r="AH409" s="14">
        <v>159327514.47584501</v>
      </c>
      <c r="AI409" s="16">
        <f t="shared" si="42"/>
        <v>-0.3416751863824764</v>
      </c>
      <c r="AJ409" s="16">
        <f t="shared" si="43"/>
        <v>-2.4954441710139635E-2</v>
      </c>
      <c r="AK409" s="16">
        <f t="shared" si="44"/>
        <v>0.16504114757141217</v>
      </c>
      <c r="AL409" s="15">
        <v>156563761.46321201</v>
      </c>
      <c r="AM409" s="15">
        <v>150338327.943131</v>
      </c>
      <c r="AN409" s="15">
        <v>135277124.67254299</v>
      </c>
      <c r="AO409" s="2">
        <v>4.62</v>
      </c>
      <c r="AP409" s="2">
        <v>29.1</v>
      </c>
      <c r="AQ409" s="2">
        <v>16.7</v>
      </c>
      <c r="AR409" s="2">
        <v>39.1</v>
      </c>
      <c r="AS409" s="2">
        <v>7.43</v>
      </c>
      <c r="AT409" s="12">
        <v>-1.1499999999999999</v>
      </c>
      <c r="AU409" s="12">
        <v>0.42499999999999999</v>
      </c>
      <c r="AV409" s="13">
        <v>-1.1100000000000001</v>
      </c>
      <c r="AW409" s="13">
        <v>0.60399999999999998</v>
      </c>
      <c r="AX409" s="11">
        <v>-2.5299999999999998</v>
      </c>
      <c r="AY409" s="11">
        <v>6.7999999999999996E-3</v>
      </c>
    </row>
    <row r="410" spans="1:51" x14ac:dyDescent="0.3">
      <c r="A410" s="2" t="s">
        <v>2233</v>
      </c>
      <c r="B410" s="3" t="s">
        <v>2234</v>
      </c>
      <c r="C410" s="3" t="s">
        <v>3268</v>
      </c>
      <c r="D410" s="2">
        <v>16</v>
      </c>
      <c r="E410" s="11">
        <v>555273471.765625</v>
      </c>
      <c r="F410" s="11">
        <v>691575687.96875</v>
      </c>
      <c r="G410" s="11">
        <v>530721278.9375</v>
      </c>
      <c r="H410" s="12">
        <v>400654556.5</v>
      </c>
      <c r="I410" s="12">
        <v>91915065</v>
      </c>
      <c r="J410" s="12">
        <v>502523501.625</v>
      </c>
      <c r="K410" s="13">
        <v>22369516.75</v>
      </c>
      <c r="L410" s="13">
        <v>10699975.5</v>
      </c>
      <c r="M410" s="13">
        <v>23323248.25</v>
      </c>
      <c r="N410" s="14">
        <v>14778749.5</v>
      </c>
      <c r="O410" s="14">
        <v>36338571</v>
      </c>
      <c r="P410" s="14">
        <v>387788800.125</v>
      </c>
      <c r="Q410" s="15">
        <v>217554112.25</v>
      </c>
      <c r="R410" s="15">
        <v>217054280.625</v>
      </c>
      <c r="S410" s="15">
        <v>214455203.625</v>
      </c>
      <c r="T410" s="11">
        <v>610730913.90714502</v>
      </c>
      <c r="U410" s="11">
        <v>705617837.94129896</v>
      </c>
      <c r="V410" s="11">
        <v>477126734.04266202</v>
      </c>
      <c r="W410" s="12">
        <v>649162451.37969005</v>
      </c>
      <c r="X410" s="12">
        <v>255266725.141458</v>
      </c>
      <c r="Y410" s="12">
        <v>525250131.503492</v>
      </c>
      <c r="Z410" s="16">
        <f t="shared" si="39"/>
        <v>2.6503487955548428E-2</v>
      </c>
      <c r="AA410" s="16">
        <f t="shared" si="40"/>
        <v>-0.44157534440196428</v>
      </c>
      <c r="AB410" s="16">
        <f t="shared" si="41"/>
        <v>4.1732418473967033E-2</v>
      </c>
      <c r="AC410" s="13">
        <v>27485746.5178353</v>
      </c>
      <c r="AD410" s="13">
        <v>15469012.9309274</v>
      </c>
      <c r="AE410" s="13">
        <v>21925008.4049505</v>
      </c>
      <c r="AF410" s="14">
        <v>94395330.825614303</v>
      </c>
      <c r="AG410" s="14">
        <v>45199709.279253401</v>
      </c>
      <c r="AH410" s="14">
        <v>426241879.24021298</v>
      </c>
      <c r="AI410" s="16">
        <f t="shared" si="42"/>
        <v>0.53584297589144125</v>
      </c>
      <c r="AJ410" s="16">
        <f t="shared" si="43"/>
        <v>0.46567303897938483</v>
      </c>
      <c r="AK410" s="16">
        <f t="shared" si="44"/>
        <v>1.2887163493765388</v>
      </c>
      <c r="AL410" s="15">
        <v>223179226.65768799</v>
      </c>
      <c r="AM410" s="15">
        <v>252666541.690267</v>
      </c>
      <c r="AN410" s="15">
        <v>240088668.46068701</v>
      </c>
      <c r="AO410" s="2">
        <v>19.2</v>
      </c>
      <c r="AP410" s="2">
        <v>42.3</v>
      </c>
      <c r="AQ410" s="2">
        <v>27.8</v>
      </c>
      <c r="AR410" s="2">
        <v>110</v>
      </c>
      <c r="AS410" s="2">
        <v>6.2</v>
      </c>
      <c r="AT410" s="12">
        <v>-1.25</v>
      </c>
      <c r="AU410" s="12">
        <v>0.42499999999999999</v>
      </c>
      <c r="AV410" s="13">
        <v>8.7200000000000006</v>
      </c>
      <c r="AW410" s="13">
        <v>0.109</v>
      </c>
      <c r="AX410" s="11">
        <v>-27.6</v>
      </c>
      <c r="AY410" s="11">
        <v>1.8200000000000001E-4</v>
      </c>
    </row>
    <row r="411" spans="1:51" x14ac:dyDescent="0.3">
      <c r="A411" s="2" t="s">
        <v>1763</v>
      </c>
      <c r="B411" s="3" t="s">
        <v>1764</v>
      </c>
      <c r="C411" s="3" t="s">
        <v>2312</v>
      </c>
      <c r="D411" s="2">
        <v>1</v>
      </c>
      <c r="E411" s="11">
        <v>861385.87500000105</v>
      </c>
      <c r="F411" s="11">
        <v>1790392.625</v>
      </c>
      <c r="G411" s="11">
        <v>1005267.5625</v>
      </c>
      <c r="H411" s="12">
        <v>0</v>
      </c>
      <c r="I411" s="12">
        <v>1069830.25</v>
      </c>
      <c r="J411" s="12">
        <v>1019249.375</v>
      </c>
      <c r="K411" s="13">
        <v>503053.74999999901</v>
      </c>
      <c r="L411" s="13">
        <v>758746.5625</v>
      </c>
      <c r="M411" s="13">
        <v>1718061</v>
      </c>
      <c r="N411" s="14">
        <v>0</v>
      </c>
      <c r="O411" s="14">
        <v>0</v>
      </c>
      <c r="P411" s="14">
        <v>0</v>
      </c>
      <c r="Q411" s="15">
        <v>1621373.5</v>
      </c>
      <c r="R411" s="15">
        <v>0</v>
      </c>
      <c r="S411" s="15">
        <v>0</v>
      </c>
      <c r="T411" s="11">
        <v>927251.87674158497</v>
      </c>
      <c r="U411" s="11">
        <v>1819153.4762204399</v>
      </c>
      <c r="V411" s="11">
        <v>923899.96146752394</v>
      </c>
      <c r="W411" s="12">
        <v>374771.60172785498</v>
      </c>
      <c r="X411" s="12">
        <v>1211142.9963845499</v>
      </c>
      <c r="Y411" s="12">
        <v>1048271.2049689</v>
      </c>
      <c r="Z411" s="16">
        <f t="shared" si="39"/>
        <v>-0.39343104615456231</v>
      </c>
      <c r="AA411" s="16">
        <f t="shared" si="40"/>
        <v>-0.17667391851233602</v>
      </c>
      <c r="AB411" s="16">
        <f t="shared" si="41"/>
        <v>5.484870730011894E-2</v>
      </c>
      <c r="AC411" s="13">
        <v>479845.18980146397</v>
      </c>
      <c r="AD411" s="13">
        <v>515752.50675982703</v>
      </c>
      <c r="AE411" s="13">
        <v>1079753.6196352199</v>
      </c>
      <c r="AF411" s="14">
        <v>211104.48235810301</v>
      </c>
      <c r="AG411" s="14">
        <v>375270.216974715</v>
      </c>
      <c r="AH411" s="14">
        <v>121042.505120523</v>
      </c>
      <c r="AI411" s="16">
        <f t="shared" si="42"/>
        <v>-0.35660369085302629</v>
      </c>
      <c r="AJ411" s="16">
        <f t="shared" si="43"/>
        <v>-0.13809724915098462</v>
      </c>
      <c r="AK411" s="16">
        <f t="shared" si="44"/>
        <v>-0.95038676524232735</v>
      </c>
      <c r="AL411" s="15">
        <v>1490247.42702514</v>
      </c>
      <c r="AM411" s="15">
        <v>794141.08532562805</v>
      </c>
      <c r="AN411" s="15">
        <v>835853.52896815597</v>
      </c>
      <c r="AO411" s="2">
        <v>42.2</v>
      </c>
      <c r="AP411" s="2">
        <v>50.5</v>
      </c>
      <c r="AQ411" s="2">
        <v>48.6</v>
      </c>
      <c r="AR411" s="2">
        <v>54.7</v>
      </c>
      <c r="AS411" s="2">
        <v>37.5</v>
      </c>
      <c r="AT411" s="12">
        <v>-1.39</v>
      </c>
      <c r="AU411" s="12">
        <v>0.42199999999999999</v>
      </c>
      <c r="AV411" s="13">
        <v>-2.93</v>
      </c>
      <c r="AW411" s="13">
        <v>5.9400000000000001E-2</v>
      </c>
      <c r="AX411" s="11">
        <v>-1.77</v>
      </c>
      <c r="AY411" s="11">
        <v>0.16300000000000001</v>
      </c>
    </row>
    <row r="412" spans="1:51" x14ac:dyDescent="0.3">
      <c r="A412" s="2" t="s">
        <v>702</v>
      </c>
      <c r="B412" s="3" t="s">
        <v>703</v>
      </c>
      <c r="C412" s="3" t="s">
        <v>2285</v>
      </c>
      <c r="D412" s="2">
        <v>1</v>
      </c>
      <c r="E412" s="11">
        <v>0</v>
      </c>
      <c r="F412" s="11">
        <v>0</v>
      </c>
      <c r="G412" s="11">
        <v>2326452.25</v>
      </c>
      <c r="H412" s="12">
        <v>0</v>
      </c>
      <c r="I412" s="12">
        <v>3506299.75</v>
      </c>
      <c r="J412" s="12">
        <v>0</v>
      </c>
      <c r="K412" s="13">
        <v>3145193.25</v>
      </c>
      <c r="L412" s="13">
        <v>5558003.75</v>
      </c>
      <c r="M412" s="13">
        <v>6035141.7499999898</v>
      </c>
      <c r="N412" s="14">
        <v>2011344.25</v>
      </c>
      <c r="O412" s="14">
        <v>7173813</v>
      </c>
      <c r="P412" s="14">
        <v>0</v>
      </c>
      <c r="Q412" s="15">
        <v>1270247.875</v>
      </c>
      <c r="R412" s="15">
        <v>1647391.625</v>
      </c>
      <c r="S412" s="15">
        <v>1736617</v>
      </c>
      <c r="T412" s="11">
        <v>328071.40703479899</v>
      </c>
      <c r="U412" s="11">
        <v>259123.01919939599</v>
      </c>
      <c r="V412" s="11">
        <v>2127217.5544664701</v>
      </c>
      <c r="W412" s="12">
        <v>1246863.5114289799</v>
      </c>
      <c r="X412" s="12">
        <v>4011775.5212510698</v>
      </c>
      <c r="Y412" s="12">
        <v>436296.85800597398</v>
      </c>
      <c r="Z412" s="16">
        <f t="shared" si="39"/>
        <v>0.57985053457623315</v>
      </c>
      <c r="AA412" s="16">
        <f t="shared" si="40"/>
        <v>1.1898306288368661</v>
      </c>
      <c r="AB412" s="16">
        <f t="shared" si="41"/>
        <v>-0.6880298228484043</v>
      </c>
      <c r="AC412" s="13">
        <v>2980369.60497319</v>
      </c>
      <c r="AD412" s="13">
        <v>3569483.1335066902</v>
      </c>
      <c r="AE412" s="13">
        <v>3641840.4148525898</v>
      </c>
      <c r="AF412" s="14">
        <v>2817677.7532439302</v>
      </c>
      <c r="AG412" s="14">
        <v>5248643.2556225602</v>
      </c>
      <c r="AH412" s="14">
        <v>1937339.7809877601</v>
      </c>
      <c r="AI412" s="16">
        <f t="shared" si="42"/>
        <v>-2.4378802579219216E-2</v>
      </c>
      <c r="AJ412" s="16">
        <f t="shared" si="43"/>
        <v>0.16744172108927477</v>
      </c>
      <c r="AK412" s="16">
        <f t="shared" si="44"/>
        <v>-0.27411511484455414</v>
      </c>
      <c r="AL412" s="15">
        <v>1169200.31257468</v>
      </c>
      <c r="AM412" s="15">
        <v>1654923.92733967</v>
      </c>
      <c r="AN412" s="15">
        <v>1874981.3145244799</v>
      </c>
      <c r="AO412" s="2">
        <v>117</v>
      </c>
      <c r="AP412" s="2">
        <v>98.8</v>
      </c>
      <c r="AQ412" s="2">
        <v>10.7</v>
      </c>
      <c r="AR412" s="2">
        <v>51.4</v>
      </c>
      <c r="AS412" s="2">
        <v>23.1</v>
      </c>
      <c r="AT412" s="12">
        <v>2.1</v>
      </c>
      <c r="AU412" s="12">
        <v>0.42</v>
      </c>
      <c r="AV412" s="13">
        <v>-1.02</v>
      </c>
      <c r="AW412" s="13">
        <v>0.76500000000000001</v>
      </c>
      <c r="AX412" s="11">
        <v>3.75</v>
      </c>
      <c r="AY412" s="11">
        <v>0.114</v>
      </c>
    </row>
    <row r="413" spans="1:51" x14ac:dyDescent="0.3">
      <c r="A413" s="2" t="s">
        <v>1781</v>
      </c>
      <c r="B413" s="3" t="s">
        <v>1782</v>
      </c>
      <c r="C413" s="3" t="s">
        <v>3078</v>
      </c>
      <c r="D413" s="2">
        <v>11</v>
      </c>
      <c r="E413" s="11">
        <v>60055255.5</v>
      </c>
      <c r="F413" s="11">
        <v>70279338.625</v>
      </c>
      <c r="G413" s="11">
        <v>157769492.625</v>
      </c>
      <c r="H413" s="12">
        <v>27597726.25</v>
      </c>
      <c r="I413" s="12">
        <v>11928306.5625</v>
      </c>
      <c r="J413" s="12">
        <v>116109750.25</v>
      </c>
      <c r="K413" s="13">
        <v>69322317.125</v>
      </c>
      <c r="L413" s="13">
        <v>63566516.5</v>
      </c>
      <c r="M413" s="13">
        <v>48070208</v>
      </c>
      <c r="N413" s="14">
        <v>47389140.25</v>
      </c>
      <c r="O413" s="14">
        <v>79896029.25</v>
      </c>
      <c r="P413" s="14">
        <v>50505227</v>
      </c>
      <c r="Q413" s="15">
        <v>78328926.500000104</v>
      </c>
      <c r="R413" s="15">
        <v>73492364.0625</v>
      </c>
      <c r="S413" s="15">
        <v>56366280.75</v>
      </c>
      <c r="T413" s="11">
        <v>70616138.474476203</v>
      </c>
      <c r="U413" s="11">
        <v>77407564.056028903</v>
      </c>
      <c r="V413" s="11">
        <v>113579366.92164899</v>
      </c>
      <c r="W413" s="12">
        <v>56922611.481104299</v>
      </c>
      <c r="X413" s="12">
        <v>24255299.5774986</v>
      </c>
      <c r="Y413" s="12">
        <v>114530288.308718</v>
      </c>
      <c r="Z413" s="16">
        <f t="shared" si="39"/>
        <v>-9.3619148887219381E-2</v>
      </c>
      <c r="AA413" s="16">
        <f t="shared" si="40"/>
        <v>-0.50397675785710949</v>
      </c>
      <c r="AB413" s="16">
        <f t="shared" si="41"/>
        <v>3.6209103293086899E-3</v>
      </c>
      <c r="AC413" s="13">
        <v>65574849.287954003</v>
      </c>
      <c r="AD413" s="13">
        <v>40799100.559573703</v>
      </c>
      <c r="AE413" s="13">
        <v>36533145.003453299</v>
      </c>
      <c r="AF413" s="14">
        <v>68053521.363001704</v>
      </c>
      <c r="AG413" s="14">
        <v>58526667.914229997</v>
      </c>
      <c r="AH413" s="14">
        <v>76905112.489226595</v>
      </c>
      <c r="AI413" s="16">
        <f t="shared" si="42"/>
        <v>1.6113301149148319E-2</v>
      </c>
      <c r="AJ413" s="16">
        <f t="shared" si="43"/>
        <v>0.15670321031145779</v>
      </c>
      <c r="AK413" s="16">
        <f t="shared" si="44"/>
        <v>0.32326815111138907</v>
      </c>
      <c r="AL413" s="15">
        <v>85740042.197206303</v>
      </c>
      <c r="AM413" s="15">
        <v>74469807.998001993</v>
      </c>
      <c r="AN413" s="15">
        <v>61723743.823506303</v>
      </c>
      <c r="AO413" s="2">
        <v>26.5</v>
      </c>
      <c r="AP413" s="2">
        <v>70.099999999999994</v>
      </c>
      <c r="AQ413" s="2">
        <v>32.9</v>
      </c>
      <c r="AR413" s="2">
        <v>13.6</v>
      </c>
      <c r="AS413" s="2">
        <v>16.2</v>
      </c>
      <c r="AT413" s="12">
        <v>-1.34</v>
      </c>
      <c r="AU413" s="12">
        <v>0.42</v>
      </c>
      <c r="AV413" s="13">
        <v>1.42</v>
      </c>
      <c r="AW413" s="13">
        <v>0.156</v>
      </c>
      <c r="AX413" s="11">
        <v>-1.83</v>
      </c>
      <c r="AY413" s="11">
        <v>5.8500000000000003E-2</v>
      </c>
    </row>
    <row r="414" spans="1:51" x14ac:dyDescent="0.3">
      <c r="A414" s="2" t="s">
        <v>748</v>
      </c>
      <c r="B414" s="3" t="s">
        <v>749</v>
      </c>
      <c r="C414" s="3" t="s">
        <v>2650</v>
      </c>
      <c r="D414" s="2">
        <v>3</v>
      </c>
      <c r="E414" s="11">
        <v>590164.6875</v>
      </c>
      <c r="F414" s="11">
        <v>611869.0625</v>
      </c>
      <c r="G414" s="11">
        <v>553057.625</v>
      </c>
      <c r="H414" s="12">
        <v>0</v>
      </c>
      <c r="I414" s="12">
        <v>5211161.71875</v>
      </c>
      <c r="J414" s="12">
        <v>559023.3125</v>
      </c>
      <c r="K414" s="13">
        <v>5501524.5625</v>
      </c>
      <c r="L414" s="13">
        <v>9531178.5625</v>
      </c>
      <c r="M414" s="13">
        <v>9765341.4999999907</v>
      </c>
      <c r="N414" s="14">
        <v>2737633.53125</v>
      </c>
      <c r="O414" s="14">
        <v>8781928.0625000093</v>
      </c>
      <c r="P414" s="14">
        <v>683874.1875</v>
      </c>
      <c r="Q414" s="15">
        <v>4438389.375</v>
      </c>
      <c r="R414" s="15">
        <v>3821158.625</v>
      </c>
      <c r="S414" s="15">
        <v>3699380.375</v>
      </c>
      <c r="T414" s="11">
        <v>1641120.6564841899</v>
      </c>
      <c r="U414" s="11">
        <v>1808007.1674300199</v>
      </c>
      <c r="V414" s="11">
        <v>1685035.5920563401</v>
      </c>
      <c r="W414" s="12">
        <v>1699032.61414961</v>
      </c>
      <c r="X414" s="12">
        <v>5939698.5828120904</v>
      </c>
      <c r="Y414" s="12">
        <v>1743947.2740593599</v>
      </c>
      <c r="Z414" s="16">
        <f t="shared" si="39"/>
        <v>1.506120364360832E-2</v>
      </c>
      <c r="AA414" s="16">
        <f t="shared" si="40"/>
        <v>0.51656425893796787</v>
      </c>
      <c r="AB414" s="16">
        <f t="shared" si="41"/>
        <v>1.4924271813822594E-2</v>
      </c>
      <c r="AC414" s="13">
        <v>5220586.5490851104</v>
      </c>
      <c r="AD414" s="13">
        <v>6206424.3433574596</v>
      </c>
      <c r="AE414" s="13">
        <v>5991738.2256954303</v>
      </c>
      <c r="AF414" s="14">
        <v>3771933.1739931698</v>
      </c>
      <c r="AG414" s="14">
        <v>6533849.8795590596</v>
      </c>
      <c r="AH414" s="14">
        <v>4461443.0679484699</v>
      </c>
      <c r="AI414" s="16">
        <f t="shared" si="42"/>
        <v>-0.14115531018351135</v>
      </c>
      <c r="AJ414" s="16">
        <f t="shared" si="43"/>
        <v>2.2327686304514063E-2</v>
      </c>
      <c r="AK414" s="16">
        <f t="shared" si="44"/>
        <v>-0.12807747575670733</v>
      </c>
      <c r="AL414" s="15">
        <v>4081196.1877754298</v>
      </c>
      <c r="AM414" s="15">
        <v>3838428.4208915401</v>
      </c>
      <c r="AN414" s="15">
        <v>3988687.49189121</v>
      </c>
      <c r="AO414" s="2">
        <v>5.05</v>
      </c>
      <c r="AP414" s="2">
        <v>77.900000000000006</v>
      </c>
      <c r="AQ414" s="2">
        <v>8.93</v>
      </c>
      <c r="AR414" s="2">
        <v>29.2</v>
      </c>
      <c r="AS414" s="2">
        <v>3.09</v>
      </c>
      <c r="AT414" s="12">
        <v>1.83</v>
      </c>
      <c r="AU414" s="12">
        <v>0.41699999999999998</v>
      </c>
      <c r="AV414" s="13">
        <v>-1.18</v>
      </c>
      <c r="AW414" s="13">
        <v>0.36599999999999999</v>
      </c>
      <c r="AX414" s="11">
        <v>3.39</v>
      </c>
      <c r="AY414" s="11">
        <v>2.13E-4</v>
      </c>
    </row>
    <row r="415" spans="1:51" x14ac:dyDescent="0.3">
      <c r="A415" s="2" t="s">
        <v>270</v>
      </c>
      <c r="B415" s="3" t="s">
        <v>271</v>
      </c>
      <c r="C415" s="3" t="s">
        <v>2451</v>
      </c>
      <c r="D415" s="2">
        <v>5</v>
      </c>
      <c r="E415" s="11">
        <v>1414206.25</v>
      </c>
      <c r="F415" s="11">
        <v>2665966.125</v>
      </c>
      <c r="G415" s="11">
        <v>1424669.5</v>
      </c>
      <c r="H415" s="12">
        <v>818695.25</v>
      </c>
      <c r="I415" s="12">
        <v>11415795.75</v>
      </c>
      <c r="J415" s="12">
        <v>2143073.625</v>
      </c>
      <c r="K415" s="13">
        <v>23802650</v>
      </c>
      <c r="L415" s="13">
        <v>66431172</v>
      </c>
      <c r="M415" s="13">
        <v>47673135.5</v>
      </c>
      <c r="N415" s="14">
        <v>8639923.25</v>
      </c>
      <c r="O415" s="14">
        <v>27003532.5</v>
      </c>
      <c r="P415" s="14">
        <v>5418638.9999999898</v>
      </c>
      <c r="Q415" s="15">
        <v>20428559.5</v>
      </c>
      <c r="R415" s="15">
        <v>22534138.75</v>
      </c>
      <c r="S415" s="15">
        <v>21473052</v>
      </c>
      <c r="T415" s="11">
        <v>3373673.86498171</v>
      </c>
      <c r="U415" s="11">
        <v>3547038.53543919</v>
      </c>
      <c r="V415" s="11">
        <v>2885379.5331584299</v>
      </c>
      <c r="W415" s="12">
        <v>4025136.9121040502</v>
      </c>
      <c r="X415" s="12">
        <v>14141569.7107039</v>
      </c>
      <c r="Y415" s="12">
        <v>2754002.61834034</v>
      </c>
      <c r="Z415" s="16">
        <f t="shared" si="39"/>
        <v>7.6677560384366725E-2</v>
      </c>
      <c r="AA415" s="16">
        <f t="shared" si="40"/>
        <v>0.60063171199216348</v>
      </c>
      <c r="AB415" s="16">
        <f t="shared" si="41"/>
        <v>-2.023859806828018E-2</v>
      </c>
      <c r="AC415" s="13">
        <v>32769996.044487</v>
      </c>
      <c r="AD415" s="13">
        <v>41519543.002894402</v>
      </c>
      <c r="AE415" s="13">
        <v>32056548.562971201</v>
      </c>
      <c r="AF415" s="14">
        <v>12700496.6418435</v>
      </c>
      <c r="AG415" s="14">
        <v>20811917.686469</v>
      </c>
      <c r="AH415" s="14">
        <v>14189058.973176001</v>
      </c>
      <c r="AI415" s="16">
        <f t="shared" si="42"/>
        <v>-0.41165568496579752</v>
      </c>
      <c r="AJ415" s="16">
        <f t="shared" si="43"/>
        <v>-0.29994046513359085</v>
      </c>
      <c r="AK415" s="16">
        <f t="shared" si="44"/>
        <v>-0.3539631675442757</v>
      </c>
      <c r="AL415" s="15">
        <v>19671962.9343707</v>
      </c>
      <c r="AM415" s="15">
        <v>22645697.2866189</v>
      </c>
      <c r="AN415" s="15">
        <v>23545052.650461901</v>
      </c>
      <c r="AO415" s="2">
        <v>10.5</v>
      </c>
      <c r="AP415" s="2">
        <v>89.5</v>
      </c>
      <c r="AQ415" s="2">
        <v>14.9</v>
      </c>
      <c r="AR415" s="2">
        <v>27.2</v>
      </c>
      <c r="AS415" s="2">
        <v>9.23</v>
      </c>
      <c r="AT415" s="12">
        <v>2.13</v>
      </c>
      <c r="AU415" s="12">
        <v>0.41499999999999998</v>
      </c>
      <c r="AV415" s="13">
        <v>-2.23</v>
      </c>
      <c r="AW415" s="13">
        <v>1.5900000000000001E-2</v>
      </c>
      <c r="AX415" s="11">
        <v>10.8</v>
      </c>
      <c r="AY415" s="11">
        <v>3.8699999999999999E-5</v>
      </c>
    </row>
    <row r="416" spans="1:51" x14ac:dyDescent="0.3">
      <c r="A416" s="2" t="s">
        <v>896</v>
      </c>
      <c r="B416" s="3" t="s">
        <v>897</v>
      </c>
      <c r="C416" s="3" t="s">
        <v>2710</v>
      </c>
      <c r="D416" s="2">
        <v>16</v>
      </c>
      <c r="E416" s="11">
        <v>9062808.4999999907</v>
      </c>
      <c r="F416" s="11">
        <v>19381515.125</v>
      </c>
      <c r="G416" s="11">
        <v>197056404.359375</v>
      </c>
      <c r="H416" s="12">
        <v>39281928.75</v>
      </c>
      <c r="I416" s="12">
        <v>172334557.0625</v>
      </c>
      <c r="J416" s="12">
        <v>231721397.03125</v>
      </c>
      <c r="K416" s="13">
        <v>342530343.9375</v>
      </c>
      <c r="L416" s="13">
        <v>412024069.5</v>
      </c>
      <c r="M416" s="13">
        <v>285281923.125</v>
      </c>
      <c r="N416" s="14">
        <v>188175089.53125</v>
      </c>
      <c r="O416" s="14">
        <v>303441684</v>
      </c>
      <c r="P416" s="14">
        <v>88685346.734375104</v>
      </c>
      <c r="Q416" s="15">
        <v>210277103.625</v>
      </c>
      <c r="R416" s="15">
        <v>206958205.6875</v>
      </c>
      <c r="S416" s="15">
        <v>164700464.625</v>
      </c>
      <c r="T416" s="11">
        <v>28383121.944406599</v>
      </c>
      <c r="U416" s="11">
        <v>59060056.021033898</v>
      </c>
      <c r="V416" s="11">
        <v>182464561.26837701</v>
      </c>
      <c r="W416" s="12">
        <v>74383176.641153201</v>
      </c>
      <c r="X416" s="12">
        <v>98652595.225974903</v>
      </c>
      <c r="Y416" s="12">
        <v>257960257.26352999</v>
      </c>
      <c r="Z416" s="16">
        <f t="shared" si="39"/>
        <v>0.41841455849629755</v>
      </c>
      <c r="AA416" s="16">
        <f t="shared" si="40"/>
        <v>0.22281466002435546</v>
      </c>
      <c r="AB416" s="16">
        <f t="shared" si="41"/>
        <v>0.15037427418420277</v>
      </c>
      <c r="AC416" s="13">
        <v>324524876.607494</v>
      </c>
      <c r="AD416" s="13">
        <v>255181156.71170601</v>
      </c>
      <c r="AE416" s="13">
        <v>164032836.033142</v>
      </c>
      <c r="AF416" s="14">
        <v>284307335.86416399</v>
      </c>
      <c r="AG416" s="14">
        <v>216216726.07712999</v>
      </c>
      <c r="AH416" s="14">
        <v>176758242.51196</v>
      </c>
      <c r="AI416" s="16">
        <f t="shared" si="42"/>
        <v>-5.745992770554461E-2</v>
      </c>
      <c r="AJ416" s="16">
        <f t="shared" si="43"/>
        <v>-7.195931468087699E-2</v>
      </c>
      <c r="AK416" s="16">
        <f t="shared" si="44"/>
        <v>3.2448881107822854E-2</v>
      </c>
      <c r="AL416" s="15">
        <v>192704893.07926199</v>
      </c>
      <c r="AM416" s="15">
        <v>203031919.945914</v>
      </c>
      <c r="AN416" s="15">
        <v>185458652.91277301</v>
      </c>
      <c r="AO416" s="2">
        <v>90.7</v>
      </c>
      <c r="AP416" s="2">
        <v>69.400000000000006</v>
      </c>
      <c r="AQ416" s="2">
        <v>32.5</v>
      </c>
      <c r="AR416" s="2">
        <v>24.1</v>
      </c>
      <c r="AS416" s="2">
        <v>4.5599999999999996</v>
      </c>
      <c r="AT416" s="12">
        <v>1.6</v>
      </c>
      <c r="AU416" s="12">
        <v>0.41499999999999998</v>
      </c>
      <c r="AV416" s="13">
        <v>-1.1000000000000001</v>
      </c>
      <c r="AW416" s="13">
        <v>0.77600000000000002</v>
      </c>
      <c r="AX416" s="11">
        <v>2.76</v>
      </c>
      <c r="AY416" s="11">
        <v>0.13200000000000001</v>
      </c>
    </row>
    <row r="417" spans="1:51" x14ac:dyDescent="0.3">
      <c r="A417" s="2" t="s">
        <v>1573</v>
      </c>
      <c r="B417" s="3" t="s">
        <v>1574</v>
      </c>
      <c r="C417" s="3" t="s">
        <v>2993</v>
      </c>
      <c r="D417" s="2">
        <v>1</v>
      </c>
      <c r="E417" s="11">
        <v>0</v>
      </c>
      <c r="F417" s="11">
        <v>0</v>
      </c>
      <c r="G417" s="11">
        <v>0</v>
      </c>
      <c r="H417" s="12">
        <v>0</v>
      </c>
      <c r="I417" s="12">
        <v>1263563</v>
      </c>
      <c r="J417" s="12">
        <v>0</v>
      </c>
      <c r="K417" s="13">
        <v>0</v>
      </c>
      <c r="L417" s="13">
        <v>0</v>
      </c>
      <c r="M417" s="13">
        <v>0</v>
      </c>
      <c r="N417" s="14">
        <v>0</v>
      </c>
      <c r="O417" s="14">
        <v>0</v>
      </c>
      <c r="P417" s="14">
        <v>0</v>
      </c>
      <c r="Q417" s="15">
        <v>0</v>
      </c>
      <c r="R417" s="15">
        <v>0</v>
      </c>
      <c r="S417" s="15">
        <v>0</v>
      </c>
      <c r="T417" s="11">
        <v>296859.074196567</v>
      </c>
      <c r="U417" s="11">
        <v>208454.22484687099</v>
      </c>
      <c r="V417" s="11">
        <v>581784.98236931895</v>
      </c>
      <c r="W417" s="12">
        <v>1099166.8521972699</v>
      </c>
      <c r="X417" s="12">
        <v>1432594.8713191501</v>
      </c>
      <c r="Y417" s="12">
        <v>179394.48009855699</v>
      </c>
      <c r="Z417" s="16">
        <f t="shared" si="39"/>
        <v>0.56851329410581786</v>
      </c>
      <c r="AA417" s="16">
        <f t="shared" si="40"/>
        <v>0.83711269043706782</v>
      </c>
      <c r="AB417" s="16">
        <f t="shared" si="41"/>
        <v>-0.51095343076717237</v>
      </c>
      <c r="AC417" s="13">
        <v>128727.67955041501</v>
      </c>
      <c r="AD417" s="13">
        <v>157311.76977739701</v>
      </c>
      <c r="AE417" s="13">
        <v>628130.13232377497</v>
      </c>
      <c r="AF417" s="14">
        <v>697214.00421782106</v>
      </c>
      <c r="AG417" s="14">
        <v>107471.935761058</v>
      </c>
      <c r="AH417" s="14">
        <v>1235390.78759568</v>
      </c>
      <c r="AI417" s="16">
        <f t="shared" si="42"/>
        <v>0.73369416103480301</v>
      </c>
      <c r="AJ417" s="16">
        <f t="shared" si="43"/>
        <v>-0.16546614558867284</v>
      </c>
      <c r="AK417" s="16">
        <f t="shared" si="44"/>
        <v>0.29375473079921338</v>
      </c>
      <c r="AL417" s="15">
        <v>457637.43415856699</v>
      </c>
      <c r="AM417" s="15">
        <v>198967.86896552</v>
      </c>
      <c r="AN417" s="15">
        <v>320187.58389844903</v>
      </c>
      <c r="AO417" s="2">
        <v>53.8</v>
      </c>
      <c r="AP417" s="2">
        <v>71.8</v>
      </c>
      <c r="AQ417" s="2">
        <v>92</v>
      </c>
      <c r="AR417" s="2">
        <v>83</v>
      </c>
      <c r="AS417" s="2">
        <v>39.700000000000003</v>
      </c>
      <c r="AT417" s="12">
        <v>2.4900000000000002</v>
      </c>
      <c r="AU417" s="12">
        <v>0.41399999999999998</v>
      </c>
      <c r="AV417" s="13">
        <v>2.23</v>
      </c>
      <c r="AW417" s="13">
        <v>0.504</v>
      </c>
      <c r="AX417" s="11">
        <v>-1.19</v>
      </c>
      <c r="AY417" s="11">
        <v>0.59</v>
      </c>
    </row>
    <row r="418" spans="1:51" x14ac:dyDescent="0.3">
      <c r="A418" s="2" t="s">
        <v>568</v>
      </c>
      <c r="B418" s="3" t="s">
        <v>569</v>
      </c>
      <c r="C418" s="3" t="s">
        <v>2573</v>
      </c>
      <c r="D418" s="2">
        <v>2</v>
      </c>
      <c r="E418" s="11">
        <v>3587576.5</v>
      </c>
      <c r="F418" s="11">
        <v>3673693.75</v>
      </c>
      <c r="G418" s="11">
        <v>2451265.75</v>
      </c>
      <c r="H418" s="12">
        <v>0</v>
      </c>
      <c r="I418" s="12">
        <v>19924825.25</v>
      </c>
      <c r="J418" s="12">
        <v>2402915.25</v>
      </c>
      <c r="K418" s="13">
        <v>18982782</v>
      </c>
      <c r="L418" s="13">
        <v>27290234</v>
      </c>
      <c r="M418" s="13">
        <v>40650543.75</v>
      </c>
      <c r="N418" s="14">
        <v>9771239</v>
      </c>
      <c r="O418" s="14">
        <v>26437685.5</v>
      </c>
      <c r="P418" s="14">
        <v>7697090.75</v>
      </c>
      <c r="Q418" s="15">
        <v>16713037</v>
      </c>
      <c r="R418" s="15">
        <v>17019022.75</v>
      </c>
      <c r="S418" s="15">
        <v>10758018</v>
      </c>
      <c r="T418" s="11">
        <v>4825184.6770765297</v>
      </c>
      <c r="U418" s="11">
        <v>4077240.7938193399</v>
      </c>
      <c r="V418" s="11">
        <v>2639980.0130469198</v>
      </c>
      <c r="W418" s="12">
        <v>5495778.3934956603</v>
      </c>
      <c r="X418" s="12">
        <v>23055424.660383601</v>
      </c>
      <c r="Y418" s="12">
        <v>2820802.6264561401</v>
      </c>
      <c r="Z418" s="16">
        <f t="shared" si="39"/>
        <v>5.651527232867555E-2</v>
      </c>
      <c r="AA418" s="16">
        <f t="shared" si="40"/>
        <v>0.75240676515937455</v>
      </c>
      <c r="AB418" s="16">
        <f t="shared" si="41"/>
        <v>2.8772060434113123E-2</v>
      </c>
      <c r="AC418" s="13">
        <v>18062364.8516123</v>
      </c>
      <c r="AD418" s="13">
        <v>17217302.325950399</v>
      </c>
      <c r="AE418" s="13">
        <v>23251406.251140598</v>
      </c>
      <c r="AF418" s="14">
        <v>15226982.3132976</v>
      </c>
      <c r="AG418" s="14">
        <v>18981281.552802701</v>
      </c>
      <c r="AH418" s="14">
        <v>11656901.393119</v>
      </c>
      <c r="AI418" s="16">
        <f t="shared" si="42"/>
        <v>-7.4160767295078006E-2</v>
      </c>
      <c r="AJ418" s="16">
        <f t="shared" si="43"/>
        <v>4.2360425700153581E-2</v>
      </c>
      <c r="AK418" s="16">
        <f t="shared" si="44"/>
        <v>-0.29986610151803855</v>
      </c>
      <c r="AL418" s="15">
        <v>15600983.634808499</v>
      </c>
      <c r="AM418" s="15">
        <v>17107618.109086499</v>
      </c>
      <c r="AN418" s="15">
        <v>12303788.8129014</v>
      </c>
      <c r="AO418" s="2">
        <v>28.9</v>
      </c>
      <c r="AP418" s="2">
        <v>105</v>
      </c>
      <c r="AQ418" s="2">
        <v>16.7</v>
      </c>
      <c r="AR418" s="2">
        <v>24</v>
      </c>
      <c r="AS418" s="2">
        <v>16.399999999999999</v>
      </c>
      <c r="AT418" s="12">
        <v>2.72</v>
      </c>
      <c r="AU418" s="12">
        <v>0.41099999999999998</v>
      </c>
      <c r="AV418" s="13">
        <v>-1.28</v>
      </c>
      <c r="AW418" s="13">
        <v>0.217</v>
      </c>
      <c r="AX418" s="11">
        <v>5.07</v>
      </c>
      <c r="AY418" s="11">
        <v>3.8700000000000002E-3</v>
      </c>
    </row>
    <row r="419" spans="1:51" x14ac:dyDescent="0.3">
      <c r="A419" s="2" t="s">
        <v>1261</v>
      </c>
      <c r="B419" s="3" t="s">
        <v>1262</v>
      </c>
      <c r="C419" s="3" t="s">
        <v>2861</v>
      </c>
      <c r="D419" s="2">
        <v>6</v>
      </c>
      <c r="E419" s="11">
        <v>52518416</v>
      </c>
      <c r="F419" s="11">
        <v>79234331.624999896</v>
      </c>
      <c r="G419" s="11">
        <v>39333088.375</v>
      </c>
      <c r="H419" s="12">
        <v>25534135.75</v>
      </c>
      <c r="I419" s="12">
        <v>64295633.25</v>
      </c>
      <c r="J419" s="12">
        <v>48417790</v>
      </c>
      <c r="K419" s="13">
        <v>126016283.625</v>
      </c>
      <c r="L419" s="13">
        <v>69924872</v>
      </c>
      <c r="M419" s="13">
        <v>177683066</v>
      </c>
      <c r="N419" s="14">
        <v>29786299.5</v>
      </c>
      <c r="O419" s="14">
        <v>21130278.375</v>
      </c>
      <c r="P419" s="14">
        <v>18182307.5</v>
      </c>
      <c r="Q419" s="15">
        <v>31518527.1875</v>
      </c>
      <c r="R419" s="15">
        <v>113689597.75</v>
      </c>
      <c r="S419" s="15">
        <v>38045893.125</v>
      </c>
      <c r="T419" s="11">
        <v>59225705.241938502</v>
      </c>
      <c r="U419" s="11">
        <v>82820167.941082597</v>
      </c>
      <c r="V419" s="11">
        <v>36680170.733475797</v>
      </c>
      <c r="W419" s="12">
        <v>78020325.787765101</v>
      </c>
      <c r="X419" s="12">
        <v>76673982.363100693</v>
      </c>
      <c r="Y419" s="12">
        <v>62841310.045473799</v>
      </c>
      <c r="Z419" s="16">
        <f t="shared" si="39"/>
        <v>0.11969751857945704</v>
      </c>
      <c r="AA419" s="16">
        <f t="shared" si="40"/>
        <v>-3.3488086196700538E-2</v>
      </c>
      <c r="AB419" s="16">
        <f t="shared" si="41"/>
        <v>0.23381388165589781</v>
      </c>
      <c r="AC419" s="13">
        <v>126255490.185049</v>
      </c>
      <c r="AD419" s="13">
        <v>43761975.178420499</v>
      </c>
      <c r="AE419" s="13">
        <v>99062427.147043496</v>
      </c>
      <c r="AF419" s="14">
        <v>46881317.8468481</v>
      </c>
      <c r="AG419" s="14">
        <v>16070066.076802099</v>
      </c>
      <c r="AH419" s="14">
        <v>44882626.421413504</v>
      </c>
      <c r="AI419" s="16">
        <f t="shared" si="42"/>
        <v>-0.43025046105670139</v>
      </c>
      <c r="AJ419" s="16">
        <f t="shared" si="43"/>
        <v>-0.43507925297080358</v>
      </c>
      <c r="AK419" s="16">
        <f t="shared" si="44"/>
        <v>-0.34383070166554658</v>
      </c>
      <c r="AL419" s="15">
        <v>30376041.604106601</v>
      </c>
      <c r="AM419" s="15">
        <v>114890401.468272</v>
      </c>
      <c r="AN419" s="15">
        <v>42768135.977839798</v>
      </c>
      <c r="AO419" s="2">
        <v>38.700000000000003</v>
      </c>
      <c r="AP419" s="2">
        <v>11.6</v>
      </c>
      <c r="AQ419" s="2">
        <v>46.9</v>
      </c>
      <c r="AR419" s="2">
        <v>48</v>
      </c>
      <c r="AS419" s="2">
        <v>72.8</v>
      </c>
      <c r="AT419" s="12">
        <v>1.22</v>
      </c>
      <c r="AU419" s="12">
        <v>0.41</v>
      </c>
      <c r="AV419" s="13">
        <v>-2.5</v>
      </c>
      <c r="AW419" s="13">
        <v>0.123</v>
      </c>
      <c r="AX419" s="11">
        <v>1.51</v>
      </c>
      <c r="AY419" s="11">
        <v>0.40899999999999997</v>
      </c>
    </row>
    <row r="420" spans="1:51" x14ac:dyDescent="0.3">
      <c r="A420" s="2" t="s">
        <v>1011</v>
      </c>
      <c r="B420" s="3" t="s">
        <v>1012</v>
      </c>
      <c r="C420" s="3" t="s">
        <v>2760</v>
      </c>
      <c r="D420" s="2">
        <v>53</v>
      </c>
      <c r="E420" s="11">
        <v>77246014329.8965</v>
      </c>
      <c r="F420" s="11">
        <v>91307323887.501907</v>
      </c>
      <c r="G420" s="11">
        <v>89624797823.574402</v>
      </c>
      <c r="H420" s="12">
        <v>58543522579.949303</v>
      </c>
      <c r="I420" s="12">
        <v>216218186548.67899</v>
      </c>
      <c r="J420" s="12">
        <v>67227188141.988297</v>
      </c>
      <c r="K420" s="13">
        <v>235848847669.758</v>
      </c>
      <c r="L420" s="13">
        <v>391669481484.74799</v>
      </c>
      <c r="M420" s="13">
        <v>345286306022.85498</v>
      </c>
      <c r="N420" s="14">
        <v>123645316250.10699</v>
      </c>
      <c r="O420" s="14">
        <v>338563843203.69501</v>
      </c>
      <c r="P420" s="14">
        <v>64093045849.6698</v>
      </c>
      <c r="Q420" s="15">
        <v>191159450974.84601</v>
      </c>
      <c r="R420" s="15">
        <v>172156660737.79099</v>
      </c>
      <c r="S420" s="15">
        <v>171422476585.483</v>
      </c>
      <c r="T420" s="11">
        <v>87351767530.681503</v>
      </c>
      <c r="U420" s="11">
        <v>93666057584.453293</v>
      </c>
      <c r="V420" s="11">
        <v>77633838937.240906</v>
      </c>
      <c r="W420" s="12">
        <v>113099777742.244</v>
      </c>
      <c r="X420" s="12">
        <v>266135967481.64301</v>
      </c>
      <c r="Y420" s="12">
        <v>70581768998.925995</v>
      </c>
      <c r="Z420" s="16">
        <f t="shared" si="39"/>
        <v>0.11219005427759719</v>
      </c>
      <c r="AA420" s="16">
        <f t="shared" si="40"/>
        <v>0.45352133101267983</v>
      </c>
      <c r="AB420" s="16">
        <f t="shared" si="41"/>
        <v>-4.1358523310253692E-2</v>
      </c>
      <c r="AC420" s="13">
        <v>216500383944.02499</v>
      </c>
      <c r="AD420" s="13">
        <v>195688538613.01999</v>
      </c>
      <c r="AE420" s="13">
        <v>157643428525.48199</v>
      </c>
      <c r="AF420" s="14">
        <v>212356019673.884</v>
      </c>
      <c r="AG420" s="14">
        <v>209560281610.03699</v>
      </c>
      <c r="AH420" s="14">
        <v>114353273479.597</v>
      </c>
      <c r="AI420" s="16">
        <f t="shared" si="42"/>
        <v>-8.3940943891411719E-3</v>
      </c>
      <c r="AJ420" s="16">
        <f t="shared" si="43"/>
        <v>2.9743583410881198E-2</v>
      </c>
      <c r="AK420" s="16">
        <f t="shared" si="44"/>
        <v>-0.13942727035254093</v>
      </c>
      <c r="AL420" s="15">
        <v>166236556293.67999</v>
      </c>
      <c r="AM420" s="15">
        <v>173460685037.60699</v>
      </c>
      <c r="AN420" s="15">
        <v>194448064874.94</v>
      </c>
      <c r="AO420" s="2">
        <v>9.3699999999999992</v>
      </c>
      <c r="AP420" s="2">
        <v>68.599999999999994</v>
      </c>
      <c r="AQ420" s="2">
        <v>15.7</v>
      </c>
      <c r="AR420" s="2">
        <v>31.2</v>
      </c>
      <c r="AS420" s="2">
        <v>8.23</v>
      </c>
      <c r="AT420" s="12">
        <v>1.74</v>
      </c>
      <c r="AU420" s="12">
        <v>0.40899999999999997</v>
      </c>
      <c r="AV420" s="13">
        <v>-1.06</v>
      </c>
      <c r="AW420" s="13">
        <v>0.71499999999999997</v>
      </c>
      <c r="AX420" s="11">
        <v>2.2000000000000002</v>
      </c>
      <c r="AY420" s="11">
        <v>4.2500000000000003E-3</v>
      </c>
    </row>
    <row r="421" spans="1:51" x14ac:dyDescent="0.3">
      <c r="A421" s="2" t="s">
        <v>1861</v>
      </c>
      <c r="B421" s="3" t="s">
        <v>1862</v>
      </c>
      <c r="C421" s="17" t="s">
        <v>3110</v>
      </c>
      <c r="D421" s="2">
        <v>34</v>
      </c>
      <c r="E421" s="11">
        <v>266812925.1875</v>
      </c>
      <c r="F421" s="11">
        <v>404423366.125</v>
      </c>
      <c r="G421" s="11">
        <v>886771512.43749905</v>
      </c>
      <c r="H421" s="12">
        <v>604825725.6875</v>
      </c>
      <c r="I421" s="12">
        <v>316273632</v>
      </c>
      <c r="J421" s="12">
        <v>649068504.875</v>
      </c>
      <c r="K421" s="13">
        <v>40091676.125</v>
      </c>
      <c r="L421" s="13">
        <v>413229113.75</v>
      </c>
      <c r="M421" s="13">
        <v>471227674.75</v>
      </c>
      <c r="N421" s="14">
        <v>21116660.71875</v>
      </c>
      <c r="O421" s="14">
        <v>22632989.4375</v>
      </c>
      <c r="P421" s="14">
        <v>72417369.5</v>
      </c>
      <c r="Q421" s="15">
        <v>266207301.375</v>
      </c>
      <c r="R421" s="15">
        <v>180723941.125</v>
      </c>
      <c r="S421" s="15">
        <v>172341587.1875</v>
      </c>
      <c r="T421" s="11">
        <v>328523937.34382498</v>
      </c>
      <c r="U421" s="11">
        <v>406840336.613653</v>
      </c>
      <c r="V421" s="11">
        <v>801232737.59143698</v>
      </c>
      <c r="W421" s="12">
        <v>1082732555.0006499</v>
      </c>
      <c r="X421" s="12">
        <v>425299549.384574</v>
      </c>
      <c r="Y421" s="12">
        <v>668464517.85775197</v>
      </c>
      <c r="Z421" s="16">
        <f t="shared" si="39"/>
        <v>0.51795417591531623</v>
      </c>
      <c r="AA421" s="16">
        <f t="shared" si="40"/>
        <v>1.927091759929233E-2</v>
      </c>
      <c r="AB421" s="16">
        <f t="shared" si="41"/>
        <v>-7.868032600573524E-2</v>
      </c>
      <c r="AC421" s="13">
        <v>179546586.45034301</v>
      </c>
      <c r="AD421" s="13">
        <v>253501852.02405</v>
      </c>
      <c r="AE421" s="13">
        <v>263495020.51346901</v>
      </c>
      <c r="AF421" s="14">
        <v>44514803.750129499</v>
      </c>
      <c r="AG421" s="14">
        <v>65222385.475208104</v>
      </c>
      <c r="AH421" s="14">
        <v>99589747.337957203</v>
      </c>
      <c r="AI421" s="16">
        <f t="shared" si="42"/>
        <v>-0.60567268964268317</v>
      </c>
      <c r="AJ421" s="16">
        <f t="shared" si="43"/>
        <v>-0.58958445767505396</v>
      </c>
      <c r="AK421" s="16">
        <f t="shared" si="44"/>
        <v>-0.42255778184401349</v>
      </c>
      <c r="AL421" s="15">
        <v>251531332.62152901</v>
      </c>
      <c r="AM421" s="15">
        <v>194205517.28177699</v>
      </c>
      <c r="AN421" s="15">
        <v>196662357.18362099</v>
      </c>
      <c r="AO421" s="2">
        <v>49.5</v>
      </c>
      <c r="AP421" s="2">
        <v>45.8</v>
      </c>
      <c r="AQ421" s="2">
        <v>19.8</v>
      </c>
      <c r="AR421" s="2">
        <v>39.9</v>
      </c>
      <c r="AS421" s="2">
        <v>15.1</v>
      </c>
      <c r="AT421" s="12">
        <v>1.42</v>
      </c>
      <c r="AU421" s="12">
        <v>0.40799999999999997</v>
      </c>
      <c r="AV421" s="13">
        <v>-3.33</v>
      </c>
      <c r="AW421" s="13">
        <v>1.7600000000000001E-2</v>
      </c>
      <c r="AX421" s="11">
        <v>-2.21</v>
      </c>
      <c r="AY421" s="11">
        <v>9.6199999999999994E-2</v>
      </c>
    </row>
    <row r="422" spans="1:51" x14ac:dyDescent="0.3">
      <c r="A422" s="2" t="s">
        <v>704</v>
      </c>
      <c r="B422" s="3" t="s">
        <v>705</v>
      </c>
      <c r="C422" s="3" t="s">
        <v>2334</v>
      </c>
      <c r="D422" s="2">
        <v>1</v>
      </c>
      <c r="E422" s="11">
        <v>0</v>
      </c>
      <c r="F422" s="11">
        <v>0</v>
      </c>
      <c r="G422" s="11">
        <v>3100935.75</v>
      </c>
      <c r="H422" s="12">
        <v>0</v>
      </c>
      <c r="I422" s="12">
        <v>1271638.375</v>
      </c>
      <c r="J422" s="12">
        <v>0</v>
      </c>
      <c r="K422" s="13">
        <v>0</v>
      </c>
      <c r="L422" s="13">
        <v>4869173</v>
      </c>
      <c r="M422" s="13">
        <v>8219266</v>
      </c>
      <c r="N422" s="14">
        <v>0</v>
      </c>
      <c r="O422" s="14">
        <v>0</v>
      </c>
      <c r="P422" s="14">
        <v>0</v>
      </c>
      <c r="Q422" s="15">
        <v>0</v>
      </c>
      <c r="R422" s="15">
        <v>2431673.75</v>
      </c>
      <c r="S422" s="15">
        <v>0</v>
      </c>
      <c r="T422" s="11">
        <v>189953.66953881699</v>
      </c>
      <c r="U422" s="11">
        <v>162603.77291309601</v>
      </c>
      <c r="V422" s="11">
        <v>2830403.6233161101</v>
      </c>
      <c r="W422" s="12">
        <v>903145.12323610205</v>
      </c>
      <c r="X422" s="12">
        <v>1441832.6035553301</v>
      </c>
      <c r="Y422" s="12">
        <v>1217632.05167715</v>
      </c>
      <c r="Z422" s="16">
        <f t="shared" si="39"/>
        <v>0.67710985348044228</v>
      </c>
      <c r="AA422" s="16">
        <f t="shared" si="40"/>
        <v>0.94778422346012581</v>
      </c>
      <c r="AB422" s="16">
        <f t="shared" si="41"/>
        <v>-0.36633230003194073</v>
      </c>
      <c r="AC422" s="13">
        <v>3841177.3100363398</v>
      </c>
      <c r="AD422" s="13">
        <v>3138919.1321212701</v>
      </c>
      <c r="AE422" s="13">
        <v>4910510.4425015599</v>
      </c>
      <c r="AF422" s="14">
        <v>646256.61123184406</v>
      </c>
      <c r="AG422" s="14">
        <v>268384.02987683</v>
      </c>
      <c r="AH422" s="14">
        <v>515388.63865480799</v>
      </c>
      <c r="AI422" s="16">
        <f t="shared" si="42"/>
        <v>-0.77405935583198704</v>
      </c>
      <c r="AJ422" s="16">
        <f t="shared" si="43"/>
        <v>-1.0680234574450092</v>
      </c>
      <c r="AK422" s="16">
        <f t="shared" si="44"/>
        <v>-0.97899179830008409</v>
      </c>
      <c r="AL422" s="15">
        <v>220893.97942883999</v>
      </c>
      <c r="AM422" s="15">
        <v>2443095.1400025301</v>
      </c>
      <c r="AN422" s="15">
        <v>773051.18457584095</v>
      </c>
      <c r="AO422" s="2">
        <v>144</v>
      </c>
      <c r="AP422" s="2">
        <v>22.8</v>
      </c>
      <c r="AQ422" s="2">
        <v>22.5</v>
      </c>
      <c r="AR422" s="2">
        <v>40.299999999999997</v>
      </c>
      <c r="AS422" s="2">
        <v>101</v>
      </c>
      <c r="AT422" s="12">
        <v>1.1200000000000001</v>
      </c>
      <c r="AU422" s="12">
        <v>0.40699999999999997</v>
      </c>
      <c r="AV422" s="13">
        <v>-8.31</v>
      </c>
      <c r="AW422" s="13">
        <v>5.7000000000000002E-3</v>
      </c>
      <c r="AX422" s="11">
        <v>3.74</v>
      </c>
      <c r="AY422" s="11">
        <v>0.14099999999999999</v>
      </c>
    </row>
    <row r="423" spans="1:51" x14ac:dyDescent="0.3">
      <c r="A423" s="2" t="s">
        <v>938</v>
      </c>
      <c r="B423" s="3" t="s">
        <v>939</v>
      </c>
      <c r="C423" s="3" t="s">
        <v>2729</v>
      </c>
      <c r="D423" s="2">
        <v>1</v>
      </c>
      <c r="E423" s="11">
        <v>0</v>
      </c>
      <c r="F423" s="11">
        <v>0</v>
      </c>
      <c r="G423" s="11">
        <v>0</v>
      </c>
      <c r="H423" s="12">
        <v>0</v>
      </c>
      <c r="I423" s="12">
        <v>0</v>
      </c>
      <c r="J423" s="12">
        <v>0</v>
      </c>
      <c r="K423" s="13">
        <v>0</v>
      </c>
      <c r="L423" s="13">
        <v>0</v>
      </c>
      <c r="M423" s="13">
        <v>3244741</v>
      </c>
      <c r="N423" s="14">
        <v>0</v>
      </c>
      <c r="O423" s="14">
        <v>2627251.5</v>
      </c>
      <c r="P423" s="14">
        <v>0</v>
      </c>
      <c r="Q423" s="15">
        <v>1078658.875</v>
      </c>
      <c r="R423" s="15">
        <v>0</v>
      </c>
      <c r="S423" s="15">
        <v>0</v>
      </c>
      <c r="T423" s="11">
        <v>399728.15850461897</v>
      </c>
      <c r="U423" s="11">
        <v>330760.48760377499</v>
      </c>
      <c r="V423" s="11">
        <v>231702.662463332</v>
      </c>
      <c r="W423" s="12">
        <v>102631.505106984</v>
      </c>
      <c r="X423" s="12">
        <v>276292.40157402999</v>
      </c>
      <c r="Y423" s="12">
        <v>333677.14003861201</v>
      </c>
      <c r="Z423" s="16">
        <f t="shared" si="39"/>
        <v>-0.59048404488956829</v>
      </c>
      <c r="AA423" s="16">
        <f t="shared" si="40"/>
        <v>-7.8144682113205743E-2</v>
      </c>
      <c r="AB423" s="16">
        <f t="shared" si="41"/>
        <v>0.15839543026006286</v>
      </c>
      <c r="AC423" s="13">
        <v>278546.35010155698</v>
      </c>
      <c r="AD423" s="13">
        <v>136539.311676485</v>
      </c>
      <c r="AE423" s="13">
        <v>1997710.2058611601</v>
      </c>
      <c r="AF423" s="14">
        <v>163944.486043621</v>
      </c>
      <c r="AG423" s="14">
        <v>1960802.1340526999</v>
      </c>
      <c r="AH423" s="14">
        <v>107721.02702464099</v>
      </c>
      <c r="AI423" s="16">
        <f t="shared" si="42"/>
        <v>-0.23020065751318408</v>
      </c>
      <c r="AJ423" s="16">
        <f t="shared" si="43"/>
        <v>1.1571760617607656</v>
      </c>
      <c r="AK423" s="16">
        <f t="shared" si="44"/>
        <v>-1.2682320029599961</v>
      </c>
      <c r="AL423" s="15">
        <v>993809.94140401005</v>
      </c>
      <c r="AM423" s="15">
        <v>203943.04220744001</v>
      </c>
      <c r="AN423" s="15">
        <v>525168.80247371795</v>
      </c>
      <c r="AO423" s="2">
        <v>26.3</v>
      </c>
      <c r="AP423" s="2">
        <v>50.6</v>
      </c>
      <c r="AQ423" s="2">
        <v>129</v>
      </c>
      <c r="AR423" s="2">
        <v>142</v>
      </c>
      <c r="AS423" s="2">
        <v>69.2</v>
      </c>
      <c r="AT423" s="12">
        <v>-1.35</v>
      </c>
      <c r="AU423" s="12">
        <v>0.40500000000000003</v>
      </c>
      <c r="AV423" s="13">
        <v>-1.08</v>
      </c>
      <c r="AW423" s="13">
        <v>0.83899999999999997</v>
      </c>
      <c r="AX423" s="11">
        <v>2.5099999999999998</v>
      </c>
      <c r="AY423" s="11">
        <v>0.745</v>
      </c>
    </row>
    <row r="424" spans="1:51" x14ac:dyDescent="0.3">
      <c r="A424" s="2" t="s">
        <v>2215</v>
      </c>
      <c r="B424" s="3" t="s">
        <v>2216</v>
      </c>
      <c r="C424" s="3" t="s">
        <v>3261</v>
      </c>
      <c r="D424" s="2">
        <v>1</v>
      </c>
      <c r="E424" s="11">
        <v>15153964</v>
      </c>
      <c r="F424" s="11">
        <v>16581703</v>
      </c>
      <c r="G424" s="11">
        <v>15691192</v>
      </c>
      <c r="H424" s="12">
        <v>9359929</v>
      </c>
      <c r="I424" s="12">
        <v>0</v>
      </c>
      <c r="J424" s="12">
        <v>17044396</v>
      </c>
      <c r="K424" s="13">
        <v>0</v>
      </c>
      <c r="L424" s="13">
        <v>1019403.75</v>
      </c>
      <c r="M424" s="13">
        <v>0</v>
      </c>
      <c r="N424" s="14">
        <v>0</v>
      </c>
      <c r="O424" s="14">
        <v>0</v>
      </c>
      <c r="P424" s="14">
        <v>11835376</v>
      </c>
      <c r="Q424" s="15">
        <v>7817057.5</v>
      </c>
      <c r="R424" s="15">
        <v>6188802.5</v>
      </c>
      <c r="S424" s="15">
        <v>4725585.5</v>
      </c>
      <c r="T424" s="11">
        <v>16566870.966786301</v>
      </c>
      <c r="U424" s="11">
        <v>16889630.981008101</v>
      </c>
      <c r="V424" s="11">
        <v>14181139.3116</v>
      </c>
      <c r="W424" s="12">
        <v>14853132.2593899</v>
      </c>
      <c r="X424" s="12">
        <v>48050147.440275401</v>
      </c>
      <c r="Y424" s="12">
        <v>17630205.936637301</v>
      </c>
      <c r="Z424" s="16">
        <f t="shared" si="39"/>
        <v>-4.7422441465800901E-2</v>
      </c>
      <c r="AA424" s="16">
        <f t="shared" si="40"/>
        <v>0.45407456378450584</v>
      </c>
      <c r="AB424" s="16">
        <f t="shared" si="41"/>
        <v>9.4546261845796398E-2</v>
      </c>
      <c r="AC424" s="13">
        <v>1050370.3497987599</v>
      </c>
      <c r="AD424" s="13">
        <v>687122.45782407699</v>
      </c>
      <c r="AE424" s="13">
        <v>363077.56150329299</v>
      </c>
      <c r="AF424" s="14">
        <v>115755.64174846</v>
      </c>
      <c r="AG424" s="14">
        <v>169256.030663296</v>
      </c>
      <c r="AH424" s="14">
        <v>239492.30972914901</v>
      </c>
      <c r="AI424" s="16">
        <f t="shared" si="42"/>
        <v>-0.95780028680849161</v>
      </c>
      <c r="AJ424" s="16">
        <f t="shared" si="43"/>
        <v>-0.60848999147192118</v>
      </c>
      <c r="AK424" s="16">
        <f t="shared" si="44"/>
        <v>-0.18070783751498307</v>
      </c>
      <c r="AL424" s="15">
        <v>7118516.0672447402</v>
      </c>
      <c r="AM424" s="15">
        <v>6219722.1823969902</v>
      </c>
      <c r="AN424" s="15">
        <v>5129419.3384587597</v>
      </c>
      <c r="AO424" s="2">
        <v>9.32</v>
      </c>
      <c r="AP424" s="2">
        <v>68.599999999999994</v>
      </c>
      <c r="AQ424" s="2">
        <v>49.1</v>
      </c>
      <c r="AR424" s="2">
        <v>35.5</v>
      </c>
      <c r="AS424" s="2">
        <v>16.2</v>
      </c>
      <c r="AT424" s="12">
        <v>1.69</v>
      </c>
      <c r="AU424" s="12">
        <v>0.40400000000000003</v>
      </c>
      <c r="AV424" s="13">
        <v>-4</v>
      </c>
      <c r="AW424" s="13">
        <v>2.8400000000000002E-2</v>
      </c>
      <c r="AX424" s="11">
        <v>-22.7</v>
      </c>
      <c r="AY424" s="11">
        <v>7.6099999999999996E-3</v>
      </c>
    </row>
    <row r="425" spans="1:51" x14ac:dyDescent="0.3">
      <c r="A425" s="2" t="s">
        <v>1983</v>
      </c>
      <c r="B425" s="3" t="s">
        <v>1984</v>
      </c>
      <c r="C425" s="3" t="s">
        <v>3159</v>
      </c>
      <c r="D425" s="2">
        <v>9</v>
      </c>
      <c r="E425" s="11">
        <v>48768244</v>
      </c>
      <c r="F425" s="11">
        <v>87441295.8125</v>
      </c>
      <c r="G425" s="11">
        <v>90738226.9375</v>
      </c>
      <c r="H425" s="12">
        <v>57496760.75</v>
      </c>
      <c r="I425" s="12">
        <v>30756942.875</v>
      </c>
      <c r="J425" s="12">
        <v>104625621.6875</v>
      </c>
      <c r="K425" s="13">
        <v>22086527</v>
      </c>
      <c r="L425" s="13">
        <v>30861743.5</v>
      </c>
      <c r="M425" s="13">
        <v>43093701.5</v>
      </c>
      <c r="N425" s="14">
        <v>12437459.9375</v>
      </c>
      <c r="O425" s="14">
        <v>50422000.25</v>
      </c>
      <c r="P425" s="14">
        <v>76853521.8125</v>
      </c>
      <c r="Q425" s="15">
        <v>73953264.875</v>
      </c>
      <c r="R425" s="15">
        <v>50760258.125</v>
      </c>
      <c r="S425" s="15">
        <v>48994712.625</v>
      </c>
      <c r="T425" s="11">
        <v>98043601.608811304</v>
      </c>
      <c r="U425" s="11">
        <v>89941780.360690907</v>
      </c>
      <c r="V425" s="11">
        <v>82995103.966874301</v>
      </c>
      <c r="W425" s="12">
        <v>88015797.233161807</v>
      </c>
      <c r="X425" s="12">
        <v>128659311.78807899</v>
      </c>
      <c r="Y425" s="12">
        <v>94121629.739382505</v>
      </c>
      <c r="Z425" s="16">
        <f t="shared" si="39"/>
        <v>-4.6858629480724327E-2</v>
      </c>
      <c r="AA425" s="16">
        <f t="shared" si="40"/>
        <v>0.15547974398627515</v>
      </c>
      <c r="AB425" s="16">
        <f t="shared" si="41"/>
        <v>5.4636965180691568E-2</v>
      </c>
      <c r="AC425" s="13">
        <v>31957460.9519809</v>
      </c>
      <c r="AD425" s="13">
        <v>23684425.229208399</v>
      </c>
      <c r="AE425" s="13">
        <v>21670221.462145399</v>
      </c>
      <c r="AF425" s="14">
        <v>33872579.009700403</v>
      </c>
      <c r="AG425" s="14">
        <v>38994202.7590997</v>
      </c>
      <c r="AH425" s="14">
        <v>103234140.03539801</v>
      </c>
      <c r="AI425" s="16">
        <f t="shared" si="42"/>
        <v>2.5275997525016546E-2</v>
      </c>
      <c r="AJ425" s="16">
        <f t="shared" si="43"/>
        <v>0.21653719578266811</v>
      </c>
      <c r="AK425" s="16">
        <f t="shared" si="44"/>
        <v>0.67795999467431767</v>
      </c>
      <c r="AL425" s="15">
        <v>67927133.1760775</v>
      </c>
      <c r="AM425" s="15">
        <v>54767534.769707501</v>
      </c>
      <c r="AN425" s="15">
        <v>71549369.527893201</v>
      </c>
      <c r="AO425" s="2">
        <v>8.34</v>
      </c>
      <c r="AP425" s="2">
        <v>21.2</v>
      </c>
      <c r="AQ425" s="2">
        <v>21.2</v>
      </c>
      <c r="AR425" s="2">
        <v>65.8</v>
      </c>
      <c r="AS425" s="2">
        <v>13.6</v>
      </c>
      <c r="AT425" s="12">
        <v>1.1499999999999999</v>
      </c>
      <c r="AU425" s="12">
        <v>0.40300000000000002</v>
      </c>
      <c r="AV425" s="13">
        <v>2.2799999999999998</v>
      </c>
      <c r="AW425" s="13">
        <v>0.17299999999999999</v>
      </c>
      <c r="AX425" s="11">
        <v>-3.51</v>
      </c>
      <c r="AY425" s="11">
        <v>3.5599999999999998E-3</v>
      </c>
    </row>
    <row r="426" spans="1:51" x14ac:dyDescent="0.3">
      <c r="A426" s="2" t="s">
        <v>1035</v>
      </c>
      <c r="B426" s="3" t="s">
        <v>1036</v>
      </c>
      <c r="C426" s="3" t="s">
        <v>2768</v>
      </c>
      <c r="D426" s="2">
        <v>12</v>
      </c>
      <c r="E426" s="11">
        <v>869926115.625</v>
      </c>
      <c r="F426" s="11">
        <v>891540515.625</v>
      </c>
      <c r="G426" s="11">
        <v>661028892.625</v>
      </c>
      <c r="H426" s="12">
        <v>1022811428.6875</v>
      </c>
      <c r="I426" s="12">
        <v>3767323470</v>
      </c>
      <c r="J426" s="12">
        <v>479555229.375</v>
      </c>
      <c r="K426" s="13">
        <v>990531753.0625</v>
      </c>
      <c r="L426" s="13">
        <v>3582986088.75</v>
      </c>
      <c r="M426" s="13">
        <v>4465392450.75</v>
      </c>
      <c r="N426" s="14">
        <v>2262145670.75</v>
      </c>
      <c r="O426" s="14">
        <v>4620018035.75</v>
      </c>
      <c r="P426" s="14">
        <v>796316566.75</v>
      </c>
      <c r="Q426" s="15">
        <v>1962572255</v>
      </c>
      <c r="R426" s="15">
        <v>2104367307.5</v>
      </c>
      <c r="S426" s="15">
        <v>1954785857</v>
      </c>
      <c r="T426" s="11">
        <v>964221550.06570601</v>
      </c>
      <c r="U426" s="11">
        <v>911843129.52746999</v>
      </c>
      <c r="V426" s="11">
        <v>593404447.94118905</v>
      </c>
      <c r="W426" s="12">
        <v>1762232449.3152299</v>
      </c>
      <c r="X426" s="12">
        <v>4385392110.1840801</v>
      </c>
      <c r="Y426" s="12">
        <v>498994662.567738</v>
      </c>
      <c r="Z426" s="16">
        <f t="shared" si="39"/>
        <v>0.26188636036359009</v>
      </c>
      <c r="AA426" s="16">
        <f t="shared" si="40"/>
        <v>0.68208830075351623</v>
      </c>
      <c r="AB426" s="16">
        <f t="shared" si="41"/>
        <v>-7.5254897031370449E-2</v>
      </c>
      <c r="AC426" s="13">
        <v>944454549.08859503</v>
      </c>
      <c r="AD426" s="13">
        <v>2025540213.6728499</v>
      </c>
      <c r="AE426" s="13">
        <v>2320198529.1798501</v>
      </c>
      <c r="AF426" s="14">
        <v>3568613085.82728</v>
      </c>
      <c r="AG426" s="14">
        <v>3090504926.7467699</v>
      </c>
      <c r="AH426" s="14">
        <v>1300275766.5839901</v>
      </c>
      <c r="AI426" s="16">
        <f t="shared" si="42"/>
        <v>0.57731840089262543</v>
      </c>
      <c r="AJ426" s="16">
        <f t="shared" si="43"/>
        <v>0.18348857047440065</v>
      </c>
      <c r="AK426" s="16">
        <f t="shared" si="44"/>
        <v>-0.25148967853058302</v>
      </c>
      <c r="AL426" s="15">
        <v>1741568454.62567</v>
      </c>
      <c r="AM426" s="15">
        <v>2118520263.0998499</v>
      </c>
      <c r="AN426" s="15">
        <v>2168857401.9163799</v>
      </c>
      <c r="AO426" s="2">
        <v>24.4</v>
      </c>
      <c r="AP426" s="2">
        <v>89.5</v>
      </c>
      <c r="AQ426" s="2">
        <v>41.1</v>
      </c>
      <c r="AR426" s="2">
        <v>45.1</v>
      </c>
      <c r="AS426" s="2">
        <v>11.6</v>
      </c>
      <c r="AT426" s="12">
        <v>2.69</v>
      </c>
      <c r="AU426" s="12">
        <v>0.40200000000000002</v>
      </c>
      <c r="AV426" s="13">
        <v>1.5</v>
      </c>
      <c r="AW426" s="13">
        <v>0.40699999999999997</v>
      </c>
      <c r="AX426" s="11">
        <v>2.14</v>
      </c>
      <c r="AY426" s="11">
        <v>0.108</v>
      </c>
    </row>
    <row r="427" spans="1:51" x14ac:dyDescent="0.3">
      <c r="A427" s="2" t="s">
        <v>141</v>
      </c>
      <c r="B427" s="3" t="s">
        <v>142</v>
      </c>
      <c r="C427" s="3" t="s">
        <v>2252</v>
      </c>
      <c r="D427" s="2">
        <v>3</v>
      </c>
      <c r="E427" s="11">
        <v>4262056.5</v>
      </c>
      <c r="F427" s="11">
        <v>4345897</v>
      </c>
      <c r="G427" s="11">
        <v>3051060.25</v>
      </c>
      <c r="H427" s="12">
        <v>6860812.5</v>
      </c>
      <c r="I427" s="12">
        <v>118665046.75</v>
      </c>
      <c r="J427" s="12">
        <v>2088041</v>
      </c>
      <c r="K427" s="13">
        <v>115797664</v>
      </c>
      <c r="L427" s="13">
        <v>138203906.125</v>
      </c>
      <c r="M427" s="13">
        <v>192937387.75</v>
      </c>
      <c r="N427" s="14">
        <v>32388369.5</v>
      </c>
      <c r="O427" s="14">
        <v>137144112</v>
      </c>
      <c r="P427" s="14">
        <v>0</v>
      </c>
      <c r="Q427" s="15">
        <v>74411792.000000104</v>
      </c>
      <c r="R427" s="15">
        <v>64497388</v>
      </c>
      <c r="S427" s="15">
        <v>115999198.875</v>
      </c>
      <c r="T427" s="11">
        <v>5936061.2743540797</v>
      </c>
      <c r="U427" s="11">
        <v>5354984.7007352198</v>
      </c>
      <c r="V427" s="11">
        <v>4080624.6436014199</v>
      </c>
      <c r="W427" s="12">
        <v>11226180.6890388</v>
      </c>
      <c r="X427" s="12">
        <v>121532652.682308</v>
      </c>
      <c r="Y427" s="12">
        <v>2970471.4673825498</v>
      </c>
      <c r="Z427" s="16">
        <f t="shared" si="39"/>
        <v>0.27673365279901907</v>
      </c>
      <c r="AA427" s="16">
        <f t="shared" si="40"/>
        <v>1.3559347429290503</v>
      </c>
      <c r="AB427" s="16">
        <f t="shared" si="41"/>
        <v>-0.13790126286450377</v>
      </c>
      <c r="AC427" s="13">
        <v>109458510.750754</v>
      </c>
      <c r="AD427" s="13">
        <v>82501017.333761394</v>
      </c>
      <c r="AE427" s="13">
        <v>104459636.28240401</v>
      </c>
      <c r="AF427" s="14">
        <v>48225799.787563197</v>
      </c>
      <c r="AG427" s="14">
        <v>94984215.762752399</v>
      </c>
      <c r="AH427" s="14">
        <v>98339645.570297197</v>
      </c>
      <c r="AI427" s="16">
        <f t="shared" si="42"/>
        <v>-0.35597009619407921</v>
      </c>
      <c r="AJ427" s="16">
        <f t="shared" si="43"/>
        <v>6.1192137383388238E-2</v>
      </c>
      <c r="AK427" s="16">
        <f t="shared" si="44"/>
        <v>-2.6219870635861783E-2</v>
      </c>
      <c r="AL427" s="15">
        <v>67884329.386473805</v>
      </c>
      <c r="AM427" s="15">
        <v>66076369.8640083</v>
      </c>
      <c r="AN427" s="15">
        <v>48754978.136323497</v>
      </c>
      <c r="AO427" s="2">
        <v>18.5</v>
      </c>
      <c r="AP427" s="2">
        <v>146</v>
      </c>
      <c r="AQ427" s="2">
        <v>14.5</v>
      </c>
      <c r="AR427" s="2">
        <v>34.799999999999997</v>
      </c>
      <c r="AS427" s="2">
        <v>17.3</v>
      </c>
      <c r="AT427" s="12">
        <v>8.83</v>
      </c>
      <c r="AU427" s="12">
        <v>0.40100000000000002</v>
      </c>
      <c r="AV427" s="13">
        <v>-1.23</v>
      </c>
      <c r="AW427" s="13">
        <v>0.40500000000000003</v>
      </c>
      <c r="AX427" s="11">
        <v>19.3</v>
      </c>
      <c r="AY427" s="11">
        <v>4.7899999999999999E-5</v>
      </c>
    </row>
    <row r="428" spans="1:51" x14ac:dyDescent="0.3">
      <c r="A428" s="2" t="s">
        <v>1697</v>
      </c>
      <c r="B428" s="3" t="s">
        <v>1698</v>
      </c>
      <c r="C428" s="3" t="s">
        <v>3046</v>
      </c>
      <c r="D428" s="2">
        <v>25</v>
      </c>
      <c r="E428" s="11">
        <v>148636765.5625</v>
      </c>
      <c r="F428" s="11">
        <v>211659232.75</v>
      </c>
      <c r="G428" s="11">
        <v>271826674.625</v>
      </c>
      <c r="H428" s="12">
        <v>138003470</v>
      </c>
      <c r="I428" s="12">
        <v>138718083.1875</v>
      </c>
      <c r="J428" s="12">
        <v>272850126</v>
      </c>
      <c r="K428" s="13">
        <v>127923932.3125</v>
      </c>
      <c r="L428" s="13">
        <v>234665704.875</v>
      </c>
      <c r="M428" s="13">
        <v>198921039.5</v>
      </c>
      <c r="N428" s="14">
        <v>70984148.406249896</v>
      </c>
      <c r="O428" s="14">
        <v>176249196.75</v>
      </c>
      <c r="P428" s="14">
        <v>179865061.125</v>
      </c>
      <c r="Q428" s="15">
        <v>215245369</v>
      </c>
      <c r="R428" s="15">
        <v>182936660.9375</v>
      </c>
      <c r="S428" s="15">
        <v>202606661.6875</v>
      </c>
      <c r="T428" s="11">
        <v>164722629.440258</v>
      </c>
      <c r="U428" s="11">
        <v>220697177.72426301</v>
      </c>
      <c r="V428" s="11">
        <v>239076172.93123299</v>
      </c>
      <c r="W428" s="12">
        <v>234222672.308267</v>
      </c>
      <c r="X428" s="12">
        <v>206611312.58557799</v>
      </c>
      <c r="Y428" s="12">
        <v>263843682.24459201</v>
      </c>
      <c r="Z428" s="16">
        <f t="shared" si="39"/>
        <v>0.15287566541249373</v>
      </c>
      <c r="AA428" s="16">
        <f t="shared" si="40"/>
        <v>-2.8642682686114428E-2</v>
      </c>
      <c r="AB428" s="16">
        <f t="shared" si="41"/>
        <v>4.281040428097542E-2</v>
      </c>
      <c r="AC428" s="13">
        <v>142237273.69037801</v>
      </c>
      <c r="AD428" s="13">
        <v>139342041.83992001</v>
      </c>
      <c r="AE428" s="13">
        <v>120412258.84386399</v>
      </c>
      <c r="AF428" s="14">
        <v>137548347.88168299</v>
      </c>
      <c r="AG428" s="14">
        <v>141367885.14741701</v>
      </c>
      <c r="AH428" s="14">
        <v>274504007.043235</v>
      </c>
      <c r="AI428" s="16">
        <f t="shared" si="42"/>
        <v>-1.455804107091691E-2</v>
      </c>
      <c r="AJ428" s="16">
        <f t="shared" si="43"/>
        <v>6.2685908831113775E-3</v>
      </c>
      <c r="AK428" s="16">
        <f t="shared" si="44"/>
        <v>0.35787798489011702</v>
      </c>
      <c r="AL428" s="15">
        <v>207352380.09145299</v>
      </c>
      <c r="AM428" s="15">
        <v>186650100.39444599</v>
      </c>
      <c r="AN428" s="15">
        <v>228799592.65787899</v>
      </c>
      <c r="AO428" s="2">
        <v>18.600000000000001</v>
      </c>
      <c r="AP428" s="2">
        <v>12.2</v>
      </c>
      <c r="AQ428" s="2">
        <v>8.85</v>
      </c>
      <c r="AR428" s="2">
        <v>42.3</v>
      </c>
      <c r="AS428" s="2">
        <v>10.199999999999999</v>
      </c>
      <c r="AT428" s="12">
        <v>1.1299999999999999</v>
      </c>
      <c r="AU428" s="12">
        <v>0.40100000000000002</v>
      </c>
      <c r="AV428" s="13">
        <v>1.38</v>
      </c>
      <c r="AW428" s="13">
        <v>0.35699999999999998</v>
      </c>
      <c r="AX428" s="11">
        <v>-1.55</v>
      </c>
      <c r="AY428" s="11">
        <v>4.4900000000000002E-2</v>
      </c>
    </row>
    <row r="429" spans="1:51" x14ac:dyDescent="0.3">
      <c r="A429" s="2" t="s">
        <v>299</v>
      </c>
      <c r="B429" s="3" t="s">
        <v>300</v>
      </c>
      <c r="C429" s="3" t="s">
        <v>2259</v>
      </c>
      <c r="D429" s="2">
        <v>1</v>
      </c>
      <c r="E429" s="11">
        <v>0</v>
      </c>
      <c r="F429" s="11">
        <v>0</v>
      </c>
      <c r="G429" s="11">
        <v>0</v>
      </c>
      <c r="H429" s="12">
        <v>0</v>
      </c>
      <c r="I429" s="12">
        <v>4556395</v>
      </c>
      <c r="J429" s="12">
        <v>0</v>
      </c>
      <c r="K429" s="13">
        <v>6987522.5</v>
      </c>
      <c r="L429" s="13">
        <v>0</v>
      </c>
      <c r="M429" s="13">
        <v>6394115.9999999898</v>
      </c>
      <c r="N429" s="14">
        <v>0</v>
      </c>
      <c r="O429" s="14">
        <v>0</v>
      </c>
      <c r="P429" s="14">
        <v>0</v>
      </c>
      <c r="Q429" s="15">
        <v>0</v>
      </c>
      <c r="R429" s="15">
        <v>0</v>
      </c>
      <c r="S429" s="15">
        <v>0</v>
      </c>
      <c r="T429" s="11">
        <v>896248.67777768103</v>
      </c>
      <c r="U429" s="11">
        <v>421877.14211538801</v>
      </c>
      <c r="V429" s="11">
        <v>307639.35300386901</v>
      </c>
      <c r="W429" s="12">
        <v>128715.98126527399</v>
      </c>
      <c r="X429" s="12">
        <v>640286.03841703502</v>
      </c>
      <c r="Y429" s="12">
        <v>283897.01656494901</v>
      </c>
      <c r="Z429" s="16">
        <f t="shared" si="39"/>
        <v>-0.8427960560875678</v>
      </c>
      <c r="AA429" s="16">
        <f t="shared" si="40"/>
        <v>0.18118803669113925</v>
      </c>
      <c r="AB429" s="16">
        <f t="shared" si="41"/>
        <v>-3.4881060711119113E-2</v>
      </c>
      <c r="AC429" s="13">
        <v>6602353.0064354101</v>
      </c>
      <c r="AD429" s="13">
        <v>5295789.6615271103</v>
      </c>
      <c r="AE429" s="13">
        <v>3851253.8487167601</v>
      </c>
      <c r="AF429" s="14">
        <v>782822.72749371303</v>
      </c>
      <c r="AG429" s="14">
        <v>437012.55788674898</v>
      </c>
      <c r="AH429" s="14">
        <v>191390.87554983899</v>
      </c>
      <c r="AI429" s="16">
        <f t="shared" si="42"/>
        <v>-0.92603531500412983</v>
      </c>
      <c r="AJ429" s="16">
        <f t="shared" si="43"/>
        <v>-1.0834368105109169</v>
      </c>
      <c r="AK429" s="16">
        <f t="shared" si="44"/>
        <v>-1.3036809161394456</v>
      </c>
      <c r="AL429" s="15">
        <v>398562.73876957601</v>
      </c>
      <c r="AM429" s="15">
        <v>593272.19053493103</v>
      </c>
      <c r="AN429" s="15">
        <v>333257.59868471499</v>
      </c>
      <c r="AO429" s="2">
        <v>57.6</v>
      </c>
      <c r="AP429" s="2">
        <v>74.7</v>
      </c>
      <c r="AQ429" s="2">
        <v>26.2</v>
      </c>
      <c r="AR429" s="2">
        <v>63.2</v>
      </c>
      <c r="AS429" s="2">
        <v>30.6</v>
      </c>
      <c r="AT429" s="12">
        <v>-1.54</v>
      </c>
      <c r="AU429" s="12">
        <v>0.40100000000000002</v>
      </c>
      <c r="AV429" s="13">
        <v>-11.2</v>
      </c>
      <c r="AW429" s="13">
        <v>1.5299999999999999E-2</v>
      </c>
      <c r="AX429" s="11">
        <v>9.69</v>
      </c>
      <c r="AY429" s="11">
        <v>7.5500000000000003E-3</v>
      </c>
    </row>
    <row r="430" spans="1:51" x14ac:dyDescent="0.3">
      <c r="A430" s="2" t="s">
        <v>1442</v>
      </c>
      <c r="B430" s="3" t="s">
        <v>1443</v>
      </c>
      <c r="C430" s="3" t="s">
        <v>2936</v>
      </c>
      <c r="D430" s="2">
        <v>13</v>
      </c>
      <c r="E430" s="11">
        <v>944025780.625</v>
      </c>
      <c r="F430" s="11">
        <v>887954335</v>
      </c>
      <c r="G430" s="11">
        <v>12025542116.25</v>
      </c>
      <c r="H430" s="12">
        <v>3574447095.6875</v>
      </c>
      <c r="I430" s="12">
        <v>1684990656.375</v>
      </c>
      <c r="J430" s="12">
        <v>10713880208</v>
      </c>
      <c r="K430" s="13">
        <v>7589218993.12502</v>
      </c>
      <c r="L430" s="13">
        <v>7188679477.6249905</v>
      </c>
      <c r="M430" s="13">
        <v>5061495938.625</v>
      </c>
      <c r="N430" s="14">
        <v>5723990747.8749905</v>
      </c>
      <c r="O430" s="14">
        <v>6548232258.5000095</v>
      </c>
      <c r="P430" s="14">
        <v>6911899256.5</v>
      </c>
      <c r="Q430" s="15">
        <v>7772637670.2499905</v>
      </c>
      <c r="R430" s="15">
        <v>6490085547.8749905</v>
      </c>
      <c r="S430" s="15">
        <v>5868621402.7499905</v>
      </c>
      <c r="T430" s="11">
        <v>1043863369.43882</v>
      </c>
      <c r="U430" s="11">
        <v>901109084.20234597</v>
      </c>
      <c r="V430" s="11">
        <v>10481012839.527399</v>
      </c>
      <c r="W430" s="12">
        <v>6569983951.5218601</v>
      </c>
      <c r="X430" s="12">
        <v>2019175279.8464301</v>
      </c>
      <c r="Y430" s="12">
        <v>11194511740.9669</v>
      </c>
      <c r="Z430" s="16">
        <f t="shared" si="39"/>
        <v>0.79892065083245067</v>
      </c>
      <c r="AA430" s="16">
        <f t="shared" si="40"/>
        <v>0.35039665276721726</v>
      </c>
      <c r="AB430" s="16">
        <f t="shared" si="41"/>
        <v>2.8601903163868216E-2</v>
      </c>
      <c r="AC430" s="13">
        <v>7013285200.4048796</v>
      </c>
      <c r="AD430" s="13">
        <v>3816975827.2394199</v>
      </c>
      <c r="AE430" s="13">
        <v>2515797985.5075998</v>
      </c>
      <c r="AF430" s="14">
        <v>9605055052.7463608</v>
      </c>
      <c r="AG430" s="14">
        <v>4218809736.3827801</v>
      </c>
      <c r="AH430" s="14">
        <v>12189482546.313499</v>
      </c>
      <c r="AI430" s="16">
        <f t="shared" si="42"/>
        <v>0.13657835826310147</v>
      </c>
      <c r="AJ430" s="16">
        <f t="shared" si="43"/>
        <v>4.3470530038798298E-2</v>
      </c>
      <c r="AK430" s="16">
        <f t="shared" si="44"/>
        <v>0.68530950481549968</v>
      </c>
      <c r="AL430" s="15">
        <v>6814809209.2683096</v>
      </c>
      <c r="AM430" s="15">
        <v>6537140652.4830799</v>
      </c>
      <c r="AN430" s="15">
        <v>6601357483.4085798</v>
      </c>
      <c r="AO430" s="2">
        <v>133</v>
      </c>
      <c r="AP430" s="2">
        <v>69.599999999999994</v>
      </c>
      <c r="AQ430" s="2">
        <v>52</v>
      </c>
      <c r="AR430" s="2">
        <v>46.9</v>
      </c>
      <c r="AS430" s="2">
        <v>2.19</v>
      </c>
      <c r="AT430" s="12">
        <v>1.59</v>
      </c>
      <c r="AU430" s="12">
        <v>0.4</v>
      </c>
      <c r="AV430" s="13">
        <v>1.95</v>
      </c>
      <c r="AW430" s="13">
        <v>0.20399999999999999</v>
      </c>
      <c r="AX430" s="11">
        <v>1.07</v>
      </c>
      <c r="AY430" s="11">
        <v>0.51400000000000001</v>
      </c>
    </row>
    <row r="431" spans="1:51" x14ac:dyDescent="0.3">
      <c r="A431" s="2" t="s">
        <v>514</v>
      </c>
      <c r="B431" s="3" t="s">
        <v>515</v>
      </c>
      <c r="C431" s="3" t="s">
        <v>2550</v>
      </c>
      <c r="D431" s="2">
        <v>1</v>
      </c>
      <c r="E431" s="11">
        <v>0</v>
      </c>
      <c r="F431" s="11">
        <v>0</v>
      </c>
      <c r="G431" s="11">
        <v>0</v>
      </c>
      <c r="H431" s="12">
        <v>0</v>
      </c>
      <c r="I431" s="12">
        <v>4124584</v>
      </c>
      <c r="J431" s="12">
        <v>0</v>
      </c>
      <c r="K431" s="13">
        <v>0</v>
      </c>
      <c r="L431" s="13">
        <v>0</v>
      </c>
      <c r="M431" s="13">
        <v>4388794.5</v>
      </c>
      <c r="N431" s="14">
        <v>851977.125</v>
      </c>
      <c r="O431" s="14">
        <v>7075849.9999999898</v>
      </c>
      <c r="P431" s="14">
        <v>0</v>
      </c>
      <c r="Q431" s="15">
        <v>2391591</v>
      </c>
      <c r="R431" s="15">
        <v>0</v>
      </c>
      <c r="S431" s="15">
        <v>0</v>
      </c>
      <c r="T431" s="11">
        <v>237178.81261287499</v>
      </c>
      <c r="U431" s="11">
        <v>210408.45465027</v>
      </c>
      <c r="V431" s="11">
        <v>167301.637317468</v>
      </c>
      <c r="W431" s="12">
        <v>895936.45923430903</v>
      </c>
      <c r="X431" s="12">
        <v>4726046.9574749302</v>
      </c>
      <c r="Y431" s="12">
        <v>83713.253988871205</v>
      </c>
      <c r="Z431" s="16">
        <f t="shared" si="39"/>
        <v>0.57720131960242771</v>
      </c>
      <c r="AA431" s="16">
        <f t="shared" si="40"/>
        <v>1.3514348457294572</v>
      </c>
      <c r="AB431" s="16">
        <f t="shared" si="41"/>
        <v>-0.30070596769091268</v>
      </c>
      <c r="AC431" s="13">
        <v>267142.313133577</v>
      </c>
      <c r="AD431" s="13">
        <v>584482.61369753198</v>
      </c>
      <c r="AE431" s="13">
        <v>2675803.9115552502</v>
      </c>
      <c r="AF431" s="14">
        <v>1169952.37890724</v>
      </c>
      <c r="AG431" s="14">
        <v>5178378.8488845797</v>
      </c>
      <c r="AH431" s="14">
        <v>1246373.70978044</v>
      </c>
      <c r="AI431" s="16">
        <f t="shared" si="42"/>
        <v>0.64142550269942467</v>
      </c>
      <c r="AJ431" s="16">
        <f t="shared" si="43"/>
        <v>0.94742222317909386</v>
      </c>
      <c r="AK431" s="16">
        <f t="shared" si="44"/>
        <v>-0.33180600457232762</v>
      </c>
      <c r="AL431" s="15">
        <v>2193141.4755380698</v>
      </c>
      <c r="AM431" s="15">
        <v>226380.17298887199</v>
      </c>
      <c r="AN431" s="15">
        <v>963523.78072565398</v>
      </c>
      <c r="AO431" s="2">
        <v>17.2</v>
      </c>
      <c r="AP431" s="2">
        <v>130</v>
      </c>
      <c r="AQ431" s="2">
        <v>111</v>
      </c>
      <c r="AR431" s="2">
        <v>90.6</v>
      </c>
      <c r="AS431" s="2">
        <v>88.1</v>
      </c>
      <c r="AT431" s="12">
        <v>9.2799999999999994</v>
      </c>
      <c r="AU431" s="12">
        <v>0.39800000000000002</v>
      </c>
      <c r="AV431" s="13">
        <v>2.15</v>
      </c>
      <c r="AW431" s="13">
        <v>0.317</v>
      </c>
      <c r="AX431" s="11">
        <v>5.74</v>
      </c>
      <c r="AY431" s="11">
        <v>0.191</v>
      </c>
    </row>
    <row r="432" spans="1:51" x14ac:dyDescent="0.3">
      <c r="A432" s="2" t="s">
        <v>289</v>
      </c>
      <c r="B432" s="3" t="s">
        <v>290</v>
      </c>
      <c r="C432" s="3" t="s">
        <v>2258</v>
      </c>
      <c r="D432" s="2">
        <v>3</v>
      </c>
      <c r="E432" s="11">
        <v>2133708</v>
      </c>
      <c r="F432" s="11">
        <v>5004216.5</v>
      </c>
      <c r="G432" s="11">
        <v>2677554.75</v>
      </c>
      <c r="H432" s="12">
        <v>1166251.375</v>
      </c>
      <c r="I432" s="12">
        <v>20802866</v>
      </c>
      <c r="J432" s="12">
        <v>0</v>
      </c>
      <c r="K432" s="13">
        <v>25584792</v>
      </c>
      <c r="L432" s="13">
        <v>46050887.75</v>
      </c>
      <c r="M432" s="13">
        <v>122538230.5</v>
      </c>
      <c r="N432" s="14">
        <v>8203273.0000000102</v>
      </c>
      <c r="O432" s="14">
        <v>58434992</v>
      </c>
      <c r="P432" s="14">
        <v>0</v>
      </c>
      <c r="Q432" s="15">
        <v>32436244</v>
      </c>
      <c r="R432" s="15">
        <v>27587747.75</v>
      </c>
      <c r="S432" s="15">
        <v>31355056.5</v>
      </c>
      <c r="T432" s="11">
        <v>3567315.8041411098</v>
      </c>
      <c r="U432" s="11">
        <v>6065722.5895536495</v>
      </c>
      <c r="V432" s="11">
        <v>3334111.42935869</v>
      </c>
      <c r="W432" s="12">
        <v>1958953.7550918099</v>
      </c>
      <c r="X432" s="12">
        <v>25089209.826480299</v>
      </c>
      <c r="Y432" s="12">
        <v>20277652.472247999</v>
      </c>
      <c r="Z432" s="16">
        <f t="shared" si="39"/>
        <v>-0.26031737412250172</v>
      </c>
      <c r="AA432" s="16">
        <f t="shared" si="40"/>
        <v>0.61660443926256736</v>
      </c>
      <c r="AB432" s="16">
        <f t="shared" si="41"/>
        <v>0.78403756535039848</v>
      </c>
      <c r="AC432" s="13">
        <v>30854011.832517002</v>
      </c>
      <c r="AD432" s="13">
        <v>28592747.386177801</v>
      </c>
      <c r="AE432" s="13">
        <v>68614437.258109599</v>
      </c>
      <c r="AF432" s="14">
        <v>12858518.7732348</v>
      </c>
      <c r="AG432" s="14">
        <v>42063085.571081899</v>
      </c>
      <c r="AH432" s="14">
        <v>30347731.933077998</v>
      </c>
      <c r="AI432" s="16">
        <f t="shared" si="42"/>
        <v>-0.38012069847399832</v>
      </c>
      <c r="AJ432" s="16">
        <f t="shared" si="43"/>
        <v>0.1676452401970509</v>
      </c>
      <c r="AK432" s="16">
        <f t="shared" si="44"/>
        <v>-0.35428926661262256</v>
      </c>
      <c r="AL432" s="15">
        <v>33905597.476664796</v>
      </c>
      <c r="AM432" s="15">
        <v>27954149.0901259</v>
      </c>
      <c r="AN432" s="15">
        <v>34804340.3876279</v>
      </c>
      <c r="AO432" s="2">
        <v>35</v>
      </c>
      <c r="AP432" s="2">
        <v>77.400000000000006</v>
      </c>
      <c r="AQ432" s="2">
        <v>52.7</v>
      </c>
      <c r="AR432" s="2">
        <v>51.7</v>
      </c>
      <c r="AS432" s="2">
        <v>11.6</v>
      </c>
      <c r="AT432" s="12">
        <v>3.65</v>
      </c>
      <c r="AU432" s="12">
        <v>0.39700000000000002</v>
      </c>
      <c r="AV432" s="13">
        <v>-1.5</v>
      </c>
      <c r="AW432" s="13">
        <v>0.39200000000000002</v>
      </c>
      <c r="AX432" s="11">
        <v>9.8800000000000008</v>
      </c>
      <c r="AY432" s="11">
        <v>4.1799999999999997E-3</v>
      </c>
    </row>
    <row r="433" spans="1:51" x14ac:dyDescent="0.3">
      <c r="A433" s="2" t="s">
        <v>1452</v>
      </c>
      <c r="B433" s="3" t="s">
        <v>1453</v>
      </c>
      <c r="C433" s="3" t="s">
        <v>2941</v>
      </c>
      <c r="D433" s="2">
        <v>3</v>
      </c>
      <c r="E433" s="11">
        <v>1044614.25</v>
      </c>
      <c r="F433" s="11">
        <v>7932081.25</v>
      </c>
      <c r="G433" s="11">
        <v>3532968.5</v>
      </c>
      <c r="H433" s="12">
        <v>3527030.125</v>
      </c>
      <c r="I433" s="12">
        <v>0</v>
      </c>
      <c r="J433" s="12">
        <v>5500027.25</v>
      </c>
      <c r="K433" s="13">
        <v>4441919</v>
      </c>
      <c r="L433" s="13">
        <v>9990309.5</v>
      </c>
      <c r="M433" s="13">
        <v>3558715.5</v>
      </c>
      <c r="N433" s="14">
        <v>0</v>
      </c>
      <c r="O433" s="14">
        <v>3390309.5625</v>
      </c>
      <c r="P433" s="14">
        <v>5279892.25</v>
      </c>
      <c r="Q433" s="15">
        <v>4523152.25</v>
      </c>
      <c r="R433" s="15">
        <v>3008034.5</v>
      </c>
      <c r="S433" s="15">
        <v>2980054</v>
      </c>
      <c r="T433" s="11">
        <v>1857775.62572841</v>
      </c>
      <c r="U433" s="11">
        <v>8063286.8778750403</v>
      </c>
      <c r="V433" s="11">
        <v>3895472.83346467</v>
      </c>
      <c r="W433" s="12">
        <v>5289152.7452412797</v>
      </c>
      <c r="X433" s="12">
        <v>6804360.9642948098</v>
      </c>
      <c r="Y433" s="12">
        <v>6326492.8255732097</v>
      </c>
      <c r="Z433" s="16">
        <f t="shared" si="39"/>
        <v>0.4543928485971892</v>
      </c>
      <c r="AA433" s="16">
        <f t="shared" si="40"/>
        <v>-7.3724767101071509E-2</v>
      </c>
      <c r="AB433" s="16">
        <f t="shared" si="41"/>
        <v>0.21060283989277018</v>
      </c>
      <c r="AC433" s="13">
        <v>4912246.64609126</v>
      </c>
      <c r="AD433" s="13">
        <v>6465263.2339705201</v>
      </c>
      <c r="AE433" s="13">
        <v>3326963.8586203102</v>
      </c>
      <c r="AF433" s="14">
        <v>5561436.4944641599</v>
      </c>
      <c r="AG433" s="14">
        <v>2572097.4023202499</v>
      </c>
      <c r="AH433" s="14">
        <v>7623315.4393201396</v>
      </c>
      <c r="AI433" s="16">
        <f t="shared" si="42"/>
        <v>5.3906817617028868E-2</v>
      </c>
      <c r="AJ433" s="16">
        <f t="shared" si="43"/>
        <v>-0.40029880114081817</v>
      </c>
      <c r="AK433" s="16">
        <f t="shared" si="44"/>
        <v>0.36009580740104669</v>
      </c>
      <c r="AL433" s="15">
        <v>4583976.2960940497</v>
      </c>
      <c r="AM433" s="15">
        <v>3371181.0430561202</v>
      </c>
      <c r="AN433" s="15">
        <v>4464677.17087634</v>
      </c>
      <c r="AO433" s="2">
        <v>68.7</v>
      </c>
      <c r="AP433" s="2">
        <v>12.6</v>
      </c>
      <c r="AQ433" s="2">
        <v>32</v>
      </c>
      <c r="AR433" s="2">
        <v>48.4</v>
      </c>
      <c r="AS433" s="2">
        <v>16.100000000000001</v>
      </c>
      <c r="AT433" s="12">
        <v>1.33</v>
      </c>
      <c r="AU433" s="12">
        <v>0.39700000000000002</v>
      </c>
      <c r="AV433" s="13">
        <v>1.07</v>
      </c>
      <c r="AW433" s="13">
        <v>0.97899999999999998</v>
      </c>
      <c r="AX433" s="11">
        <v>1.06</v>
      </c>
      <c r="AY433" s="11">
        <v>0.70099999999999996</v>
      </c>
    </row>
    <row r="434" spans="1:51" x14ac:dyDescent="0.3">
      <c r="A434" s="2" t="s">
        <v>1643</v>
      </c>
      <c r="B434" s="3" t="s">
        <v>1644</v>
      </c>
      <c r="C434" s="3" t="s">
        <v>3024</v>
      </c>
      <c r="D434" s="2">
        <v>177</v>
      </c>
      <c r="E434" s="11">
        <v>6743364705.625</v>
      </c>
      <c r="F434" s="11">
        <v>10965763414.5</v>
      </c>
      <c r="G434" s="11">
        <v>6406416539.875</v>
      </c>
      <c r="H434" s="12">
        <v>2706945566.6640601</v>
      </c>
      <c r="I434" s="12">
        <v>8335982017.3593798</v>
      </c>
      <c r="J434" s="12">
        <v>15235343060.4688</v>
      </c>
      <c r="K434" s="13">
        <v>1435985960.3710899</v>
      </c>
      <c r="L434" s="13">
        <v>11463425515.1875</v>
      </c>
      <c r="M434" s="13">
        <v>14403798085.832001</v>
      </c>
      <c r="N434" s="14">
        <v>1311314597.3125</v>
      </c>
      <c r="O434" s="14">
        <v>7987810122.5546904</v>
      </c>
      <c r="P434" s="14">
        <v>3846146506.875</v>
      </c>
      <c r="Q434" s="15">
        <v>7874474770.4785099</v>
      </c>
      <c r="R434" s="15">
        <v>7639962214.2968798</v>
      </c>
      <c r="S434" s="15">
        <v>7104780805.34375</v>
      </c>
      <c r="T434" s="11">
        <v>7743929171.3797903</v>
      </c>
      <c r="U434" s="11">
        <v>11190701250.614</v>
      </c>
      <c r="V434" s="11">
        <v>5864087178.8965302</v>
      </c>
      <c r="W434" s="12">
        <v>7579225378.2442398</v>
      </c>
      <c r="X434" s="12">
        <v>9592092367.6896591</v>
      </c>
      <c r="Y434" s="12">
        <v>15788486569.016199</v>
      </c>
      <c r="Z434" s="16">
        <f t="shared" si="39"/>
        <v>-9.3365505368800707E-3</v>
      </c>
      <c r="AA434" s="16">
        <f t="shared" si="40"/>
        <v>-6.6943949696623914E-2</v>
      </c>
      <c r="AB434" s="16">
        <f t="shared" si="41"/>
        <v>0.4301400838486783</v>
      </c>
      <c r="AC434" s="13">
        <v>3472820833.8619499</v>
      </c>
      <c r="AD434" s="13">
        <v>6748416392.8090296</v>
      </c>
      <c r="AE434" s="13">
        <v>7797351930.4243402</v>
      </c>
      <c r="AF434" s="14">
        <v>2697378292.0623298</v>
      </c>
      <c r="AG434" s="14">
        <v>5524712578.0447302</v>
      </c>
      <c r="AH434" s="14">
        <v>6413111409.0985699</v>
      </c>
      <c r="AI434" s="16">
        <f t="shared" si="42"/>
        <v>-0.1097405201512039</v>
      </c>
      <c r="AJ434" s="16">
        <f t="shared" si="43"/>
        <v>-8.6892182841938101E-2</v>
      </c>
      <c r="AK434" s="16">
        <f t="shared" si="44"/>
        <v>-8.4878351792116072E-2</v>
      </c>
      <c r="AL434" s="15">
        <v>7115235731.2675896</v>
      </c>
      <c r="AM434" s="15">
        <v>7675759747.6768904</v>
      </c>
      <c r="AN434" s="15">
        <v>7636926710.6956902</v>
      </c>
      <c r="AO434" s="2">
        <v>32.700000000000003</v>
      </c>
      <c r="AP434" s="2">
        <v>38.9</v>
      </c>
      <c r="AQ434" s="2">
        <v>37.6</v>
      </c>
      <c r="AR434" s="2">
        <v>39.799999999999997</v>
      </c>
      <c r="AS434" s="2">
        <v>4.1900000000000004</v>
      </c>
      <c r="AT434" s="12">
        <v>1.33</v>
      </c>
      <c r="AU434" s="12">
        <v>0.39700000000000002</v>
      </c>
      <c r="AV434" s="13">
        <v>-1.23</v>
      </c>
      <c r="AW434" s="13">
        <v>0.58599999999999997</v>
      </c>
      <c r="AX434" s="11">
        <v>-1.38</v>
      </c>
      <c r="AY434" s="11">
        <v>0.34</v>
      </c>
    </row>
    <row r="435" spans="1:51" x14ac:dyDescent="0.3">
      <c r="A435" s="2" t="s">
        <v>494</v>
      </c>
      <c r="B435" s="3" t="s">
        <v>495</v>
      </c>
      <c r="C435" s="3" t="s">
        <v>2541</v>
      </c>
      <c r="D435" s="2">
        <v>8</v>
      </c>
      <c r="E435" s="11">
        <v>4785639.5</v>
      </c>
      <c r="F435" s="11">
        <v>2368103</v>
      </c>
      <c r="G435" s="11">
        <v>0</v>
      </c>
      <c r="H435" s="12">
        <v>0</v>
      </c>
      <c r="I435" s="12">
        <v>36250087.25</v>
      </c>
      <c r="J435" s="12">
        <v>0</v>
      </c>
      <c r="K435" s="13">
        <v>32598948.4375</v>
      </c>
      <c r="L435" s="13">
        <v>58921610.875</v>
      </c>
      <c r="M435" s="13">
        <v>84140991.25</v>
      </c>
      <c r="N435" s="14">
        <v>10015850.5</v>
      </c>
      <c r="O435" s="14">
        <v>37793537.125</v>
      </c>
      <c r="P435" s="14">
        <v>2220998.75</v>
      </c>
      <c r="Q435" s="15">
        <v>17829763.75</v>
      </c>
      <c r="R435" s="15">
        <v>13883122.5</v>
      </c>
      <c r="S435" s="15">
        <v>10750023.125</v>
      </c>
      <c r="T435" s="11">
        <v>8775744.4174879398</v>
      </c>
      <c r="U435" s="11">
        <v>5603386.0731453998</v>
      </c>
      <c r="V435" s="11">
        <v>6393242.5182803003</v>
      </c>
      <c r="W435" s="12">
        <v>3380854.4549175901</v>
      </c>
      <c r="X435" s="12">
        <v>9445648.1585788503</v>
      </c>
      <c r="Y435" s="12">
        <v>3042895.9952789801</v>
      </c>
      <c r="Z435" s="16">
        <f t="shared" si="39"/>
        <v>-0.41425749158969144</v>
      </c>
      <c r="AA435" s="16">
        <f t="shared" si="40"/>
        <v>0.2267812181088194</v>
      </c>
      <c r="AB435" s="16">
        <f t="shared" si="41"/>
        <v>-0.32243407043527511</v>
      </c>
      <c r="AC435" s="13">
        <v>33571159.303740598</v>
      </c>
      <c r="AD435" s="13">
        <v>37528226.165523</v>
      </c>
      <c r="AE435" s="13">
        <v>49619674.251871198</v>
      </c>
      <c r="AF435" s="14">
        <v>15455553.619690901</v>
      </c>
      <c r="AG435" s="14">
        <v>28632544.0470424</v>
      </c>
      <c r="AH435" s="14">
        <v>17321631.030656502</v>
      </c>
      <c r="AI435" s="16">
        <f t="shared" si="42"/>
        <v>-0.33688177272479097</v>
      </c>
      <c r="AJ435" s="16">
        <f t="shared" si="43"/>
        <v>-0.11749809975108218</v>
      </c>
      <c r="AK435" s="16">
        <f t="shared" si="44"/>
        <v>-0.45706512542230771</v>
      </c>
      <c r="AL435" s="15">
        <v>17484288.525647901</v>
      </c>
      <c r="AM435" s="15">
        <v>17314203.676886301</v>
      </c>
      <c r="AN435" s="15">
        <v>17389240.400045399</v>
      </c>
      <c r="AO435" s="2">
        <v>23.9</v>
      </c>
      <c r="AP435" s="2">
        <v>68.099999999999994</v>
      </c>
      <c r="AQ435" s="2">
        <v>20.8</v>
      </c>
      <c r="AR435" s="2">
        <v>34.799999999999997</v>
      </c>
      <c r="AS435" s="2">
        <v>0.49</v>
      </c>
      <c r="AT435" s="12">
        <v>-1.31</v>
      </c>
      <c r="AU435" s="12">
        <v>0.39700000000000002</v>
      </c>
      <c r="AV435" s="13">
        <v>-1.97</v>
      </c>
      <c r="AW435" s="13">
        <v>4.4699999999999997E-2</v>
      </c>
      <c r="AX435" s="11">
        <v>5.81</v>
      </c>
      <c r="AY435" s="11">
        <v>6.1899999999999998E-4</v>
      </c>
    </row>
    <row r="436" spans="1:51" x14ac:dyDescent="0.3">
      <c r="A436" s="2" t="s">
        <v>694</v>
      </c>
      <c r="B436" s="3" t="s">
        <v>695</v>
      </c>
      <c r="C436" s="3" t="s">
        <v>2626</v>
      </c>
      <c r="D436" s="2">
        <v>1</v>
      </c>
      <c r="E436" s="11">
        <v>0</v>
      </c>
      <c r="F436" s="11">
        <v>0</v>
      </c>
      <c r="G436" s="11">
        <v>0</v>
      </c>
      <c r="H436" s="12">
        <v>0</v>
      </c>
      <c r="I436" s="12">
        <v>11362262</v>
      </c>
      <c r="J436" s="12">
        <v>0</v>
      </c>
      <c r="K436" s="13">
        <v>0</v>
      </c>
      <c r="L436" s="13">
        <v>6180289.5</v>
      </c>
      <c r="M436" s="13">
        <v>0</v>
      </c>
      <c r="N436" s="14">
        <v>9181335.9999999907</v>
      </c>
      <c r="O436" s="14">
        <v>6364863.5</v>
      </c>
      <c r="P436" s="14">
        <v>0</v>
      </c>
      <c r="Q436" s="15">
        <v>0</v>
      </c>
      <c r="R436" s="15">
        <v>0</v>
      </c>
      <c r="S436" s="15">
        <v>0</v>
      </c>
      <c r="T436" s="11">
        <v>283020.92009987502</v>
      </c>
      <c r="U436" s="11">
        <v>768767.88635440404</v>
      </c>
      <c r="V436" s="11">
        <v>404224.46890811599</v>
      </c>
      <c r="W436" s="12">
        <v>112259.71056208501</v>
      </c>
      <c r="X436" s="12">
        <v>438830.148604021</v>
      </c>
      <c r="Y436" s="12">
        <v>389825.11347215797</v>
      </c>
      <c r="Z436" s="16">
        <f t="shared" si="39"/>
        <v>-0.40159462037260663</v>
      </c>
      <c r="AA436" s="16">
        <f t="shared" si="40"/>
        <v>-0.24349877638853271</v>
      </c>
      <c r="AB436" s="16">
        <f t="shared" si="41"/>
        <v>-1.5752785131571783E-2</v>
      </c>
      <c r="AC436" s="13">
        <v>799021.13211455499</v>
      </c>
      <c r="AD436" s="13">
        <v>3957137.8895663498</v>
      </c>
      <c r="AE436" s="13">
        <v>733000.29001436895</v>
      </c>
      <c r="AF436" s="14">
        <v>13323750.366308199</v>
      </c>
      <c r="AG436" s="14">
        <v>4667825.53148406</v>
      </c>
      <c r="AH436" s="14">
        <v>6750141.8135251999</v>
      </c>
      <c r="AI436" s="16">
        <f t="shared" si="42"/>
        <v>1.2220682216861389</v>
      </c>
      <c r="AJ436" s="16">
        <f t="shared" si="43"/>
        <v>7.1733431265398329E-2</v>
      </c>
      <c r="AK436" s="16">
        <f t="shared" si="44"/>
        <v>0.96420875053506983</v>
      </c>
      <c r="AL436" s="15">
        <v>402591.96683526499</v>
      </c>
      <c r="AM436" s="15">
        <v>704524.36812776001</v>
      </c>
      <c r="AN436" s="15">
        <v>750653.56895258301</v>
      </c>
      <c r="AO436" s="2">
        <v>52.1</v>
      </c>
      <c r="AP436" s="2">
        <v>56.2</v>
      </c>
      <c r="AQ436" s="2">
        <v>101</v>
      </c>
      <c r="AR436" s="2">
        <v>54.8</v>
      </c>
      <c r="AS436" s="2">
        <v>30.5</v>
      </c>
      <c r="AT436" s="12">
        <v>-1.55</v>
      </c>
      <c r="AU436" s="12">
        <v>0.39600000000000002</v>
      </c>
      <c r="AV436" s="13">
        <v>4.51</v>
      </c>
      <c r="AW436" s="13">
        <v>6.6699999999999995E-2</v>
      </c>
      <c r="AX436" s="11">
        <v>3.77</v>
      </c>
      <c r="AY436" s="11">
        <v>0.17599999999999999</v>
      </c>
    </row>
    <row r="437" spans="1:51" x14ac:dyDescent="0.3">
      <c r="A437" s="2" t="s">
        <v>1607</v>
      </c>
      <c r="B437" s="3" t="s">
        <v>1608</v>
      </c>
      <c r="C437" s="3" t="s">
        <v>3008</v>
      </c>
      <c r="D437" s="2">
        <v>1</v>
      </c>
      <c r="E437" s="11">
        <v>0</v>
      </c>
      <c r="F437" s="11">
        <v>0</v>
      </c>
      <c r="G437" s="11">
        <v>0</v>
      </c>
      <c r="H437" s="12">
        <v>0</v>
      </c>
      <c r="I437" s="12">
        <v>1719512.25</v>
      </c>
      <c r="J437" s="12">
        <v>0</v>
      </c>
      <c r="K437" s="13">
        <v>0</v>
      </c>
      <c r="L437" s="13">
        <v>0</v>
      </c>
      <c r="M437" s="13">
        <v>0</v>
      </c>
      <c r="N437" s="14">
        <v>0</v>
      </c>
      <c r="O437" s="14">
        <v>1984876</v>
      </c>
      <c r="P437" s="14">
        <v>0</v>
      </c>
      <c r="Q437" s="15">
        <v>0</v>
      </c>
      <c r="R437" s="15">
        <v>0</v>
      </c>
      <c r="S437" s="15">
        <v>0</v>
      </c>
      <c r="T437" s="11">
        <v>314654.71440704702</v>
      </c>
      <c r="U437" s="11">
        <v>668668.49954021606</v>
      </c>
      <c r="V437" s="11">
        <v>289629.86745245598</v>
      </c>
      <c r="W437" s="12">
        <v>284272.99232771801</v>
      </c>
      <c r="X437" s="12">
        <v>1954913.45185315</v>
      </c>
      <c r="Y437" s="12">
        <v>700242.69271419605</v>
      </c>
      <c r="Z437" s="16">
        <f t="shared" si="39"/>
        <v>-4.4098642058075968E-2</v>
      </c>
      <c r="AA437" s="16">
        <f t="shared" si="40"/>
        <v>0.4659166706215489</v>
      </c>
      <c r="AB437" s="16">
        <f t="shared" si="41"/>
        <v>0.38340523998741671</v>
      </c>
      <c r="AC437" s="13">
        <v>155030.97251451199</v>
      </c>
      <c r="AD437" s="13">
        <v>497086.22322902799</v>
      </c>
      <c r="AE437" s="13">
        <v>334437.29993273999</v>
      </c>
      <c r="AF437" s="14">
        <v>350245.78108921699</v>
      </c>
      <c r="AG437" s="14">
        <v>1489621.0091665499</v>
      </c>
      <c r="AH437" s="14">
        <v>256017.47776145299</v>
      </c>
      <c r="AI437" s="16">
        <f t="shared" si="42"/>
        <v>0.35395444127810954</v>
      </c>
      <c r="AJ437" s="16">
        <f t="shared" si="43"/>
        <v>0.47664406202792103</v>
      </c>
      <c r="AK437" s="16">
        <f t="shared" si="44"/>
        <v>-0.11604509384230735</v>
      </c>
      <c r="AL437" s="15">
        <v>464950.55550572899</v>
      </c>
      <c r="AM437" s="15">
        <v>363165.07765093801</v>
      </c>
      <c r="AN437" s="15">
        <v>872677.14180795895</v>
      </c>
      <c r="AO437" s="2">
        <v>50</v>
      </c>
      <c r="AP437" s="2">
        <v>88.8</v>
      </c>
      <c r="AQ437" s="2">
        <v>52</v>
      </c>
      <c r="AR437" s="2">
        <v>98.3</v>
      </c>
      <c r="AS437" s="2">
        <v>47.6</v>
      </c>
      <c r="AT437" s="12">
        <v>2.31</v>
      </c>
      <c r="AU437" s="12">
        <v>0.39400000000000002</v>
      </c>
      <c r="AV437" s="13">
        <v>2.12</v>
      </c>
      <c r="AW437" s="13">
        <v>0.44900000000000001</v>
      </c>
      <c r="AX437" s="11">
        <v>-1.29</v>
      </c>
      <c r="AY437" s="11">
        <v>0.54600000000000004</v>
      </c>
    </row>
    <row r="438" spans="1:51" x14ac:dyDescent="0.3">
      <c r="A438" s="2" t="s">
        <v>882</v>
      </c>
      <c r="B438" s="3" t="s">
        <v>883</v>
      </c>
      <c r="C438" s="3" t="s">
        <v>2705</v>
      </c>
      <c r="D438" s="2">
        <v>3</v>
      </c>
      <c r="E438" s="11">
        <v>6038995.4374999898</v>
      </c>
      <c r="F438" s="11">
        <v>6368582.8750000102</v>
      </c>
      <c r="G438" s="11">
        <v>6562876</v>
      </c>
      <c r="H438" s="12">
        <v>1783735.125</v>
      </c>
      <c r="I438" s="12">
        <v>14327878.375</v>
      </c>
      <c r="J438" s="12">
        <v>5200452.25</v>
      </c>
      <c r="K438" s="13">
        <v>14585397.75</v>
      </c>
      <c r="L438" s="13">
        <v>36405303.5</v>
      </c>
      <c r="M438" s="13">
        <v>36994687</v>
      </c>
      <c r="N438" s="14">
        <v>14068899.9375</v>
      </c>
      <c r="O438" s="14">
        <v>18415148.5</v>
      </c>
      <c r="P438" s="14">
        <v>3989537.25</v>
      </c>
      <c r="Q438" s="15">
        <v>8788587.75</v>
      </c>
      <c r="R438" s="15">
        <v>13790491</v>
      </c>
      <c r="S438" s="15">
        <v>8439749</v>
      </c>
      <c r="T438" s="11">
        <v>7441020.1473097401</v>
      </c>
      <c r="U438" s="11">
        <v>6872420.8793565203</v>
      </c>
      <c r="V438" s="11">
        <v>6433566.9312377097</v>
      </c>
      <c r="W438" s="12">
        <v>10782700.281685499</v>
      </c>
      <c r="X438" s="12">
        <v>16453242.959212</v>
      </c>
      <c r="Y438" s="12">
        <v>5354361.7420708695</v>
      </c>
      <c r="Z438" s="16">
        <f t="shared" si="39"/>
        <v>0.16109505319699419</v>
      </c>
      <c r="AA438" s="16">
        <f t="shared" si="40"/>
        <v>0.37914176221686913</v>
      </c>
      <c r="AB438" s="16">
        <f t="shared" si="41"/>
        <v>-7.9744114585355574E-2</v>
      </c>
      <c r="AC438" s="13">
        <v>13797809.338561701</v>
      </c>
      <c r="AD438" s="13">
        <v>22865357.786205798</v>
      </c>
      <c r="AE438" s="13">
        <v>21765609.3766995</v>
      </c>
      <c r="AF438" s="14">
        <v>20182381.4140159</v>
      </c>
      <c r="AG438" s="14">
        <v>13510381.375074601</v>
      </c>
      <c r="AH438" s="14">
        <v>7311324.6397997504</v>
      </c>
      <c r="AI438" s="16">
        <f t="shared" si="42"/>
        <v>0.16516226990425731</v>
      </c>
      <c r="AJ438" s="16">
        <f t="shared" si="43"/>
        <v>-0.22851039281343008</v>
      </c>
      <c r="AK438" s="16">
        <f t="shared" si="44"/>
        <v>-0.47377476268821134</v>
      </c>
      <c r="AL438" s="15">
        <v>11375014.7304154</v>
      </c>
      <c r="AM438" s="15">
        <v>13858230.2043155</v>
      </c>
      <c r="AN438" s="15">
        <v>15937093.327292001</v>
      </c>
      <c r="AO438" s="2">
        <v>7.3</v>
      </c>
      <c r="AP438" s="2">
        <v>51.1</v>
      </c>
      <c r="AQ438" s="2">
        <v>25.4</v>
      </c>
      <c r="AR438" s="2">
        <v>47.1</v>
      </c>
      <c r="AS438" s="2">
        <v>16.600000000000001</v>
      </c>
      <c r="AT438" s="12">
        <v>1.57</v>
      </c>
      <c r="AU438" s="12">
        <v>0.39300000000000002</v>
      </c>
      <c r="AV438" s="13">
        <v>-1.42</v>
      </c>
      <c r="AW438" s="13">
        <v>0.30499999999999999</v>
      </c>
      <c r="AX438" s="11">
        <v>2.82</v>
      </c>
      <c r="AY438" s="11">
        <v>1.89E-2</v>
      </c>
    </row>
    <row r="439" spans="1:51" x14ac:dyDescent="0.3">
      <c r="A439" s="2" t="s">
        <v>1093</v>
      </c>
      <c r="B439" s="3" t="s">
        <v>1094</v>
      </c>
      <c r="C439" s="3" t="s">
        <v>2789</v>
      </c>
      <c r="D439" s="2">
        <v>1</v>
      </c>
      <c r="E439" s="11">
        <v>1926165.5</v>
      </c>
      <c r="F439" s="11">
        <v>1530526.875</v>
      </c>
      <c r="G439" s="11">
        <v>7205813.4999999898</v>
      </c>
      <c r="H439" s="12">
        <v>0</v>
      </c>
      <c r="I439" s="12">
        <v>0</v>
      </c>
      <c r="J439" s="12">
        <v>3823504</v>
      </c>
      <c r="K439" s="13">
        <v>4766603.125</v>
      </c>
      <c r="L439" s="13">
        <v>3913931.25</v>
      </c>
      <c r="M439" s="13">
        <v>0</v>
      </c>
      <c r="N439" s="14">
        <v>1050723.75</v>
      </c>
      <c r="O439" s="14">
        <v>5194931.5</v>
      </c>
      <c r="P439" s="14">
        <v>1770802.5</v>
      </c>
      <c r="Q439" s="15">
        <v>2906853.25</v>
      </c>
      <c r="R439" s="15">
        <v>2534169.5</v>
      </c>
      <c r="S439" s="15">
        <v>2539367.5</v>
      </c>
      <c r="T439" s="11">
        <v>2082465.91996709</v>
      </c>
      <c r="U439" s="11">
        <v>1554843.3334808</v>
      </c>
      <c r="V439" s="11">
        <v>6543381.6138664503</v>
      </c>
      <c r="W439" s="12">
        <v>546509.13260674104</v>
      </c>
      <c r="X439" s="12">
        <v>1208414.3923529999</v>
      </c>
      <c r="Y439" s="12">
        <v>3942938.4188921298</v>
      </c>
      <c r="Z439" s="16">
        <f t="shared" si="39"/>
        <v>-0.5809804790519506</v>
      </c>
      <c r="AA439" s="16">
        <f t="shared" si="40"/>
        <v>-0.10947074678552499</v>
      </c>
      <c r="AB439" s="16">
        <f t="shared" si="41"/>
        <v>-0.21998225506432784</v>
      </c>
      <c r="AC439" s="13">
        <v>4510058.3433663398</v>
      </c>
      <c r="AD439" s="13">
        <v>2538880.6382961902</v>
      </c>
      <c r="AE439" s="13">
        <v>12903284.6794153</v>
      </c>
      <c r="AF439" s="14">
        <v>1449919.1142359499</v>
      </c>
      <c r="AG439" s="14">
        <v>3825175.48764459</v>
      </c>
      <c r="AH439" s="14">
        <v>2556948.54538158</v>
      </c>
      <c r="AI439" s="16">
        <f t="shared" si="42"/>
        <v>-0.4928383848821023</v>
      </c>
      <c r="AJ439" s="16">
        <f t="shared" si="43"/>
        <v>0.17800908043905284</v>
      </c>
      <c r="AK439" s="16">
        <f t="shared" si="44"/>
        <v>-0.70297829041262283</v>
      </c>
      <c r="AL439" s="15">
        <v>2662582.5863294401</v>
      </c>
      <c r="AM439" s="15">
        <v>2546105.8041815599</v>
      </c>
      <c r="AN439" s="15">
        <v>2747254.8608052898</v>
      </c>
      <c r="AO439" s="2">
        <v>80.8</v>
      </c>
      <c r="AP439" s="2">
        <v>94.8</v>
      </c>
      <c r="AQ439" s="2">
        <v>82.8</v>
      </c>
      <c r="AR439" s="2">
        <v>45.5</v>
      </c>
      <c r="AS439" s="2">
        <v>3.81</v>
      </c>
      <c r="AT439" s="12">
        <v>-1.79</v>
      </c>
      <c r="AU439" s="12">
        <v>0.39200000000000002</v>
      </c>
      <c r="AV439" s="13">
        <v>-2.5499999999999998</v>
      </c>
      <c r="AW439" s="13">
        <v>0.246</v>
      </c>
      <c r="AX439" s="11">
        <v>1.96</v>
      </c>
      <c r="AY439" s="11">
        <v>0.374</v>
      </c>
    </row>
    <row r="440" spans="1:51" x14ac:dyDescent="0.3">
      <c r="A440" s="2" t="s">
        <v>1201</v>
      </c>
      <c r="B440" s="3" t="s">
        <v>1202</v>
      </c>
      <c r="C440" s="3" t="s">
        <v>2317</v>
      </c>
      <c r="D440" s="2">
        <v>5</v>
      </c>
      <c r="E440" s="11">
        <v>1457538</v>
      </c>
      <c r="F440" s="11">
        <v>4261478.5</v>
      </c>
      <c r="G440" s="11">
        <v>6545683</v>
      </c>
      <c r="H440" s="12">
        <v>8486592</v>
      </c>
      <c r="I440" s="12">
        <v>14388961.6875</v>
      </c>
      <c r="J440" s="12">
        <v>2038580.75</v>
      </c>
      <c r="K440" s="13">
        <v>9078958.5</v>
      </c>
      <c r="L440" s="13">
        <v>11321539.625</v>
      </c>
      <c r="M440" s="13">
        <v>16114534.75</v>
      </c>
      <c r="N440" s="14">
        <v>7384523.3125</v>
      </c>
      <c r="O440" s="14">
        <v>17864844.25</v>
      </c>
      <c r="P440" s="14">
        <v>0</v>
      </c>
      <c r="Q440" s="15">
        <v>5755722</v>
      </c>
      <c r="R440" s="15">
        <v>5495482.5</v>
      </c>
      <c r="S440" s="15">
        <v>4135742.5</v>
      </c>
      <c r="T440" s="11">
        <v>3862155.61974714</v>
      </c>
      <c r="U440" s="11">
        <v>5805452.33053122</v>
      </c>
      <c r="V440" s="11">
        <v>8852981.2084500808</v>
      </c>
      <c r="W440" s="12">
        <v>15586605.1563998</v>
      </c>
      <c r="X440" s="12">
        <v>11251949.2230503</v>
      </c>
      <c r="Y440" s="12">
        <v>4321301.3926853798</v>
      </c>
      <c r="Z440" s="16">
        <f t="shared" si="39"/>
        <v>0.60592176485525007</v>
      </c>
      <c r="AA440" s="16">
        <f t="shared" si="40"/>
        <v>0.2873917002949592</v>
      </c>
      <c r="AB440" s="16">
        <f t="shared" si="41"/>
        <v>-0.31147498478676749</v>
      </c>
      <c r="AC440" s="13">
        <v>9716886.5701030903</v>
      </c>
      <c r="AD440" s="13">
        <v>10050303.936473999</v>
      </c>
      <c r="AE440" s="13">
        <v>10411274.827854499</v>
      </c>
      <c r="AF440" s="14">
        <v>10296330.8201977</v>
      </c>
      <c r="AG440" s="14">
        <v>13887538.8908656</v>
      </c>
      <c r="AH440" s="14">
        <v>9245829.6396577805</v>
      </c>
      <c r="AI440" s="16">
        <f t="shared" si="42"/>
        <v>2.5155354932985749E-2</v>
      </c>
      <c r="AJ440" s="16">
        <f t="shared" si="43"/>
        <v>0.14044609247455664</v>
      </c>
      <c r="AK440" s="16">
        <f t="shared" si="44"/>
        <v>-5.1558023738437549E-2</v>
      </c>
      <c r="AL440" s="15">
        <v>6171853.5522238696</v>
      </c>
      <c r="AM440" s="15">
        <v>5990761.2661088202</v>
      </c>
      <c r="AN440" s="15">
        <v>5936665.3889204096</v>
      </c>
      <c r="AO440" s="2">
        <v>40.700000000000003</v>
      </c>
      <c r="AP440" s="2">
        <v>54.7</v>
      </c>
      <c r="AQ440" s="2">
        <v>3.45</v>
      </c>
      <c r="AR440" s="2">
        <v>21.8</v>
      </c>
      <c r="AS440" s="2">
        <v>2.04</v>
      </c>
      <c r="AT440" s="12">
        <v>1.68</v>
      </c>
      <c r="AU440" s="12">
        <v>0.39</v>
      </c>
      <c r="AV440" s="13">
        <v>1.1100000000000001</v>
      </c>
      <c r="AW440" s="13">
        <v>0.54800000000000004</v>
      </c>
      <c r="AX440" s="11">
        <v>1.63</v>
      </c>
      <c r="AY440" s="11">
        <v>0.15</v>
      </c>
    </row>
    <row r="441" spans="1:51" x14ac:dyDescent="0.3">
      <c r="A441" s="2" t="s">
        <v>1101</v>
      </c>
      <c r="B441" s="3" t="s">
        <v>1102</v>
      </c>
      <c r="C441" s="3" t="s">
        <v>2793</v>
      </c>
      <c r="D441" s="2">
        <v>4</v>
      </c>
      <c r="E441" s="11">
        <v>14627174</v>
      </c>
      <c r="F441" s="11">
        <v>32894424.125</v>
      </c>
      <c r="G441" s="11">
        <v>30485684</v>
      </c>
      <c r="H441" s="12">
        <v>9727522</v>
      </c>
      <c r="I441" s="12">
        <v>14506708.25</v>
      </c>
      <c r="J441" s="12">
        <v>20012716.75</v>
      </c>
      <c r="K441" s="13">
        <v>43843538</v>
      </c>
      <c r="L441" s="13">
        <v>69876797</v>
      </c>
      <c r="M441" s="13">
        <v>119566593.25</v>
      </c>
      <c r="N441" s="14">
        <v>32271910.75</v>
      </c>
      <c r="O441" s="14">
        <v>96748833.5</v>
      </c>
      <c r="P441" s="14">
        <v>8328596.5000000102</v>
      </c>
      <c r="Q441" s="15">
        <v>66264587.124999903</v>
      </c>
      <c r="R441" s="15">
        <v>8743052.7499999907</v>
      </c>
      <c r="S441" s="15">
        <v>4489580.5</v>
      </c>
      <c r="T441" s="11">
        <v>17974821.866711199</v>
      </c>
      <c r="U441" s="11">
        <v>33996876.072165698</v>
      </c>
      <c r="V441" s="11">
        <v>29125883.673606299</v>
      </c>
      <c r="W441" s="12">
        <v>27352059.2807176</v>
      </c>
      <c r="X441" s="12">
        <v>10836866.127301401</v>
      </c>
      <c r="Y441" s="12">
        <v>22138341.123155799</v>
      </c>
      <c r="Z441" s="16">
        <f t="shared" si="39"/>
        <v>0.18232543389532793</v>
      </c>
      <c r="AA441" s="16">
        <f t="shared" si="40"/>
        <v>-0.49653530376679506</v>
      </c>
      <c r="AB441" s="16">
        <f t="shared" si="41"/>
        <v>-0.11913403556650529</v>
      </c>
      <c r="AC441" s="13">
        <v>41283277.078338802</v>
      </c>
      <c r="AD441" s="13">
        <v>43051222.395460002</v>
      </c>
      <c r="AE441" s="13">
        <v>73544674.006057903</v>
      </c>
      <c r="AF441" s="14">
        <v>48079731.964266904</v>
      </c>
      <c r="AG441" s="14">
        <v>63011812.096318103</v>
      </c>
      <c r="AH441" s="14">
        <v>35407103.577658303</v>
      </c>
      <c r="AI441" s="16">
        <f t="shared" si="42"/>
        <v>6.61878734812609E-2</v>
      </c>
      <c r="AJ441" s="16">
        <f t="shared" si="43"/>
        <v>0.16543648194083127</v>
      </c>
      <c r="AK441" s="16">
        <f t="shared" si="44"/>
        <v>-0.31746082581840485</v>
      </c>
      <c r="AL441" s="15">
        <v>7305425.4756328799</v>
      </c>
      <c r="AM441" s="15">
        <v>9466026.3332919106</v>
      </c>
      <c r="AN441" s="15">
        <v>6540138.8648565998</v>
      </c>
      <c r="AO441" s="2">
        <v>30.4</v>
      </c>
      <c r="AP441" s="2">
        <v>42</v>
      </c>
      <c r="AQ441" s="2">
        <v>34.5</v>
      </c>
      <c r="AR441" s="2">
        <v>28.3</v>
      </c>
      <c r="AS441" s="2">
        <v>19.5</v>
      </c>
      <c r="AT441" s="12">
        <v>-1.34</v>
      </c>
      <c r="AU441" s="12">
        <v>0.38900000000000001</v>
      </c>
      <c r="AV441" s="13">
        <v>-1.08</v>
      </c>
      <c r="AW441" s="13">
        <v>0.80500000000000005</v>
      </c>
      <c r="AX441" s="11">
        <v>1.95</v>
      </c>
      <c r="AY441" s="11">
        <v>6.7699999999999996E-2</v>
      </c>
    </row>
    <row r="442" spans="1:51" x14ac:dyDescent="0.3">
      <c r="A442" s="2" t="s">
        <v>1458</v>
      </c>
      <c r="B442" s="3" t="s">
        <v>1459</v>
      </c>
      <c r="C442" s="3" t="s">
        <v>2944</v>
      </c>
      <c r="D442" s="2">
        <v>485</v>
      </c>
      <c r="E442" s="11">
        <v>3827912782.3125</v>
      </c>
      <c r="F442" s="11">
        <v>2933988767.84375</v>
      </c>
      <c r="G442" s="11">
        <v>3592537819.5468798</v>
      </c>
      <c r="H442" s="12">
        <v>2099549250.9375</v>
      </c>
      <c r="I442" s="12">
        <v>1748212369.40625</v>
      </c>
      <c r="J442" s="12">
        <v>2808543623.375</v>
      </c>
      <c r="K442" s="13">
        <v>1127311911.5</v>
      </c>
      <c r="L442" s="13">
        <v>4727726625.0625</v>
      </c>
      <c r="M442" s="13">
        <v>9608641651.75</v>
      </c>
      <c r="N442" s="14">
        <v>1119036465.35938</v>
      </c>
      <c r="O442" s="14">
        <v>1250040976.03125</v>
      </c>
      <c r="P442" s="14">
        <v>2470416855.875</v>
      </c>
      <c r="Q442" s="15">
        <v>2786138352.625</v>
      </c>
      <c r="R442" s="15">
        <v>2824628490.53125</v>
      </c>
      <c r="S442" s="15">
        <v>2431232340.25</v>
      </c>
      <c r="T442" s="11">
        <v>4197725211.1866598</v>
      </c>
      <c r="U442" s="11">
        <v>3350381600.5320902</v>
      </c>
      <c r="V442" s="11">
        <v>3488988319.8991098</v>
      </c>
      <c r="W442" s="12">
        <v>4114230339.3002701</v>
      </c>
      <c r="X442" s="12">
        <v>2312364769.0323601</v>
      </c>
      <c r="Y442" s="12">
        <v>2953754430.7832298</v>
      </c>
      <c r="Z442" s="16">
        <f t="shared" si="39"/>
        <v>-8.7254032178995609E-3</v>
      </c>
      <c r="AA442" s="16">
        <f t="shared" si="40"/>
        <v>-0.16103793108286263</v>
      </c>
      <c r="AB442" s="16">
        <f t="shared" si="41"/>
        <v>-7.2325129456154172E-2</v>
      </c>
      <c r="AC442" s="13">
        <v>3605125969.2083502</v>
      </c>
      <c r="AD442" s="13">
        <v>3032753465.2240801</v>
      </c>
      <c r="AE442" s="13">
        <v>4927905194.4701996</v>
      </c>
      <c r="AF442" s="14">
        <v>1395292127.2391901</v>
      </c>
      <c r="AG442" s="14">
        <v>1153901318.46702</v>
      </c>
      <c r="AH442" s="14">
        <v>3179222301.46244</v>
      </c>
      <c r="AI442" s="16">
        <f t="shared" si="42"/>
        <v>-0.41225530051950116</v>
      </c>
      <c r="AJ442" s="16">
        <f t="shared" si="43"/>
        <v>-0.41966843804113274</v>
      </c>
      <c r="AK442" s="16">
        <f t="shared" si="44"/>
        <v>-0.19034144781469139</v>
      </c>
      <c r="AL442" s="15">
        <v>2819041082.0774498</v>
      </c>
      <c r="AM442" s="15">
        <v>2995262987.0143399</v>
      </c>
      <c r="AN442" s="15">
        <v>2794381154.63661</v>
      </c>
      <c r="AO442" s="2">
        <v>12.4</v>
      </c>
      <c r="AP442" s="2">
        <v>29.2</v>
      </c>
      <c r="AQ442" s="2">
        <v>25.2</v>
      </c>
      <c r="AR442" s="2">
        <v>57.9</v>
      </c>
      <c r="AS442" s="2">
        <v>3.82</v>
      </c>
      <c r="AT442" s="12">
        <v>-1.18</v>
      </c>
      <c r="AU442" s="12">
        <v>0.38800000000000001</v>
      </c>
      <c r="AV442" s="13">
        <v>-2.02</v>
      </c>
      <c r="AW442" s="13">
        <v>0.112</v>
      </c>
      <c r="AX442" s="11">
        <v>1.05</v>
      </c>
      <c r="AY442" s="11">
        <v>0.85699999999999998</v>
      </c>
    </row>
    <row r="443" spans="1:51" x14ac:dyDescent="0.3">
      <c r="A443" s="2" t="s">
        <v>2201</v>
      </c>
      <c r="B443" s="3" t="s">
        <v>2202</v>
      </c>
      <c r="C443" s="3" t="s">
        <v>3255</v>
      </c>
      <c r="D443" s="2">
        <v>34</v>
      </c>
      <c r="E443" s="11">
        <v>52607307543.917</v>
      </c>
      <c r="F443" s="11">
        <v>49637808040.785301</v>
      </c>
      <c r="G443" s="11">
        <v>2598173032.3193402</v>
      </c>
      <c r="H443" s="12">
        <v>3922153262.6875</v>
      </c>
      <c r="I443" s="12">
        <v>5010240614.5351601</v>
      </c>
      <c r="J443" s="12">
        <v>5493870485.6445303</v>
      </c>
      <c r="K443" s="13">
        <v>2520205573.3964801</v>
      </c>
      <c r="L443" s="13">
        <v>4310666372.5371103</v>
      </c>
      <c r="M443" s="13">
        <v>4665844187.25</v>
      </c>
      <c r="N443" s="14">
        <v>2802066094.8808599</v>
      </c>
      <c r="O443" s="14">
        <v>6184111540.3144598</v>
      </c>
      <c r="P443" s="14">
        <v>4484676594.1005898</v>
      </c>
      <c r="Q443" s="15">
        <v>4417196795.2871103</v>
      </c>
      <c r="R443" s="15">
        <v>3899717355.7851601</v>
      </c>
      <c r="S443" s="15">
        <v>3657601059.8144498</v>
      </c>
      <c r="T443" s="11">
        <v>60021155320.880501</v>
      </c>
      <c r="U443" s="11">
        <v>50987176249.7743</v>
      </c>
      <c r="V443" s="11">
        <v>2379575226.9157901</v>
      </c>
      <c r="W443" s="12">
        <v>6947376947.7754602</v>
      </c>
      <c r="X443" s="12">
        <v>5839613730.6830797</v>
      </c>
      <c r="Y443" s="12">
        <v>5719877768.8435602</v>
      </c>
      <c r="Z443" s="16">
        <f t="shared" si="39"/>
        <v>-0.93648348743728405</v>
      </c>
      <c r="AA443" s="16">
        <f t="shared" si="40"/>
        <v>-0.94107683966616862</v>
      </c>
      <c r="AB443" s="16">
        <f t="shared" si="41"/>
        <v>0.38088730925938019</v>
      </c>
      <c r="AC443" s="13">
        <v>2375762585.04491</v>
      </c>
      <c r="AD443" s="13">
        <v>2477357729.9264598</v>
      </c>
      <c r="AE443" s="13">
        <v>2482984357.2483802</v>
      </c>
      <c r="AF443" s="14">
        <v>4360624993.5138302</v>
      </c>
      <c r="AG443" s="14">
        <v>4182967494.3179998</v>
      </c>
      <c r="AH443" s="14">
        <v>7382242231.9640999</v>
      </c>
      <c r="AI443" s="16">
        <f t="shared" si="42"/>
        <v>0.26374570116127671</v>
      </c>
      <c r="AJ443" s="16">
        <f t="shared" si="43"/>
        <v>0.227495766563375</v>
      </c>
      <c r="AK443" s="16">
        <f t="shared" si="44"/>
        <v>0.47321430799041242</v>
      </c>
      <c r="AL443" s="15">
        <v>3942690611.6648998</v>
      </c>
      <c r="AM443" s="15">
        <v>3927985479.1426101</v>
      </c>
      <c r="AN443" s="15">
        <v>4055215822.8587298</v>
      </c>
      <c r="AO443" s="2">
        <v>82</v>
      </c>
      <c r="AP443" s="2">
        <v>11</v>
      </c>
      <c r="AQ443" s="2">
        <v>2.4700000000000002</v>
      </c>
      <c r="AR443" s="2">
        <v>33.9</v>
      </c>
      <c r="AS443" s="2">
        <v>1.75</v>
      </c>
      <c r="AT443" s="12">
        <v>-6.13</v>
      </c>
      <c r="AU443" s="12">
        <v>0.38800000000000001</v>
      </c>
      <c r="AV443" s="13">
        <v>2.17</v>
      </c>
      <c r="AW443" s="13">
        <v>5.5100000000000003E-2</v>
      </c>
      <c r="AX443" s="11">
        <v>-15.5</v>
      </c>
      <c r="AY443" s="11">
        <v>0.187</v>
      </c>
    </row>
    <row r="444" spans="1:51" x14ac:dyDescent="0.3">
      <c r="A444" s="2" t="s">
        <v>1189</v>
      </c>
      <c r="B444" s="3" t="s">
        <v>1190</v>
      </c>
      <c r="C444" s="3" t="s">
        <v>2830</v>
      </c>
      <c r="D444" s="2">
        <v>1</v>
      </c>
      <c r="E444" s="11">
        <v>6485620.0000000102</v>
      </c>
      <c r="F444" s="11">
        <v>5699728.4999999898</v>
      </c>
      <c r="G444" s="11">
        <v>6663648.9999999898</v>
      </c>
      <c r="H444" s="12">
        <v>39658464</v>
      </c>
      <c r="I444" s="12">
        <v>7227198.75</v>
      </c>
      <c r="J444" s="12">
        <v>5418908.4999999898</v>
      </c>
      <c r="K444" s="13">
        <v>14028567</v>
      </c>
      <c r="L444" s="13">
        <v>17909227</v>
      </c>
      <c r="M444" s="13">
        <v>12283595.5</v>
      </c>
      <c r="N444" s="14">
        <v>23275118</v>
      </c>
      <c r="O444" s="14">
        <v>12263880</v>
      </c>
      <c r="P444" s="14">
        <v>14433355.5</v>
      </c>
      <c r="Q444" s="15">
        <v>19117265.5</v>
      </c>
      <c r="R444" s="15">
        <v>16519515</v>
      </c>
      <c r="S444" s="15">
        <v>10139959</v>
      </c>
      <c r="T444" s="11">
        <v>7057949.4711108701</v>
      </c>
      <c r="U444" s="11">
        <v>5798716.4073539404</v>
      </c>
      <c r="V444" s="11">
        <v>6053949.7185606202</v>
      </c>
      <c r="W444" s="12">
        <v>65602497.744619302</v>
      </c>
      <c r="X444" s="12">
        <v>8322708.8340168903</v>
      </c>
      <c r="Y444" s="12">
        <v>5592134.6037844401</v>
      </c>
      <c r="Z444" s="16">
        <f t="shared" si="39"/>
        <v>0.96824183012867415</v>
      </c>
      <c r="AA444" s="16">
        <f t="shared" si="40"/>
        <v>0.156932831699133</v>
      </c>
      <c r="AB444" s="16">
        <f t="shared" si="41"/>
        <v>-3.4461193159493635E-2</v>
      </c>
      <c r="AC444" s="13">
        <v>13222081.052191401</v>
      </c>
      <c r="AD444" s="13">
        <v>11124347.834904799</v>
      </c>
      <c r="AE444" s="13">
        <v>7243925.69718049</v>
      </c>
      <c r="AF444" s="14">
        <v>34514015.157578401</v>
      </c>
      <c r="AG444" s="14">
        <v>8878003.3062763307</v>
      </c>
      <c r="AH444" s="14">
        <v>21988079.391479202</v>
      </c>
      <c r="AI444" s="16">
        <f t="shared" si="42"/>
        <v>0.41669567041115319</v>
      </c>
      <c r="AJ444" s="16">
        <f t="shared" si="43"/>
        <v>-9.7959257451389059E-2</v>
      </c>
      <c r="AK444" s="16">
        <f t="shared" si="44"/>
        <v>0.48221330939221085</v>
      </c>
      <c r="AL444" s="15">
        <v>17317345.834587101</v>
      </c>
      <c r="AM444" s="15">
        <v>16607242.9305484</v>
      </c>
      <c r="AN444" s="15">
        <v>11051417.282042099</v>
      </c>
      <c r="AO444" s="2">
        <v>10.6</v>
      </c>
      <c r="AP444" s="2">
        <v>128</v>
      </c>
      <c r="AQ444" s="2">
        <v>28.8</v>
      </c>
      <c r="AR444" s="2">
        <v>58.8</v>
      </c>
      <c r="AS444" s="2">
        <v>22.9</v>
      </c>
      <c r="AT444" s="12">
        <v>4.2</v>
      </c>
      <c r="AU444" s="12">
        <v>0.38700000000000001</v>
      </c>
      <c r="AV444" s="13">
        <v>2.0699999999999998</v>
      </c>
      <c r="AW444" s="13">
        <v>0.26200000000000001</v>
      </c>
      <c r="AX444" s="11">
        <v>1.67</v>
      </c>
      <c r="AY444" s="11">
        <v>0.10100000000000001</v>
      </c>
    </row>
    <row r="445" spans="1:51" x14ac:dyDescent="0.3">
      <c r="A445" s="2" t="s">
        <v>942</v>
      </c>
      <c r="B445" s="3" t="s">
        <v>943</v>
      </c>
      <c r="C445" s="3" t="s">
        <v>2298</v>
      </c>
      <c r="D445" s="2">
        <v>1</v>
      </c>
      <c r="E445" s="11">
        <v>0</v>
      </c>
      <c r="F445" s="11">
        <v>0</v>
      </c>
      <c r="G445" s="11">
        <v>0</v>
      </c>
      <c r="H445" s="12">
        <v>0</v>
      </c>
      <c r="I445" s="12">
        <v>1767438.375</v>
      </c>
      <c r="J445" s="12">
        <v>0</v>
      </c>
      <c r="K445" s="13">
        <v>0</v>
      </c>
      <c r="L445" s="13">
        <v>0</v>
      </c>
      <c r="M445" s="13">
        <v>0</v>
      </c>
      <c r="N445" s="14">
        <v>0</v>
      </c>
      <c r="O445" s="14">
        <v>0</v>
      </c>
      <c r="P445" s="14">
        <v>0</v>
      </c>
      <c r="Q445" s="15">
        <v>0</v>
      </c>
      <c r="R445" s="15">
        <v>0</v>
      </c>
      <c r="S445" s="15">
        <v>0</v>
      </c>
      <c r="T445" s="11">
        <v>178286.24090932001</v>
      </c>
      <c r="U445" s="11">
        <v>218142.43164118301</v>
      </c>
      <c r="V445" s="11">
        <v>422400.87880480598</v>
      </c>
      <c r="W445" s="12">
        <v>120501.41609262201</v>
      </c>
      <c r="X445" s="12">
        <v>2009894.3679706</v>
      </c>
      <c r="Y445" s="12">
        <v>1214778.21243807</v>
      </c>
      <c r="Z445" s="16">
        <f t="shared" si="39"/>
        <v>-0.17012567753184965</v>
      </c>
      <c r="AA445" s="16">
        <f t="shared" si="40"/>
        <v>0.964433083312913</v>
      </c>
      <c r="AB445" s="16">
        <f t="shared" si="41"/>
        <v>0.45877218098440248</v>
      </c>
      <c r="AC445" s="13">
        <v>924615.078437989</v>
      </c>
      <c r="AD445" s="13">
        <v>838690.61380195501</v>
      </c>
      <c r="AE445" s="13">
        <v>283403.56172953203</v>
      </c>
      <c r="AF445" s="14">
        <v>114344.457848818</v>
      </c>
      <c r="AG445" s="14">
        <v>307882.58362886601</v>
      </c>
      <c r="AH445" s="14">
        <v>991453.24691673496</v>
      </c>
      <c r="AI445" s="16">
        <f t="shared" si="42"/>
        <v>-0.90774585187453383</v>
      </c>
      <c r="AJ445" s="16">
        <f t="shared" si="43"/>
        <v>-0.43521666031183337</v>
      </c>
      <c r="AK445" s="16">
        <f t="shared" si="44"/>
        <v>0.54386693535733377</v>
      </c>
      <c r="AL445" s="15">
        <v>550893.86003952497</v>
      </c>
      <c r="AM445" s="15">
        <v>660725.95820917701</v>
      </c>
      <c r="AN445" s="15">
        <v>842794.45239015901</v>
      </c>
      <c r="AO445" s="2">
        <v>48</v>
      </c>
      <c r="AP445" s="2">
        <v>85.1</v>
      </c>
      <c r="AQ445" s="2">
        <v>51</v>
      </c>
      <c r="AR445" s="2">
        <v>97.8</v>
      </c>
      <c r="AS445" s="2">
        <v>21.5</v>
      </c>
      <c r="AT445" s="12">
        <v>4.09</v>
      </c>
      <c r="AU445" s="12">
        <v>0.38400000000000001</v>
      </c>
      <c r="AV445" s="13">
        <v>-1.45</v>
      </c>
      <c r="AW445" s="13">
        <v>0.45800000000000002</v>
      </c>
      <c r="AX445" s="11">
        <v>2.5</v>
      </c>
      <c r="AY445" s="11">
        <v>0.14199999999999999</v>
      </c>
    </row>
    <row r="446" spans="1:51" x14ac:dyDescent="0.3">
      <c r="A446" s="2" t="s">
        <v>285</v>
      </c>
      <c r="B446" s="3" t="s">
        <v>286</v>
      </c>
      <c r="C446" s="3" t="s">
        <v>2457</v>
      </c>
      <c r="D446" s="2">
        <v>6</v>
      </c>
      <c r="E446" s="11">
        <v>0</v>
      </c>
      <c r="F446" s="11">
        <v>12331111</v>
      </c>
      <c r="G446" s="11">
        <v>0</v>
      </c>
      <c r="H446" s="12">
        <v>0</v>
      </c>
      <c r="I446" s="12">
        <v>17963288.375</v>
      </c>
      <c r="J446" s="12">
        <v>0</v>
      </c>
      <c r="K446" s="13">
        <v>24412502.125</v>
      </c>
      <c r="L446" s="13">
        <v>13298647.875</v>
      </c>
      <c r="M446" s="13">
        <v>44437919.75</v>
      </c>
      <c r="N446" s="14">
        <v>7518386.25</v>
      </c>
      <c r="O446" s="14">
        <v>26424784.25</v>
      </c>
      <c r="P446" s="14">
        <v>0</v>
      </c>
      <c r="Q446" s="15">
        <v>4667931.25</v>
      </c>
      <c r="R446" s="15">
        <v>4386305.75</v>
      </c>
      <c r="S446" s="15">
        <v>4630216.4375</v>
      </c>
      <c r="T446" s="11">
        <v>2629800.9694858799</v>
      </c>
      <c r="U446" s="11">
        <v>3098180.2414922998</v>
      </c>
      <c r="V446" s="11">
        <v>2653814.2307436401</v>
      </c>
      <c r="W446" s="12">
        <v>2844528.2347966698</v>
      </c>
      <c r="X446" s="12">
        <v>14545313.6520159</v>
      </c>
      <c r="Y446" s="12">
        <v>3069202.4394632098</v>
      </c>
      <c r="Z446" s="16">
        <f t="shared" si="39"/>
        <v>3.4087367791745614E-2</v>
      </c>
      <c r="AA446" s="16">
        <f t="shared" si="40"/>
        <v>0.67161641079642898</v>
      </c>
      <c r="AB446" s="16">
        <f t="shared" si="41"/>
        <v>6.3155016105933631E-2</v>
      </c>
      <c r="AC446" s="13">
        <v>23565778.160853699</v>
      </c>
      <c r="AD446" s="13">
        <v>33238479.073718499</v>
      </c>
      <c r="AE446" s="13">
        <v>26566312.460797202</v>
      </c>
      <c r="AF446" s="14">
        <v>8864565.8367063198</v>
      </c>
      <c r="AG446" s="14">
        <v>12414627.7868859</v>
      </c>
      <c r="AH446" s="14">
        <v>9377639.2105232496</v>
      </c>
      <c r="AI446" s="16">
        <f t="shared" si="42"/>
        <v>-0.42462431523595995</v>
      </c>
      <c r="AJ446" s="16">
        <f t="shared" si="43"/>
        <v>-0.42770743997284638</v>
      </c>
      <c r="AK446" s="16">
        <f t="shared" si="44"/>
        <v>-0.452237756364467</v>
      </c>
      <c r="AL446" s="15">
        <v>6214690.3417295404</v>
      </c>
      <c r="AM446" s="15">
        <v>7339501.2792611104</v>
      </c>
      <c r="AN446" s="15">
        <v>6921396.5109231798</v>
      </c>
      <c r="AO446" s="2">
        <v>9.44</v>
      </c>
      <c r="AP446" s="2">
        <v>98.1</v>
      </c>
      <c r="AQ446" s="2">
        <v>17.8</v>
      </c>
      <c r="AR446" s="2">
        <v>18.8</v>
      </c>
      <c r="AS446" s="2">
        <v>8.33</v>
      </c>
      <c r="AT446" s="12">
        <v>2.44</v>
      </c>
      <c r="AU446" s="12">
        <v>0.38300000000000001</v>
      </c>
      <c r="AV446" s="13">
        <v>-2.72</v>
      </c>
      <c r="AW446" s="13">
        <v>2.31E-3</v>
      </c>
      <c r="AX446" s="11">
        <v>9.9499999999999993</v>
      </c>
      <c r="AY446" s="11">
        <v>2.5099999999999998E-4</v>
      </c>
    </row>
    <row r="447" spans="1:51" x14ac:dyDescent="0.3">
      <c r="A447" s="2" t="s">
        <v>1041</v>
      </c>
      <c r="B447" s="3" t="s">
        <v>1042</v>
      </c>
      <c r="C447" s="3" t="s">
        <v>2771</v>
      </c>
      <c r="D447" s="2">
        <v>2</v>
      </c>
      <c r="E447" s="11">
        <v>0</v>
      </c>
      <c r="F447" s="11">
        <v>0</v>
      </c>
      <c r="G447" s="11">
        <v>0</v>
      </c>
      <c r="H447" s="12">
        <v>0</v>
      </c>
      <c r="I447" s="12">
        <v>6354116.75</v>
      </c>
      <c r="J447" s="12">
        <v>0</v>
      </c>
      <c r="K447" s="13">
        <v>0</v>
      </c>
      <c r="L447" s="13">
        <v>2878616.25</v>
      </c>
      <c r="M447" s="13">
        <v>0</v>
      </c>
      <c r="N447" s="14">
        <v>3640876.75</v>
      </c>
      <c r="O447" s="14">
        <v>0</v>
      </c>
      <c r="P447" s="14">
        <v>0</v>
      </c>
      <c r="Q447" s="15">
        <v>0</v>
      </c>
      <c r="R447" s="15">
        <v>0</v>
      </c>
      <c r="S447" s="15">
        <v>0</v>
      </c>
      <c r="T447" s="11">
        <v>543119.644043723</v>
      </c>
      <c r="U447" s="11">
        <v>436567.61413377401</v>
      </c>
      <c r="V447" s="11">
        <v>879855.72981724795</v>
      </c>
      <c r="W447" s="12">
        <v>632789.92791961401</v>
      </c>
      <c r="X447" s="12">
        <v>7267280.7759561799</v>
      </c>
      <c r="Y447" s="12">
        <v>667051.74946726498</v>
      </c>
      <c r="Z447" s="16">
        <f t="shared" si="39"/>
        <v>6.6364046871394966E-2</v>
      </c>
      <c r="AA447" s="16">
        <f t="shared" si="40"/>
        <v>1.2213204244279883</v>
      </c>
      <c r="AB447" s="16">
        <f t="shared" si="41"/>
        <v>-0.12025193907961507</v>
      </c>
      <c r="AC447" s="13">
        <v>631419.15450221999</v>
      </c>
      <c r="AD447" s="13">
        <v>2498002.1597521901</v>
      </c>
      <c r="AE447" s="13">
        <v>811014.40450420999</v>
      </c>
      <c r="AF447" s="14">
        <v>5096509.7255407702</v>
      </c>
      <c r="AG447" s="14">
        <v>1756082.2229901999</v>
      </c>
      <c r="AH447" s="14">
        <v>670298.382501513</v>
      </c>
      <c r="AI447" s="16">
        <f t="shared" si="42"/>
        <v>0.90695510494624532</v>
      </c>
      <c r="AJ447" s="16">
        <f t="shared" si="43"/>
        <v>-0.15304796301547555</v>
      </c>
      <c r="AK447" s="16">
        <f t="shared" si="44"/>
        <v>-8.2760396427352251E-2</v>
      </c>
      <c r="AL447" s="15">
        <v>1015793.57907233</v>
      </c>
      <c r="AM447" s="15">
        <v>1232720.2530828901</v>
      </c>
      <c r="AN447" s="15">
        <v>794427.81028527999</v>
      </c>
      <c r="AO447" s="2">
        <v>37.299999999999997</v>
      </c>
      <c r="AP447" s="2">
        <v>134</v>
      </c>
      <c r="AQ447" s="2">
        <v>78.400000000000006</v>
      </c>
      <c r="AR447" s="2">
        <v>92</v>
      </c>
      <c r="AS447" s="2">
        <v>21.6</v>
      </c>
      <c r="AT447" s="12">
        <v>4.6100000000000003</v>
      </c>
      <c r="AU447" s="12">
        <v>0.38200000000000001</v>
      </c>
      <c r="AV447" s="13">
        <v>1.91</v>
      </c>
      <c r="AW447" s="13">
        <v>0.51900000000000002</v>
      </c>
      <c r="AX447" s="11">
        <v>2.12</v>
      </c>
      <c r="AY447" s="11">
        <v>0.29199999999999998</v>
      </c>
    </row>
    <row r="448" spans="1:51" x14ac:dyDescent="0.3">
      <c r="A448" s="2" t="s">
        <v>844</v>
      </c>
      <c r="B448" s="3" t="s">
        <v>845</v>
      </c>
      <c r="C448" s="3" t="s">
        <v>2689</v>
      </c>
      <c r="D448" s="2">
        <v>3</v>
      </c>
      <c r="E448" s="11">
        <v>11665414.625</v>
      </c>
      <c r="F448" s="11">
        <v>10496119.5</v>
      </c>
      <c r="G448" s="11">
        <v>7729759.125</v>
      </c>
      <c r="H448" s="12">
        <v>15438240.625</v>
      </c>
      <c r="I448" s="12">
        <v>65045587</v>
      </c>
      <c r="J448" s="12">
        <v>7708959.6875</v>
      </c>
      <c r="K448" s="13">
        <v>27348581</v>
      </c>
      <c r="L448" s="13">
        <v>73676210.750000104</v>
      </c>
      <c r="M448" s="13">
        <v>75033566.125</v>
      </c>
      <c r="N448" s="14">
        <v>25819428.625</v>
      </c>
      <c r="O448" s="14">
        <v>70265877.5</v>
      </c>
      <c r="P448" s="14">
        <v>6690675.3749999898</v>
      </c>
      <c r="Q448" s="15">
        <v>27612493.75</v>
      </c>
      <c r="R448" s="15">
        <v>27867270.625</v>
      </c>
      <c r="S448" s="15">
        <v>24315475.5</v>
      </c>
      <c r="T448" s="11">
        <v>20579417.858421601</v>
      </c>
      <c r="U448" s="11">
        <v>10901929.2853698</v>
      </c>
      <c r="V448" s="11">
        <v>7260432.5229663299</v>
      </c>
      <c r="W448" s="12">
        <v>24679502.734084401</v>
      </c>
      <c r="X448" s="12">
        <v>76731559.902908996</v>
      </c>
      <c r="Y448" s="12">
        <v>8065138.94236237</v>
      </c>
      <c r="Z448" s="16">
        <f t="shared" ref="Z448:Z511" si="45">LOG10(W448/T448)</f>
        <v>7.8903319406548586E-2</v>
      </c>
      <c r="AA448" s="16">
        <f t="shared" ref="AA448:AA511" si="46">LOG10(X448/U448)</f>
        <v>0.84747066653707293</v>
      </c>
      <c r="AB448" s="16">
        <f t="shared" ref="AB448:AB511" si="47">LOG10(Y448/V448)</f>
        <v>4.5649360077758008E-2</v>
      </c>
      <c r="AC448" s="13">
        <v>26371116.660783399</v>
      </c>
      <c r="AD448" s="13">
        <v>45039345.475951597</v>
      </c>
      <c r="AE448" s="13">
        <v>42761692.807204299</v>
      </c>
      <c r="AF448" s="14">
        <v>38931621.064410001</v>
      </c>
      <c r="AG448" s="14">
        <v>49871064.386872701</v>
      </c>
      <c r="AH448" s="14">
        <v>10646991.499357801</v>
      </c>
      <c r="AI448" s="16">
        <f t="shared" ref="AI448:AI511" si="48">LOG10(AF448/AC448)</f>
        <v>0.1691739675932942</v>
      </c>
      <c r="AJ448" s="16">
        <f t="shared" ref="AJ448:AJ511" si="49">LOG10(AG448/AD448)</f>
        <v>4.4256566763070201E-2</v>
      </c>
      <c r="AK448" s="16">
        <f t="shared" ref="AK448:AK511" si="50">LOG10(AH448/AE448)</f>
        <v>-0.60382798197017984</v>
      </c>
      <c r="AL448" s="15">
        <v>25798703.495463599</v>
      </c>
      <c r="AM448" s="15">
        <v>29054317.977974899</v>
      </c>
      <c r="AN448" s="15">
        <v>27531549.676782899</v>
      </c>
      <c r="AO448" s="2">
        <v>53.3</v>
      </c>
      <c r="AP448" s="2">
        <v>98.2</v>
      </c>
      <c r="AQ448" s="2">
        <v>26.8</v>
      </c>
      <c r="AR448" s="2">
        <v>61.1</v>
      </c>
      <c r="AS448" s="2">
        <v>5.93</v>
      </c>
      <c r="AT448" s="12">
        <v>2.83</v>
      </c>
      <c r="AU448" s="12">
        <v>0.379</v>
      </c>
      <c r="AV448" s="13">
        <v>-1.1499999999999999</v>
      </c>
      <c r="AW448" s="13">
        <v>0.60399999999999998</v>
      </c>
      <c r="AX448" s="11">
        <v>2.95</v>
      </c>
      <c r="AY448" s="11">
        <v>4.2700000000000002E-2</v>
      </c>
    </row>
    <row r="449" spans="1:51" x14ac:dyDescent="0.3">
      <c r="A449" s="2" t="s">
        <v>254</v>
      </c>
      <c r="B449" s="3" t="s">
        <v>255</v>
      </c>
      <c r="C449" s="3" t="s">
        <v>2444</v>
      </c>
      <c r="D449" s="2">
        <v>9</v>
      </c>
      <c r="E449" s="11">
        <v>3355413.625</v>
      </c>
      <c r="F449" s="11">
        <v>2444146.75</v>
      </c>
      <c r="G449" s="11">
        <v>7046631.1249999898</v>
      </c>
      <c r="H449" s="12">
        <v>0</v>
      </c>
      <c r="I449" s="12">
        <v>116757244.25</v>
      </c>
      <c r="J449" s="12">
        <v>1868323.875</v>
      </c>
      <c r="K449" s="13">
        <v>49764739</v>
      </c>
      <c r="L449" s="13">
        <v>117779918.25</v>
      </c>
      <c r="M449" s="13">
        <v>171141872.125</v>
      </c>
      <c r="N449" s="14">
        <v>20890131.125</v>
      </c>
      <c r="O449" s="14">
        <v>60769217</v>
      </c>
      <c r="P449" s="14">
        <v>4582108.125</v>
      </c>
      <c r="Q449" s="15">
        <v>43720354.0625</v>
      </c>
      <c r="R449" s="15">
        <v>33111700.25</v>
      </c>
      <c r="S449" s="15">
        <v>33889937.6875</v>
      </c>
      <c r="T449" s="11">
        <v>7505867.0766781699</v>
      </c>
      <c r="U449" s="11">
        <v>6509633.3651505299</v>
      </c>
      <c r="V449" s="11">
        <v>7079646.7198054697</v>
      </c>
      <c r="W449" s="12">
        <v>7666040.6049846401</v>
      </c>
      <c r="X449" s="12">
        <v>23025156.575498201</v>
      </c>
      <c r="Y449" s="12">
        <v>7057906.2136669103</v>
      </c>
      <c r="Z449" s="16">
        <f t="shared" si="45"/>
        <v>9.170246154165472E-3</v>
      </c>
      <c r="AA449" s="16">
        <f t="shared" si="46"/>
        <v>0.54864606319375042</v>
      </c>
      <c r="AB449" s="16">
        <f t="shared" si="47"/>
        <v>-1.3357034752451747E-3</v>
      </c>
      <c r="AC449" s="13">
        <v>70170494.264247105</v>
      </c>
      <c r="AD449" s="13">
        <v>73411632.1296819</v>
      </c>
      <c r="AE449" s="13">
        <v>92682238.1735906</v>
      </c>
      <c r="AF449" s="14">
        <v>30848367.302896801</v>
      </c>
      <c r="AG449" s="14">
        <v>40570744.6043851</v>
      </c>
      <c r="AH449" s="14">
        <v>49431556.666304998</v>
      </c>
      <c r="AI449" s="16">
        <f t="shared" si="48"/>
        <v>-0.3569223523298059</v>
      </c>
      <c r="AJ449" s="16">
        <f t="shared" si="49"/>
        <v>-0.25755190117791826</v>
      </c>
      <c r="AK449" s="16">
        <f t="shared" si="50"/>
        <v>-0.27299222578182569</v>
      </c>
      <c r="AL449" s="15">
        <v>41501289.350869201</v>
      </c>
      <c r="AM449" s="15">
        <v>34349259.149614498</v>
      </c>
      <c r="AN449" s="15">
        <v>38357136.090429001</v>
      </c>
      <c r="AO449" s="2">
        <v>7.11</v>
      </c>
      <c r="AP449" s="2">
        <v>71.900000000000006</v>
      </c>
      <c r="AQ449" s="2">
        <v>15.5</v>
      </c>
      <c r="AR449" s="2">
        <v>23.1</v>
      </c>
      <c r="AS449" s="2">
        <v>9.42</v>
      </c>
      <c r="AT449" s="12">
        <v>1.79</v>
      </c>
      <c r="AU449" s="12">
        <v>0.379</v>
      </c>
      <c r="AV449" s="13">
        <v>-1.96</v>
      </c>
      <c r="AW449" s="13">
        <v>1.9300000000000001E-2</v>
      </c>
      <c r="AX449" s="11">
        <v>11.2</v>
      </c>
      <c r="AY449" s="11">
        <v>1.84E-4</v>
      </c>
    </row>
    <row r="450" spans="1:51" x14ac:dyDescent="0.3">
      <c r="A450" s="2" t="s">
        <v>1800</v>
      </c>
      <c r="B450" s="3" t="s">
        <v>1801</v>
      </c>
      <c r="C450" s="3" t="s">
        <v>3087</v>
      </c>
      <c r="D450" s="2">
        <v>8</v>
      </c>
      <c r="E450" s="11">
        <v>64511740.625</v>
      </c>
      <c r="F450" s="11">
        <v>70543400.6875</v>
      </c>
      <c r="G450" s="11">
        <v>127896578</v>
      </c>
      <c r="H450" s="12">
        <v>36077436.25</v>
      </c>
      <c r="I450" s="12">
        <v>20404156.28125</v>
      </c>
      <c r="J450" s="12">
        <v>90802397.75</v>
      </c>
      <c r="K450" s="13">
        <v>59251370.5</v>
      </c>
      <c r="L450" s="13">
        <v>72026093.875</v>
      </c>
      <c r="M450" s="13">
        <v>27510901.5625</v>
      </c>
      <c r="N450" s="14">
        <v>2010458180.5625</v>
      </c>
      <c r="O450" s="14">
        <v>42940036.75</v>
      </c>
      <c r="P450" s="14">
        <v>34662136.5</v>
      </c>
      <c r="Q450" s="15">
        <v>166722186.25</v>
      </c>
      <c r="R450" s="15">
        <v>178055820.6875</v>
      </c>
      <c r="S450" s="15">
        <v>187605471.875</v>
      </c>
      <c r="T450" s="11">
        <v>73276740.600392506</v>
      </c>
      <c r="U450" s="11">
        <v>74681304.989335001</v>
      </c>
      <c r="V450" s="11">
        <v>84885726.302242905</v>
      </c>
      <c r="W450" s="12">
        <v>62574798.483827502</v>
      </c>
      <c r="X450" s="12">
        <v>36606283.061155602</v>
      </c>
      <c r="Y450" s="12">
        <v>86816379.169178903</v>
      </c>
      <c r="Z450" s="16">
        <f t="shared" si="45"/>
        <v>-6.8566683694879782E-2</v>
      </c>
      <c r="AA450" s="16">
        <f t="shared" si="46"/>
        <v>-0.30965626464533563</v>
      </c>
      <c r="AB450" s="16">
        <f t="shared" si="47"/>
        <v>9.7669999273471159E-3</v>
      </c>
      <c r="AC450" s="13">
        <v>57372615.598420799</v>
      </c>
      <c r="AD450" s="13">
        <v>45430848.763808399</v>
      </c>
      <c r="AE450" s="13">
        <v>18258110.695219699</v>
      </c>
      <c r="AF450" s="14">
        <v>3299750063.4871898</v>
      </c>
      <c r="AG450" s="14">
        <v>32498774.078781702</v>
      </c>
      <c r="AH450" s="14">
        <v>58231557.993311703</v>
      </c>
      <c r="AI450" s="16">
        <f t="shared" si="48"/>
        <v>1.759776396215841</v>
      </c>
      <c r="AJ450" s="16">
        <f t="shared" si="49"/>
        <v>-0.14548387181746705</v>
      </c>
      <c r="AK450" s="16">
        <f t="shared" si="50"/>
        <v>0.50370257408273367</v>
      </c>
      <c r="AL450" s="15">
        <v>151370120.93455401</v>
      </c>
      <c r="AM450" s="15">
        <v>181127950.70546001</v>
      </c>
      <c r="AN450" s="15">
        <v>209001167.10774601</v>
      </c>
      <c r="AO450" s="2">
        <v>8.16</v>
      </c>
      <c r="AP450" s="2">
        <v>40.5</v>
      </c>
      <c r="AQ450" s="2">
        <v>49.7</v>
      </c>
      <c r="AR450" s="2">
        <v>166</v>
      </c>
      <c r="AS450" s="2">
        <v>16</v>
      </c>
      <c r="AT450" s="12">
        <v>-1.25</v>
      </c>
      <c r="AU450" s="12">
        <v>0.378</v>
      </c>
      <c r="AV450" s="13">
        <v>28</v>
      </c>
      <c r="AW450" s="13">
        <v>0.38</v>
      </c>
      <c r="AX450" s="11">
        <v>-1.92</v>
      </c>
      <c r="AY450" s="11">
        <v>0.16</v>
      </c>
    </row>
    <row r="451" spans="1:51" x14ac:dyDescent="0.3">
      <c r="A451" s="2" t="s">
        <v>816</v>
      </c>
      <c r="B451" s="3" t="s">
        <v>817</v>
      </c>
      <c r="C451" s="3" t="s">
        <v>2679</v>
      </c>
      <c r="D451" s="2">
        <v>5</v>
      </c>
      <c r="E451" s="11">
        <v>0</v>
      </c>
      <c r="F451" s="11">
        <v>3579989</v>
      </c>
      <c r="G451" s="11">
        <v>881211.875</v>
      </c>
      <c r="H451" s="12">
        <v>1351350.375</v>
      </c>
      <c r="I451" s="12">
        <v>12214086.375</v>
      </c>
      <c r="J451" s="12">
        <v>1626432.875</v>
      </c>
      <c r="K451" s="13">
        <v>9875881.5</v>
      </c>
      <c r="L451" s="13">
        <v>18789532.5</v>
      </c>
      <c r="M451" s="13">
        <v>25417862.5</v>
      </c>
      <c r="N451" s="14">
        <v>15062026.125</v>
      </c>
      <c r="O451" s="14">
        <v>18483104.125</v>
      </c>
      <c r="P451" s="14">
        <v>2957398.6875</v>
      </c>
      <c r="Q451" s="15">
        <v>5537977.625</v>
      </c>
      <c r="R451" s="15">
        <v>11788339.125</v>
      </c>
      <c r="S451" s="15">
        <v>5678208</v>
      </c>
      <c r="T451" s="11">
        <v>3896316.8825198598</v>
      </c>
      <c r="U451" s="11">
        <v>6526933.48933433</v>
      </c>
      <c r="V451" s="11">
        <v>2636358.8036193699</v>
      </c>
      <c r="W451" s="12">
        <v>5634825.1593347099</v>
      </c>
      <c r="X451" s="12">
        <v>8267922.02294329</v>
      </c>
      <c r="Y451" s="12">
        <v>3956329.7771774698</v>
      </c>
      <c r="Z451" s="16">
        <f t="shared" si="45"/>
        <v>0.16022617478346529</v>
      </c>
      <c r="AA451" s="16">
        <f t="shared" si="46"/>
        <v>0.10268718484631233</v>
      </c>
      <c r="AB451" s="16">
        <f t="shared" si="47"/>
        <v>0.17628796812459332</v>
      </c>
      <c r="AC451" s="13">
        <v>12426778.8164491</v>
      </c>
      <c r="AD451" s="13">
        <v>12361870.031984299</v>
      </c>
      <c r="AE451" s="13">
        <v>15482221.2787748</v>
      </c>
      <c r="AF451" s="14">
        <v>21328545.588962998</v>
      </c>
      <c r="AG451" s="14">
        <v>13674254.819435701</v>
      </c>
      <c r="AH451" s="14">
        <v>27107663.6460029</v>
      </c>
      <c r="AI451" s="16">
        <f t="shared" si="48"/>
        <v>0.23460267314039476</v>
      </c>
      <c r="AJ451" s="16">
        <f t="shared" si="49"/>
        <v>4.3819495435231247E-2</v>
      </c>
      <c r="AK451" s="16">
        <f t="shared" si="50"/>
        <v>0.24325881794731977</v>
      </c>
      <c r="AL451" s="15">
        <v>6283538.5206257598</v>
      </c>
      <c r="AM451" s="15">
        <v>12209214.9826032</v>
      </c>
      <c r="AN451" s="15">
        <v>8195530.8075197497</v>
      </c>
      <c r="AO451" s="2">
        <v>45.6</v>
      </c>
      <c r="AP451" s="2">
        <v>36.5</v>
      </c>
      <c r="AQ451" s="2">
        <v>13.3</v>
      </c>
      <c r="AR451" s="2">
        <v>32.5</v>
      </c>
      <c r="AS451" s="2">
        <v>34</v>
      </c>
      <c r="AT451" s="12">
        <v>1.37</v>
      </c>
      <c r="AU451" s="12">
        <v>0.377</v>
      </c>
      <c r="AV451" s="13">
        <v>1.54</v>
      </c>
      <c r="AW451" s="13">
        <v>0.17399999999999999</v>
      </c>
      <c r="AX451" s="11">
        <v>3.08</v>
      </c>
      <c r="AY451" s="11">
        <v>3.7199999999999997E-2</v>
      </c>
    </row>
    <row r="452" spans="1:51" x14ac:dyDescent="0.3">
      <c r="A452" s="2" t="s">
        <v>1229</v>
      </c>
      <c r="B452" s="3" t="s">
        <v>1230</v>
      </c>
      <c r="C452" s="3" t="s">
        <v>2848</v>
      </c>
      <c r="D452" s="2">
        <v>7</v>
      </c>
      <c r="E452" s="11">
        <v>144072422.125</v>
      </c>
      <c r="F452" s="11">
        <v>201387360</v>
      </c>
      <c r="G452" s="11">
        <v>106076062.625</v>
      </c>
      <c r="H452" s="12">
        <v>272325048.25</v>
      </c>
      <c r="I452" s="12">
        <v>564629608.25</v>
      </c>
      <c r="J452" s="12">
        <v>61620708.3125</v>
      </c>
      <c r="K452" s="13">
        <v>126052242.125</v>
      </c>
      <c r="L452" s="13">
        <v>379897069.25</v>
      </c>
      <c r="M452" s="13">
        <v>656981540.25</v>
      </c>
      <c r="N452" s="14">
        <v>320724172.5</v>
      </c>
      <c r="O452" s="14">
        <v>510329517.5</v>
      </c>
      <c r="P452" s="14">
        <v>101571471.625</v>
      </c>
      <c r="Q452" s="15">
        <v>341828976.75</v>
      </c>
      <c r="R452" s="15">
        <v>279331186.625</v>
      </c>
      <c r="S452" s="15">
        <v>273732474.75</v>
      </c>
      <c r="T452" s="11">
        <v>159309415.561317</v>
      </c>
      <c r="U452" s="11">
        <v>206319232.85495701</v>
      </c>
      <c r="V452" s="11">
        <v>97417892.425604895</v>
      </c>
      <c r="W452" s="12">
        <v>458328649.55904001</v>
      </c>
      <c r="X452" s="12">
        <v>667786031.48255801</v>
      </c>
      <c r="Y452" s="12">
        <v>87787202.397227302</v>
      </c>
      <c r="Z452" s="16">
        <f t="shared" si="45"/>
        <v>0.45893556092067345</v>
      </c>
      <c r="AA452" s="16">
        <f t="shared" si="46"/>
        <v>0.51009761607100157</v>
      </c>
      <c r="AB452" s="16">
        <f t="shared" si="47"/>
        <v>-4.5207520503382143E-2</v>
      </c>
      <c r="AC452" s="13">
        <v>130726711.786594</v>
      </c>
      <c r="AD452" s="13">
        <v>248158462.693104</v>
      </c>
      <c r="AE452" s="13">
        <v>356997228.35729998</v>
      </c>
      <c r="AF452" s="14">
        <v>469913065.526389</v>
      </c>
      <c r="AG452" s="14">
        <v>353345519.33487397</v>
      </c>
      <c r="AH452" s="14">
        <v>166931970.870323</v>
      </c>
      <c r="AI452" s="16">
        <f t="shared" si="48"/>
        <v>0.55565318301289912</v>
      </c>
      <c r="AJ452" s="16">
        <f t="shared" si="49"/>
        <v>0.15347049844738611</v>
      </c>
      <c r="AK452" s="16">
        <f t="shared" si="50"/>
        <v>-0.33012532348625956</v>
      </c>
      <c r="AL452" s="15">
        <v>307256837.31469703</v>
      </c>
      <c r="AM452" s="15">
        <v>281606845.268996</v>
      </c>
      <c r="AN452" s="15">
        <v>306289991.03222501</v>
      </c>
      <c r="AO452" s="2">
        <v>35.4</v>
      </c>
      <c r="AP452" s="2">
        <v>72.599999999999994</v>
      </c>
      <c r="AQ452" s="2">
        <v>46.1</v>
      </c>
      <c r="AR452" s="2">
        <v>46.3</v>
      </c>
      <c r="AS452" s="2">
        <v>4.87</v>
      </c>
      <c r="AT452" s="12">
        <v>2.62</v>
      </c>
      <c r="AU452" s="12">
        <v>0.376</v>
      </c>
      <c r="AV452" s="13">
        <v>1.35</v>
      </c>
      <c r="AW452" s="13">
        <v>0.53200000000000003</v>
      </c>
      <c r="AX452" s="11">
        <v>1.59</v>
      </c>
      <c r="AY452" s="11">
        <v>0.312</v>
      </c>
    </row>
    <row r="453" spans="1:51" x14ac:dyDescent="0.3">
      <c r="A453" s="2" t="s">
        <v>1804</v>
      </c>
      <c r="B453" s="3" t="s">
        <v>1805</v>
      </c>
      <c r="C453" s="3" t="s">
        <v>3089</v>
      </c>
      <c r="D453" s="2">
        <v>1</v>
      </c>
      <c r="E453" s="11">
        <v>14176633</v>
      </c>
      <c r="F453" s="11">
        <v>17509233</v>
      </c>
      <c r="G453" s="11">
        <v>11392562</v>
      </c>
      <c r="H453" s="12">
        <v>20260694</v>
      </c>
      <c r="I453" s="12">
        <v>0</v>
      </c>
      <c r="J453" s="12">
        <v>14112440.25</v>
      </c>
      <c r="K453" s="13">
        <v>12263122</v>
      </c>
      <c r="L453" s="13">
        <v>8999953.4999999907</v>
      </c>
      <c r="M453" s="13">
        <v>9012479.9999999907</v>
      </c>
      <c r="N453" s="14">
        <v>5282112.5</v>
      </c>
      <c r="O453" s="14">
        <v>13439173</v>
      </c>
      <c r="P453" s="14">
        <v>18048740</v>
      </c>
      <c r="Q453" s="15">
        <v>14907898</v>
      </c>
      <c r="R453" s="15">
        <v>8476084.4374999907</v>
      </c>
      <c r="S453" s="15">
        <v>4526603.5</v>
      </c>
      <c r="T453" s="11">
        <v>15492847.016107099</v>
      </c>
      <c r="U453" s="11">
        <v>17835459.982769102</v>
      </c>
      <c r="V453" s="11">
        <v>10316341.0176438</v>
      </c>
      <c r="W453" s="12">
        <v>32873646.272451401</v>
      </c>
      <c r="X453" s="12">
        <v>15346582.5571917</v>
      </c>
      <c r="Y453" s="12">
        <v>14591888.9721161</v>
      </c>
      <c r="Z453" s="16">
        <f t="shared" si="45"/>
        <v>0.32671664527722905</v>
      </c>
      <c r="AA453" s="16">
        <f t="shared" si="46"/>
        <v>-6.5272634403704496E-2</v>
      </c>
      <c r="AB453" s="16">
        <f t="shared" si="47"/>
        <v>0.15058582673375406</v>
      </c>
      <c r="AC453" s="13">
        <v>11563723.7655016</v>
      </c>
      <c r="AD453" s="13">
        <v>5701098.1510883598</v>
      </c>
      <c r="AE453" s="13">
        <v>5368382.9143362204</v>
      </c>
      <c r="AF453" s="14">
        <v>7567487.7366169998</v>
      </c>
      <c r="AG453" s="14">
        <v>9711207.8026762903</v>
      </c>
      <c r="AH453" s="14">
        <v>27653230.826690901</v>
      </c>
      <c r="AI453" s="16">
        <f t="shared" si="48"/>
        <v>-0.184145982846463</v>
      </c>
      <c r="AJ453" s="16">
        <f t="shared" si="49"/>
        <v>0.23131472939854253</v>
      </c>
      <c r="AK453" s="16">
        <f t="shared" si="50"/>
        <v>0.71190239330903671</v>
      </c>
      <c r="AL453" s="15">
        <v>13524119.182701901</v>
      </c>
      <c r="AM453" s="15">
        <v>8519285.3633502591</v>
      </c>
      <c r="AN453" s="15">
        <v>4912305.26744592</v>
      </c>
      <c r="AO453" s="2">
        <v>26.4</v>
      </c>
      <c r="AP453" s="2">
        <v>49.4</v>
      </c>
      <c r="AQ453" s="2">
        <v>46.2</v>
      </c>
      <c r="AR453" s="2">
        <v>73.599999999999994</v>
      </c>
      <c r="AS453" s="2">
        <v>48.1</v>
      </c>
      <c r="AT453" s="12">
        <v>1.44</v>
      </c>
      <c r="AU453" s="12">
        <v>0.375</v>
      </c>
      <c r="AV453" s="13">
        <v>1.99</v>
      </c>
      <c r="AW453" s="13">
        <v>0.29299999999999998</v>
      </c>
      <c r="AX453" s="11">
        <v>-1.93</v>
      </c>
      <c r="AY453" s="11">
        <v>8.8300000000000003E-2</v>
      </c>
    </row>
    <row r="454" spans="1:51" x14ac:dyDescent="0.3">
      <c r="A454" s="2" t="s">
        <v>1569</v>
      </c>
      <c r="B454" s="3" t="s">
        <v>1570</v>
      </c>
      <c r="C454" s="3" t="s">
        <v>2991</v>
      </c>
      <c r="D454" s="2">
        <v>2</v>
      </c>
      <c r="E454" s="11">
        <v>0</v>
      </c>
      <c r="F454" s="11">
        <v>0</v>
      </c>
      <c r="G454" s="11">
        <v>0</v>
      </c>
      <c r="H454" s="12">
        <v>0</v>
      </c>
      <c r="I454" s="12">
        <v>11616822.5</v>
      </c>
      <c r="J454" s="12">
        <v>0</v>
      </c>
      <c r="K454" s="13">
        <v>0</v>
      </c>
      <c r="L454" s="13">
        <v>0</v>
      </c>
      <c r="M454" s="13">
        <v>0</v>
      </c>
      <c r="N454" s="14">
        <v>9541563.9999999907</v>
      </c>
      <c r="O454" s="14">
        <v>0</v>
      </c>
      <c r="P454" s="14">
        <v>0</v>
      </c>
      <c r="Q454" s="15">
        <v>0</v>
      </c>
      <c r="R454" s="15">
        <v>0</v>
      </c>
      <c r="S454" s="15">
        <v>0</v>
      </c>
      <c r="T454" s="11">
        <v>670734.47101442399</v>
      </c>
      <c r="U454" s="11">
        <v>1791818.1682651399</v>
      </c>
      <c r="V454" s="11">
        <v>1350332.1735099901</v>
      </c>
      <c r="W454" s="12">
        <v>1464070.07815994</v>
      </c>
      <c r="X454" s="12">
        <v>212386.50696829101</v>
      </c>
      <c r="Y454" s="12">
        <v>719954.06106138602</v>
      </c>
      <c r="Z454" s="16">
        <f t="shared" si="45"/>
        <v>0.33901123827430046</v>
      </c>
      <c r="AA454" s="16">
        <f t="shared" si="46"/>
        <v>-0.92616701351797093</v>
      </c>
      <c r="AB454" s="16">
        <f t="shared" si="47"/>
        <v>-0.27313582965439115</v>
      </c>
      <c r="AC454" s="13">
        <v>308321.43201392097</v>
      </c>
      <c r="AD454" s="13">
        <v>1658710.7535083301</v>
      </c>
      <c r="AE454" s="13">
        <v>1239117.45681963</v>
      </c>
      <c r="AF454" s="14">
        <v>4814354.9550722996</v>
      </c>
      <c r="AG454" s="14">
        <v>467715.345527147</v>
      </c>
      <c r="AH454" s="14">
        <v>738783.28970492596</v>
      </c>
      <c r="AI454" s="16">
        <f t="shared" si="48"/>
        <v>1.1935343925734616</v>
      </c>
      <c r="AJ454" s="16">
        <f t="shared" si="49"/>
        <v>-0.54978904107518689</v>
      </c>
      <c r="AK454" s="16">
        <f t="shared" si="50"/>
        <v>-0.22459541169230893</v>
      </c>
      <c r="AL454" s="15">
        <v>553658.42225853296</v>
      </c>
      <c r="AM454" s="15">
        <v>666055.74252262805</v>
      </c>
      <c r="AN454" s="15">
        <v>728145.22920370696</v>
      </c>
      <c r="AO454" s="2">
        <v>44.4</v>
      </c>
      <c r="AP454" s="2">
        <v>78.8</v>
      </c>
      <c r="AQ454" s="2">
        <v>64.7</v>
      </c>
      <c r="AR454" s="2">
        <v>121</v>
      </c>
      <c r="AS454" s="2">
        <v>13.6</v>
      </c>
      <c r="AT454" s="12">
        <v>-1.59</v>
      </c>
      <c r="AU454" s="12">
        <v>0.375</v>
      </c>
      <c r="AV454" s="13">
        <v>1.88</v>
      </c>
      <c r="AW454" s="13">
        <v>0.73499999999999999</v>
      </c>
      <c r="AX454" s="11">
        <v>-1.19</v>
      </c>
      <c r="AY454" s="11">
        <v>0.63400000000000001</v>
      </c>
    </row>
    <row r="455" spans="1:51" x14ac:dyDescent="0.3">
      <c r="A455" s="2" t="s">
        <v>107</v>
      </c>
      <c r="B455" s="3" t="s">
        <v>108</v>
      </c>
      <c r="C455" s="3" t="s">
        <v>2379</v>
      </c>
      <c r="D455" s="2">
        <v>20</v>
      </c>
      <c r="E455" s="11">
        <v>7002176.5000000102</v>
      </c>
      <c r="F455" s="11">
        <v>6372517</v>
      </c>
      <c r="G455" s="11">
        <v>8052079.1249999898</v>
      </c>
      <c r="H455" s="12">
        <v>3068546.875</v>
      </c>
      <c r="I455" s="12">
        <v>424249704.5625</v>
      </c>
      <c r="J455" s="12">
        <v>4455679.5</v>
      </c>
      <c r="K455" s="13">
        <v>345299417</v>
      </c>
      <c r="L455" s="13">
        <v>879582204.4375</v>
      </c>
      <c r="M455" s="13">
        <v>704011058</v>
      </c>
      <c r="N455" s="14">
        <v>204940039</v>
      </c>
      <c r="O455" s="14">
        <v>717739784.875</v>
      </c>
      <c r="P455" s="14">
        <v>2184605.3125</v>
      </c>
      <c r="Q455" s="15">
        <v>253526520.1875</v>
      </c>
      <c r="R455" s="15">
        <v>235147948.9375</v>
      </c>
      <c r="S455" s="15">
        <v>236101911.875</v>
      </c>
      <c r="T455" s="11">
        <v>16727591.1544415</v>
      </c>
      <c r="U455" s="11">
        <v>15779647.0209966</v>
      </c>
      <c r="V455" s="11">
        <v>12632138.158276999</v>
      </c>
      <c r="W455" s="12">
        <v>12649156.760280401</v>
      </c>
      <c r="X455" s="12">
        <v>68300084.873196706</v>
      </c>
      <c r="Y455" s="12">
        <v>21154385.449878201</v>
      </c>
      <c r="Z455" s="16">
        <f t="shared" si="45"/>
        <v>-0.12137183038370618</v>
      </c>
      <c r="AA455" s="16">
        <f t="shared" si="46"/>
        <v>0.63632395922199581</v>
      </c>
      <c r="AB455" s="16">
        <f t="shared" si="47"/>
        <v>0.22392354635834641</v>
      </c>
      <c r="AC455" s="13">
        <v>353015742.46344298</v>
      </c>
      <c r="AD455" s="13">
        <v>528950112.53300899</v>
      </c>
      <c r="AE455" s="13">
        <v>398068086.54729003</v>
      </c>
      <c r="AF455" s="14">
        <v>300580176.98178399</v>
      </c>
      <c r="AG455" s="14">
        <v>505909410.43415201</v>
      </c>
      <c r="AH455" s="14">
        <v>423739409.73057002</v>
      </c>
      <c r="AI455" s="16">
        <f t="shared" si="48"/>
        <v>-6.9833737018093367E-2</v>
      </c>
      <c r="AJ455" s="16">
        <f t="shared" si="49"/>
        <v>-1.9341956055905805E-2</v>
      </c>
      <c r="AK455" s="16">
        <f t="shared" si="50"/>
        <v>2.7141496054173632E-2</v>
      </c>
      <c r="AL455" s="15">
        <v>218953783.564419</v>
      </c>
      <c r="AM455" s="15">
        <v>244898455.914895</v>
      </c>
      <c r="AN455" s="15">
        <v>247564095.34505099</v>
      </c>
      <c r="AO455" s="2">
        <v>14.2</v>
      </c>
      <c r="AP455" s="2">
        <v>88.1</v>
      </c>
      <c r="AQ455" s="2">
        <v>21.4</v>
      </c>
      <c r="AR455" s="2">
        <v>25.2</v>
      </c>
      <c r="AS455" s="2">
        <v>6.66</v>
      </c>
      <c r="AT455" s="12">
        <v>2.2599999999999998</v>
      </c>
      <c r="AU455" s="12">
        <v>0.374</v>
      </c>
      <c r="AV455" s="13">
        <v>-1.04</v>
      </c>
      <c r="AW455" s="13">
        <v>0.81899999999999995</v>
      </c>
      <c r="AX455" s="11">
        <v>28.4</v>
      </c>
      <c r="AY455" s="11">
        <v>4.9700000000000002E-5</v>
      </c>
    </row>
    <row r="456" spans="1:51" x14ac:dyDescent="0.3">
      <c r="A456" s="2" t="s">
        <v>1581</v>
      </c>
      <c r="B456" s="3" t="s">
        <v>1582</v>
      </c>
      <c r="C456" s="3" t="s">
        <v>2997</v>
      </c>
      <c r="D456" s="2">
        <v>2</v>
      </c>
      <c r="E456" s="11">
        <v>2512274.25</v>
      </c>
      <c r="F456" s="11">
        <v>0</v>
      </c>
      <c r="G456" s="11">
        <v>3024571.25</v>
      </c>
      <c r="H456" s="12">
        <v>2246205.5</v>
      </c>
      <c r="I456" s="12">
        <v>23737455</v>
      </c>
      <c r="J456" s="12">
        <v>0</v>
      </c>
      <c r="K456" s="13">
        <v>5216493</v>
      </c>
      <c r="L456" s="13">
        <v>9596268.5</v>
      </c>
      <c r="M456" s="13">
        <v>3754112.75</v>
      </c>
      <c r="N456" s="14">
        <v>18403552</v>
      </c>
      <c r="O456" s="14">
        <v>32345463</v>
      </c>
      <c r="P456" s="14">
        <v>0</v>
      </c>
      <c r="Q456" s="15">
        <v>4003308.25</v>
      </c>
      <c r="R456" s="15">
        <v>5369800</v>
      </c>
      <c r="S456" s="15">
        <v>4656907.5</v>
      </c>
      <c r="T456" s="11">
        <v>3068207.8780980501</v>
      </c>
      <c r="U456" s="11">
        <v>11020460.6315584</v>
      </c>
      <c r="V456" s="11">
        <v>2928147.7050835202</v>
      </c>
      <c r="W456" s="12">
        <v>3513517.6433907701</v>
      </c>
      <c r="X456" s="12">
        <v>12106017.785572</v>
      </c>
      <c r="Y456" s="12">
        <v>15470011.694127999</v>
      </c>
      <c r="Z456" s="16">
        <f t="shared" si="45"/>
        <v>5.8857358003053917E-2</v>
      </c>
      <c r="AA456" s="16">
        <f t="shared" si="46"/>
        <v>4.0801560150635581E-2</v>
      </c>
      <c r="AB456" s="16">
        <f t="shared" si="47"/>
        <v>0.72289766185851556</v>
      </c>
      <c r="AC456" s="13">
        <v>5051204.7798013799</v>
      </c>
      <c r="AD456" s="13">
        <v>6178423.6299636504</v>
      </c>
      <c r="AE456" s="13">
        <v>2744263.21819699</v>
      </c>
      <c r="AF456" s="14">
        <v>26709277.321681902</v>
      </c>
      <c r="AG456" s="14">
        <v>23257396.203409102</v>
      </c>
      <c r="AH456" s="14">
        <v>33893484.707673296</v>
      </c>
      <c r="AI456" s="16">
        <f t="shared" si="48"/>
        <v>0.72326716187872486</v>
      </c>
      <c r="AJ456" s="16">
        <f t="shared" si="49"/>
        <v>0.57568340856521494</v>
      </c>
      <c r="AK456" s="16">
        <f t="shared" si="50"/>
        <v>1.0916904577326967</v>
      </c>
      <c r="AL456" s="15">
        <v>4273810.2742375899</v>
      </c>
      <c r="AM456" s="15">
        <v>6231250.8178512501</v>
      </c>
      <c r="AN456" s="15">
        <v>5429180.6379733803</v>
      </c>
      <c r="AO456" s="2">
        <v>81.7</v>
      </c>
      <c r="AP456" s="2">
        <v>59.5</v>
      </c>
      <c r="AQ456" s="2">
        <v>37.6</v>
      </c>
      <c r="AR456" s="2">
        <v>19.399999999999999</v>
      </c>
      <c r="AS456" s="2">
        <v>18.5</v>
      </c>
      <c r="AT456" s="12">
        <v>1.83</v>
      </c>
      <c r="AU456" s="12">
        <v>0.374</v>
      </c>
      <c r="AV456" s="13">
        <v>6</v>
      </c>
      <c r="AW456" s="13">
        <v>8.0700000000000008E-3</v>
      </c>
      <c r="AX456" s="11">
        <v>-1.22</v>
      </c>
      <c r="AY456" s="11">
        <v>0.92900000000000005</v>
      </c>
    </row>
    <row r="457" spans="1:51" x14ac:dyDescent="0.3">
      <c r="A457" s="2" t="s">
        <v>534</v>
      </c>
      <c r="B457" s="3" t="s">
        <v>535</v>
      </c>
      <c r="C457" s="3" t="s">
        <v>2558</v>
      </c>
      <c r="D457" s="2">
        <v>26</v>
      </c>
      <c r="E457" s="11">
        <v>13044607.75</v>
      </c>
      <c r="F457" s="11">
        <v>19585531.09375</v>
      </c>
      <c r="G457" s="11">
        <v>11589712</v>
      </c>
      <c r="H457" s="12">
        <v>12096436.75</v>
      </c>
      <c r="I457" s="12">
        <v>297593293.25</v>
      </c>
      <c r="J457" s="12">
        <v>5800219.8125</v>
      </c>
      <c r="K457" s="13">
        <v>166733565.25</v>
      </c>
      <c r="L457" s="13">
        <v>298553981</v>
      </c>
      <c r="M457" s="13">
        <v>324537013</v>
      </c>
      <c r="N457" s="14">
        <v>103149088.125</v>
      </c>
      <c r="O457" s="14">
        <v>284204433.25</v>
      </c>
      <c r="P457" s="14">
        <v>19780711.5</v>
      </c>
      <c r="Q457" s="15">
        <v>106529723</v>
      </c>
      <c r="R457" s="15">
        <v>95977700.625</v>
      </c>
      <c r="S457" s="15">
        <v>97752595.25</v>
      </c>
      <c r="T457" s="11">
        <v>27130575.0076374</v>
      </c>
      <c r="U457" s="11">
        <v>29014506.8466882</v>
      </c>
      <c r="V457" s="11">
        <v>43026928.062044904</v>
      </c>
      <c r="W457" s="12">
        <v>31552036.3542272</v>
      </c>
      <c r="X457" s="12">
        <v>66859626.771359399</v>
      </c>
      <c r="Y457" s="12">
        <v>36864313.685783401</v>
      </c>
      <c r="Z457" s="16">
        <f t="shared" si="45"/>
        <v>6.5568395323012105E-2</v>
      </c>
      <c r="AA457" s="16">
        <f t="shared" si="46"/>
        <v>0.36254875455958419</v>
      </c>
      <c r="AB457" s="16">
        <f t="shared" si="47"/>
        <v>-6.7134187506714946E-2</v>
      </c>
      <c r="AC457" s="13">
        <v>168436724.465397</v>
      </c>
      <c r="AD457" s="13">
        <v>188475866.13994199</v>
      </c>
      <c r="AE457" s="13">
        <v>190243635.50435701</v>
      </c>
      <c r="AF457" s="14">
        <v>150794153.64535999</v>
      </c>
      <c r="AG457" s="14">
        <v>182806849.779699</v>
      </c>
      <c r="AH457" s="14">
        <v>183544332.51424801</v>
      </c>
      <c r="AI457" s="16">
        <f t="shared" si="48"/>
        <v>-4.8052283170751407E-2</v>
      </c>
      <c r="AJ457" s="16">
        <f t="shared" si="49"/>
        <v>-1.32632830534254E-2</v>
      </c>
      <c r="AK457" s="16">
        <f t="shared" si="50"/>
        <v>-1.5569157710946207E-2</v>
      </c>
      <c r="AL457" s="15">
        <v>103999226.07765301</v>
      </c>
      <c r="AM457" s="15">
        <v>111238159.02946199</v>
      </c>
      <c r="AN457" s="15">
        <v>104081863.657474</v>
      </c>
      <c r="AO457" s="2">
        <v>26.3</v>
      </c>
      <c r="AP457" s="2">
        <v>42.2</v>
      </c>
      <c r="AQ457" s="2">
        <v>6.64</v>
      </c>
      <c r="AR457" s="2">
        <v>10.8</v>
      </c>
      <c r="AS457" s="2">
        <v>3.9</v>
      </c>
      <c r="AT457" s="12">
        <v>1.36</v>
      </c>
      <c r="AU457" s="12">
        <v>0.373</v>
      </c>
      <c r="AV457" s="13">
        <v>-1.06</v>
      </c>
      <c r="AW457" s="13">
        <v>0.48799999999999999</v>
      </c>
      <c r="AX457" s="11">
        <v>5.52</v>
      </c>
      <c r="AY457" s="11">
        <v>4.3800000000000002E-3</v>
      </c>
    </row>
    <row r="458" spans="1:51" x14ac:dyDescent="0.3">
      <c r="A458" s="2" t="s">
        <v>930</v>
      </c>
      <c r="B458" s="3" t="s">
        <v>931</v>
      </c>
      <c r="C458" s="3" t="s">
        <v>2725</v>
      </c>
      <c r="D458" s="2">
        <v>8</v>
      </c>
      <c r="E458" s="11">
        <v>3177729.5</v>
      </c>
      <c r="F458" s="11">
        <v>12829349.25</v>
      </c>
      <c r="G458" s="11">
        <v>5601151.1249999898</v>
      </c>
      <c r="H458" s="12">
        <v>3280155</v>
      </c>
      <c r="I458" s="12">
        <v>28678210.53125</v>
      </c>
      <c r="J458" s="12">
        <v>13053115</v>
      </c>
      <c r="K458" s="13">
        <v>23441191.8125</v>
      </c>
      <c r="L458" s="13">
        <v>44965421.5</v>
      </c>
      <c r="M458" s="13">
        <v>42084937.125</v>
      </c>
      <c r="N458" s="14">
        <v>20098711.5625</v>
      </c>
      <c r="O458" s="14">
        <v>69837569.125</v>
      </c>
      <c r="P458" s="14">
        <v>3424345.25</v>
      </c>
      <c r="Q458" s="15">
        <v>15584625.5</v>
      </c>
      <c r="R458" s="15">
        <v>20629992.8125</v>
      </c>
      <c r="S458" s="15">
        <v>18558799.6875</v>
      </c>
      <c r="T458" s="11">
        <v>7543130.2428884702</v>
      </c>
      <c r="U458" s="11">
        <v>15758754.0607922</v>
      </c>
      <c r="V458" s="11">
        <v>8472264.6174856294</v>
      </c>
      <c r="W458" s="12">
        <v>7877182.3051620899</v>
      </c>
      <c r="X458" s="12">
        <v>34202838.378447004</v>
      </c>
      <c r="Y458" s="12">
        <v>16935389.605648499</v>
      </c>
      <c r="Z458" s="16">
        <f t="shared" si="45"/>
        <v>1.8819290164007265E-2</v>
      </c>
      <c r="AA458" s="16">
        <f t="shared" si="46"/>
        <v>0.33654027043612367</v>
      </c>
      <c r="AB458" s="16">
        <f t="shared" si="47"/>
        <v>0.30079568042276267</v>
      </c>
      <c r="AC458" s="13">
        <v>26682772.014348499</v>
      </c>
      <c r="AD458" s="13">
        <v>29463961.780709099</v>
      </c>
      <c r="AE458" s="13">
        <v>25287740.4104826</v>
      </c>
      <c r="AF458" s="14">
        <v>29887659.403371401</v>
      </c>
      <c r="AG458" s="14">
        <v>50780888.845352702</v>
      </c>
      <c r="AH458" s="14">
        <v>24399277.477762401</v>
      </c>
      <c r="AI458" s="16">
        <f t="shared" si="48"/>
        <v>4.926095991951137E-2</v>
      </c>
      <c r="AJ458" s="16">
        <f t="shared" si="49"/>
        <v>0.23640915579488436</v>
      </c>
      <c r="AK458" s="16">
        <f t="shared" si="50"/>
        <v>-1.5533058626879696E-2</v>
      </c>
      <c r="AL458" s="15">
        <v>22570623.087582301</v>
      </c>
      <c r="AM458" s="15">
        <v>23056264.511003099</v>
      </c>
      <c r="AN458" s="15">
        <v>21048108.901396099</v>
      </c>
      <c r="AO458" s="2">
        <v>42.5</v>
      </c>
      <c r="AP458" s="2">
        <v>68</v>
      </c>
      <c r="AQ458" s="2">
        <v>7.83</v>
      </c>
      <c r="AR458" s="2">
        <v>39.700000000000003</v>
      </c>
      <c r="AS458" s="2">
        <v>4.71</v>
      </c>
      <c r="AT458" s="12">
        <v>1.86</v>
      </c>
      <c r="AU458" s="12">
        <v>0.371</v>
      </c>
      <c r="AV458" s="13">
        <v>1.29</v>
      </c>
      <c r="AW458" s="13">
        <v>0.44400000000000001</v>
      </c>
      <c r="AX458" s="11">
        <v>2.56</v>
      </c>
      <c r="AY458" s="11">
        <v>4.4499999999999998E-2</v>
      </c>
    </row>
    <row r="459" spans="1:51" x14ac:dyDescent="0.3">
      <c r="A459" s="2" t="s">
        <v>1273</v>
      </c>
      <c r="B459" s="3" t="s">
        <v>1274</v>
      </c>
      <c r="C459" s="3" t="s">
        <v>2321</v>
      </c>
      <c r="D459" s="2">
        <v>8</v>
      </c>
      <c r="E459" s="11">
        <v>1175387.765625</v>
      </c>
      <c r="F459" s="11">
        <v>3241063.09375</v>
      </c>
      <c r="G459" s="11">
        <v>73138305.500000104</v>
      </c>
      <c r="H459" s="12">
        <v>19640333</v>
      </c>
      <c r="I459" s="12">
        <v>35315488.75</v>
      </c>
      <c r="J459" s="12">
        <v>27009378.921875</v>
      </c>
      <c r="K459" s="13">
        <v>36305426.375</v>
      </c>
      <c r="L459" s="13">
        <v>60558219.046875</v>
      </c>
      <c r="M459" s="13">
        <v>49938470.125</v>
      </c>
      <c r="N459" s="14">
        <v>23530978.96875</v>
      </c>
      <c r="O459" s="14">
        <v>204546006</v>
      </c>
      <c r="P459" s="14">
        <v>31098381.75</v>
      </c>
      <c r="Q459" s="15">
        <v>52231605.25</v>
      </c>
      <c r="R459" s="15">
        <v>42994029</v>
      </c>
      <c r="S459" s="15">
        <v>38900768.5</v>
      </c>
      <c r="T459" s="11">
        <v>3445828.5133501198</v>
      </c>
      <c r="U459" s="11">
        <v>5526121.0775327403</v>
      </c>
      <c r="V459" s="11">
        <v>68021134.310210094</v>
      </c>
      <c r="W459" s="12">
        <v>33996541.539869003</v>
      </c>
      <c r="X459" s="12">
        <v>31148253.420278799</v>
      </c>
      <c r="Y459" s="12">
        <v>29307532.9745395</v>
      </c>
      <c r="Z459" s="16">
        <f t="shared" si="45"/>
        <v>0.99414107825890863</v>
      </c>
      <c r="AA459" s="16">
        <f t="shared" si="46"/>
        <v>0.75101330333762562</v>
      </c>
      <c r="AB459" s="16">
        <f t="shared" si="47"/>
        <v>-0.3656646075940797</v>
      </c>
      <c r="AC459" s="13">
        <v>46298053.841396801</v>
      </c>
      <c r="AD459" s="13">
        <v>38089529.867666103</v>
      </c>
      <c r="AE459" s="13">
        <v>29801953.681985099</v>
      </c>
      <c r="AF459" s="14">
        <v>36032653.265040703</v>
      </c>
      <c r="AG459" s="14">
        <v>141822088.51954201</v>
      </c>
      <c r="AH459" s="14">
        <v>52315167.931527101</v>
      </c>
      <c r="AI459" s="16">
        <f t="shared" si="48"/>
        <v>-0.1088664930646845</v>
      </c>
      <c r="AJ459" s="16">
        <f t="shared" si="49"/>
        <v>0.57093826437749584</v>
      </c>
      <c r="AK459" s="16">
        <f t="shared" si="50"/>
        <v>0.24438288833999464</v>
      </c>
      <c r="AL459" s="15">
        <v>47964911.818659097</v>
      </c>
      <c r="AM459" s="15">
        <v>45153338.596721999</v>
      </c>
      <c r="AN459" s="15">
        <v>45108148.654133096</v>
      </c>
      <c r="AO459" s="2">
        <v>143</v>
      </c>
      <c r="AP459" s="2">
        <v>7.5</v>
      </c>
      <c r="AQ459" s="2">
        <v>21.7</v>
      </c>
      <c r="AR459" s="2">
        <v>74.2</v>
      </c>
      <c r="AS459" s="2">
        <v>3.55</v>
      </c>
      <c r="AT459" s="12">
        <v>1.23</v>
      </c>
      <c r="AU459" s="12">
        <v>0.371</v>
      </c>
      <c r="AV459" s="13">
        <v>2.02</v>
      </c>
      <c r="AW459" s="13">
        <v>0.315</v>
      </c>
      <c r="AX459" s="11">
        <v>1.48</v>
      </c>
      <c r="AY459" s="11">
        <v>0.313</v>
      </c>
    </row>
    <row r="460" spans="1:51" x14ac:dyDescent="0.3">
      <c r="A460" s="2" t="s">
        <v>2165</v>
      </c>
      <c r="B460" s="3" t="s">
        <v>2166</v>
      </c>
      <c r="C460" s="3" t="s">
        <v>3239</v>
      </c>
      <c r="D460" s="2">
        <v>41</v>
      </c>
      <c r="E460" s="11">
        <v>1869070597.5625</v>
      </c>
      <c r="F460" s="11">
        <v>2232201374.28125</v>
      </c>
      <c r="G460" s="11">
        <v>2258879513.75</v>
      </c>
      <c r="H460" s="12">
        <v>1200930032.1875</v>
      </c>
      <c r="I460" s="12">
        <v>186245604.359375</v>
      </c>
      <c r="J460" s="12">
        <v>2033649899.03125</v>
      </c>
      <c r="K460" s="13">
        <v>108889005.5</v>
      </c>
      <c r="L460" s="13">
        <v>318964231.82031202</v>
      </c>
      <c r="M460" s="13">
        <v>376922287.5625</v>
      </c>
      <c r="N460" s="14">
        <v>53479123.8125</v>
      </c>
      <c r="O460" s="14">
        <v>322927969.21875</v>
      </c>
      <c r="P460" s="14">
        <v>1499536973.25</v>
      </c>
      <c r="Q460" s="15">
        <v>1100957121.3125</v>
      </c>
      <c r="R460" s="15">
        <v>1010964351.8125</v>
      </c>
      <c r="S460" s="15">
        <v>901500680.75</v>
      </c>
      <c r="T460" s="11">
        <v>2065888292.9100201</v>
      </c>
      <c r="U460" s="11">
        <v>2294914111.2493401</v>
      </c>
      <c r="V460" s="11">
        <v>2019336091.10412</v>
      </c>
      <c r="W460" s="12">
        <v>2015076048.1837001</v>
      </c>
      <c r="X460" s="12">
        <v>611708241.68077695</v>
      </c>
      <c r="Y460" s="12">
        <v>1996134822.52723</v>
      </c>
      <c r="Z460" s="16">
        <f t="shared" si="45"/>
        <v>-1.081539367705861E-2</v>
      </c>
      <c r="AA460" s="16">
        <f t="shared" si="46"/>
        <v>-0.57422210452246392</v>
      </c>
      <c r="AB460" s="16">
        <f t="shared" si="47"/>
        <v>-5.0187364152144689E-3</v>
      </c>
      <c r="AC460" s="13">
        <v>154344522.32857001</v>
      </c>
      <c r="AD460" s="13">
        <v>211879531.87774101</v>
      </c>
      <c r="AE460" s="13">
        <v>220079871.37167999</v>
      </c>
      <c r="AF460" s="14">
        <v>165720978.74339101</v>
      </c>
      <c r="AG460" s="14">
        <v>239760346.02236</v>
      </c>
      <c r="AH460" s="14">
        <v>2025172334.6719301</v>
      </c>
      <c r="AI460" s="16">
        <f t="shared" si="48"/>
        <v>3.0886268540164574E-2</v>
      </c>
      <c r="AJ460" s="16">
        <f t="shared" si="49"/>
        <v>5.3688351968884086E-2</v>
      </c>
      <c r="AK460" s="16">
        <f t="shared" si="50"/>
        <v>0.96388166242352802</v>
      </c>
      <c r="AL460" s="15">
        <v>1011296531.81893</v>
      </c>
      <c r="AM460" s="15">
        <v>1021547173.59245</v>
      </c>
      <c r="AN460" s="15">
        <v>1017303874.3271</v>
      </c>
      <c r="AO460" s="2">
        <v>6.94</v>
      </c>
      <c r="AP460" s="2">
        <v>52.2</v>
      </c>
      <c r="AQ460" s="2">
        <v>18.3</v>
      </c>
      <c r="AR460" s="2">
        <v>130</v>
      </c>
      <c r="AS460" s="2">
        <v>0.50700000000000001</v>
      </c>
      <c r="AT460" s="12">
        <v>-1.38</v>
      </c>
      <c r="AU460" s="12">
        <v>0.371</v>
      </c>
      <c r="AV460" s="13">
        <v>4.1500000000000004</v>
      </c>
      <c r="AW460" s="13">
        <v>0.41099999999999998</v>
      </c>
      <c r="AX460" s="11">
        <v>-10.9</v>
      </c>
      <c r="AY460" s="11">
        <v>8.1700000000000002E-4</v>
      </c>
    </row>
    <row r="461" spans="1:51" x14ac:dyDescent="0.3">
      <c r="A461" s="2" t="s">
        <v>1404</v>
      </c>
      <c r="B461" s="3" t="s">
        <v>1405</v>
      </c>
      <c r="C461" s="3" t="s">
        <v>2924</v>
      </c>
      <c r="D461" s="2">
        <v>11</v>
      </c>
      <c r="E461" s="11">
        <v>114952876</v>
      </c>
      <c r="F461" s="11">
        <v>48662896</v>
      </c>
      <c r="G461" s="11">
        <v>7987140.5</v>
      </c>
      <c r="H461" s="12">
        <v>48564932.5</v>
      </c>
      <c r="I461" s="12">
        <v>160110242.28125</v>
      </c>
      <c r="J461" s="12">
        <v>20441402.5</v>
      </c>
      <c r="K461" s="13">
        <v>123503602.9375</v>
      </c>
      <c r="L461" s="13">
        <v>176860728.375</v>
      </c>
      <c r="M461" s="13">
        <v>176485998.375</v>
      </c>
      <c r="N461" s="14">
        <v>183907129.625</v>
      </c>
      <c r="O461" s="14">
        <v>246863354.5</v>
      </c>
      <c r="P461" s="14">
        <v>45102000.5</v>
      </c>
      <c r="Q461" s="15">
        <v>72942050.125</v>
      </c>
      <c r="R461" s="15">
        <v>58589550</v>
      </c>
      <c r="S461" s="15">
        <v>61186179.25</v>
      </c>
      <c r="T461" s="11">
        <v>131920590.968027</v>
      </c>
      <c r="U461" s="11">
        <v>54041082.875008903</v>
      </c>
      <c r="V461" s="11">
        <v>99082167.580149904</v>
      </c>
      <c r="W461" s="12">
        <v>86971229.549102098</v>
      </c>
      <c r="X461" s="12">
        <v>75394369.622662097</v>
      </c>
      <c r="Y461" s="12">
        <v>23650422.225013599</v>
      </c>
      <c r="Z461" s="16">
        <f t="shared" si="45"/>
        <v>-0.18093697823779431</v>
      </c>
      <c r="AA461" s="16">
        <f t="shared" si="46"/>
        <v>0.14461487156783068</v>
      </c>
      <c r="AB461" s="16">
        <f t="shared" si="47"/>
        <v>-0.62215660040817422</v>
      </c>
      <c r="AC461" s="13">
        <v>117141334.705599</v>
      </c>
      <c r="AD461" s="13">
        <v>109014120.870314</v>
      </c>
      <c r="AE461" s="13">
        <v>101558400.31536999</v>
      </c>
      <c r="AF461" s="14">
        <v>281586894.59438699</v>
      </c>
      <c r="AG461" s="14">
        <v>162805124.75233501</v>
      </c>
      <c r="AH461" s="14">
        <v>171455749.54931599</v>
      </c>
      <c r="AI461" s="16">
        <f t="shared" si="48"/>
        <v>0.38090227027185619</v>
      </c>
      <c r="AJ461" s="16">
        <f t="shared" si="49"/>
        <v>0.17418531458781938</v>
      </c>
      <c r="AK461" s="16">
        <f t="shared" si="50"/>
        <v>0.22743620168572384</v>
      </c>
      <c r="AL461" s="15">
        <v>69076379.841729805</v>
      </c>
      <c r="AM461" s="15">
        <v>61237439.582924902</v>
      </c>
      <c r="AN461" s="15">
        <v>68520373.629058197</v>
      </c>
      <c r="AO461" s="2">
        <v>41.2</v>
      </c>
      <c r="AP461" s="2">
        <v>54.4</v>
      </c>
      <c r="AQ461" s="2">
        <v>7.13</v>
      </c>
      <c r="AR461" s="2">
        <v>32.299999999999997</v>
      </c>
      <c r="AS461" s="2">
        <v>6.6</v>
      </c>
      <c r="AT461" s="12">
        <v>-1.53</v>
      </c>
      <c r="AU461" s="12">
        <v>0.36899999999999999</v>
      </c>
      <c r="AV461" s="13">
        <v>1.88</v>
      </c>
      <c r="AW461" s="13">
        <v>6.8099999999999994E-2</v>
      </c>
      <c r="AX461" s="11">
        <v>1.1499999999999999</v>
      </c>
      <c r="AY461" s="11">
        <v>0.52300000000000002</v>
      </c>
    </row>
    <row r="462" spans="1:51" x14ac:dyDescent="0.3">
      <c r="A462" s="2" t="s">
        <v>1434</v>
      </c>
      <c r="B462" s="3" t="s">
        <v>1435</v>
      </c>
      <c r="C462" s="3" t="s">
        <v>2934</v>
      </c>
      <c r="D462" s="2">
        <v>8</v>
      </c>
      <c r="E462" s="11">
        <v>131697695.875</v>
      </c>
      <c r="F462" s="11">
        <v>90096637.5</v>
      </c>
      <c r="G462" s="11">
        <v>122625948.625</v>
      </c>
      <c r="H462" s="12">
        <v>27283013.25</v>
      </c>
      <c r="I462" s="12">
        <v>149102570.625</v>
      </c>
      <c r="J462" s="12">
        <v>28671084</v>
      </c>
      <c r="K462" s="13">
        <v>103937257.25</v>
      </c>
      <c r="L462" s="13">
        <v>220983231.375</v>
      </c>
      <c r="M462" s="13">
        <v>273901431.5</v>
      </c>
      <c r="N462" s="14">
        <v>64534585.875</v>
      </c>
      <c r="O462" s="14">
        <v>150572169.25</v>
      </c>
      <c r="P462" s="14">
        <v>18501816.75</v>
      </c>
      <c r="Q462" s="15">
        <v>129236440.625</v>
      </c>
      <c r="R462" s="15">
        <v>89899986.5</v>
      </c>
      <c r="S462" s="15">
        <v>128906026</v>
      </c>
      <c r="T462" s="11">
        <v>145043836.18138</v>
      </c>
      <c r="U462" s="11">
        <v>93361682.946133703</v>
      </c>
      <c r="V462" s="11">
        <v>118686510.742219</v>
      </c>
      <c r="W462" s="12">
        <v>65896307.109076001</v>
      </c>
      <c r="X462" s="12">
        <v>155685925.75013801</v>
      </c>
      <c r="Y462" s="12">
        <v>31343816.7292431</v>
      </c>
      <c r="Z462" s="16">
        <f t="shared" si="45"/>
        <v>-0.34263820064004952</v>
      </c>
      <c r="AA462" s="16">
        <f t="shared" si="46"/>
        <v>0.22208068170646256</v>
      </c>
      <c r="AB462" s="16">
        <f t="shared" si="47"/>
        <v>-0.57824948294046197</v>
      </c>
      <c r="AC462" s="13">
        <v>97866809.500675395</v>
      </c>
      <c r="AD462" s="13">
        <v>134023440.492745</v>
      </c>
      <c r="AE462" s="13">
        <v>154343259.796821</v>
      </c>
      <c r="AF462" s="14">
        <v>95048615.6971232</v>
      </c>
      <c r="AG462" s="14">
        <v>101391674.80439501</v>
      </c>
      <c r="AH462" s="14">
        <v>64347155.562720098</v>
      </c>
      <c r="AI462" s="16">
        <f t="shared" si="48"/>
        <v>-1.2689634251202148E-2</v>
      </c>
      <c r="AJ462" s="16">
        <f t="shared" si="49"/>
        <v>-0.12117846558035517</v>
      </c>
      <c r="AK462" s="16">
        <f t="shared" si="50"/>
        <v>-0.37995831462822055</v>
      </c>
      <c r="AL462" s="15">
        <v>116933590.623955</v>
      </c>
      <c r="AM462" s="15">
        <v>90372231.585273996</v>
      </c>
      <c r="AN462" s="15">
        <v>141214001.57340199</v>
      </c>
      <c r="AO462" s="2">
        <v>21.7</v>
      </c>
      <c r="AP462" s="2">
        <v>76.099999999999994</v>
      </c>
      <c r="AQ462" s="2">
        <v>22.2</v>
      </c>
      <c r="AR462" s="2">
        <v>22.8</v>
      </c>
      <c r="AS462" s="2">
        <v>21.9</v>
      </c>
      <c r="AT462" s="12">
        <v>-1.41</v>
      </c>
      <c r="AU462" s="12">
        <v>0.36699999999999999</v>
      </c>
      <c r="AV462" s="13">
        <v>-1.48</v>
      </c>
      <c r="AW462" s="13">
        <v>0.114</v>
      </c>
      <c r="AX462" s="11">
        <v>1.08</v>
      </c>
      <c r="AY462" s="11">
        <v>0.69899999999999995</v>
      </c>
    </row>
    <row r="463" spans="1:51" x14ac:dyDescent="0.3">
      <c r="A463" s="2" t="s">
        <v>730</v>
      </c>
      <c r="B463" s="3" t="s">
        <v>731</v>
      </c>
      <c r="C463" s="3" t="s">
        <v>2642</v>
      </c>
      <c r="D463" s="2">
        <v>37</v>
      </c>
      <c r="E463" s="11">
        <v>32321820.9375</v>
      </c>
      <c r="F463" s="11">
        <v>78223270.0625</v>
      </c>
      <c r="G463" s="11">
        <v>84898580.125</v>
      </c>
      <c r="H463" s="12">
        <v>57493533.1875</v>
      </c>
      <c r="I463" s="12">
        <v>227984375.4375</v>
      </c>
      <c r="J463" s="12">
        <v>35759909.625</v>
      </c>
      <c r="K463" s="13">
        <v>234918514.3125</v>
      </c>
      <c r="L463" s="13">
        <v>389039808.625</v>
      </c>
      <c r="M463" s="13">
        <v>430298419.75</v>
      </c>
      <c r="N463" s="14">
        <v>109926492.9375</v>
      </c>
      <c r="O463" s="14">
        <v>294019150.5</v>
      </c>
      <c r="P463" s="14">
        <v>41808660.625</v>
      </c>
      <c r="Q463" s="15">
        <v>173532994.0625</v>
      </c>
      <c r="R463" s="15">
        <v>142261101.5625</v>
      </c>
      <c r="S463" s="15">
        <v>112187780.3125</v>
      </c>
      <c r="T463" s="11">
        <v>50394916.368950099</v>
      </c>
      <c r="U463" s="11">
        <v>90509889.139537394</v>
      </c>
      <c r="V463" s="11">
        <v>70707947.160817593</v>
      </c>
      <c r="W463" s="12">
        <v>119345928.72997101</v>
      </c>
      <c r="X463" s="12">
        <v>112096824.94025899</v>
      </c>
      <c r="Y463" s="12">
        <v>58361607.932116099</v>
      </c>
      <c r="Z463" s="16">
        <f t="shared" si="45"/>
        <v>0.37442087960522324</v>
      </c>
      <c r="AA463" s="16">
        <f t="shared" si="46"/>
        <v>9.2897278746728207E-2</v>
      </c>
      <c r="AB463" s="16">
        <f t="shared" si="47"/>
        <v>-8.334097998794264E-2</v>
      </c>
      <c r="AC463" s="13">
        <v>258442204.14322001</v>
      </c>
      <c r="AD463" s="13">
        <v>250162472.73749799</v>
      </c>
      <c r="AE463" s="13">
        <v>240358331.08914101</v>
      </c>
      <c r="AF463" s="14">
        <v>161179177.58481699</v>
      </c>
      <c r="AG463" s="14">
        <v>200180241.02098101</v>
      </c>
      <c r="AH463" s="14">
        <v>214078018.01573399</v>
      </c>
      <c r="AI463" s="16">
        <f t="shared" si="48"/>
        <v>-0.20505450083771884</v>
      </c>
      <c r="AJ463" s="16">
        <f t="shared" si="49"/>
        <v>-9.6800953237869525E-2</v>
      </c>
      <c r="AK463" s="16">
        <f t="shared" si="50"/>
        <v>-5.028710455239143E-2</v>
      </c>
      <c r="AL463" s="15">
        <v>156103569.66774201</v>
      </c>
      <c r="AM463" s="15">
        <v>147091266.87600499</v>
      </c>
      <c r="AN463" s="15">
        <v>115902258.45459799</v>
      </c>
      <c r="AO463" s="2">
        <v>28.4</v>
      </c>
      <c r="AP463" s="2">
        <v>34.5</v>
      </c>
      <c r="AQ463" s="2">
        <v>3.63</v>
      </c>
      <c r="AR463" s="2">
        <v>14.3</v>
      </c>
      <c r="AS463" s="2">
        <v>15.1</v>
      </c>
      <c r="AT463" s="12">
        <v>1.37</v>
      </c>
      <c r="AU463" s="12">
        <v>0.36399999999999999</v>
      </c>
      <c r="AV463" s="13">
        <v>-1.3</v>
      </c>
      <c r="AW463" s="13">
        <v>7.9899999999999999E-2</v>
      </c>
      <c r="AX463" s="11">
        <v>3.54</v>
      </c>
      <c r="AY463" s="11">
        <v>1.5699999999999999E-2</v>
      </c>
    </row>
    <row r="464" spans="1:51" x14ac:dyDescent="0.3">
      <c r="A464" s="2" t="s">
        <v>1673</v>
      </c>
      <c r="B464" s="3" t="s">
        <v>1674</v>
      </c>
      <c r="C464" s="3" t="s">
        <v>3036</v>
      </c>
      <c r="D464" s="2">
        <v>8</v>
      </c>
      <c r="E464" s="11">
        <v>85685872.125</v>
      </c>
      <c r="F464" s="11">
        <v>67826673.875</v>
      </c>
      <c r="G464" s="11">
        <v>121016114.0625</v>
      </c>
      <c r="H464" s="12">
        <v>78270539.375000104</v>
      </c>
      <c r="I464" s="12">
        <v>92621419.375</v>
      </c>
      <c r="J464" s="12">
        <v>93660735.499999896</v>
      </c>
      <c r="K464" s="13">
        <v>77893406.75</v>
      </c>
      <c r="L464" s="13">
        <v>97266476</v>
      </c>
      <c r="M464" s="13">
        <v>94243908.75</v>
      </c>
      <c r="N464" s="14">
        <v>57362198.9375</v>
      </c>
      <c r="O464" s="14">
        <v>107323188.5</v>
      </c>
      <c r="P464" s="14">
        <v>93128178.9375</v>
      </c>
      <c r="Q464" s="15">
        <v>103795934.0625</v>
      </c>
      <c r="R464" s="15">
        <v>99198934.875</v>
      </c>
      <c r="S464" s="15">
        <v>87129939.3125</v>
      </c>
      <c r="T464" s="11">
        <v>96990059.566483006</v>
      </c>
      <c r="U464" s="11">
        <v>71350576.901936397</v>
      </c>
      <c r="V464" s="11">
        <v>109444630.84271801</v>
      </c>
      <c r="W464" s="12">
        <v>133094496.35392401</v>
      </c>
      <c r="X464" s="12">
        <v>95326408.367961198</v>
      </c>
      <c r="Y464" s="12">
        <v>99288812.5211882</v>
      </c>
      <c r="Z464" s="16">
        <f t="shared" si="45"/>
        <v>0.1374328711001398</v>
      </c>
      <c r="AA464" s="16">
        <f t="shared" si="46"/>
        <v>0.12581574139716922</v>
      </c>
      <c r="AB464" s="16">
        <f t="shared" si="47"/>
        <v>-4.2294144086218927E-2</v>
      </c>
      <c r="AC464" s="13">
        <v>73381730.274360493</v>
      </c>
      <c r="AD464" s="13">
        <v>60697664.591329798</v>
      </c>
      <c r="AE464" s="13">
        <v>54890991.635138601</v>
      </c>
      <c r="AF464" s="14">
        <v>85338597.880520299</v>
      </c>
      <c r="AG464" s="14">
        <v>77115379.341878697</v>
      </c>
      <c r="AH464" s="14">
        <v>153775037.60099599</v>
      </c>
      <c r="AI464" s="16">
        <f t="shared" si="48"/>
        <v>6.5557555282460572E-2</v>
      </c>
      <c r="AJ464" s="16">
        <f t="shared" si="49"/>
        <v>0.10396901784220824</v>
      </c>
      <c r="AK464" s="16">
        <f t="shared" si="50"/>
        <v>0.44738476527455845</v>
      </c>
      <c r="AL464" s="15">
        <v>94586038.062596798</v>
      </c>
      <c r="AM464" s="15">
        <v>101336827.110273</v>
      </c>
      <c r="AN464" s="15">
        <v>96040624.4958487</v>
      </c>
      <c r="AO464" s="2">
        <v>21</v>
      </c>
      <c r="AP464" s="2">
        <v>19</v>
      </c>
      <c r="AQ464" s="2">
        <v>15</v>
      </c>
      <c r="AR464" s="2">
        <v>39.9</v>
      </c>
      <c r="AS464" s="2">
        <v>3.65</v>
      </c>
      <c r="AT464" s="12">
        <v>1.18</v>
      </c>
      <c r="AU464" s="12">
        <v>0.36399999999999999</v>
      </c>
      <c r="AV464" s="13">
        <v>1.67</v>
      </c>
      <c r="AW464" s="13">
        <v>0.14699999999999999</v>
      </c>
      <c r="AX464" s="11">
        <v>-1.47</v>
      </c>
      <c r="AY464" s="11">
        <v>7.8899999999999998E-2</v>
      </c>
    </row>
    <row r="465" spans="1:51" x14ac:dyDescent="0.3">
      <c r="A465" s="2" t="s">
        <v>287</v>
      </c>
      <c r="B465" s="3" t="s">
        <v>288</v>
      </c>
      <c r="C465" s="3" t="s">
        <v>2458</v>
      </c>
      <c r="D465" s="2">
        <v>50</v>
      </c>
      <c r="E465" s="11">
        <v>529690097.64648497</v>
      </c>
      <c r="F465" s="11">
        <v>469590417.03906298</v>
      </c>
      <c r="G465" s="11">
        <v>516437247.74023402</v>
      </c>
      <c r="H465" s="12">
        <v>239868902.07031199</v>
      </c>
      <c r="I465" s="12">
        <v>5074347748.6992197</v>
      </c>
      <c r="J465" s="12">
        <v>304929623.15917999</v>
      </c>
      <c r="K465" s="13">
        <v>6615769623.1875</v>
      </c>
      <c r="L465" s="13">
        <v>10725000590.2187</v>
      </c>
      <c r="M465" s="13">
        <v>9561353180.1816406</v>
      </c>
      <c r="N465" s="14">
        <v>2877633595.5625</v>
      </c>
      <c r="O465" s="14">
        <v>8604254062.1875</v>
      </c>
      <c r="P465" s="14">
        <v>352371676.72265601</v>
      </c>
      <c r="Q465" s="15">
        <v>4125746052.4746099</v>
      </c>
      <c r="R465" s="15">
        <v>3562811974.46875</v>
      </c>
      <c r="S465" s="15">
        <v>3269383053.46875</v>
      </c>
      <c r="T465" s="11">
        <v>591029548.65173304</v>
      </c>
      <c r="U465" s="11">
        <v>537494174.78581595</v>
      </c>
      <c r="V465" s="11">
        <v>618631755.90846205</v>
      </c>
      <c r="W465" s="12">
        <v>1116037083.15488</v>
      </c>
      <c r="X465" s="12">
        <v>4481907376.0604496</v>
      </c>
      <c r="Y465" s="12">
        <v>432364884.44673002</v>
      </c>
      <c r="Z465" s="16">
        <f t="shared" si="45"/>
        <v>0.2760694313021525</v>
      </c>
      <c r="AA465" s="16">
        <f t="shared" si="46"/>
        <v>0.92108911523157766</v>
      </c>
      <c r="AB465" s="16">
        <f t="shared" si="47"/>
        <v>-0.1555817952131531</v>
      </c>
      <c r="AC465" s="13">
        <v>6192441979.9532204</v>
      </c>
      <c r="AD465" s="13">
        <v>6091019547.1907196</v>
      </c>
      <c r="AE465" s="13">
        <v>5025480979.5095196</v>
      </c>
      <c r="AF465" s="14">
        <v>4414111703.2040701</v>
      </c>
      <c r="AG465" s="14">
        <v>5784562890.2233496</v>
      </c>
      <c r="AH465" s="14">
        <v>2874736140.7781601</v>
      </c>
      <c r="AI465" s="16">
        <f t="shared" si="48"/>
        <v>-0.14701862696679685</v>
      </c>
      <c r="AJ465" s="16">
        <f t="shared" si="49"/>
        <v>-2.2419446114702177E-2</v>
      </c>
      <c r="AK465" s="16">
        <f t="shared" si="50"/>
        <v>-0.24257964470562351</v>
      </c>
      <c r="AL465" s="15">
        <v>3748423328.5166101</v>
      </c>
      <c r="AM465" s="15">
        <v>3601516266.0434399</v>
      </c>
      <c r="AN465" s="15">
        <v>3610812018.9731102</v>
      </c>
      <c r="AO465" s="2">
        <v>7.08</v>
      </c>
      <c r="AP465" s="2">
        <v>108</v>
      </c>
      <c r="AQ465" s="2">
        <v>11.2</v>
      </c>
      <c r="AR465" s="2">
        <v>33.4</v>
      </c>
      <c r="AS465" s="2">
        <v>2.25</v>
      </c>
      <c r="AT465" s="12">
        <v>3.45</v>
      </c>
      <c r="AU465" s="12">
        <v>0.36</v>
      </c>
      <c r="AV465" s="13">
        <v>-1.32</v>
      </c>
      <c r="AW465" s="13">
        <v>0.25700000000000001</v>
      </c>
      <c r="AX465" s="11">
        <v>9.91</v>
      </c>
      <c r="AY465" s="11">
        <v>3.9799999999999998E-5</v>
      </c>
    </row>
    <row r="466" spans="1:51" x14ac:dyDescent="0.3">
      <c r="A466" s="2" t="s">
        <v>644</v>
      </c>
      <c r="B466" s="3" t="s">
        <v>645</v>
      </c>
      <c r="C466" s="3" t="s">
        <v>2607</v>
      </c>
      <c r="D466" s="2">
        <v>7</v>
      </c>
      <c r="E466" s="11">
        <v>1347864.625</v>
      </c>
      <c r="F466" s="11">
        <v>15173388</v>
      </c>
      <c r="G466" s="11">
        <v>11145468.25</v>
      </c>
      <c r="H466" s="12">
        <v>6307712.25</v>
      </c>
      <c r="I466" s="12">
        <v>106831978.5</v>
      </c>
      <c r="J466" s="12">
        <v>10912430.75</v>
      </c>
      <c r="K466" s="13">
        <v>39227866.5</v>
      </c>
      <c r="L466" s="13">
        <v>80151041</v>
      </c>
      <c r="M466" s="13">
        <v>140228259</v>
      </c>
      <c r="N466" s="14">
        <v>34228094.375</v>
      </c>
      <c r="O466" s="14">
        <v>119721303.875</v>
      </c>
      <c r="P466" s="14">
        <v>5982198.25</v>
      </c>
      <c r="Q466" s="15">
        <v>63322727</v>
      </c>
      <c r="R466" s="15">
        <v>37667829.0625</v>
      </c>
      <c r="S466" s="15">
        <v>35486782</v>
      </c>
      <c r="T466" s="11">
        <v>11167274.6446093</v>
      </c>
      <c r="U466" s="11">
        <v>17641703.7597856</v>
      </c>
      <c r="V466" s="11">
        <v>11658908.9020829</v>
      </c>
      <c r="W466" s="12">
        <v>16150533.063255399</v>
      </c>
      <c r="X466" s="12">
        <v>82985054.402808994</v>
      </c>
      <c r="Y466" s="12">
        <v>13370327.2549263</v>
      </c>
      <c r="Z466" s="16">
        <f t="shared" si="45"/>
        <v>0.16023966401615106</v>
      </c>
      <c r="AA466" s="16">
        <f t="shared" si="46"/>
        <v>0.67245935792827904</v>
      </c>
      <c r="AB466" s="16">
        <f t="shared" si="47"/>
        <v>5.9484128359104722E-2</v>
      </c>
      <c r="AC466" s="13">
        <v>43039644.976899303</v>
      </c>
      <c r="AD466" s="13">
        <v>50078050.430319697</v>
      </c>
      <c r="AE466" s="13">
        <v>81135253.918843806</v>
      </c>
      <c r="AF466" s="14">
        <v>51784550.329325698</v>
      </c>
      <c r="AG466" s="14">
        <v>85372009.548575401</v>
      </c>
      <c r="AH466" s="14">
        <v>51000812.331996404</v>
      </c>
      <c r="AI466" s="16">
        <f t="shared" si="48"/>
        <v>8.0331529118672335E-2</v>
      </c>
      <c r="AJ466" s="16">
        <f t="shared" si="49"/>
        <v>0.23166809110508357</v>
      </c>
      <c r="AK466" s="16">
        <f t="shared" si="50"/>
        <v>-0.20163250613754141</v>
      </c>
      <c r="AL466" s="15">
        <v>58256311.093126297</v>
      </c>
      <c r="AM466" s="15">
        <v>39543819.389257602</v>
      </c>
      <c r="AN466" s="15">
        <v>40163369.442778498</v>
      </c>
      <c r="AO466" s="2">
        <v>26.7</v>
      </c>
      <c r="AP466" s="2">
        <v>105</v>
      </c>
      <c r="AQ466" s="2">
        <v>34.9</v>
      </c>
      <c r="AR466" s="2">
        <v>31.3</v>
      </c>
      <c r="AS466" s="2">
        <v>23.1</v>
      </c>
      <c r="AT466" s="12">
        <v>2.78</v>
      </c>
      <c r="AU466" s="12">
        <v>0.35899999999999999</v>
      </c>
      <c r="AV466" s="13">
        <v>1.08</v>
      </c>
      <c r="AW466" s="13">
        <v>0.75700000000000001</v>
      </c>
      <c r="AX466" s="11">
        <v>4.3099999999999996</v>
      </c>
      <c r="AY466" s="11">
        <v>4.79E-3</v>
      </c>
    </row>
    <row r="467" spans="1:51" x14ac:dyDescent="0.3">
      <c r="A467" s="2" t="s">
        <v>762</v>
      </c>
      <c r="B467" s="3" t="s">
        <v>763</v>
      </c>
      <c r="C467" s="3" t="s">
        <v>2286</v>
      </c>
      <c r="D467" s="2">
        <v>1</v>
      </c>
      <c r="E467" s="11">
        <v>0</v>
      </c>
      <c r="F467" s="11">
        <v>0</v>
      </c>
      <c r="G467" s="11">
        <v>0</v>
      </c>
      <c r="H467" s="12">
        <v>0</v>
      </c>
      <c r="I467" s="12">
        <v>727860.74999999895</v>
      </c>
      <c r="J467" s="12">
        <v>0</v>
      </c>
      <c r="K467" s="13">
        <v>1469573.25</v>
      </c>
      <c r="L467" s="13">
        <v>0</v>
      </c>
      <c r="M467" s="13">
        <v>1436207.875</v>
      </c>
      <c r="N467" s="14">
        <v>1095279.5</v>
      </c>
      <c r="O467" s="14">
        <v>1375404.125</v>
      </c>
      <c r="P467" s="14">
        <v>0</v>
      </c>
      <c r="Q467" s="15">
        <v>0</v>
      </c>
      <c r="R467" s="15">
        <v>0</v>
      </c>
      <c r="S467" s="15">
        <v>0</v>
      </c>
      <c r="T467" s="11">
        <v>396982.04472181899</v>
      </c>
      <c r="U467" s="11">
        <v>176116.35138593</v>
      </c>
      <c r="V467" s="11">
        <v>451782.604888267</v>
      </c>
      <c r="W467" s="12">
        <v>222969.47293229701</v>
      </c>
      <c r="X467" s="12">
        <v>821171.90661642805</v>
      </c>
      <c r="Y467" s="12">
        <v>1051831.97304692</v>
      </c>
      <c r="Z467" s="16">
        <f t="shared" si="45"/>
        <v>-0.25052545706537954</v>
      </c>
      <c r="AA467" s="16">
        <f t="shared" si="46"/>
        <v>0.66863440358735127</v>
      </c>
      <c r="AB467" s="16">
        <f t="shared" si="47"/>
        <v>0.36701686299360536</v>
      </c>
      <c r="AC467" s="13">
        <v>1396377.8216585501</v>
      </c>
      <c r="AD467" s="13">
        <v>1102306.0128430801</v>
      </c>
      <c r="AE467" s="13">
        <v>907864.51415822201</v>
      </c>
      <c r="AF467" s="14">
        <v>1512861.25135175</v>
      </c>
      <c r="AG467" s="14">
        <v>1039742.94463286</v>
      </c>
      <c r="AH467" s="14">
        <v>2104668.7137390301</v>
      </c>
      <c r="AI467" s="16">
        <f t="shared" si="48"/>
        <v>3.479615711380505E-2</v>
      </c>
      <c r="AJ467" s="16">
        <f t="shared" si="49"/>
        <v>-2.5376194341596877E-2</v>
      </c>
      <c r="AK467" s="16">
        <f t="shared" si="50"/>
        <v>0.36516270415234608</v>
      </c>
      <c r="AL467" s="15">
        <v>208142.95614732601</v>
      </c>
      <c r="AM467" s="15">
        <v>243392.71730761699</v>
      </c>
      <c r="AN467" s="15">
        <v>287032.95912257198</v>
      </c>
      <c r="AO467" s="2">
        <v>42.7</v>
      </c>
      <c r="AP467" s="2">
        <v>61.2</v>
      </c>
      <c r="AQ467" s="2">
        <v>21.7</v>
      </c>
      <c r="AR467" s="2">
        <v>34.4</v>
      </c>
      <c r="AS467" s="2">
        <v>16.100000000000001</v>
      </c>
      <c r="AT467" s="12">
        <v>2.0499999999999998</v>
      </c>
      <c r="AU467" s="12">
        <v>0.35699999999999998</v>
      </c>
      <c r="AV467" s="13">
        <v>1.37</v>
      </c>
      <c r="AW467" s="13">
        <v>0.307</v>
      </c>
      <c r="AX467" s="11">
        <v>3.32</v>
      </c>
      <c r="AY467" s="11">
        <v>3.5299999999999998E-2</v>
      </c>
    </row>
    <row r="468" spans="1:51" x14ac:dyDescent="0.3">
      <c r="A468" s="2" t="s">
        <v>435</v>
      </c>
      <c r="B468" s="3" t="s">
        <v>436</v>
      </c>
      <c r="C468" s="3" t="s">
        <v>2516</v>
      </c>
      <c r="D468" s="2">
        <v>1</v>
      </c>
      <c r="E468" s="11">
        <v>0</v>
      </c>
      <c r="F468" s="11">
        <v>0</v>
      </c>
      <c r="G468" s="11">
        <v>0</v>
      </c>
      <c r="H468" s="12">
        <v>0</v>
      </c>
      <c r="I468" s="12">
        <v>1755799.875</v>
      </c>
      <c r="J468" s="12">
        <v>0</v>
      </c>
      <c r="K468" s="13">
        <v>3617272.5</v>
      </c>
      <c r="L468" s="13">
        <v>4539763</v>
      </c>
      <c r="M468" s="13">
        <v>4551227.5</v>
      </c>
      <c r="N468" s="14">
        <v>1546637.125</v>
      </c>
      <c r="O468" s="14">
        <v>2215270.5</v>
      </c>
      <c r="P468" s="14">
        <v>0</v>
      </c>
      <c r="Q468" s="15">
        <v>2297599.25</v>
      </c>
      <c r="R468" s="15">
        <v>1208696.375</v>
      </c>
      <c r="S468" s="15">
        <v>1904317</v>
      </c>
      <c r="T468" s="11">
        <v>175320.61135896001</v>
      </c>
      <c r="U468" s="11">
        <v>989809.07306943403</v>
      </c>
      <c r="V468" s="11">
        <v>196337.42788904699</v>
      </c>
      <c r="W468" s="12">
        <v>290325.91494605201</v>
      </c>
      <c r="X468" s="12">
        <v>1996541.4260201601</v>
      </c>
      <c r="Y468" s="12">
        <v>696013.20563848305</v>
      </c>
      <c r="Z468" s="16">
        <f t="shared" si="45"/>
        <v>0.21905282695880859</v>
      </c>
      <c r="AA468" s="16">
        <f t="shared" si="46"/>
        <v>0.30472689530567271</v>
      </c>
      <c r="AB468" s="16">
        <f t="shared" si="47"/>
        <v>0.54961438243260319</v>
      </c>
      <c r="AC468" s="13">
        <v>3425985.4108719202</v>
      </c>
      <c r="AD468" s="13">
        <v>2932415.4998818901</v>
      </c>
      <c r="AE468" s="13">
        <v>2771577.1175677702</v>
      </c>
      <c r="AF468" s="14">
        <v>2153492.2009171098</v>
      </c>
      <c r="AG468" s="14">
        <v>1658918.79550995</v>
      </c>
      <c r="AH468" s="14">
        <v>3140300.2614131002</v>
      </c>
      <c r="AI468" s="16">
        <f t="shared" si="48"/>
        <v>-0.20164220598351582</v>
      </c>
      <c r="AJ468" s="16">
        <f t="shared" si="49"/>
        <v>-0.2474003786713056</v>
      </c>
      <c r="AK468" s="16">
        <f t="shared" si="50"/>
        <v>5.4244208251987454E-2</v>
      </c>
      <c r="AL468" s="15">
        <v>2107447.2592318701</v>
      </c>
      <c r="AM468" s="15">
        <v>1214103.0349554401</v>
      </c>
      <c r="AN468" s="15">
        <v>2057054.2923620299</v>
      </c>
      <c r="AO468" s="2">
        <v>102</v>
      </c>
      <c r="AP468" s="2">
        <v>89.6</v>
      </c>
      <c r="AQ468" s="2">
        <v>11.2</v>
      </c>
      <c r="AR468" s="2">
        <v>32.5</v>
      </c>
      <c r="AS468" s="2">
        <v>28</v>
      </c>
      <c r="AT468" s="12">
        <v>2.19</v>
      </c>
      <c r="AU468" s="12">
        <v>0.35599999999999998</v>
      </c>
      <c r="AV468" s="13">
        <v>-1.31</v>
      </c>
      <c r="AW468" s="13">
        <v>0.23799999999999999</v>
      </c>
      <c r="AX468" s="11">
        <v>6.71</v>
      </c>
      <c r="AY468" s="11">
        <v>5.5500000000000001E-2</v>
      </c>
    </row>
    <row r="469" spans="1:51" x14ac:dyDescent="0.3">
      <c r="A469" s="2" t="s">
        <v>550</v>
      </c>
      <c r="B469" s="3" t="s">
        <v>551</v>
      </c>
      <c r="C469" s="3" t="s">
        <v>2566</v>
      </c>
      <c r="D469" s="2">
        <v>5</v>
      </c>
      <c r="E469" s="11">
        <v>0</v>
      </c>
      <c r="F469" s="11">
        <v>0</v>
      </c>
      <c r="G469" s="11">
        <v>0</v>
      </c>
      <c r="H469" s="12">
        <v>0</v>
      </c>
      <c r="I469" s="12">
        <v>26635897.25</v>
      </c>
      <c r="J469" s="12">
        <v>0</v>
      </c>
      <c r="K469" s="13">
        <v>6976171.4999999898</v>
      </c>
      <c r="L469" s="13">
        <v>16222330.5</v>
      </c>
      <c r="M469" s="13">
        <v>20348221.5</v>
      </c>
      <c r="N469" s="14">
        <v>16560596.5</v>
      </c>
      <c r="O469" s="14">
        <v>72683421.5</v>
      </c>
      <c r="P469" s="14">
        <v>0</v>
      </c>
      <c r="Q469" s="15">
        <v>10782709</v>
      </c>
      <c r="R469" s="15">
        <v>1029210</v>
      </c>
      <c r="S469" s="15">
        <v>9952202.75</v>
      </c>
      <c r="T469" s="11">
        <v>1681318.7215871301</v>
      </c>
      <c r="U469" s="11">
        <v>2277394.2383411201</v>
      </c>
      <c r="V469" s="11">
        <v>2268972.9880201598</v>
      </c>
      <c r="W469" s="12">
        <v>2715996.81334412</v>
      </c>
      <c r="X469" s="12">
        <v>4880625.0307107</v>
      </c>
      <c r="Y469" s="12">
        <v>1825725.9664338999</v>
      </c>
      <c r="Z469" s="16">
        <f t="shared" si="45"/>
        <v>0.20827920715667236</v>
      </c>
      <c r="AA469" s="16">
        <f t="shared" si="46"/>
        <v>0.33103722532713842</v>
      </c>
      <c r="AB469" s="16">
        <f t="shared" si="47"/>
        <v>-9.4393733299722629E-2</v>
      </c>
      <c r="AC469" s="13">
        <v>7464957.6960172197</v>
      </c>
      <c r="AD469" s="13">
        <v>12348605.1575031</v>
      </c>
      <c r="AE469" s="13">
        <v>13634884.883346699</v>
      </c>
      <c r="AF469" s="14">
        <v>25976433.432180502</v>
      </c>
      <c r="AG469" s="14">
        <v>23397796.958911799</v>
      </c>
      <c r="AH469" s="14">
        <v>20556629.157097898</v>
      </c>
      <c r="AI469" s="16">
        <f t="shared" si="48"/>
        <v>0.54155217122185129</v>
      </c>
      <c r="AJ469" s="16">
        <f t="shared" si="49"/>
        <v>0.27755706350999415</v>
      </c>
      <c r="AK469" s="16">
        <f t="shared" si="50"/>
        <v>0.17830042562242837</v>
      </c>
      <c r="AL469" s="15">
        <v>10329575.1539007</v>
      </c>
      <c r="AM469" s="15">
        <v>9761150.6797503904</v>
      </c>
      <c r="AN469" s="15">
        <v>13438823.925768901</v>
      </c>
      <c r="AO469" s="2">
        <v>16.5</v>
      </c>
      <c r="AP469" s="2">
        <v>50</v>
      </c>
      <c r="AQ469" s="2">
        <v>29.2</v>
      </c>
      <c r="AR469" s="2">
        <v>11.6</v>
      </c>
      <c r="AS469" s="2">
        <v>17.7</v>
      </c>
      <c r="AT469" s="12">
        <v>1.51</v>
      </c>
      <c r="AU469" s="12">
        <v>0.35599999999999998</v>
      </c>
      <c r="AV469" s="13">
        <v>2.09</v>
      </c>
      <c r="AW469" s="13">
        <v>4.1799999999999997E-2</v>
      </c>
      <c r="AX469" s="11">
        <v>5.37</v>
      </c>
      <c r="AY469" s="11">
        <v>3.9899999999999996E-3</v>
      </c>
    </row>
    <row r="470" spans="1:51" x14ac:dyDescent="0.3">
      <c r="A470" s="2" t="s">
        <v>1510</v>
      </c>
      <c r="B470" s="3" t="s">
        <v>1511</v>
      </c>
      <c r="C470" s="3" t="s">
        <v>2965</v>
      </c>
      <c r="D470" s="2">
        <v>61</v>
      </c>
      <c r="E470" s="11">
        <v>494602191.875</v>
      </c>
      <c r="F470" s="11">
        <v>541412096.71875</v>
      </c>
      <c r="G470" s="11">
        <v>413353805.875</v>
      </c>
      <c r="H470" s="12">
        <v>409150552.03125</v>
      </c>
      <c r="I470" s="12">
        <v>438536083.984375</v>
      </c>
      <c r="J470" s="12">
        <v>599182102.6875</v>
      </c>
      <c r="K470" s="13">
        <v>115209768.375</v>
      </c>
      <c r="L470" s="13">
        <v>548839041.125</v>
      </c>
      <c r="M470" s="13">
        <v>1403734356.375</v>
      </c>
      <c r="N470" s="14">
        <v>88421044</v>
      </c>
      <c r="O470" s="14">
        <v>240335547.75</v>
      </c>
      <c r="P470" s="14">
        <v>388451122.09375</v>
      </c>
      <c r="Q470" s="15">
        <v>528543690.375</v>
      </c>
      <c r="R470" s="15">
        <v>460312148.46875</v>
      </c>
      <c r="S470" s="15">
        <v>422583352.78125</v>
      </c>
      <c r="T470" s="11">
        <v>562731812.13947201</v>
      </c>
      <c r="U470" s="11">
        <v>561873173.75544703</v>
      </c>
      <c r="V470" s="11">
        <v>367176033.24980599</v>
      </c>
      <c r="W470" s="12">
        <v>678027963.87993205</v>
      </c>
      <c r="X470" s="12">
        <v>495035206.27120399</v>
      </c>
      <c r="Y470" s="12">
        <v>593679668.30260599</v>
      </c>
      <c r="Z470" s="16">
        <f t="shared" si="45"/>
        <v>8.0946138608765719E-2</v>
      </c>
      <c r="AA470" s="16">
        <f t="shared" si="46"/>
        <v>-5.500221100094365E-2</v>
      </c>
      <c r="AB470" s="16">
        <f t="shared" si="47"/>
        <v>0.20867785026530175</v>
      </c>
      <c r="AC470" s="13">
        <v>278873722.22748202</v>
      </c>
      <c r="AD470" s="13">
        <v>352555560.29782802</v>
      </c>
      <c r="AE470" s="13">
        <v>739413679.21486497</v>
      </c>
      <c r="AF470" s="14">
        <v>210873002.763035</v>
      </c>
      <c r="AG470" s="14">
        <v>222796665.37973699</v>
      </c>
      <c r="AH470" s="14">
        <v>562287918.65228105</v>
      </c>
      <c r="AI470" s="16">
        <f t="shared" si="48"/>
        <v>-0.12138661110837863</v>
      </c>
      <c r="AJ470" s="16">
        <f t="shared" si="49"/>
        <v>-0.19931888208201676</v>
      </c>
      <c r="AK470" s="16">
        <f t="shared" si="50"/>
        <v>-0.11892872845999593</v>
      </c>
      <c r="AL470" s="15">
        <v>495241989.34941697</v>
      </c>
      <c r="AM470" s="15">
        <v>472136142.746885</v>
      </c>
      <c r="AN470" s="15">
        <v>469026783.65295398</v>
      </c>
      <c r="AO470" s="2">
        <v>22.7</v>
      </c>
      <c r="AP470" s="2">
        <v>15.6</v>
      </c>
      <c r="AQ470" s="2">
        <v>54.1</v>
      </c>
      <c r="AR470" s="2">
        <v>60.1</v>
      </c>
      <c r="AS470" s="2">
        <v>2.99</v>
      </c>
      <c r="AT470" s="12">
        <v>1.18</v>
      </c>
      <c r="AU470" s="12">
        <v>0.35599999999999998</v>
      </c>
      <c r="AV470" s="13">
        <v>-1.38</v>
      </c>
      <c r="AW470" s="13">
        <v>0.48</v>
      </c>
      <c r="AX470" s="11">
        <v>-1.0900000000000001</v>
      </c>
      <c r="AY470" s="11">
        <v>0.66600000000000004</v>
      </c>
    </row>
    <row r="471" spans="1:51" x14ac:dyDescent="0.3">
      <c r="A471" s="2" t="s">
        <v>498</v>
      </c>
      <c r="B471" s="3" t="s">
        <v>499</v>
      </c>
      <c r="C471" s="3" t="s">
        <v>2543</v>
      </c>
      <c r="D471" s="2">
        <v>1</v>
      </c>
      <c r="E471" s="11">
        <v>0</v>
      </c>
      <c r="F471" s="11">
        <v>0</v>
      </c>
      <c r="G471" s="11">
        <v>0</v>
      </c>
      <c r="H471" s="12">
        <v>0</v>
      </c>
      <c r="I471" s="12">
        <v>4507722.5</v>
      </c>
      <c r="J471" s="12">
        <v>0</v>
      </c>
      <c r="K471" s="13">
        <v>1304904.75</v>
      </c>
      <c r="L471" s="13">
        <v>3285397.75</v>
      </c>
      <c r="M471" s="13">
        <v>2001245.25</v>
      </c>
      <c r="N471" s="14">
        <v>2531810</v>
      </c>
      <c r="O471" s="14">
        <v>4418357</v>
      </c>
      <c r="P471" s="14">
        <v>0</v>
      </c>
      <c r="Q471" s="15">
        <v>1860570.25</v>
      </c>
      <c r="R471" s="15">
        <v>1871117.5</v>
      </c>
      <c r="S471" s="15">
        <v>1041799</v>
      </c>
      <c r="T471" s="11">
        <v>439954.43539766001</v>
      </c>
      <c r="U471" s="11">
        <v>168819.33256908599</v>
      </c>
      <c r="V471" s="11">
        <v>188167.71655498</v>
      </c>
      <c r="W471" s="12">
        <v>273795.75307312101</v>
      </c>
      <c r="X471" s="12">
        <v>85566.797093197107</v>
      </c>
      <c r="Y471" s="12">
        <v>143958.77853116801</v>
      </c>
      <c r="Z471" s="16">
        <f t="shared" si="45"/>
        <v>-0.20598099301508094</v>
      </c>
      <c r="AA471" s="16">
        <f t="shared" si="46"/>
        <v>-0.29511690301189891</v>
      </c>
      <c r="AB471" s="16">
        <f t="shared" si="47"/>
        <v>-0.11630696163683917</v>
      </c>
      <c r="AC471" s="13">
        <v>1240441.2709363301</v>
      </c>
      <c r="AD471" s="13">
        <v>2141828.5562226502</v>
      </c>
      <c r="AE471" s="13">
        <v>1251534.2105149401</v>
      </c>
      <c r="AF471" s="14">
        <v>3565802.9795539002</v>
      </c>
      <c r="AG471" s="14">
        <v>3263805.2745946199</v>
      </c>
      <c r="AH471" s="14">
        <v>4960805.9054501504</v>
      </c>
      <c r="AI471" s="16">
        <f t="shared" si="48"/>
        <v>0.45858113624210661</v>
      </c>
      <c r="AJ471" s="16">
        <f t="shared" si="49"/>
        <v>0.18293953538332461</v>
      </c>
      <c r="AK471" s="16">
        <f t="shared" si="50"/>
        <v>0.59810950984647404</v>
      </c>
      <c r="AL471" s="15">
        <v>1708712.1671895899</v>
      </c>
      <c r="AM471" s="15">
        <v>1879749.01721201</v>
      </c>
      <c r="AN471" s="15">
        <v>1121741.3866552899</v>
      </c>
      <c r="AO471" s="2">
        <v>56.9</v>
      </c>
      <c r="AP471" s="2">
        <v>57.4</v>
      </c>
      <c r="AQ471" s="2">
        <v>33.5</v>
      </c>
      <c r="AR471" s="2">
        <v>23</v>
      </c>
      <c r="AS471" s="2">
        <v>25.3</v>
      </c>
      <c r="AT471" s="12">
        <v>-1.58</v>
      </c>
      <c r="AU471" s="12">
        <v>0.35499999999999998</v>
      </c>
      <c r="AV471" s="13">
        <v>2.54</v>
      </c>
      <c r="AW471" s="13">
        <v>1.5800000000000002E-2</v>
      </c>
      <c r="AX471" s="11">
        <v>5.81</v>
      </c>
      <c r="AY471" s="11">
        <v>1.14E-2</v>
      </c>
    </row>
    <row r="472" spans="1:51" x14ac:dyDescent="0.3">
      <c r="A472" s="2" t="s">
        <v>81</v>
      </c>
      <c r="B472" s="3" t="s">
        <v>82</v>
      </c>
      <c r="C472" s="3" t="s">
        <v>2369</v>
      </c>
      <c r="D472" s="2">
        <v>5</v>
      </c>
      <c r="E472" s="11">
        <v>0</v>
      </c>
      <c r="F472" s="11">
        <v>0</v>
      </c>
      <c r="G472" s="11">
        <v>0</v>
      </c>
      <c r="H472" s="12">
        <v>0</v>
      </c>
      <c r="I472" s="12">
        <v>47347116</v>
      </c>
      <c r="J472" s="12">
        <v>0</v>
      </c>
      <c r="K472" s="13">
        <v>102858153.75</v>
      </c>
      <c r="L472" s="13">
        <v>143661944</v>
      </c>
      <c r="M472" s="13">
        <v>122029188.375</v>
      </c>
      <c r="N472" s="14">
        <v>32533832.25</v>
      </c>
      <c r="O472" s="14">
        <v>72244986.375</v>
      </c>
      <c r="P472" s="14">
        <v>0</v>
      </c>
      <c r="Q472" s="15">
        <v>24116317</v>
      </c>
      <c r="R472" s="15">
        <v>38370067.25</v>
      </c>
      <c r="S472" s="15">
        <v>48275324.5</v>
      </c>
      <c r="T472" s="11">
        <v>2654668.4201037199</v>
      </c>
      <c r="U472" s="11">
        <v>2386848.3109313501</v>
      </c>
      <c r="V472" s="11">
        <v>1887426.6754336499</v>
      </c>
      <c r="W472" s="12">
        <v>1871807.5574986101</v>
      </c>
      <c r="X472" s="12">
        <v>5402001.4003956504</v>
      </c>
      <c r="Y472" s="12">
        <v>3598372.4622326</v>
      </c>
      <c r="Z472" s="16">
        <f t="shared" si="45"/>
        <v>-0.15174908706670931</v>
      </c>
      <c r="AA472" s="16">
        <f t="shared" si="46"/>
        <v>0.3547298728510026</v>
      </c>
      <c r="AB472" s="16">
        <f t="shared" si="47"/>
        <v>0.28023602577893553</v>
      </c>
      <c r="AC472" s="13">
        <v>109598335.482489</v>
      </c>
      <c r="AD472" s="13">
        <v>87442707.402305707</v>
      </c>
      <c r="AE472" s="13">
        <v>70263004.411306202</v>
      </c>
      <c r="AF472" s="14">
        <v>47688377.759199098</v>
      </c>
      <c r="AG472" s="14">
        <v>45757431.018420704</v>
      </c>
      <c r="AH472" s="14">
        <v>70698069.078247994</v>
      </c>
      <c r="AI472" s="16">
        <f t="shared" si="48"/>
        <v>-0.36139140931980041</v>
      </c>
      <c r="AJ472" s="16">
        <f t="shared" si="49"/>
        <v>-0.2812619621172473</v>
      </c>
      <c r="AK472" s="16">
        <f t="shared" si="50"/>
        <v>2.6808363389284424E-3</v>
      </c>
      <c r="AL472" s="15">
        <v>23256489.7341181</v>
      </c>
      <c r="AM472" s="15">
        <v>39717475.016169101</v>
      </c>
      <c r="AN472" s="15">
        <v>53390423.740669698</v>
      </c>
      <c r="AO472" s="2">
        <v>16.899999999999999</v>
      </c>
      <c r="AP472" s="2">
        <v>48.7</v>
      </c>
      <c r="AQ472" s="2">
        <v>22.1</v>
      </c>
      <c r="AR472" s="2">
        <v>25.4</v>
      </c>
      <c r="AS472" s="2">
        <v>38.9</v>
      </c>
      <c r="AT472" s="12">
        <v>1.57</v>
      </c>
      <c r="AU472" s="12">
        <v>0.35399999999999998</v>
      </c>
      <c r="AV472" s="13">
        <v>-1.63</v>
      </c>
      <c r="AW472" s="13">
        <v>6.0400000000000002E-2</v>
      </c>
      <c r="AX472" s="11">
        <v>38.6</v>
      </c>
      <c r="AY472" s="11">
        <v>3.6699999999999998E-5</v>
      </c>
    </row>
    <row r="473" spans="1:51" x14ac:dyDescent="0.3">
      <c r="A473" s="2" t="s">
        <v>385</v>
      </c>
      <c r="B473" s="3" t="s">
        <v>386</v>
      </c>
      <c r="C473" s="3" t="s">
        <v>2493</v>
      </c>
      <c r="D473" s="2">
        <v>60</v>
      </c>
      <c r="E473" s="11">
        <v>237503490.625</v>
      </c>
      <c r="F473" s="11">
        <v>375517744.4375</v>
      </c>
      <c r="G473" s="11">
        <v>515202616.3125</v>
      </c>
      <c r="H473" s="12">
        <v>518261119.109375</v>
      </c>
      <c r="I473" s="12">
        <v>1188263190.32812</v>
      </c>
      <c r="J473" s="12">
        <v>229217965</v>
      </c>
      <c r="K473" s="13">
        <v>4567649768.59375</v>
      </c>
      <c r="L473" s="13">
        <v>4357941923.9375</v>
      </c>
      <c r="M473" s="13">
        <v>3304175051.625</v>
      </c>
      <c r="N473" s="14">
        <v>358351353.28125</v>
      </c>
      <c r="O473" s="14">
        <v>2892554936.6875</v>
      </c>
      <c r="P473" s="14">
        <v>120214494.386719</v>
      </c>
      <c r="Q473" s="15">
        <v>1431502016.46875</v>
      </c>
      <c r="R473" s="15">
        <v>1274486492.4140601</v>
      </c>
      <c r="S473" s="15">
        <v>1163667868.57813</v>
      </c>
      <c r="T473" s="11">
        <v>320134230.23546398</v>
      </c>
      <c r="U473" s="11">
        <v>361742275.02398401</v>
      </c>
      <c r="V473" s="11">
        <v>449609538.42882597</v>
      </c>
      <c r="W473" s="12">
        <v>1018825876.49395</v>
      </c>
      <c r="X473" s="12">
        <v>1098554947.1331999</v>
      </c>
      <c r="Y473" s="12">
        <v>256498822.23305899</v>
      </c>
      <c r="Z473" s="16">
        <f t="shared" si="45"/>
        <v>0.50276785338841035</v>
      </c>
      <c r="AA473" s="16">
        <f t="shared" si="46"/>
        <v>0.48242251861997137</v>
      </c>
      <c r="AB473" s="16">
        <f t="shared" si="47"/>
        <v>-0.24375014087967686</v>
      </c>
      <c r="AC473" s="13">
        <v>4313575429.3519497</v>
      </c>
      <c r="AD473" s="13">
        <v>2576281161.4699998</v>
      </c>
      <c r="AE473" s="13">
        <v>1820282152.3802299</v>
      </c>
      <c r="AF473" s="14">
        <v>532883688.06362402</v>
      </c>
      <c r="AG473" s="14">
        <v>1859199266.6178701</v>
      </c>
      <c r="AH473" s="14">
        <v>582191880.93869698</v>
      </c>
      <c r="AI473" s="16">
        <f t="shared" si="48"/>
        <v>-0.90820497034084458</v>
      </c>
      <c r="AJ473" s="16">
        <f t="shared" si="49"/>
        <v>-0.14166731844035149</v>
      </c>
      <c r="AK473" s="16">
        <f t="shared" si="50"/>
        <v>-0.49507256629712837</v>
      </c>
      <c r="AL473" s="15">
        <v>1297221610.2053399</v>
      </c>
      <c r="AM473" s="15">
        <v>1311313277.71577</v>
      </c>
      <c r="AN473" s="15">
        <v>1287105627.28215</v>
      </c>
      <c r="AO473" s="2">
        <v>17.5</v>
      </c>
      <c r="AP473" s="2">
        <v>58.7</v>
      </c>
      <c r="AQ473" s="2">
        <v>44</v>
      </c>
      <c r="AR473" s="2">
        <v>75.8</v>
      </c>
      <c r="AS473" s="2">
        <v>0.93600000000000005</v>
      </c>
      <c r="AT473" s="12">
        <v>2.1</v>
      </c>
      <c r="AU473" s="12">
        <v>0.35199999999999998</v>
      </c>
      <c r="AV473" s="13">
        <v>-2.93</v>
      </c>
      <c r="AW473" s="13">
        <v>7.8899999999999998E-2</v>
      </c>
      <c r="AX473" s="11">
        <v>7.7</v>
      </c>
      <c r="AY473" s="11">
        <v>8.1200000000000005E-3</v>
      </c>
    </row>
    <row r="474" spans="1:51" x14ac:dyDescent="0.3">
      <c r="A474" s="2" t="s">
        <v>980</v>
      </c>
      <c r="B474" s="3" t="s">
        <v>981</v>
      </c>
      <c r="C474" s="3" t="s">
        <v>2747</v>
      </c>
      <c r="D474" s="2">
        <v>42</v>
      </c>
      <c r="E474" s="11">
        <v>116347747.1875</v>
      </c>
      <c r="F474" s="11">
        <v>181860109.875</v>
      </c>
      <c r="G474" s="11">
        <v>169168662.390625</v>
      </c>
      <c r="H474" s="12">
        <v>57498058.5625</v>
      </c>
      <c r="I474" s="12">
        <v>471981100.21875</v>
      </c>
      <c r="J474" s="12">
        <v>143963057.984375</v>
      </c>
      <c r="K474" s="13">
        <v>355382388.546875</v>
      </c>
      <c r="L474" s="13">
        <v>554420036.6875</v>
      </c>
      <c r="M474" s="13">
        <v>877431981.4375</v>
      </c>
      <c r="N474" s="14">
        <v>191796833.5</v>
      </c>
      <c r="O474" s="14">
        <v>572367261.25</v>
      </c>
      <c r="P474" s="14">
        <v>76261717.46875</v>
      </c>
      <c r="Q474" s="15">
        <v>344925840.75</v>
      </c>
      <c r="R474" s="15">
        <v>302880457.5</v>
      </c>
      <c r="S474" s="15">
        <v>292655405.6875</v>
      </c>
      <c r="T474" s="11">
        <v>159482407.538059</v>
      </c>
      <c r="U474" s="11">
        <v>191447613.508084</v>
      </c>
      <c r="V474" s="11">
        <v>162219214.27252099</v>
      </c>
      <c r="W474" s="12">
        <v>195347037.11994499</v>
      </c>
      <c r="X474" s="12">
        <v>473947393.19406199</v>
      </c>
      <c r="Y474" s="12">
        <v>170226300.22228399</v>
      </c>
      <c r="Z474" s="16">
        <f t="shared" si="45"/>
        <v>8.8094045425197803E-2</v>
      </c>
      <c r="AA474" s="16">
        <f t="shared" si="46"/>
        <v>0.39368018188734299</v>
      </c>
      <c r="AB474" s="16">
        <f t="shared" si="47"/>
        <v>2.0924366575989124E-2</v>
      </c>
      <c r="AC474" s="13">
        <v>338928627.303657</v>
      </c>
      <c r="AD474" s="13">
        <v>375943223.90737599</v>
      </c>
      <c r="AE474" s="13">
        <v>492990917.91855597</v>
      </c>
      <c r="AF474" s="14">
        <v>291472970.823291</v>
      </c>
      <c r="AG474" s="14">
        <v>378693694.96283799</v>
      </c>
      <c r="AH474" s="14">
        <v>351022674.631832</v>
      </c>
      <c r="AI474" s="16">
        <f t="shared" si="48"/>
        <v>-6.5509965170340509E-2</v>
      </c>
      <c r="AJ474" s="16">
        <f t="shared" si="49"/>
        <v>3.1658130197870626E-3</v>
      </c>
      <c r="AK474" s="16">
        <f t="shared" si="50"/>
        <v>-0.14750374757677898</v>
      </c>
      <c r="AL474" s="15">
        <v>320864202.31118703</v>
      </c>
      <c r="AM474" s="15">
        <v>353142649.05375499</v>
      </c>
      <c r="AN474" s="15">
        <v>347833139.81278902</v>
      </c>
      <c r="AO474" s="2">
        <v>10.4</v>
      </c>
      <c r="AP474" s="2">
        <v>60.2</v>
      </c>
      <c r="AQ474" s="2">
        <v>20</v>
      </c>
      <c r="AR474" s="2">
        <v>13.1</v>
      </c>
      <c r="AS474" s="2">
        <v>5.08</v>
      </c>
      <c r="AT474" s="12">
        <v>1.64</v>
      </c>
      <c r="AU474" s="12">
        <v>0.35199999999999998</v>
      </c>
      <c r="AV474" s="13">
        <v>-1.18</v>
      </c>
      <c r="AW474" s="13">
        <v>0.309</v>
      </c>
      <c r="AX474" s="11">
        <v>2.35</v>
      </c>
      <c r="AY474" s="11">
        <v>6.6299999999999996E-3</v>
      </c>
    </row>
    <row r="475" spans="1:51" x14ac:dyDescent="0.3">
      <c r="A475" s="2" t="s">
        <v>1462</v>
      </c>
      <c r="B475" s="3" t="s">
        <v>1463</v>
      </c>
      <c r="C475" s="3" t="s">
        <v>2945</v>
      </c>
      <c r="D475" s="2">
        <v>1</v>
      </c>
      <c r="E475" s="11">
        <v>0</v>
      </c>
      <c r="F475" s="11">
        <v>0</v>
      </c>
      <c r="G475" s="11">
        <v>4049357.5</v>
      </c>
      <c r="H475" s="12">
        <v>2003261.75</v>
      </c>
      <c r="I475" s="12">
        <v>1965478.5</v>
      </c>
      <c r="J475" s="12">
        <v>0</v>
      </c>
      <c r="K475" s="13">
        <v>1854396</v>
      </c>
      <c r="L475" s="13">
        <v>2233543.5</v>
      </c>
      <c r="M475" s="13">
        <v>2039420.75</v>
      </c>
      <c r="N475" s="14">
        <v>0</v>
      </c>
      <c r="O475" s="14">
        <v>4781893.5000000102</v>
      </c>
      <c r="P475" s="14">
        <v>1733430.25</v>
      </c>
      <c r="Q475" s="15">
        <v>2357199.25</v>
      </c>
      <c r="R475" s="15">
        <v>2218707.25</v>
      </c>
      <c r="S475" s="15">
        <v>2868873</v>
      </c>
      <c r="T475" s="11">
        <v>182765.79452903901</v>
      </c>
      <c r="U475" s="11">
        <v>476972.10434072802</v>
      </c>
      <c r="V475" s="11">
        <v>3690064.4209488002</v>
      </c>
      <c r="W475" s="12">
        <v>3041041.9088043799</v>
      </c>
      <c r="X475" s="12">
        <v>2237223.8193120402</v>
      </c>
      <c r="Y475" s="12">
        <v>1183838.46531251</v>
      </c>
      <c r="Z475" s="16">
        <f t="shared" si="45"/>
        <v>1.2211274864622355</v>
      </c>
      <c r="AA475" s="16">
        <f t="shared" si="46"/>
        <v>0.67121645441513589</v>
      </c>
      <c r="AB475" s="16">
        <f t="shared" si="47"/>
        <v>-0.49374150114172083</v>
      </c>
      <c r="AC475" s="13">
        <v>1760559.74804183</v>
      </c>
      <c r="AD475" s="13">
        <v>1472209.6168860199</v>
      </c>
      <c r="AE475" s="13">
        <v>1274628.8686601201</v>
      </c>
      <c r="AF475" s="14">
        <v>7014973.5101856301</v>
      </c>
      <c r="AG475" s="14">
        <v>3526822.6912696902</v>
      </c>
      <c r="AH475" s="14">
        <v>2501621.93426042</v>
      </c>
      <c r="AI475" s="16">
        <f t="shared" si="48"/>
        <v>0.60037526710281885</v>
      </c>
      <c r="AJ475" s="16">
        <f t="shared" si="49"/>
        <v>0.37941397600383958</v>
      </c>
      <c r="AK475" s="16">
        <f t="shared" si="50"/>
        <v>0.29283792570085149</v>
      </c>
      <c r="AL475" s="15">
        <v>2161788.15441067</v>
      </c>
      <c r="AM475" s="15">
        <v>2229063.2429717602</v>
      </c>
      <c r="AN475" s="15">
        <v>3105756.6969043799</v>
      </c>
      <c r="AO475" s="2">
        <v>134</v>
      </c>
      <c r="AP475" s="2">
        <v>43.2</v>
      </c>
      <c r="AQ475" s="2">
        <v>16.3</v>
      </c>
      <c r="AR475" s="2">
        <v>54.4</v>
      </c>
      <c r="AS475" s="2">
        <v>21.1</v>
      </c>
      <c r="AT475" s="12">
        <v>1.49</v>
      </c>
      <c r="AU475" s="12">
        <v>0.35</v>
      </c>
      <c r="AV475" s="13">
        <v>2.89</v>
      </c>
      <c r="AW475" s="13">
        <v>7.3400000000000007E-2</v>
      </c>
      <c r="AX475" s="11">
        <v>1.04</v>
      </c>
      <c r="AY475" s="11">
        <v>0.47399999999999998</v>
      </c>
    </row>
    <row r="476" spans="1:51" x14ac:dyDescent="0.3">
      <c r="A476" s="2" t="s">
        <v>97</v>
      </c>
      <c r="B476" s="3" t="s">
        <v>98</v>
      </c>
      <c r="C476" s="3" t="s">
        <v>2374</v>
      </c>
      <c r="D476" s="2">
        <v>20</v>
      </c>
      <c r="E476" s="11">
        <v>255031287.5625</v>
      </c>
      <c r="F476" s="11">
        <v>274890846.625</v>
      </c>
      <c r="G476" s="11">
        <v>241156422.1875</v>
      </c>
      <c r="H476" s="12">
        <v>172824407.375</v>
      </c>
      <c r="I476" s="12">
        <v>31412641.5625</v>
      </c>
      <c r="J476" s="12">
        <v>210366454.71093801</v>
      </c>
      <c r="K476" s="13">
        <v>26476956.75</v>
      </c>
      <c r="L476" s="13">
        <v>16227169133.5</v>
      </c>
      <c r="M476" s="13">
        <v>17403798063.640598</v>
      </c>
      <c r="N476" s="14">
        <v>20820310.90625</v>
      </c>
      <c r="O476" s="14">
        <v>28761675.0625</v>
      </c>
      <c r="P476" s="14">
        <v>173109598.4375</v>
      </c>
      <c r="Q476" s="15">
        <v>102203716.25</v>
      </c>
      <c r="R476" s="15">
        <v>90505786.375</v>
      </c>
      <c r="S476" s="15">
        <v>89848909.718749896</v>
      </c>
      <c r="T476" s="11">
        <v>279737066.02633399</v>
      </c>
      <c r="U476" s="11">
        <v>274283064.75704598</v>
      </c>
      <c r="V476" s="11">
        <v>220088097.191154</v>
      </c>
      <c r="W476" s="12">
        <v>272310104.11080599</v>
      </c>
      <c r="X476" s="12">
        <v>127467529.698704</v>
      </c>
      <c r="Y476" s="12">
        <v>214829424.504168</v>
      </c>
      <c r="Z476" s="16">
        <f t="shared" si="45"/>
        <v>-1.1686259339748957E-2</v>
      </c>
      <c r="AA476" s="16">
        <f t="shared" si="46"/>
        <v>-0.33279942416740865</v>
      </c>
      <c r="AB476" s="16">
        <f t="shared" si="47"/>
        <v>-1.0502790627842649E-2</v>
      </c>
      <c r="AC476" s="13">
        <v>7989380137.3762903</v>
      </c>
      <c r="AD476" s="13">
        <v>8314602463.8488703</v>
      </c>
      <c r="AE476" s="13">
        <v>8130103049.4368801</v>
      </c>
      <c r="AF476" s="14">
        <v>41717079.3148041</v>
      </c>
      <c r="AG476" s="14">
        <v>45539754.550531499</v>
      </c>
      <c r="AH476" s="14">
        <v>151813572.60697699</v>
      </c>
      <c r="AI476" s="16">
        <f t="shared" si="48"/>
        <v>-2.2821991904191035</v>
      </c>
      <c r="AJ476" s="16">
        <f t="shared" si="49"/>
        <v>-2.2614508041171453</v>
      </c>
      <c r="AK476" s="16">
        <f t="shared" si="50"/>
        <v>-1.7287854497551718</v>
      </c>
      <c r="AL476" s="15">
        <v>111866562.890165</v>
      </c>
      <c r="AM476" s="15">
        <v>103720700.821538</v>
      </c>
      <c r="AN476" s="15">
        <v>98988058.827230498</v>
      </c>
      <c r="AO476" s="2">
        <v>12.8</v>
      </c>
      <c r="AP476" s="2">
        <v>35.6</v>
      </c>
      <c r="AQ476" s="2">
        <v>2</v>
      </c>
      <c r="AR476" s="2">
        <v>78.400000000000006</v>
      </c>
      <c r="AS476" s="2">
        <v>6.21</v>
      </c>
      <c r="AT476" s="12">
        <v>-1.26</v>
      </c>
      <c r="AU476" s="12">
        <v>0.35</v>
      </c>
      <c r="AV476" s="13">
        <v>-102</v>
      </c>
      <c r="AW476" s="13">
        <v>7.3699999999999998E-3</v>
      </c>
      <c r="AX476" s="11">
        <v>31.6</v>
      </c>
      <c r="AY476" s="11">
        <v>3.8099999999999999E-4</v>
      </c>
    </row>
    <row r="477" spans="1:51" x14ac:dyDescent="0.3">
      <c r="A477" s="2" t="s">
        <v>1917</v>
      </c>
      <c r="B477" s="3" t="s">
        <v>1918</v>
      </c>
      <c r="C477" s="3" t="s">
        <v>3132</v>
      </c>
      <c r="D477" s="2">
        <v>3</v>
      </c>
      <c r="E477" s="11">
        <v>4080849.25</v>
      </c>
      <c r="F477" s="11">
        <v>7397733.75</v>
      </c>
      <c r="G477" s="11">
        <v>17807013</v>
      </c>
      <c r="H477" s="12">
        <v>1069902.75</v>
      </c>
      <c r="I477" s="12">
        <v>0</v>
      </c>
      <c r="J477" s="12">
        <v>9939219.625</v>
      </c>
      <c r="K477" s="13">
        <v>3186103.75</v>
      </c>
      <c r="L477" s="13">
        <v>3044461.125</v>
      </c>
      <c r="M477" s="13">
        <v>6849258.5</v>
      </c>
      <c r="N477" s="14">
        <v>2138484.75</v>
      </c>
      <c r="O477" s="14">
        <v>9488663.75</v>
      </c>
      <c r="P477" s="14">
        <v>1460001.875</v>
      </c>
      <c r="Q477" s="15">
        <v>6805341.125</v>
      </c>
      <c r="R477" s="15">
        <v>7146360.25</v>
      </c>
      <c r="S477" s="15">
        <v>6524487.3125</v>
      </c>
      <c r="T477" s="11">
        <v>4582065.1772635197</v>
      </c>
      <c r="U477" s="11">
        <v>7892128.5473262398</v>
      </c>
      <c r="V477" s="11">
        <v>16417688.485944999</v>
      </c>
      <c r="W477" s="12">
        <v>2231103.0842356398</v>
      </c>
      <c r="X477" s="12">
        <v>4115747.6326305</v>
      </c>
      <c r="Y477" s="12">
        <v>10251729.595770501</v>
      </c>
      <c r="Z477" s="16">
        <f t="shared" si="45"/>
        <v>-0.31254162592037654</v>
      </c>
      <c r="AA477" s="16">
        <f t="shared" si="46"/>
        <v>-0.28274541339137493</v>
      </c>
      <c r="AB477" s="16">
        <f t="shared" si="47"/>
        <v>-0.20451486846000161</v>
      </c>
      <c r="AC477" s="13">
        <v>4353707.7812011903</v>
      </c>
      <c r="AD477" s="13">
        <v>2314087.8654814898</v>
      </c>
      <c r="AE477" s="13">
        <v>4264749.4040435301</v>
      </c>
      <c r="AF477" s="14">
        <v>3406599.9484414002</v>
      </c>
      <c r="AG477" s="14">
        <v>7944064.3349657496</v>
      </c>
      <c r="AH477" s="14">
        <v>3508938.9604855799</v>
      </c>
      <c r="AI477" s="16">
        <f t="shared" si="48"/>
        <v>-0.10653814053457603</v>
      </c>
      <c r="AJ477" s="16">
        <f t="shared" si="49"/>
        <v>0.53566290762459612</v>
      </c>
      <c r="AK477" s="16">
        <f t="shared" si="50"/>
        <v>-8.4717703642347111E-2</v>
      </c>
      <c r="AL477" s="15">
        <v>6889510.3815028798</v>
      </c>
      <c r="AM477" s="15">
        <v>7570519.2356185103</v>
      </c>
      <c r="AN477" s="15">
        <v>7067485.8294298695</v>
      </c>
      <c r="AO477" s="2">
        <v>63.4</v>
      </c>
      <c r="AP477" s="2">
        <v>75.8</v>
      </c>
      <c r="AQ477" s="2">
        <v>31.6</v>
      </c>
      <c r="AR477" s="2">
        <v>52.3</v>
      </c>
      <c r="AS477" s="2">
        <v>4.92</v>
      </c>
      <c r="AT477" s="12">
        <v>-1.74</v>
      </c>
      <c r="AU477" s="12">
        <v>0.34899999999999998</v>
      </c>
      <c r="AV477" s="13">
        <v>1.36</v>
      </c>
      <c r="AW477" s="13">
        <v>0.49099999999999999</v>
      </c>
      <c r="AX477" s="11">
        <v>-2.64</v>
      </c>
      <c r="AY477" s="11">
        <v>0.127</v>
      </c>
    </row>
    <row r="478" spans="1:51" x14ac:dyDescent="0.3">
      <c r="A478" s="2" t="s">
        <v>190</v>
      </c>
      <c r="B478" s="3" t="s">
        <v>191</v>
      </c>
      <c r="C478" s="3" t="s">
        <v>2415</v>
      </c>
      <c r="D478" s="2">
        <v>5</v>
      </c>
      <c r="E478" s="11">
        <v>884335.68750000105</v>
      </c>
      <c r="F478" s="11">
        <v>1342915.75</v>
      </c>
      <c r="G478" s="11">
        <v>799110.625</v>
      </c>
      <c r="H478" s="12">
        <v>0</v>
      </c>
      <c r="I478" s="12">
        <v>33213247.5</v>
      </c>
      <c r="J478" s="12">
        <v>729166.0625</v>
      </c>
      <c r="K478" s="13">
        <v>20265176</v>
      </c>
      <c r="L478" s="13">
        <v>65235473.5</v>
      </c>
      <c r="M478" s="13">
        <v>61953205</v>
      </c>
      <c r="N478" s="14">
        <v>21324133.625</v>
      </c>
      <c r="O478" s="14">
        <v>27954128</v>
      </c>
      <c r="P478" s="14">
        <v>684857.56249999895</v>
      </c>
      <c r="Q478" s="15">
        <v>7920076.875</v>
      </c>
      <c r="R478" s="15">
        <v>12648377</v>
      </c>
      <c r="S478" s="15">
        <v>10384309.25</v>
      </c>
      <c r="T478" s="11">
        <v>2500721.5172178498</v>
      </c>
      <c r="U478" s="11">
        <v>3160671.44911048</v>
      </c>
      <c r="V478" s="11">
        <v>2387000.5144437002</v>
      </c>
      <c r="W478" s="12">
        <v>3071606.1271715499</v>
      </c>
      <c r="X478" s="12">
        <v>18956786.0110549</v>
      </c>
      <c r="Y478" s="12">
        <v>3003520.7706438</v>
      </c>
      <c r="Z478" s="16">
        <f t="shared" si="45"/>
        <v>8.9300194271769787E-2</v>
      </c>
      <c r="AA478" s="16">
        <f t="shared" si="46"/>
        <v>0.77798535428738225</v>
      </c>
      <c r="AB478" s="16">
        <f t="shared" si="47"/>
        <v>9.9778127022308927E-2</v>
      </c>
      <c r="AC478" s="13">
        <v>40481024.8068268</v>
      </c>
      <c r="AD478" s="13">
        <v>40857706.353080697</v>
      </c>
      <c r="AE478" s="13">
        <v>36448833.560422301</v>
      </c>
      <c r="AF478" s="14">
        <v>23339996.207309902</v>
      </c>
      <c r="AG478" s="14">
        <v>21276637.929908901</v>
      </c>
      <c r="AH478" s="14">
        <v>28632779.7691123</v>
      </c>
      <c r="AI478" s="16">
        <f t="shared" si="48"/>
        <v>-0.2391507173165725</v>
      </c>
      <c r="AJ478" s="16">
        <f t="shared" si="49"/>
        <v>-0.28337097965999336</v>
      </c>
      <c r="AK478" s="16">
        <f t="shared" si="50"/>
        <v>-0.10482012166057786</v>
      </c>
      <c r="AL478" s="15">
        <v>8836895.8253821507</v>
      </c>
      <c r="AM478" s="15">
        <v>13146155.3753675</v>
      </c>
      <c r="AN478" s="15">
        <v>12790724.864768</v>
      </c>
      <c r="AO478" s="2">
        <v>15.6</v>
      </c>
      <c r="AP478" s="2">
        <v>110</v>
      </c>
      <c r="AQ478" s="2">
        <v>6.22</v>
      </c>
      <c r="AR478" s="2">
        <v>15.5</v>
      </c>
      <c r="AS478" s="2">
        <v>20.6</v>
      </c>
      <c r="AT478" s="12">
        <v>3.11</v>
      </c>
      <c r="AU478" s="12">
        <v>0.34799999999999998</v>
      </c>
      <c r="AV478" s="13">
        <v>-1.61</v>
      </c>
      <c r="AW478" s="13">
        <v>1.95E-2</v>
      </c>
      <c r="AX478" s="11">
        <v>14.6</v>
      </c>
      <c r="AY478" s="11">
        <v>2.04E-4</v>
      </c>
    </row>
    <row r="479" spans="1:51" x14ac:dyDescent="0.3">
      <c r="A479" s="2" t="s">
        <v>1223</v>
      </c>
      <c r="B479" s="3" t="s">
        <v>1224</v>
      </c>
      <c r="C479" s="3" t="s">
        <v>2318</v>
      </c>
      <c r="D479" s="2">
        <v>1</v>
      </c>
      <c r="E479" s="11">
        <v>1104307.125</v>
      </c>
      <c r="F479" s="11">
        <v>1920686.625</v>
      </c>
      <c r="G479" s="11">
        <v>1863988.375</v>
      </c>
      <c r="H479" s="12">
        <v>1022872.375</v>
      </c>
      <c r="I479" s="12">
        <v>2415138.5</v>
      </c>
      <c r="J479" s="12">
        <v>1893590.875</v>
      </c>
      <c r="K479" s="13">
        <v>0</v>
      </c>
      <c r="L479" s="13">
        <v>3677934</v>
      </c>
      <c r="M479" s="13">
        <v>3892370.25</v>
      </c>
      <c r="N479" s="14">
        <v>0</v>
      </c>
      <c r="O479" s="14">
        <v>3278979</v>
      </c>
      <c r="P479" s="14">
        <v>1481050.125</v>
      </c>
      <c r="Q479" s="15">
        <v>3261738</v>
      </c>
      <c r="R479" s="15">
        <v>2891510.5</v>
      </c>
      <c r="S479" s="15">
        <v>1388676.125</v>
      </c>
      <c r="T479" s="11">
        <v>1190341.4482940701</v>
      </c>
      <c r="U479" s="11">
        <v>1951692.2630877299</v>
      </c>
      <c r="V479" s="11">
        <v>1706666.9632848401</v>
      </c>
      <c r="W479" s="12">
        <v>1523030.0776777901</v>
      </c>
      <c r="X479" s="12">
        <v>2754119.3337488398</v>
      </c>
      <c r="Y479" s="12">
        <v>1949958.07832108</v>
      </c>
      <c r="Z479" s="16">
        <f t="shared" si="45"/>
        <v>0.10703692390328266</v>
      </c>
      <c r="AA479" s="16">
        <f t="shared" si="46"/>
        <v>0.14957141346188271</v>
      </c>
      <c r="AB479" s="16">
        <f t="shared" si="47"/>
        <v>5.7876492934032776E-2</v>
      </c>
      <c r="AC479" s="13">
        <v>2972458.0628627199</v>
      </c>
      <c r="AD479" s="13">
        <v>2390028.7216735901</v>
      </c>
      <c r="AE479" s="13">
        <v>2382372.73940513</v>
      </c>
      <c r="AF479" s="14">
        <v>3434756.7270525298</v>
      </c>
      <c r="AG479" s="14">
        <v>2436496.7626391398</v>
      </c>
      <c r="AH479" s="14">
        <v>2128825.353166</v>
      </c>
      <c r="AI479" s="16">
        <f t="shared" si="48"/>
        <v>6.2780246722098698E-2</v>
      </c>
      <c r="AJ479" s="16">
        <f t="shared" si="49"/>
        <v>8.3627186496259016E-3</v>
      </c>
      <c r="AK479" s="16">
        <f t="shared" si="50"/>
        <v>-4.886967718014637E-2</v>
      </c>
      <c r="AL479" s="15">
        <v>2985616.41474503</v>
      </c>
      <c r="AM479" s="15">
        <v>2905252.06122689</v>
      </c>
      <c r="AN479" s="15">
        <v>1497530.7763868801</v>
      </c>
      <c r="AO479" s="2">
        <v>24</v>
      </c>
      <c r="AP479" s="2">
        <v>30.1</v>
      </c>
      <c r="AQ479" s="2">
        <v>13.1</v>
      </c>
      <c r="AR479" s="2">
        <v>25.6</v>
      </c>
      <c r="AS479" s="2">
        <v>34</v>
      </c>
      <c r="AT479" s="12">
        <v>1.28</v>
      </c>
      <c r="AU479" s="12">
        <v>0.34799999999999998</v>
      </c>
      <c r="AV479" s="13">
        <v>1.03</v>
      </c>
      <c r="AW479" s="13">
        <v>0.92200000000000004</v>
      </c>
      <c r="AX479" s="11">
        <v>1.6</v>
      </c>
      <c r="AY479" s="11">
        <v>6.2600000000000003E-2</v>
      </c>
    </row>
    <row r="480" spans="1:51" x14ac:dyDescent="0.3">
      <c r="A480" s="2" t="s">
        <v>482</v>
      </c>
      <c r="B480" s="3" t="s">
        <v>483</v>
      </c>
      <c r="C480" s="3" t="s">
        <v>2536</v>
      </c>
      <c r="D480" s="2">
        <v>1</v>
      </c>
      <c r="E480" s="11">
        <v>0</v>
      </c>
      <c r="F480" s="11">
        <v>0</v>
      </c>
      <c r="G480" s="11">
        <v>0</v>
      </c>
      <c r="H480" s="12">
        <v>0</v>
      </c>
      <c r="I480" s="12">
        <v>5917348</v>
      </c>
      <c r="J480" s="12">
        <v>0</v>
      </c>
      <c r="K480" s="13">
        <v>0</v>
      </c>
      <c r="L480" s="13">
        <v>3034061.5</v>
      </c>
      <c r="M480" s="13">
        <v>7537264.4999999898</v>
      </c>
      <c r="N480" s="14">
        <v>1204356</v>
      </c>
      <c r="O480" s="14">
        <v>3227648.75</v>
      </c>
      <c r="P480" s="14">
        <v>0</v>
      </c>
      <c r="Q480" s="15">
        <v>2283798.75</v>
      </c>
      <c r="R480" s="15">
        <v>2394511.75</v>
      </c>
      <c r="S480" s="15">
        <v>2461554.25</v>
      </c>
      <c r="T480" s="11">
        <v>538180.35611733096</v>
      </c>
      <c r="U480" s="11">
        <v>186553.99133361099</v>
      </c>
      <c r="V480" s="11">
        <v>804833.64046842395</v>
      </c>
      <c r="W480" s="12">
        <v>421675.72104352299</v>
      </c>
      <c r="X480" s="12">
        <v>227436.09660979401</v>
      </c>
      <c r="Y480" s="12">
        <v>152766.75939965999</v>
      </c>
      <c r="Z480" s="16">
        <f t="shared" si="45"/>
        <v>-0.10594924550277238</v>
      </c>
      <c r="AA480" s="16">
        <f t="shared" si="46"/>
        <v>8.6054847900333506E-2</v>
      </c>
      <c r="AB480" s="16">
        <f t="shared" si="47"/>
        <v>-0.72167725459710941</v>
      </c>
      <c r="AC480" s="13">
        <v>2806341.5678759501</v>
      </c>
      <c r="AD480" s="13">
        <v>1982469.97094501</v>
      </c>
      <c r="AE480" s="13">
        <v>4515692.9684604201</v>
      </c>
      <c r="AF480" s="14">
        <v>1667195.8784509101</v>
      </c>
      <c r="AG480" s="14">
        <v>2399104.1713322499</v>
      </c>
      <c r="AH480" s="14">
        <v>5223182.22392698</v>
      </c>
      <c r="AI480" s="16">
        <f t="shared" si="48"/>
        <v>-0.22615390115357151</v>
      </c>
      <c r="AJ480" s="16">
        <f t="shared" si="49"/>
        <v>8.284248819380223E-2</v>
      </c>
      <c r="AK480" s="16">
        <f t="shared" si="50"/>
        <v>6.3210771909022939E-2</v>
      </c>
      <c r="AL480" s="15">
        <v>2094863.3378786701</v>
      </c>
      <c r="AM480" s="15">
        <v>2405746.7857925501</v>
      </c>
      <c r="AN480" s="15">
        <v>2662629.1827241802</v>
      </c>
      <c r="AO480" s="2">
        <v>60.8</v>
      </c>
      <c r="AP480" s="2">
        <v>51.9</v>
      </c>
      <c r="AQ480" s="2">
        <v>41.7</v>
      </c>
      <c r="AR480" s="2">
        <v>60.6</v>
      </c>
      <c r="AS480" s="2">
        <v>11.9</v>
      </c>
      <c r="AT480" s="12">
        <v>-1.91</v>
      </c>
      <c r="AU480" s="12">
        <v>0.34799999999999998</v>
      </c>
      <c r="AV480" s="13">
        <v>-1</v>
      </c>
      <c r="AW480" s="13">
        <v>0.89</v>
      </c>
      <c r="AX480" s="11">
        <v>6.08</v>
      </c>
      <c r="AY480" s="11">
        <v>2.92E-2</v>
      </c>
    </row>
    <row r="481" spans="1:51" x14ac:dyDescent="0.3">
      <c r="A481" s="2" t="s">
        <v>1432</v>
      </c>
      <c r="B481" s="3" t="s">
        <v>1433</v>
      </c>
      <c r="C481" s="3" t="s">
        <v>2933</v>
      </c>
      <c r="D481" s="2">
        <v>7</v>
      </c>
      <c r="E481" s="11">
        <v>12255802.625</v>
      </c>
      <c r="F481" s="11">
        <v>10044873.5</v>
      </c>
      <c r="G481" s="11">
        <v>23307639.6875</v>
      </c>
      <c r="H481" s="12">
        <v>13895382.1875</v>
      </c>
      <c r="I481" s="12">
        <v>12558517.5625</v>
      </c>
      <c r="J481" s="12">
        <v>23584951.625</v>
      </c>
      <c r="K481" s="13">
        <v>14701483</v>
      </c>
      <c r="L481" s="13">
        <v>19243257.375</v>
      </c>
      <c r="M481" s="13">
        <v>39029012.875</v>
      </c>
      <c r="N481" s="14">
        <v>22339198.75</v>
      </c>
      <c r="O481" s="14">
        <v>16842207</v>
      </c>
      <c r="P481" s="14">
        <v>28727717.375</v>
      </c>
      <c r="Q481" s="15">
        <v>16118990.5625</v>
      </c>
      <c r="R481" s="15">
        <v>19037542.375</v>
      </c>
      <c r="S481" s="15">
        <v>19049228.625</v>
      </c>
      <c r="T481" s="11">
        <v>15938195.1388354</v>
      </c>
      <c r="U481" s="11">
        <v>12467627.4101377</v>
      </c>
      <c r="V481" s="11">
        <v>22294556.457767598</v>
      </c>
      <c r="W481" s="12">
        <v>28051342.745623998</v>
      </c>
      <c r="X481" s="12">
        <v>14614649.4854702</v>
      </c>
      <c r="Y481" s="12">
        <v>25092960.011818402</v>
      </c>
      <c r="Z481" s="16">
        <f t="shared" si="45"/>
        <v>0.24551451485567993</v>
      </c>
      <c r="AA481" s="16">
        <f t="shared" si="46"/>
        <v>6.9004588706619963E-2</v>
      </c>
      <c r="AB481" s="16">
        <f t="shared" si="47"/>
        <v>5.1353057876023074E-2</v>
      </c>
      <c r="AC481" s="13">
        <v>16936918.999864601</v>
      </c>
      <c r="AD481" s="13">
        <v>14258365.954790501</v>
      </c>
      <c r="AE481" s="13">
        <v>23508850.075522799</v>
      </c>
      <c r="AF481" s="14">
        <v>34476076.542219602</v>
      </c>
      <c r="AG481" s="14">
        <v>14575990.965774201</v>
      </c>
      <c r="AH481" s="14">
        <v>43894628.487642497</v>
      </c>
      <c r="AI481" s="16">
        <f t="shared" si="48"/>
        <v>0.30868342570456025</v>
      </c>
      <c r="AJ481" s="16">
        <f t="shared" si="49"/>
        <v>9.56833334340439E-3</v>
      </c>
      <c r="AK481" s="16">
        <f t="shared" si="50"/>
        <v>0.27117999129293729</v>
      </c>
      <c r="AL481" s="15">
        <v>16374343.4733715</v>
      </c>
      <c r="AM481" s="15">
        <v>19783374.5810869</v>
      </c>
      <c r="AN481" s="15">
        <v>21590137.1730121</v>
      </c>
      <c r="AO481" s="2">
        <v>29.5</v>
      </c>
      <c r="AP481" s="2">
        <v>31.3</v>
      </c>
      <c r="AQ481" s="2">
        <v>26.1</v>
      </c>
      <c r="AR481" s="2">
        <v>48.3</v>
      </c>
      <c r="AS481" s="2">
        <v>13.8</v>
      </c>
      <c r="AT481" s="12">
        <v>1.34</v>
      </c>
      <c r="AU481" s="12">
        <v>0.34699999999999998</v>
      </c>
      <c r="AV481" s="13">
        <v>1.7</v>
      </c>
      <c r="AW481" s="13">
        <v>0.311</v>
      </c>
      <c r="AX481" s="11">
        <v>1.08</v>
      </c>
      <c r="AY481" s="11">
        <v>0.73</v>
      </c>
    </row>
    <row r="482" spans="1:51" x14ac:dyDescent="0.3">
      <c r="A482" s="2" t="s">
        <v>1747</v>
      </c>
      <c r="B482" s="3" t="s">
        <v>1748</v>
      </c>
      <c r="C482" s="3" t="s">
        <v>3064</v>
      </c>
      <c r="D482" s="2">
        <v>1</v>
      </c>
      <c r="E482" s="11">
        <v>1674775.375</v>
      </c>
      <c r="F482" s="11">
        <v>1894785.375</v>
      </c>
      <c r="G482" s="11">
        <v>1043244.8125</v>
      </c>
      <c r="H482" s="12">
        <v>1789070.5</v>
      </c>
      <c r="I482" s="12">
        <v>1564888.5</v>
      </c>
      <c r="J482" s="12">
        <v>1619130.875</v>
      </c>
      <c r="K482" s="13">
        <v>0</v>
      </c>
      <c r="L482" s="13">
        <v>0</v>
      </c>
      <c r="M482" s="13">
        <v>2078986.25</v>
      </c>
      <c r="N482" s="14">
        <v>0</v>
      </c>
      <c r="O482" s="14">
        <v>1237688.875</v>
      </c>
      <c r="P482" s="14">
        <v>2082386.5</v>
      </c>
      <c r="Q482" s="15">
        <v>0</v>
      </c>
      <c r="R482" s="15">
        <v>2019201.125</v>
      </c>
      <c r="S482" s="15">
        <v>1276114.75</v>
      </c>
      <c r="T482" s="11">
        <v>1809311.74436546</v>
      </c>
      <c r="U482" s="11">
        <v>1925343.95528883</v>
      </c>
      <c r="V482" s="11">
        <v>958586.17462540104</v>
      </c>
      <c r="W482" s="12">
        <v>2707069.37901972</v>
      </c>
      <c r="X482" s="12">
        <v>1777624.2429073199</v>
      </c>
      <c r="Y482" s="12">
        <v>1666798.3782649799</v>
      </c>
      <c r="Z482" s="16">
        <f t="shared" si="45"/>
        <v>0.17498598413764122</v>
      </c>
      <c r="AA482" s="16">
        <f t="shared" si="46"/>
        <v>-3.4668361349305753E-2</v>
      </c>
      <c r="AB482" s="16">
        <f t="shared" si="47"/>
        <v>0.24025190821870279</v>
      </c>
      <c r="AC482" s="13">
        <v>303926.55740332499</v>
      </c>
      <c r="AD482" s="13">
        <v>1131051.41556829</v>
      </c>
      <c r="AE482" s="13">
        <v>1298549.6696220699</v>
      </c>
      <c r="AF482" s="14">
        <v>463860.36011209001</v>
      </c>
      <c r="AG482" s="14">
        <v>937592.418102514</v>
      </c>
      <c r="AH482" s="14">
        <v>3019330.7907522302</v>
      </c>
      <c r="AI482" s="16">
        <f t="shared" si="48"/>
        <v>0.18361860999371621</v>
      </c>
      <c r="AJ482" s="16">
        <f t="shared" si="49"/>
        <v>-8.1468260882468599E-2</v>
      </c>
      <c r="AK482" s="16">
        <f t="shared" si="50"/>
        <v>0.36645212982819236</v>
      </c>
      <c r="AL482" s="15">
        <v>1995216.0886127001</v>
      </c>
      <c r="AM482" s="15">
        <v>2028564.9943937401</v>
      </c>
      <c r="AN482" s="15">
        <v>1375525.4739272699</v>
      </c>
      <c r="AO482" s="2">
        <v>33.700000000000003</v>
      </c>
      <c r="AP482" s="2">
        <v>27.9</v>
      </c>
      <c r="AQ482" s="2">
        <v>58.4</v>
      </c>
      <c r="AR482" s="2">
        <v>92.3</v>
      </c>
      <c r="AS482" s="2">
        <v>20.399999999999999</v>
      </c>
      <c r="AT482" s="12">
        <v>1.31</v>
      </c>
      <c r="AU482" s="12">
        <v>0.34699999999999998</v>
      </c>
      <c r="AV482" s="13">
        <v>1.62</v>
      </c>
      <c r="AW482" s="13">
        <v>0.64200000000000002</v>
      </c>
      <c r="AX482" s="11">
        <v>-1.72</v>
      </c>
      <c r="AY482" s="11">
        <v>0.28599999999999998</v>
      </c>
    </row>
    <row r="483" spans="1:51" x14ac:dyDescent="0.3">
      <c r="A483" s="2" t="s">
        <v>1386</v>
      </c>
      <c r="B483" s="3" t="s">
        <v>1387</v>
      </c>
      <c r="C483" s="3" t="s">
        <v>2916</v>
      </c>
      <c r="D483" s="2">
        <v>325</v>
      </c>
      <c r="E483" s="11">
        <v>1765954340.75</v>
      </c>
      <c r="F483" s="11">
        <v>1140325799.25</v>
      </c>
      <c r="G483" s="11">
        <v>1680196902.48438</v>
      </c>
      <c r="H483" s="12">
        <v>939774695.96875</v>
      </c>
      <c r="I483" s="12">
        <v>873566845.671875</v>
      </c>
      <c r="J483" s="12">
        <v>1032372263.75</v>
      </c>
      <c r="K483" s="13">
        <v>604678679.59375</v>
      </c>
      <c r="L483" s="13">
        <v>2573494340.25</v>
      </c>
      <c r="M483" s="13">
        <v>4805164786.8125</v>
      </c>
      <c r="N483" s="14">
        <v>677546185.96875</v>
      </c>
      <c r="O483" s="14">
        <v>789326488.03125</v>
      </c>
      <c r="P483" s="14">
        <v>901474014.78125</v>
      </c>
      <c r="Q483" s="15">
        <v>1413636965</v>
      </c>
      <c r="R483" s="15">
        <v>1170419281.09375</v>
      </c>
      <c r="S483" s="15">
        <v>1114612313.375</v>
      </c>
      <c r="T483" s="11">
        <v>1950944104.1470101</v>
      </c>
      <c r="U483" s="11">
        <v>1350728396.8629401</v>
      </c>
      <c r="V483" s="11">
        <v>1813165596.46488</v>
      </c>
      <c r="W483" s="12">
        <v>1938731118.66803</v>
      </c>
      <c r="X483" s="12">
        <v>1060390419.75662</v>
      </c>
      <c r="Y483" s="12">
        <v>1110304344.0537901</v>
      </c>
      <c r="Z483" s="16">
        <f t="shared" si="45"/>
        <v>-2.7272455038192612E-3</v>
      </c>
      <c r="AA483" s="16">
        <f t="shared" si="46"/>
        <v>-0.10510223490816621</v>
      </c>
      <c r="AB483" s="16">
        <f t="shared" si="47"/>
        <v>-0.21299543104353688</v>
      </c>
      <c r="AC483" s="13">
        <v>2045027001.74313</v>
      </c>
      <c r="AD483" s="13">
        <v>1640946275.36075</v>
      </c>
      <c r="AE483" s="13">
        <v>2523207725.9304199</v>
      </c>
      <c r="AF483" s="14">
        <v>1136563034.4915199</v>
      </c>
      <c r="AG483" s="14">
        <v>667035991.13271105</v>
      </c>
      <c r="AH483" s="14">
        <v>1363534549.9484301</v>
      </c>
      <c r="AI483" s="16">
        <f t="shared" si="48"/>
        <v>-0.25510551966653666</v>
      </c>
      <c r="AJ483" s="16">
        <f t="shared" si="49"/>
        <v>-0.39094509477649975</v>
      </c>
      <c r="AK483" s="16">
        <f t="shared" si="50"/>
        <v>-0.26728685897711824</v>
      </c>
      <c r="AL483" s="15">
        <v>1412094758.0555401</v>
      </c>
      <c r="AM483" s="15">
        <v>1342040990.6912</v>
      </c>
      <c r="AN483" s="15">
        <v>1365243344.50542</v>
      </c>
      <c r="AO483" s="2">
        <v>18.399999999999999</v>
      </c>
      <c r="AP483" s="2">
        <v>36</v>
      </c>
      <c r="AQ483" s="2">
        <v>21.3</v>
      </c>
      <c r="AR483" s="2">
        <v>33.6</v>
      </c>
      <c r="AS483" s="2">
        <v>2.6</v>
      </c>
      <c r="AT483" s="12">
        <v>-1.24</v>
      </c>
      <c r="AU483" s="12">
        <v>0.34699999999999998</v>
      </c>
      <c r="AV483" s="13">
        <v>-1.96</v>
      </c>
      <c r="AW483" s="13">
        <v>6.1400000000000003E-2</v>
      </c>
      <c r="AX483" s="11">
        <v>1.21</v>
      </c>
      <c r="AY483" s="11">
        <v>0.31900000000000001</v>
      </c>
    </row>
    <row r="484" spans="1:51" x14ac:dyDescent="0.3">
      <c r="A484" s="2" t="s">
        <v>804</v>
      </c>
      <c r="B484" s="3" t="s">
        <v>805</v>
      </c>
      <c r="C484" s="3" t="s">
        <v>2673</v>
      </c>
      <c r="D484" s="2">
        <v>1</v>
      </c>
      <c r="E484" s="11">
        <v>0</v>
      </c>
      <c r="F484" s="11">
        <v>0</v>
      </c>
      <c r="G484" s="11">
        <v>0</v>
      </c>
      <c r="H484" s="12">
        <v>0</v>
      </c>
      <c r="I484" s="12">
        <v>0</v>
      </c>
      <c r="J484" s="12">
        <v>0</v>
      </c>
      <c r="K484" s="13">
        <v>2356498</v>
      </c>
      <c r="L484" s="13">
        <v>3399704.75</v>
      </c>
      <c r="M484" s="13">
        <v>3136260.5</v>
      </c>
      <c r="N484" s="14">
        <v>0</v>
      </c>
      <c r="O484" s="14">
        <v>0</v>
      </c>
      <c r="P484" s="14">
        <v>0</v>
      </c>
      <c r="Q484" s="15">
        <v>0</v>
      </c>
      <c r="R484" s="15">
        <v>0</v>
      </c>
      <c r="S484" s="15">
        <v>0</v>
      </c>
      <c r="T484" s="11">
        <v>935802.66518061794</v>
      </c>
      <c r="U484" s="11">
        <v>942777.03769400599</v>
      </c>
      <c r="V484" s="11">
        <v>162597.06250384799</v>
      </c>
      <c r="W484" s="12">
        <v>267904.91208179703</v>
      </c>
      <c r="X484" s="12">
        <v>455508.95757528202</v>
      </c>
      <c r="Y484" s="12">
        <v>119296.03305040101</v>
      </c>
      <c r="Z484" s="16">
        <f t="shared" si="45"/>
        <v>-0.54320360119153221</v>
      </c>
      <c r="AA484" s="16">
        <f t="shared" si="46"/>
        <v>-0.31591207450558684</v>
      </c>
      <c r="AB484" s="16">
        <f t="shared" si="47"/>
        <v>-0.134486692996651</v>
      </c>
      <c r="AC484" s="13">
        <v>2235326.4590203301</v>
      </c>
      <c r="AD484" s="13">
        <v>2214187.7832246302</v>
      </c>
      <c r="AE484" s="13">
        <v>1933046.70212039</v>
      </c>
      <c r="AF484" s="14">
        <v>193407.354217541</v>
      </c>
      <c r="AG484" s="14">
        <v>330884.686405727</v>
      </c>
      <c r="AH484" s="14">
        <v>254967.10321038999</v>
      </c>
      <c r="AI484" s="16">
        <f t="shared" si="48"/>
        <v>-1.0628679748961549</v>
      </c>
      <c r="AJ484" s="16">
        <f t="shared" si="49"/>
        <v>-0.82553778207237405</v>
      </c>
      <c r="AK484" s="16">
        <f t="shared" si="50"/>
        <v>-0.87975819686167123</v>
      </c>
      <c r="AL484" s="15">
        <v>1019001.03494007</v>
      </c>
      <c r="AM484" s="15">
        <v>635178.75467192801</v>
      </c>
      <c r="AN484" s="15">
        <v>336556.47365051502</v>
      </c>
      <c r="AO484" s="2">
        <v>65.900000000000006</v>
      </c>
      <c r="AP484" s="2">
        <v>60</v>
      </c>
      <c r="AQ484" s="2">
        <v>7.93</v>
      </c>
      <c r="AR484" s="2">
        <v>26.5</v>
      </c>
      <c r="AS484" s="2">
        <v>51.6</v>
      </c>
      <c r="AT484" s="12">
        <v>-2.42</v>
      </c>
      <c r="AU484" s="12">
        <v>0.34699999999999998</v>
      </c>
      <c r="AV484" s="13">
        <v>-8.19</v>
      </c>
      <c r="AW484" s="13">
        <v>2.9099999999999998E-3</v>
      </c>
      <c r="AX484" s="11">
        <v>3.13</v>
      </c>
      <c r="AY484" s="11">
        <v>0.13800000000000001</v>
      </c>
    </row>
    <row r="485" spans="1:51" x14ac:dyDescent="0.3">
      <c r="A485" s="2" t="s">
        <v>564</v>
      </c>
      <c r="B485" s="3" t="s">
        <v>565</v>
      </c>
      <c r="C485" s="3" t="s">
        <v>2275</v>
      </c>
      <c r="D485" s="2">
        <v>2</v>
      </c>
      <c r="E485" s="11">
        <v>0</v>
      </c>
      <c r="F485" s="11">
        <v>0</v>
      </c>
      <c r="G485" s="11">
        <v>0</v>
      </c>
      <c r="H485" s="12">
        <v>0</v>
      </c>
      <c r="I485" s="12">
        <v>4892016.5</v>
      </c>
      <c r="J485" s="12">
        <v>0</v>
      </c>
      <c r="K485" s="13">
        <v>4186286.5</v>
      </c>
      <c r="L485" s="13">
        <v>3947857.25</v>
      </c>
      <c r="M485" s="13">
        <v>8746336.25</v>
      </c>
      <c r="N485" s="14">
        <v>2874567.5</v>
      </c>
      <c r="O485" s="14">
        <v>8354683.25</v>
      </c>
      <c r="P485" s="14">
        <v>0</v>
      </c>
      <c r="Q485" s="15">
        <v>1957168.25</v>
      </c>
      <c r="R485" s="15">
        <v>905481.1875</v>
      </c>
      <c r="S485" s="15">
        <v>1062395</v>
      </c>
      <c r="T485" s="11">
        <v>1205019.92120123</v>
      </c>
      <c r="U485" s="11">
        <v>444627.60057679599</v>
      </c>
      <c r="V485" s="11">
        <v>994658.58375202701</v>
      </c>
      <c r="W485" s="12">
        <v>792385.92547030805</v>
      </c>
      <c r="X485" s="12">
        <v>5579881.4373255903</v>
      </c>
      <c r="Y485" s="12">
        <v>1148816.51030955</v>
      </c>
      <c r="Z485" s="16">
        <f t="shared" si="45"/>
        <v>-0.18205747375604323</v>
      </c>
      <c r="AA485" s="16">
        <f t="shared" si="46"/>
        <v>1.0986285527002961</v>
      </c>
      <c r="AB485" s="16">
        <f t="shared" si="47"/>
        <v>6.2576633562337183E-2</v>
      </c>
      <c r="AC485" s="13">
        <v>3972670.46621102</v>
      </c>
      <c r="AD485" s="13">
        <v>4219326.5472921804</v>
      </c>
      <c r="AE485" s="13">
        <v>5330089.4558927398</v>
      </c>
      <c r="AF485" s="14">
        <v>3996077.6829949501</v>
      </c>
      <c r="AG485" s="14">
        <v>6178152.7281205896</v>
      </c>
      <c r="AH485" s="14">
        <v>7582282.3678753898</v>
      </c>
      <c r="AI485" s="16">
        <f t="shared" si="48"/>
        <v>2.5513805011132917E-3</v>
      </c>
      <c r="AJ485" s="16">
        <f t="shared" si="49"/>
        <v>0.16561550201842673</v>
      </c>
      <c r="AK485" s="16">
        <f t="shared" si="50"/>
        <v>0.15306545579524097</v>
      </c>
      <c r="AL485" s="15">
        <v>2449201.8932797802</v>
      </c>
      <c r="AM485" s="15">
        <v>1477128.0796374199</v>
      </c>
      <c r="AN485" s="15">
        <v>1667603.3030169799</v>
      </c>
      <c r="AO485" s="2">
        <v>44.5</v>
      </c>
      <c r="AP485" s="2">
        <v>106</v>
      </c>
      <c r="AQ485" s="2">
        <v>16</v>
      </c>
      <c r="AR485" s="2">
        <v>30.5</v>
      </c>
      <c r="AS485" s="2">
        <v>27.6</v>
      </c>
      <c r="AT485" s="12">
        <v>2.84</v>
      </c>
      <c r="AU485" s="12">
        <v>0.34499999999999997</v>
      </c>
      <c r="AV485" s="13">
        <v>1.31</v>
      </c>
      <c r="AW485" s="13">
        <v>0.32700000000000001</v>
      </c>
      <c r="AX485" s="11">
        <v>5.1100000000000003</v>
      </c>
      <c r="AY485" s="11">
        <v>2.3199999999999998E-2</v>
      </c>
    </row>
    <row r="486" spans="1:51" x14ac:dyDescent="0.3">
      <c r="A486" s="2" t="s">
        <v>1131</v>
      </c>
      <c r="B486" s="3" t="s">
        <v>1132</v>
      </c>
      <c r="C486" s="3" t="s">
        <v>2807</v>
      </c>
      <c r="D486" s="2">
        <v>4</v>
      </c>
      <c r="E486" s="11">
        <v>11843203</v>
      </c>
      <c r="F486" s="11">
        <v>10198332.5</v>
      </c>
      <c r="G486" s="11">
        <v>3301353.25</v>
      </c>
      <c r="H486" s="12">
        <v>2061379.875</v>
      </c>
      <c r="I486" s="12">
        <v>28229429.75</v>
      </c>
      <c r="J486" s="12">
        <v>2404776.25</v>
      </c>
      <c r="K486" s="13">
        <v>18067781.25</v>
      </c>
      <c r="L486" s="13">
        <v>50646767.5</v>
      </c>
      <c r="M486" s="13">
        <v>16802938</v>
      </c>
      <c r="N486" s="14">
        <v>10292230.5</v>
      </c>
      <c r="O486" s="14">
        <v>23116864</v>
      </c>
      <c r="P486" s="14">
        <v>3371971.5</v>
      </c>
      <c r="Q486" s="15">
        <v>0</v>
      </c>
      <c r="R486" s="15">
        <v>14475957</v>
      </c>
      <c r="S486" s="15">
        <v>14059246</v>
      </c>
      <c r="T486" s="11">
        <v>14645320.3272835</v>
      </c>
      <c r="U486" s="11">
        <v>11287489.590089399</v>
      </c>
      <c r="V486" s="11">
        <v>7822893.8999048704</v>
      </c>
      <c r="W486" s="12">
        <v>4703087.6713020299</v>
      </c>
      <c r="X486" s="12">
        <v>14895426.076910799</v>
      </c>
      <c r="Y486" s="12">
        <v>3807606.7163157999</v>
      </c>
      <c r="Z486" s="16">
        <f t="shared" si="45"/>
        <v>-0.49331580055240637</v>
      </c>
      <c r="AA486" s="16">
        <f t="shared" si="46"/>
        <v>0.12045556773276475</v>
      </c>
      <c r="AB486" s="16">
        <f t="shared" si="47"/>
        <v>-0.31271535584098087</v>
      </c>
      <c r="AC486" s="13">
        <v>17414378.829440702</v>
      </c>
      <c r="AD486" s="13">
        <v>26131158.471230801</v>
      </c>
      <c r="AE486" s="13">
        <v>20146115.3105927</v>
      </c>
      <c r="AF486" s="14">
        <v>8556548.1222514194</v>
      </c>
      <c r="AG486" s="14">
        <v>10864855.323346499</v>
      </c>
      <c r="AH486" s="14">
        <v>6452034.9942787196</v>
      </c>
      <c r="AI486" s="16">
        <f t="shared" si="48"/>
        <v>-0.30860939061836445</v>
      </c>
      <c r="AJ486" s="16">
        <f t="shared" si="49"/>
        <v>-0.38113471608769411</v>
      </c>
      <c r="AK486" s="16">
        <f t="shared" si="50"/>
        <v>-0.49449460116752014</v>
      </c>
      <c r="AL486" s="15">
        <v>17347792.886867099</v>
      </c>
      <c r="AM486" s="15">
        <v>15243080.7322457</v>
      </c>
      <c r="AN486" s="15">
        <v>16837049.0441374</v>
      </c>
      <c r="AO486" s="2">
        <v>30.3</v>
      </c>
      <c r="AP486" s="2">
        <v>78.900000000000006</v>
      </c>
      <c r="AQ486" s="2">
        <v>21</v>
      </c>
      <c r="AR486" s="2">
        <v>25.6</v>
      </c>
      <c r="AS486" s="2">
        <v>6.66</v>
      </c>
      <c r="AT486" s="12">
        <v>-1.44</v>
      </c>
      <c r="AU486" s="12">
        <v>0.34499999999999997</v>
      </c>
      <c r="AV486" s="13">
        <v>-2.46</v>
      </c>
      <c r="AW486" s="13">
        <v>1.03E-2</v>
      </c>
      <c r="AX486" s="11">
        <v>1.89</v>
      </c>
      <c r="AY486" s="11">
        <v>4.8099999999999997E-2</v>
      </c>
    </row>
    <row r="487" spans="1:51" x14ac:dyDescent="0.3">
      <c r="A487" s="2" t="s">
        <v>121</v>
      </c>
      <c r="B487" s="3" t="s">
        <v>122</v>
      </c>
      <c r="C487" s="3" t="s">
        <v>2385</v>
      </c>
      <c r="D487" s="2">
        <v>2</v>
      </c>
      <c r="E487" s="11">
        <v>7167169.9999999898</v>
      </c>
      <c r="F487" s="11">
        <v>0</v>
      </c>
      <c r="G487" s="11">
        <v>0</v>
      </c>
      <c r="H487" s="12">
        <v>0</v>
      </c>
      <c r="I487" s="12">
        <v>18473639</v>
      </c>
      <c r="J487" s="12">
        <v>0</v>
      </c>
      <c r="K487" s="13">
        <v>24584280</v>
      </c>
      <c r="L487" s="13">
        <v>26271074</v>
      </c>
      <c r="M487" s="13">
        <v>41463288</v>
      </c>
      <c r="N487" s="14">
        <v>18264919.5</v>
      </c>
      <c r="O487" s="14">
        <v>46989775</v>
      </c>
      <c r="P487" s="14">
        <v>0</v>
      </c>
      <c r="Q487" s="15">
        <v>16835573</v>
      </c>
      <c r="R487" s="15">
        <v>13177771.5</v>
      </c>
      <c r="S487" s="15">
        <v>13211724.5</v>
      </c>
      <c r="T487" s="11">
        <v>1231544.50394641</v>
      </c>
      <c r="U487" s="11">
        <v>577516.089983896</v>
      </c>
      <c r="V487" s="11">
        <v>686759.789952919</v>
      </c>
      <c r="W487" s="12">
        <v>1343814.0082657</v>
      </c>
      <c r="X487" s="12">
        <v>697792.93376863503</v>
      </c>
      <c r="Y487" s="12">
        <v>1531855.5702946701</v>
      </c>
      <c r="Z487" s="16">
        <f t="shared" si="45"/>
        <v>3.7889053550289924E-2</v>
      </c>
      <c r="AA487" s="16">
        <f t="shared" si="46"/>
        <v>8.2162478764858354E-2</v>
      </c>
      <c r="AB487" s="16">
        <f t="shared" si="47"/>
        <v>0.34841296101325631</v>
      </c>
      <c r="AC487" s="13">
        <v>23174635.700315598</v>
      </c>
      <c r="AD487" s="13">
        <v>16453874.0127939</v>
      </c>
      <c r="AE487" s="13">
        <v>24016404.989241201</v>
      </c>
      <c r="AF487" s="14">
        <v>26540350.485666901</v>
      </c>
      <c r="AG487" s="14">
        <v>33548771.989144798</v>
      </c>
      <c r="AH487" s="14">
        <v>59875665.190114103</v>
      </c>
      <c r="AI487" s="16">
        <f t="shared" si="48"/>
        <v>5.8893737892060739E-2</v>
      </c>
      <c r="AJ487" s="16">
        <f t="shared" si="49"/>
        <v>0.30940846039651138</v>
      </c>
      <c r="AK487" s="16">
        <f t="shared" si="50"/>
        <v>0.39674235277449399</v>
      </c>
      <c r="AL487" s="15">
        <v>15320507.824183101</v>
      </c>
      <c r="AM487" s="15">
        <v>13244141.9075523</v>
      </c>
      <c r="AN487" s="15">
        <v>14368577.7289088</v>
      </c>
      <c r="AO487" s="2">
        <v>42.1</v>
      </c>
      <c r="AP487" s="2">
        <v>36.700000000000003</v>
      </c>
      <c r="AQ487" s="2">
        <v>19.5</v>
      </c>
      <c r="AR487" s="2">
        <v>44</v>
      </c>
      <c r="AS487" s="2">
        <v>7.26</v>
      </c>
      <c r="AT487" s="12">
        <v>1.43</v>
      </c>
      <c r="AU487" s="12">
        <v>0.34300000000000003</v>
      </c>
      <c r="AV487" s="13">
        <v>1.88</v>
      </c>
      <c r="AW487" s="13">
        <v>0.12</v>
      </c>
      <c r="AX487" s="11">
        <v>25.5</v>
      </c>
      <c r="AY487" s="11">
        <v>1.01E-3</v>
      </c>
    </row>
    <row r="488" spans="1:51" x14ac:dyDescent="0.3">
      <c r="A488" s="2" t="s">
        <v>1255</v>
      </c>
      <c r="B488" s="3" t="s">
        <v>1256</v>
      </c>
      <c r="C488" s="3" t="s">
        <v>2858</v>
      </c>
      <c r="D488" s="2">
        <v>3</v>
      </c>
      <c r="E488" s="11">
        <v>5529953.5</v>
      </c>
      <c r="F488" s="11">
        <v>845564.8125</v>
      </c>
      <c r="G488" s="11">
        <v>10061176</v>
      </c>
      <c r="H488" s="12">
        <v>0</v>
      </c>
      <c r="I488" s="12">
        <v>1699463.75</v>
      </c>
      <c r="J488" s="12">
        <v>4834828</v>
      </c>
      <c r="K488" s="13">
        <v>10339188.875</v>
      </c>
      <c r="L488" s="13">
        <v>11727596.75</v>
      </c>
      <c r="M488" s="13">
        <v>11476101</v>
      </c>
      <c r="N488" s="14">
        <v>1228518.125</v>
      </c>
      <c r="O488" s="14">
        <v>0</v>
      </c>
      <c r="P488" s="14">
        <v>1819560.25</v>
      </c>
      <c r="Q488" s="15">
        <v>6103176.7499999898</v>
      </c>
      <c r="R488" s="15">
        <v>5354875.625</v>
      </c>
      <c r="S488" s="15">
        <v>3777893.125</v>
      </c>
      <c r="T488" s="11">
        <v>7036925.88725782</v>
      </c>
      <c r="U488" s="11">
        <v>1575448.60974897</v>
      </c>
      <c r="V488" s="11">
        <v>9707385.69833453</v>
      </c>
      <c r="W488" s="12">
        <v>3458376.2037550299</v>
      </c>
      <c r="X488" s="12">
        <v>2773649.2751310202</v>
      </c>
      <c r="Y488" s="12">
        <v>1346582.8044227001</v>
      </c>
      <c r="Z488" s="16">
        <f t="shared" si="45"/>
        <v>-0.30851074281070778</v>
      </c>
      <c r="AA488" s="16">
        <f t="shared" si="46"/>
        <v>0.24564730285595654</v>
      </c>
      <c r="AB488" s="16">
        <f t="shared" si="47"/>
        <v>-0.85786922123722975</v>
      </c>
      <c r="AC488" s="13">
        <v>9783742.4147607107</v>
      </c>
      <c r="AD488" s="13">
        <v>10779577.4065578</v>
      </c>
      <c r="AE488" s="13">
        <v>7027707.6929974798</v>
      </c>
      <c r="AF488" s="14">
        <v>2755623.1558656301</v>
      </c>
      <c r="AG488" s="14">
        <v>3879764.05726542</v>
      </c>
      <c r="AH488" s="14">
        <v>3044438.2663354902</v>
      </c>
      <c r="AI488" s="16">
        <f t="shared" si="48"/>
        <v>-0.55028518459444664</v>
      </c>
      <c r="AJ488" s="16">
        <f t="shared" si="49"/>
        <v>-0.44379642011954706</v>
      </c>
      <c r="AK488" s="16">
        <f t="shared" si="50"/>
        <v>-0.36330651730491947</v>
      </c>
      <c r="AL488" s="15">
        <v>5837713.8611252503</v>
      </c>
      <c r="AM488" s="15">
        <v>5985681.1755312597</v>
      </c>
      <c r="AN488" s="15">
        <v>5783640.78815627</v>
      </c>
      <c r="AO488" s="2">
        <v>67.900000000000006</v>
      </c>
      <c r="AP488" s="2">
        <v>42.6</v>
      </c>
      <c r="AQ488" s="2">
        <v>21.1</v>
      </c>
      <c r="AR488" s="2">
        <v>18.100000000000001</v>
      </c>
      <c r="AS488" s="2">
        <v>1.78</v>
      </c>
      <c r="AT488" s="12">
        <v>-2.42</v>
      </c>
      <c r="AU488" s="12">
        <v>0.34300000000000003</v>
      </c>
      <c r="AV488" s="13">
        <v>-2.85</v>
      </c>
      <c r="AW488" s="13">
        <v>3.8300000000000001E-3</v>
      </c>
      <c r="AX488" s="11">
        <v>1.51</v>
      </c>
      <c r="AY488" s="11">
        <v>0.37</v>
      </c>
    </row>
    <row r="489" spans="1:51" x14ac:dyDescent="0.3">
      <c r="A489" s="2" t="s">
        <v>1323</v>
      </c>
      <c r="B489" s="3" t="s">
        <v>1324</v>
      </c>
      <c r="C489" s="3" t="s">
        <v>2887</v>
      </c>
      <c r="D489" s="2">
        <v>1</v>
      </c>
      <c r="E489" s="11">
        <v>0</v>
      </c>
      <c r="F489" s="11">
        <v>0</v>
      </c>
      <c r="G489" s="11">
        <v>0</v>
      </c>
      <c r="H489" s="12">
        <v>0</v>
      </c>
      <c r="I489" s="12">
        <v>1662263.75</v>
      </c>
      <c r="J489" s="12">
        <v>0</v>
      </c>
      <c r="K489" s="13">
        <v>0</v>
      </c>
      <c r="L489" s="13">
        <v>0</v>
      </c>
      <c r="M489" s="13">
        <v>0</v>
      </c>
      <c r="N489" s="14">
        <v>489558.12500000099</v>
      </c>
      <c r="O489" s="14">
        <v>0</v>
      </c>
      <c r="P489" s="14">
        <v>0</v>
      </c>
      <c r="Q489" s="15">
        <v>0</v>
      </c>
      <c r="R489" s="15">
        <v>0</v>
      </c>
      <c r="S489" s="15">
        <v>0</v>
      </c>
      <c r="T489" s="11">
        <v>209925.26173510801</v>
      </c>
      <c r="U489" s="11">
        <v>734739.88354931399</v>
      </c>
      <c r="V489" s="11">
        <v>646046.07857147302</v>
      </c>
      <c r="W489" s="12">
        <v>616178.85469108401</v>
      </c>
      <c r="X489" s="12">
        <v>1889255.8762991701</v>
      </c>
      <c r="Y489" s="12">
        <v>531874.89904978406</v>
      </c>
      <c r="Z489" s="16">
        <f t="shared" si="45"/>
        <v>0.46764208728681372</v>
      </c>
      <c r="AA489" s="16">
        <f t="shared" si="46"/>
        <v>0.41015716661861684</v>
      </c>
      <c r="AB489" s="16">
        <f t="shared" si="47"/>
        <v>-8.4453999707335289E-2</v>
      </c>
      <c r="AC489" s="13">
        <v>1077404.0818789301</v>
      </c>
      <c r="AD489" s="13">
        <v>374465.87939896999</v>
      </c>
      <c r="AE489" s="13">
        <v>751137.50421069702</v>
      </c>
      <c r="AF489" s="14">
        <v>663675.49507909198</v>
      </c>
      <c r="AG489" s="14">
        <v>207037.00516758201</v>
      </c>
      <c r="AH489" s="14">
        <v>519483.05523521599</v>
      </c>
      <c r="AI489" s="16">
        <f t="shared" si="48"/>
        <v>-0.21042283412864382</v>
      </c>
      <c r="AJ489" s="16">
        <f t="shared" si="49"/>
        <v>-0.25736427489559743</v>
      </c>
      <c r="AK489" s="16">
        <f t="shared" si="50"/>
        <v>-0.16014806071194279</v>
      </c>
      <c r="AL489" s="15">
        <v>438295.43232787598</v>
      </c>
      <c r="AM489" s="15">
        <v>213182.722035638</v>
      </c>
      <c r="AN489" s="15">
        <v>592843.61959543498</v>
      </c>
      <c r="AO489" s="2">
        <v>53</v>
      </c>
      <c r="AP489" s="2">
        <v>75.099999999999994</v>
      </c>
      <c r="AQ489" s="2">
        <v>47.9</v>
      </c>
      <c r="AR489" s="2">
        <v>50.4</v>
      </c>
      <c r="AS489" s="2">
        <v>46</v>
      </c>
      <c r="AT489" s="12">
        <v>1.91</v>
      </c>
      <c r="AU489" s="12">
        <v>0.34100000000000003</v>
      </c>
      <c r="AV489" s="13">
        <v>-1.58</v>
      </c>
      <c r="AW489" s="13">
        <v>0.36499999999999999</v>
      </c>
      <c r="AX489" s="11">
        <v>1.38</v>
      </c>
      <c r="AY489" s="11">
        <v>0.505</v>
      </c>
    </row>
    <row r="490" spans="1:51" x14ac:dyDescent="0.3">
      <c r="A490" s="2" t="s">
        <v>656</v>
      </c>
      <c r="B490" s="3" t="s">
        <v>657</v>
      </c>
      <c r="C490" s="3" t="s">
        <v>2612</v>
      </c>
      <c r="D490" s="2">
        <v>10</v>
      </c>
      <c r="E490" s="11">
        <v>32504260.5</v>
      </c>
      <c r="F490" s="11">
        <v>24357619.75</v>
      </c>
      <c r="G490" s="11">
        <v>37458507.75</v>
      </c>
      <c r="H490" s="12">
        <v>27766307.96875</v>
      </c>
      <c r="I490" s="12">
        <v>259347273.125</v>
      </c>
      <c r="J490" s="12">
        <v>10715983.25</v>
      </c>
      <c r="K490" s="13">
        <v>99424614.6875</v>
      </c>
      <c r="L490" s="13">
        <v>281502493.75</v>
      </c>
      <c r="M490" s="13">
        <v>344680915.625</v>
      </c>
      <c r="N490" s="14">
        <v>59593915</v>
      </c>
      <c r="O490" s="14">
        <v>133392241.8125</v>
      </c>
      <c r="P490" s="14">
        <v>8197516.90625</v>
      </c>
      <c r="Q490" s="15">
        <v>105240250.125</v>
      </c>
      <c r="R490" s="15">
        <v>96369401.921875</v>
      </c>
      <c r="S490" s="15">
        <v>80433941.6875</v>
      </c>
      <c r="T490" s="11">
        <v>37203944.422599003</v>
      </c>
      <c r="U490" s="11">
        <v>37866846.522316702</v>
      </c>
      <c r="V490" s="11">
        <v>36090043.057404198</v>
      </c>
      <c r="W490" s="12">
        <v>47592866.217320599</v>
      </c>
      <c r="X490" s="12">
        <v>207389174.18590301</v>
      </c>
      <c r="Y490" s="12">
        <v>37653839.448234499</v>
      </c>
      <c r="Z490" s="16">
        <f t="shared" si="45"/>
        <v>0.10695287346710589</v>
      </c>
      <c r="AA490" s="16">
        <f t="shared" si="46"/>
        <v>0.73852694284212639</v>
      </c>
      <c r="AB490" s="16">
        <f t="shared" si="47"/>
        <v>1.8421866293681137E-2</v>
      </c>
      <c r="AC490" s="13">
        <v>97360363.773189396</v>
      </c>
      <c r="AD490" s="13">
        <v>178239534.628896</v>
      </c>
      <c r="AE490" s="13">
        <v>193745926.33392099</v>
      </c>
      <c r="AF490" s="14">
        <v>69615845.697931007</v>
      </c>
      <c r="AG490" s="14">
        <v>95297088.444104597</v>
      </c>
      <c r="AH490" s="14">
        <v>21933523.817496799</v>
      </c>
      <c r="AI490" s="16">
        <f t="shared" si="48"/>
        <v>-0.14567408455971642</v>
      </c>
      <c r="AJ490" s="16">
        <f t="shared" si="49"/>
        <v>-0.27192440748510593</v>
      </c>
      <c r="AK490" s="16">
        <f t="shared" si="50"/>
        <v>-0.94612416928862164</v>
      </c>
      <c r="AL490" s="15">
        <v>97753928.041510895</v>
      </c>
      <c r="AM490" s="15">
        <v>91369229.712871805</v>
      </c>
      <c r="AN490" s="15">
        <v>89748407.149554104</v>
      </c>
      <c r="AO490" s="2">
        <v>2.42</v>
      </c>
      <c r="AP490" s="2">
        <v>97.7</v>
      </c>
      <c r="AQ490" s="2">
        <v>33.1</v>
      </c>
      <c r="AR490" s="2">
        <v>59.8</v>
      </c>
      <c r="AS490" s="2">
        <v>4.55</v>
      </c>
      <c r="AT490" s="12">
        <v>2.63</v>
      </c>
      <c r="AU490" s="12">
        <v>0.34</v>
      </c>
      <c r="AV490" s="13">
        <v>-2.5099999999999998</v>
      </c>
      <c r="AW490" s="13">
        <v>0.129</v>
      </c>
      <c r="AX490" s="11">
        <v>4.22</v>
      </c>
      <c r="AY490" s="11">
        <v>2.29E-2</v>
      </c>
    </row>
    <row r="491" spans="1:51" x14ac:dyDescent="0.3">
      <c r="A491" s="2" t="s">
        <v>1091</v>
      </c>
      <c r="B491" s="3" t="s">
        <v>1092</v>
      </c>
      <c r="C491" s="3" t="s">
        <v>2788</v>
      </c>
      <c r="D491" s="2">
        <v>25</v>
      </c>
      <c r="E491" s="11">
        <v>329620970</v>
      </c>
      <c r="F491" s="11">
        <v>374568663.375</v>
      </c>
      <c r="G491" s="11">
        <v>615555217.875</v>
      </c>
      <c r="H491" s="12">
        <v>284626976.75</v>
      </c>
      <c r="I491" s="12">
        <v>1503047339.75</v>
      </c>
      <c r="J491" s="12">
        <v>414891066.25</v>
      </c>
      <c r="K491" s="13">
        <v>833818382.25</v>
      </c>
      <c r="L491" s="13">
        <v>1276427944.875</v>
      </c>
      <c r="M491" s="13">
        <v>1891547560.6875</v>
      </c>
      <c r="N491" s="14">
        <v>573923042.1875</v>
      </c>
      <c r="O491" s="14">
        <v>1221387693.9375</v>
      </c>
      <c r="P491" s="14">
        <v>381271433</v>
      </c>
      <c r="Q491" s="15">
        <v>752276486</v>
      </c>
      <c r="R491" s="15">
        <v>728787676.5</v>
      </c>
      <c r="S491" s="15">
        <v>702591767.75</v>
      </c>
      <c r="T491" s="11">
        <v>370833208.106287</v>
      </c>
      <c r="U491" s="11">
        <v>400218380.68196499</v>
      </c>
      <c r="V491" s="11">
        <v>558023031.367414</v>
      </c>
      <c r="W491" s="12">
        <v>541928215.01127696</v>
      </c>
      <c r="X491" s="12">
        <v>1692736892.2160699</v>
      </c>
      <c r="Y491" s="12">
        <v>433936347.85097098</v>
      </c>
      <c r="Z491" s="16">
        <f t="shared" si="45"/>
        <v>0.16476314448158616</v>
      </c>
      <c r="AA491" s="16">
        <f t="shared" si="46"/>
        <v>0.62629242906298943</v>
      </c>
      <c r="AB491" s="16">
        <f t="shared" si="47"/>
        <v>-0.10922609450587265</v>
      </c>
      <c r="AC491" s="13">
        <v>806037595.86749697</v>
      </c>
      <c r="AD491" s="13">
        <v>769923716.45479798</v>
      </c>
      <c r="AE491" s="13">
        <v>1042537523.63831</v>
      </c>
      <c r="AF491" s="14">
        <v>856992253.96455896</v>
      </c>
      <c r="AG491" s="14">
        <v>835234626.78685498</v>
      </c>
      <c r="AH491" s="14">
        <v>801434245.14370406</v>
      </c>
      <c r="AI491" s="16">
        <f t="shared" si="48"/>
        <v>2.662159751663044E-2</v>
      </c>
      <c r="AJ491" s="16">
        <f t="shared" si="49"/>
        <v>3.5360793132619549E-2</v>
      </c>
      <c r="AK491" s="16">
        <f t="shared" si="50"/>
        <v>-0.11422379949595811</v>
      </c>
      <c r="AL491" s="15">
        <v>670813175.35681999</v>
      </c>
      <c r="AM491" s="15">
        <v>735656978.76338506</v>
      </c>
      <c r="AN491" s="15">
        <v>780250434.48405302</v>
      </c>
      <c r="AO491" s="2">
        <v>22.7</v>
      </c>
      <c r="AP491" s="2">
        <v>78.400000000000006</v>
      </c>
      <c r="AQ491" s="2">
        <v>17</v>
      </c>
      <c r="AR491" s="2">
        <v>3.37</v>
      </c>
      <c r="AS491" s="2">
        <v>7.55</v>
      </c>
      <c r="AT491" s="12">
        <v>2.0099999999999998</v>
      </c>
      <c r="AU491" s="12">
        <v>0.34</v>
      </c>
      <c r="AV491" s="13">
        <v>-1.05</v>
      </c>
      <c r="AW491" s="13">
        <v>0.71499999999999997</v>
      </c>
      <c r="AX491" s="11">
        <v>1.97</v>
      </c>
      <c r="AY491" s="11">
        <v>1.41E-2</v>
      </c>
    </row>
    <row r="492" spans="1:51" x14ac:dyDescent="0.3">
      <c r="A492" s="2" t="s">
        <v>1089</v>
      </c>
      <c r="B492" s="3" t="s">
        <v>1090</v>
      </c>
      <c r="C492" s="3" t="s">
        <v>2787</v>
      </c>
      <c r="D492" s="2">
        <v>5</v>
      </c>
      <c r="E492" s="11">
        <v>2471020.5625</v>
      </c>
      <c r="F492" s="11">
        <v>3820199.125</v>
      </c>
      <c r="G492" s="11">
        <v>4846956.125</v>
      </c>
      <c r="H492" s="12">
        <v>0</v>
      </c>
      <c r="I492" s="12">
        <v>13828334.03125</v>
      </c>
      <c r="J492" s="12">
        <v>3413375.625</v>
      </c>
      <c r="K492" s="13">
        <v>6690450.3125</v>
      </c>
      <c r="L492" s="13">
        <v>16530681.25</v>
      </c>
      <c r="M492" s="13">
        <v>17665190.25</v>
      </c>
      <c r="N492" s="14">
        <v>4327147.4375</v>
      </c>
      <c r="O492" s="14">
        <v>11516427.25</v>
      </c>
      <c r="P492" s="14">
        <v>1135937.25</v>
      </c>
      <c r="Q492" s="15">
        <v>6560663</v>
      </c>
      <c r="R492" s="15">
        <v>9338699.8749999907</v>
      </c>
      <c r="S492" s="15">
        <v>6197113.9999999898</v>
      </c>
      <c r="T492" s="11">
        <v>3708767.5730682402</v>
      </c>
      <c r="U492" s="11">
        <v>5641228.2496636799</v>
      </c>
      <c r="V492" s="11">
        <v>5391394.5582600199</v>
      </c>
      <c r="W492" s="12">
        <v>7730839.4941111701</v>
      </c>
      <c r="X492" s="12">
        <v>10015865.1366274</v>
      </c>
      <c r="Y492" s="12">
        <v>4065002.6291207299</v>
      </c>
      <c r="Z492" s="16">
        <f t="shared" si="45"/>
        <v>0.31899703951765851</v>
      </c>
      <c r="AA492" s="16">
        <f t="shared" si="46"/>
        <v>0.24931479607708726</v>
      </c>
      <c r="AB492" s="16">
        <f t="shared" si="47"/>
        <v>-0.12264028513250903</v>
      </c>
      <c r="AC492" s="13">
        <v>7501994.3829788798</v>
      </c>
      <c r="AD492" s="13">
        <v>10791247.329425899</v>
      </c>
      <c r="AE492" s="13">
        <v>10851453.8194187</v>
      </c>
      <c r="AF492" s="14">
        <v>7311681.0754690599</v>
      </c>
      <c r="AG492" s="14">
        <v>8749630.6276984494</v>
      </c>
      <c r="AH492" s="14">
        <v>3109422.5976206898</v>
      </c>
      <c r="AI492" s="16">
        <f t="shared" si="48"/>
        <v>-1.11594947756303E-2</v>
      </c>
      <c r="AJ492" s="16">
        <f t="shared" si="49"/>
        <v>-9.1081927103858901E-2</v>
      </c>
      <c r="AK492" s="16">
        <f t="shared" si="50"/>
        <v>-0.54280817606313048</v>
      </c>
      <c r="AL492" s="15">
        <v>7321260.4438888701</v>
      </c>
      <c r="AM492" s="15">
        <v>10004886.104883101</v>
      </c>
      <c r="AN492" s="15">
        <v>7602082.1020980701</v>
      </c>
      <c r="AO492" s="2">
        <v>21.4</v>
      </c>
      <c r="AP492" s="2">
        <v>41.3</v>
      </c>
      <c r="AQ492" s="2">
        <v>19.7</v>
      </c>
      <c r="AR492" s="2">
        <v>45.9</v>
      </c>
      <c r="AS492" s="2">
        <v>17.8</v>
      </c>
      <c r="AT492" s="12">
        <v>1.48</v>
      </c>
      <c r="AU492" s="12">
        <v>0.33800000000000002</v>
      </c>
      <c r="AV492" s="13">
        <v>-1.52</v>
      </c>
      <c r="AW492" s="13">
        <v>0.25700000000000001</v>
      </c>
      <c r="AX492" s="11">
        <v>1.98</v>
      </c>
      <c r="AY492" s="11">
        <v>1.95E-2</v>
      </c>
    </row>
    <row r="493" spans="1:51" x14ac:dyDescent="0.3">
      <c r="A493" s="2" t="s">
        <v>1661</v>
      </c>
      <c r="B493" s="3" t="s">
        <v>1662</v>
      </c>
      <c r="C493" s="3" t="s">
        <v>3031</v>
      </c>
      <c r="D493" s="2">
        <v>1</v>
      </c>
      <c r="E493" s="11">
        <v>4185267.25</v>
      </c>
      <c r="F493" s="11">
        <v>7652236.875</v>
      </c>
      <c r="G493" s="11">
        <v>6965253.1250000102</v>
      </c>
      <c r="H493" s="12">
        <v>5394035.875</v>
      </c>
      <c r="I493" s="12">
        <v>5269246.6249999898</v>
      </c>
      <c r="J493" s="12">
        <v>7987365.7499999898</v>
      </c>
      <c r="K493" s="13">
        <v>3444606.5</v>
      </c>
      <c r="L493" s="13">
        <v>8298538.0000000102</v>
      </c>
      <c r="M493" s="13">
        <v>7259212</v>
      </c>
      <c r="N493" s="14">
        <v>2876586.625</v>
      </c>
      <c r="O493" s="14">
        <v>14396129.625</v>
      </c>
      <c r="P493" s="14">
        <v>7292724.875</v>
      </c>
      <c r="Q493" s="15">
        <v>6174540.7500000102</v>
      </c>
      <c r="R493" s="15">
        <v>6720788.6875</v>
      </c>
      <c r="S493" s="15">
        <v>7464624.5</v>
      </c>
      <c r="T493" s="11">
        <v>4543856.5618323199</v>
      </c>
      <c r="U493" s="11">
        <v>7787673.0351608898</v>
      </c>
      <c r="V493" s="11">
        <v>6326247.6939695403</v>
      </c>
      <c r="W493" s="12">
        <v>8425071.4478694107</v>
      </c>
      <c r="X493" s="12">
        <v>6050857.9730137503</v>
      </c>
      <c r="Y493" s="12">
        <v>8249190.0136297299</v>
      </c>
      <c r="Z493" s="16">
        <f t="shared" si="45"/>
        <v>0.26814897921381253</v>
      </c>
      <c r="AA493" s="16">
        <f t="shared" si="46"/>
        <v>-0.10959075020871809</v>
      </c>
      <c r="AB493" s="16">
        <f t="shared" si="47"/>
        <v>0.11526511534349941</v>
      </c>
      <c r="AC493" s="13">
        <v>3263024.4071840001</v>
      </c>
      <c r="AD493" s="13">
        <v>5268956.0622396702</v>
      </c>
      <c r="AE493" s="13">
        <v>4354399.25651443</v>
      </c>
      <c r="AF493" s="14">
        <v>4063417.8824831098</v>
      </c>
      <c r="AG493" s="14">
        <v>10388554.914430199</v>
      </c>
      <c r="AH493" s="14">
        <v>10917898.071999</v>
      </c>
      <c r="AI493" s="16">
        <f t="shared" si="48"/>
        <v>9.5271165239514094E-2</v>
      </c>
      <c r="AJ493" s="16">
        <f t="shared" si="49"/>
        <v>0.29483056281352721</v>
      </c>
      <c r="AK493" s="16">
        <f t="shared" si="50"/>
        <v>0.39921078831902601</v>
      </c>
      <c r="AL493" s="15">
        <v>5630604.0402172301</v>
      </c>
      <c r="AM493" s="15">
        <v>6754543.7149030296</v>
      </c>
      <c r="AN493" s="15">
        <v>8122317.3101989403</v>
      </c>
      <c r="AO493" s="2">
        <v>26.1</v>
      </c>
      <c r="AP493" s="2">
        <v>17.5</v>
      </c>
      <c r="AQ493" s="2">
        <v>23.4</v>
      </c>
      <c r="AR493" s="2">
        <v>45.1</v>
      </c>
      <c r="AS493" s="2">
        <v>18.3</v>
      </c>
      <c r="AT493" s="12">
        <v>1.22</v>
      </c>
      <c r="AU493" s="12">
        <v>0.33800000000000002</v>
      </c>
      <c r="AV493" s="13">
        <v>1.97</v>
      </c>
      <c r="AW493" s="13">
        <v>0.191</v>
      </c>
      <c r="AX493" s="11">
        <v>-1.45</v>
      </c>
      <c r="AY493" s="11">
        <v>0.158</v>
      </c>
    </row>
    <row r="494" spans="1:51" x14ac:dyDescent="0.3">
      <c r="A494" s="2" t="s">
        <v>1761</v>
      </c>
      <c r="B494" s="3" t="s">
        <v>1762</v>
      </c>
      <c r="C494" s="3" t="s">
        <v>3070</v>
      </c>
      <c r="D494" s="2">
        <v>1</v>
      </c>
      <c r="E494" s="11">
        <v>1195475.375</v>
      </c>
      <c r="F494" s="11">
        <v>1050947.25</v>
      </c>
      <c r="G494" s="11">
        <v>0</v>
      </c>
      <c r="H494" s="12">
        <v>803950.87499999895</v>
      </c>
      <c r="I494" s="12">
        <v>0</v>
      </c>
      <c r="J494" s="12">
        <v>0</v>
      </c>
      <c r="K494" s="13">
        <v>0</v>
      </c>
      <c r="L494" s="13">
        <v>0</v>
      </c>
      <c r="M494" s="13">
        <v>1180984.125</v>
      </c>
      <c r="N494" s="14">
        <v>0</v>
      </c>
      <c r="O494" s="14">
        <v>856158.3125</v>
      </c>
      <c r="P494" s="14">
        <v>0</v>
      </c>
      <c r="Q494" s="15">
        <v>0</v>
      </c>
      <c r="R494" s="15">
        <v>874209.5625</v>
      </c>
      <c r="S494" s="15">
        <v>691254.875</v>
      </c>
      <c r="T494" s="11">
        <v>1289163.6756629201</v>
      </c>
      <c r="U494" s="11">
        <v>1067200.18077596</v>
      </c>
      <c r="V494" s="11">
        <v>1098983.44796656</v>
      </c>
      <c r="W494" s="12">
        <v>1188797.00689196</v>
      </c>
      <c r="X494" s="12">
        <v>405852.58287698001</v>
      </c>
      <c r="Y494" s="12">
        <v>921577.23856249801</v>
      </c>
      <c r="Z494" s="16">
        <f t="shared" si="45"/>
        <v>-3.5200357073503365E-2</v>
      </c>
      <c r="AA494" s="16">
        <f t="shared" si="46"/>
        <v>-0.41987757594348407</v>
      </c>
      <c r="AB494" s="16">
        <f t="shared" si="47"/>
        <v>-7.6459411612906814E-2</v>
      </c>
      <c r="AC494" s="13">
        <v>709367.14545879199</v>
      </c>
      <c r="AD494" s="13">
        <v>490963.888248523</v>
      </c>
      <c r="AE494" s="13">
        <v>751271.34366053296</v>
      </c>
      <c r="AF494" s="14">
        <v>623197.29429193598</v>
      </c>
      <c r="AG494" s="14">
        <v>653318.35515441699</v>
      </c>
      <c r="AH494" s="14">
        <v>1210639.5907431899</v>
      </c>
      <c r="AI494" s="16">
        <f t="shared" si="48"/>
        <v>-5.624551101769288E-2</v>
      </c>
      <c r="AJ494" s="16">
        <f t="shared" si="49"/>
        <v>0.12407531024344459</v>
      </c>
      <c r="AK494" s="16">
        <f t="shared" si="50"/>
        <v>0.20721804873664204</v>
      </c>
      <c r="AL494" s="15">
        <v>1058461.49525761</v>
      </c>
      <c r="AM494" s="15">
        <v>878029.36082598299</v>
      </c>
      <c r="AN494" s="15">
        <v>742671.04235101398</v>
      </c>
      <c r="AO494" s="2">
        <v>10.4</v>
      </c>
      <c r="AP494" s="2">
        <v>47.5</v>
      </c>
      <c r="AQ494" s="2">
        <v>21.5</v>
      </c>
      <c r="AR494" s="2">
        <v>39.9</v>
      </c>
      <c r="AS494" s="2">
        <v>17.7</v>
      </c>
      <c r="AT494" s="12">
        <v>-1.37</v>
      </c>
      <c r="AU494" s="12">
        <v>0.33500000000000002</v>
      </c>
      <c r="AV494" s="13">
        <v>1.27</v>
      </c>
      <c r="AW494" s="13">
        <v>0.45800000000000002</v>
      </c>
      <c r="AX494" s="11">
        <v>-1.77</v>
      </c>
      <c r="AY494" s="11">
        <v>3.2599999999999997E-2</v>
      </c>
    </row>
    <row r="495" spans="1:51" x14ac:dyDescent="0.3">
      <c r="A495" s="2" t="s">
        <v>1826</v>
      </c>
      <c r="B495" s="3" t="s">
        <v>1827</v>
      </c>
      <c r="C495" s="3" t="s">
        <v>3024</v>
      </c>
      <c r="D495" s="2">
        <v>2</v>
      </c>
      <c r="E495" s="11">
        <v>53244890</v>
      </c>
      <c r="F495" s="11">
        <v>57617258</v>
      </c>
      <c r="G495" s="11">
        <v>38422748.5</v>
      </c>
      <c r="H495" s="12">
        <v>9795723.9999999907</v>
      </c>
      <c r="I495" s="12">
        <v>120898085.75</v>
      </c>
      <c r="J495" s="12">
        <v>83711544.5</v>
      </c>
      <c r="K495" s="13">
        <v>6641470.5</v>
      </c>
      <c r="L495" s="13">
        <v>45761679.500000097</v>
      </c>
      <c r="M495" s="13">
        <v>85776594.000000104</v>
      </c>
      <c r="N495" s="14">
        <v>6904842.5</v>
      </c>
      <c r="O495" s="14">
        <v>63803781.000000097</v>
      </c>
      <c r="P495" s="14">
        <v>20334380</v>
      </c>
      <c r="Q495" s="15">
        <v>44193472</v>
      </c>
      <c r="R495" s="15">
        <v>39332337.5</v>
      </c>
      <c r="S495" s="15">
        <v>35140420</v>
      </c>
      <c r="T495" s="11">
        <v>59080527.370370299</v>
      </c>
      <c r="U495" s="11">
        <v>59146544.783178799</v>
      </c>
      <c r="V495" s="11">
        <v>35500121.646168597</v>
      </c>
      <c r="W495" s="12">
        <v>40735032.546189196</v>
      </c>
      <c r="X495" s="12">
        <v>141953661.86731499</v>
      </c>
      <c r="Y495" s="12">
        <v>86816836.651497796</v>
      </c>
      <c r="Z495" s="16">
        <f t="shared" si="45"/>
        <v>-0.16147629566266575</v>
      </c>
      <c r="AA495" s="16">
        <f t="shared" si="46"/>
        <v>0.38021722102639982</v>
      </c>
      <c r="AB495" s="16">
        <f t="shared" si="47"/>
        <v>0.38837411615692441</v>
      </c>
      <c r="AC495" s="13">
        <v>6377706.0361156398</v>
      </c>
      <c r="AD495" s="13">
        <v>27809122.7877165</v>
      </c>
      <c r="AE495" s="13">
        <v>40317058.688804798</v>
      </c>
      <c r="AF495" s="14">
        <v>10366710.0688475</v>
      </c>
      <c r="AG495" s="14">
        <v>44956296.766924299</v>
      </c>
      <c r="AH495" s="14">
        <v>31774964.9034914</v>
      </c>
      <c r="AI495" s="16">
        <f t="shared" si="48"/>
        <v>0.21097645488046798</v>
      </c>
      <c r="AJ495" s="16">
        <f t="shared" si="49"/>
        <v>0.20860323975635106</v>
      </c>
      <c r="AK495" s="16">
        <f t="shared" si="50"/>
        <v>-0.10340376131916797</v>
      </c>
      <c r="AL495" s="15">
        <v>40672373.695746496</v>
      </c>
      <c r="AM495" s="15">
        <v>40071267.366659701</v>
      </c>
      <c r="AN495" s="15">
        <v>38879793.500034899</v>
      </c>
      <c r="AO495" s="2">
        <v>26.6</v>
      </c>
      <c r="AP495" s="2">
        <v>56.4</v>
      </c>
      <c r="AQ495" s="2">
        <v>69.099999999999994</v>
      </c>
      <c r="AR495" s="2">
        <v>60.1</v>
      </c>
      <c r="AS495" s="2">
        <v>2.29</v>
      </c>
      <c r="AT495" s="12">
        <v>1.75</v>
      </c>
      <c r="AU495" s="12">
        <v>0.33400000000000002</v>
      </c>
      <c r="AV495" s="13">
        <v>1.17</v>
      </c>
      <c r="AW495" s="13">
        <v>0.753</v>
      </c>
      <c r="AX495" s="11">
        <v>-2.06</v>
      </c>
      <c r="AY495" s="11">
        <v>0.22800000000000001</v>
      </c>
    </row>
    <row r="496" spans="1:51" x14ac:dyDescent="0.3">
      <c r="A496" s="2" t="s">
        <v>250</v>
      </c>
      <c r="B496" s="3" t="s">
        <v>251</v>
      </c>
      <c r="C496" s="3" t="s">
        <v>2442</v>
      </c>
      <c r="D496" s="2">
        <v>282</v>
      </c>
      <c r="E496" s="11">
        <v>1352653330.625</v>
      </c>
      <c r="F496" s="11">
        <v>1477334213.23242</v>
      </c>
      <c r="G496" s="11">
        <v>2040312805.34375</v>
      </c>
      <c r="H496" s="12">
        <v>877597394.93164003</v>
      </c>
      <c r="I496" s="12">
        <v>22061801572.5313</v>
      </c>
      <c r="J496" s="12">
        <v>902863538.89843798</v>
      </c>
      <c r="K496" s="13">
        <v>20714368253.707001</v>
      </c>
      <c r="L496" s="13">
        <v>36814100185.9375</v>
      </c>
      <c r="M496" s="13">
        <v>31472341973.703098</v>
      </c>
      <c r="N496" s="14">
        <v>8010344374.07129</v>
      </c>
      <c r="O496" s="14">
        <v>25521272156.679699</v>
      </c>
      <c r="P496" s="14">
        <v>1060085408.21094</v>
      </c>
      <c r="Q496" s="15">
        <v>13363724032.3008</v>
      </c>
      <c r="R496" s="15">
        <v>12273459174.5469</v>
      </c>
      <c r="S496" s="15">
        <v>11532782188.996099</v>
      </c>
      <c r="T496" s="11">
        <v>1597309771.37447</v>
      </c>
      <c r="U496" s="11">
        <v>1712781213.6279399</v>
      </c>
      <c r="V496" s="11">
        <v>1732905909.9658899</v>
      </c>
      <c r="W496" s="12">
        <v>3441452758.20333</v>
      </c>
      <c r="X496" s="12">
        <v>18819521529.282398</v>
      </c>
      <c r="Y496" s="12">
        <v>1361780908.42171</v>
      </c>
      <c r="Z496" s="16">
        <f t="shared" si="45"/>
        <v>0.33335266382791645</v>
      </c>
      <c r="AA496" s="16">
        <f t="shared" si="46"/>
        <v>1.0409066868331838</v>
      </c>
      <c r="AB496" s="16">
        <f t="shared" si="47"/>
        <v>-0.10466774159251263</v>
      </c>
      <c r="AC496" s="13">
        <v>19708588516.7901</v>
      </c>
      <c r="AD496" s="13">
        <v>21179648471.605499</v>
      </c>
      <c r="AE496" s="13">
        <v>16879645320.847799</v>
      </c>
      <c r="AF496" s="14">
        <v>12117792176.2792</v>
      </c>
      <c r="AG496" s="14">
        <v>17266146336.241402</v>
      </c>
      <c r="AH496" s="14">
        <v>9682587545.5277805</v>
      </c>
      <c r="AI496" s="16">
        <f t="shared" si="48"/>
        <v>-0.21123202228826773</v>
      </c>
      <c r="AJ496" s="16">
        <f t="shared" si="49"/>
        <v>-8.8723330266840497E-2</v>
      </c>
      <c r="AK496" s="16">
        <f t="shared" si="50"/>
        <v>-0.24137188451785699</v>
      </c>
      <c r="AL496" s="15">
        <v>12074083599.4526</v>
      </c>
      <c r="AM496" s="15">
        <v>12427256455.0776</v>
      </c>
      <c r="AN496" s="15">
        <v>12768228247.4613</v>
      </c>
      <c r="AO496" s="2">
        <v>4.3499999999999996</v>
      </c>
      <c r="AP496" s="2">
        <v>121</v>
      </c>
      <c r="AQ496" s="2">
        <v>11.3</v>
      </c>
      <c r="AR496" s="2">
        <v>29.7</v>
      </c>
      <c r="AS496" s="2">
        <v>2.79</v>
      </c>
      <c r="AT496" s="12">
        <v>4.68</v>
      </c>
      <c r="AU496" s="12">
        <v>0.33300000000000002</v>
      </c>
      <c r="AV496" s="13">
        <v>-1.48</v>
      </c>
      <c r="AW496" s="13">
        <v>0.11799999999999999</v>
      </c>
      <c r="AX496" s="11">
        <v>11.5</v>
      </c>
      <c r="AY496" s="11">
        <v>1.7799999999999999E-4</v>
      </c>
    </row>
    <row r="497" spans="1:51" x14ac:dyDescent="0.3">
      <c r="A497" s="2" t="s">
        <v>910</v>
      </c>
      <c r="B497" s="3" t="s">
        <v>911</v>
      </c>
      <c r="C497" s="3" t="s">
        <v>2717</v>
      </c>
      <c r="D497" s="2">
        <v>5</v>
      </c>
      <c r="E497" s="11">
        <v>4903110.875</v>
      </c>
      <c r="F497" s="11">
        <v>10754181.75</v>
      </c>
      <c r="G497" s="11">
        <v>13823407.125</v>
      </c>
      <c r="H497" s="12">
        <v>6905392.4999999898</v>
      </c>
      <c r="I497" s="12">
        <v>20306513</v>
      </c>
      <c r="J497" s="12">
        <v>0</v>
      </c>
      <c r="K497" s="13">
        <v>14539895.375</v>
      </c>
      <c r="L497" s="13">
        <v>58942507.5</v>
      </c>
      <c r="M497" s="13">
        <v>43414417.25</v>
      </c>
      <c r="N497" s="14">
        <v>12494553.6875</v>
      </c>
      <c r="O497" s="14">
        <v>15412632.75</v>
      </c>
      <c r="P497" s="14">
        <v>0</v>
      </c>
      <c r="Q497" s="15">
        <v>6049573.875</v>
      </c>
      <c r="R497" s="15">
        <v>51186619</v>
      </c>
      <c r="S497" s="15">
        <v>4895262.75</v>
      </c>
      <c r="T497" s="11">
        <v>7134127.1990721002</v>
      </c>
      <c r="U497" s="11">
        <v>12349025.9555516</v>
      </c>
      <c r="V497" s="11">
        <v>12893837.8973793</v>
      </c>
      <c r="W497" s="12">
        <v>13234987.770746</v>
      </c>
      <c r="X497" s="12">
        <v>10260024.510836</v>
      </c>
      <c r="Y497" s="12">
        <v>23829245.488524199</v>
      </c>
      <c r="Z497" s="16">
        <f t="shared" si="45"/>
        <v>0.26838269595042769</v>
      </c>
      <c r="AA497" s="16">
        <f t="shared" si="46"/>
        <v>-8.0484305149673627E-2</v>
      </c>
      <c r="AB497" s="16">
        <f t="shared" si="47"/>
        <v>0.26672808547152987</v>
      </c>
      <c r="AC497" s="13">
        <v>24551073.722431902</v>
      </c>
      <c r="AD497" s="13">
        <v>37881594.535719201</v>
      </c>
      <c r="AE497" s="13">
        <v>25608389.619753499</v>
      </c>
      <c r="AF497" s="14">
        <v>8961770.0877574608</v>
      </c>
      <c r="AG497" s="14">
        <v>12589993.4002629</v>
      </c>
      <c r="AH497" s="14">
        <v>8306727.2939948598</v>
      </c>
      <c r="AI497" s="16">
        <f t="shared" si="48"/>
        <v>-0.4376766924209084</v>
      </c>
      <c r="AJ497" s="16">
        <f t="shared" si="49"/>
        <v>-0.47840274886176548</v>
      </c>
      <c r="AK497" s="16">
        <f t="shared" si="50"/>
        <v>-0.48895231576234882</v>
      </c>
      <c r="AL497" s="15">
        <v>6538174.1642537499</v>
      </c>
      <c r="AM497" s="15">
        <v>53179865.584459901</v>
      </c>
      <c r="AN497" s="15">
        <v>16766177.8460494</v>
      </c>
      <c r="AO497" s="2">
        <v>29.5</v>
      </c>
      <c r="AP497" s="2">
        <v>45.2</v>
      </c>
      <c r="AQ497" s="2">
        <v>25.2</v>
      </c>
      <c r="AR497" s="2">
        <v>23.2</v>
      </c>
      <c r="AS497" s="2">
        <v>96.2</v>
      </c>
      <c r="AT497" s="12">
        <v>1.46</v>
      </c>
      <c r="AU497" s="12">
        <v>0.33300000000000002</v>
      </c>
      <c r="AV497" s="13">
        <v>-2.95</v>
      </c>
      <c r="AW497" s="13">
        <v>4.6699999999999997E-3</v>
      </c>
      <c r="AX497" s="11">
        <v>2.72</v>
      </c>
      <c r="AY497" s="11">
        <v>1.5299999999999999E-2</v>
      </c>
    </row>
    <row r="498" spans="1:51" x14ac:dyDescent="0.3">
      <c r="A498" s="2" t="s">
        <v>1372</v>
      </c>
      <c r="B498" s="3" t="s">
        <v>1373</v>
      </c>
      <c r="C498" s="3" t="s">
        <v>2911</v>
      </c>
      <c r="D498" s="2">
        <v>1</v>
      </c>
      <c r="E498" s="11">
        <v>7997586</v>
      </c>
      <c r="F498" s="11">
        <v>7406196</v>
      </c>
      <c r="G498" s="11">
        <v>4891740</v>
      </c>
      <c r="H498" s="12">
        <v>3305601.5</v>
      </c>
      <c r="I498" s="12">
        <v>5817301.5</v>
      </c>
      <c r="J498" s="12">
        <v>0</v>
      </c>
      <c r="K498" s="13">
        <v>7654667.0000000102</v>
      </c>
      <c r="L498" s="13">
        <v>14788608</v>
      </c>
      <c r="M498" s="13">
        <v>15850346</v>
      </c>
      <c r="N498" s="14">
        <v>0</v>
      </c>
      <c r="O498" s="14">
        <v>11138246</v>
      </c>
      <c r="P498" s="14">
        <v>5693163.5</v>
      </c>
      <c r="Q498" s="15">
        <v>8587303.0000000093</v>
      </c>
      <c r="R498" s="15">
        <v>6528841.0000000102</v>
      </c>
      <c r="S498" s="15">
        <v>5218259.4999999898</v>
      </c>
      <c r="T498" s="11">
        <v>8713179.0064662397</v>
      </c>
      <c r="U498" s="11">
        <v>7537004.8671658998</v>
      </c>
      <c r="V498" s="11">
        <v>4452561.6057261797</v>
      </c>
      <c r="W498" s="12">
        <v>5090875.5955823297</v>
      </c>
      <c r="X498" s="12">
        <v>6686117.9211207302</v>
      </c>
      <c r="Y498" s="12">
        <v>1989328.5840371901</v>
      </c>
      <c r="Z498" s="16">
        <f t="shared" si="45"/>
        <v>-0.2333841519925004</v>
      </c>
      <c r="AA498" s="16">
        <f t="shared" si="46"/>
        <v>-5.2024763876105176E-2</v>
      </c>
      <c r="AB498" s="16">
        <f t="shared" si="47"/>
        <v>-0.34990341416605869</v>
      </c>
      <c r="AC498" s="13">
        <v>7230350.3238344304</v>
      </c>
      <c r="AD498" s="13">
        <v>9236252.6690462902</v>
      </c>
      <c r="AE498" s="13">
        <v>9270549.3274408709</v>
      </c>
      <c r="AF498" s="14">
        <v>9241282.4256623108</v>
      </c>
      <c r="AG498" s="14">
        <v>8078520.3986930102</v>
      </c>
      <c r="AH498" s="14">
        <v>8469481.8694957104</v>
      </c>
      <c r="AI498" s="16">
        <f t="shared" si="48"/>
        <v>0.10657290287918551</v>
      </c>
      <c r="AJ498" s="16">
        <f t="shared" si="49"/>
        <v>-5.8163979134684289E-2</v>
      </c>
      <c r="AK498" s="16">
        <f t="shared" si="50"/>
        <v>-3.9248626407072662E-2</v>
      </c>
      <c r="AL498" s="15">
        <v>7815598.4877768699</v>
      </c>
      <c r="AM498" s="15">
        <v>6561571.3831272302</v>
      </c>
      <c r="AN498" s="15">
        <v>5667193.7271322403</v>
      </c>
      <c r="AO498" s="2">
        <v>31.9</v>
      </c>
      <c r="AP498" s="2">
        <v>52</v>
      </c>
      <c r="AQ498" s="2">
        <v>13.6</v>
      </c>
      <c r="AR498" s="2">
        <v>6.88</v>
      </c>
      <c r="AS498" s="2">
        <v>16.2</v>
      </c>
      <c r="AT498" s="12">
        <v>-1.5</v>
      </c>
      <c r="AU498" s="12">
        <v>0.32700000000000001</v>
      </c>
      <c r="AV498" s="13">
        <v>1</v>
      </c>
      <c r="AW498" s="13">
        <v>0.94399999999999995</v>
      </c>
      <c r="AX498" s="11">
        <v>1.24</v>
      </c>
      <c r="AY498" s="11">
        <v>0.34799999999999998</v>
      </c>
    </row>
    <row r="499" spans="1:51" x14ac:dyDescent="0.3">
      <c r="A499" s="2" t="s">
        <v>2244</v>
      </c>
      <c r="B499" s="3" t="s">
        <v>2245</v>
      </c>
      <c r="C499" s="3" t="s">
        <v>3272</v>
      </c>
      <c r="D499" s="2">
        <v>2</v>
      </c>
      <c r="E499" s="11">
        <v>12271532</v>
      </c>
      <c r="F499" s="11">
        <v>20343410</v>
      </c>
      <c r="G499" s="11">
        <v>34734844</v>
      </c>
      <c r="H499" s="12">
        <v>8091681.2499999898</v>
      </c>
      <c r="I499" s="12">
        <v>1697870.25</v>
      </c>
      <c r="J499" s="12">
        <v>18346458</v>
      </c>
      <c r="K499" s="13">
        <v>0</v>
      </c>
      <c r="L499" s="13">
        <v>0</v>
      </c>
      <c r="M499" s="13">
        <v>0</v>
      </c>
      <c r="N499" s="14">
        <v>917002.56250000105</v>
      </c>
      <c r="O499" s="14">
        <v>0</v>
      </c>
      <c r="P499" s="14">
        <v>10747467</v>
      </c>
      <c r="Q499" s="15">
        <v>23998472</v>
      </c>
      <c r="R499" s="15">
        <v>0</v>
      </c>
      <c r="S499" s="15">
        <v>0</v>
      </c>
      <c r="T499" s="11">
        <v>13911561.0000779</v>
      </c>
      <c r="U499" s="11">
        <v>20920516.518442299</v>
      </c>
      <c r="V499" s="11">
        <v>26316872.695792899</v>
      </c>
      <c r="W499" s="12">
        <v>13422985.6828753</v>
      </c>
      <c r="X499" s="12">
        <v>2022144.4106186801</v>
      </c>
      <c r="Y499" s="12">
        <v>19084240.5578238</v>
      </c>
      <c r="Z499" s="16">
        <f t="shared" si="45"/>
        <v>-1.5526737441007049E-2</v>
      </c>
      <c r="AA499" s="16">
        <f t="shared" si="46"/>
        <v>-1.0147602355433725</v>
      </c>
      <c r="AB499" s="16">
        <f t="shared" si="47"/>
        <v>-0.13955939741044265</v>
      </c>
      <c r="AC499" s="13">
        <v>528516.37901305</v>
      </c>
      <c r="AD499" s="13">
        <v>206793.518027996</v>
      </c>
      <c r="AE499" s="13">
        <v>299474.69839372102</v>
      </c>
      <c r="AF499" s="14">
        <v>1596798.5730212999</v>
      </c>
      <c r="AG499" s="14">
        <v>2784871.5054168301</v>
      </c>
      <c r="AH499" s="14">
        <v>16878784.1764176</v>
      </c>
      <c r="AI499" s="16">
        <f t="shared" si="48"/>
        <v>0.48019168495962294</v>
      </c>
      <c r="AJ499" s="16">
        <f t="shared" si="49"/>
        <v>1.1292682399157703</v>
      </c>
      <c r="AK499" s="16">
        <f t="shared" si="50"/>
        <v>1.7509810238325423</v>
      </c>
      <c r="AL499" s="15">
        <v>1214876.98084546</v>
      </c>
      <c r="AM499" s="15">
        <v>1550436.3782544101</v>
      </c>
      <c r="AN499" s="15">
        <v>1100470.8779603201</v>
      </c>
      <c r="AO499" s="2">
        <v>30.5</v>
      </c>
      <c r="AP499" s="2">
        <v>75.5</v>
      </c>
      <c r="AQ499" s="2">
        <v>48</v>
      </c>
      <c r="AR499" s="2">
        <v>120</v>
      </c>
      <c r="AS499" s="2">
        <v>18.100000000000001</v>
      </c>
      <c r="AT499" s="12">
        <v>-1.77</v>
      </c>
      <c r="AU499" s="12">
        <v>0.32600000000000001</v>
      </c>
      <c r="AV499" s="13">
        <v>20.5</v>
      </c>
      <c r="AW499" s="13">
        <v>5.3900000000000003E-2</v>
      </c>
      <c r="AX499" s="11">
        <v>-59.1</v>
      </c>
      <c r="AY499" s="11">
        <v>4.7899999999999999E-4</v>
      </c>
    </row>
    <row r="500" spans="1:51" x14ac:dyDescent="0.3">
      <c r="A500" s="2" t="s">
        <v>614</v>
      </c>
      <c r="B500" s="3" t="s">
        <v>615</v>
      </c>
      <c r="C500" s="3" t="s">
        <v>2595</v>
      </c>
      <c r="D500" s="2">
        <v>1</v>
      </c>
      <c r="E500" s="11">
        <v>0</v>
      </c>
      <c r="F500" s="11">
        <v>0</v>
      </c>
      <c r="G500" s="11">
        <v>0</v>
      </c>
      <c r="H500" s="12">
        <v>0</v>
      </c>
      <c r="I500" s="12">
        <v>2218272.75</v>
      </c>
      <c r="J500" s="12">
        <v>0</v>
      </c>
      <c r="K500" s="13">
        <v>0</v>
      </c>
      <c r="L500" s="13">
        <v>3676363</v>
      </c>
      <c r="M500" s="13">
        <v>0</v>
      </c>
      <c r="N500" s="14">
        <v>0</v>
      </c>
      <c r="O500" s="14">
        <v>0</v>
      </c>
      <c r="P500" s="14">
        <v>0</v>
      </c>
      <c r="Q500" s="15">
        <v>0</v>
      </c>
      <c r="R500" s="15">
        <v>0</v>
      </c>
      <c r="S500" s="15">
        <v>0</v>
      </c>
      <c r="T500" s="11">
        <v>258855.03695600899</v>
      </c>
      <c r="U500" s="11">
        <v>296036.91682025598</v>
      </c>
      <c r="V500" s="11">
        <v>269678.53176614898</v>
      </c>
      <c r="W500" s="12">
        <v>258858.41769676999</v>
      </c>
      <c r="X500" s="12">
        <v>2527700.76950025</v>
      </c>
      <c r="Y500" s="12">
        <v>457074.240617798</v>
      </c>
      <c r="Z500" s="16">
        <f t="shared" si="45"/>
        <v>5.672006566822776E-6</v>
      </c>
      <c r="AA500" s="16">
        <f t="shared" si="46"/>
        <v>0.93137978820252343</v>
      </c>
      <c r="AB500" s="16">
        <f t="shared" si="47"/>
        <v>0.22914037134527282</v>
      </c>
      <c r="AC500" s="13">
        <v>1023927.76179378</v>
      </c>
      <c r="AD500" s="13">
        <v>2389036.94177566</v>
      </c>
      <c r="AE500" s="13">
        <v>311469.91322823003</v>
      </c>
      <c r="AF500" s="14">
        <v>194389.43083615499</v>
      </c>
      <c r="AG500" s="14">
        <v>191322.526692646</v>
      </c>
      <c r="AH500" s="14">
        <v>479807.677982633</v>
      </c>
      <c r="AI500" s="16">
        <f t="shared" si="48"/>
        <v>-0.72159667003042649</v>
      </c>
      <c r="AJ500" s="16">
        <f t="shared" si="49"/>
        <v>-1.0964567575860567</v>
      </c>
      <c r="AK500" s="16">
        <f t="shared" si="50"/>
        <v>0.18765109148045145</v>
      </c>
      <c r="AL500" s="15">
        <v>413222.21282968199</v>
      </c>
      <c r="AM500" s="15">
        <v>426010.52319586597</v>
      </c>
      <c r="AN500" s="15">
        <v>424466.98699841602</v>
      </c>
      <c r="AO500" s="2">
        <v>6.96</v>
      </c>
      <c r="AP500" s="2">
        <v>116</v>
      </c>
      <c r="AQ500" s="2">
        <v>85</v>
      </c>
      <c r="AR500" s="2">
        <v>57.4</v>
      </c>
      <c r="AS500" s="2">
        <v>1.66</v>
      </c>
      <c r="AT500" s="12">
        <v>3.93</v>
      </c>
      <c r="AU500" s="12">
        <v>0.32300000000000001</v>
      </c>
      <c r="AV500" s="13">
        <v>-4.3</v>
      </c>
      <c r="AW500" s="13">
        <v>0.157</v>
      </c>
      <c r="AX500" s="11">
        <v>4.5199999999999996</v>
      </c>
      <c r="AY500" s="11">
        <v>0.17799999999999999</v>
      </c>
    </row>
    <row r="501" spans="1:51" x14ac:dyDescent="0.3">
      <c r="A501" s="2" t="s">
        <v>1767</v>
      </c>
      <c r="B501" s="3" t="s">
        <v>1768</v>
      </c>
      <c r="C501" s="3" t="s">
        <v>2341</v>
      </c>
      <c r="D501" s="2">
        <v>3</v>
      </c>
      <c r="E501" s="11">
        <v>3716207.375</v>
      </c>
      <c r="F501" s="11">
        <v>25341798.5</v>
      </c>
      <c r="G501" s="11">
        <v>13110216.5</v>
      </c>
      <c r="H501" s="12">
        <v>1093631</v>
      </c>
      <c r="I501" s="12">
        <v>11229132.25</v>
      </c>
      <c r="J501" s="12">
        <v>68602031.500000104</v>
      </c>
      <c r="K501" s="13">
        <v>12480042.6875</v>
      </c>
      <c r="L501" s="13">
        <v>4834366.5</v>
      </c>
      <c r="M501" s="13">
        <v>4738515</v>
      </c>
      <c r="N501" s="14">
        <v>5650416.9375</v>
      </c>
      <c r="O501" s="14">
        <v>14394801.75</v>
      </c>
      <c r="P501" s="14">
        <v>1518863.5</v>
      </c>
      <c r="Q501" s="15">
        <v>14582470</v>
      </c>
      <c r="R501" s="15">
        <v>13564032.875</v>
      </c>
      <c r="S501" s="15">
        <v>16494871.375</v>
      </c>
      <c r="T501" s="11">
        <v>4415630.4030879801</v>
      </c>
      <c r="U501" s="11">
        <v>17858971.389447302</v>
      </c>
      <c r="V501" s="11">
        <v>13024623.759261601</v>
      </c>
      <c r="W501" s="12">
        <v>12761850.3383926</v>
      </c>
      <c r="X501" s="12">
        <v>13029138.264626799</v>
      </c>
      <c r="Y501" s="12">
        <v>56499889.658283502</v>
      </c>
      <c r="Z501" s="16">
        <f t="shared" si="45"/>
        <v>0.46092093228576886</v>
      </c>
      <c r="AA501" s="16">
        <f t="shared" si="46"/>
        <v>-0.13694074870075515</v>
      </c>
      <c r="AB501" s="16">
        <f t="shared" si="47"/>
        <v>0.63728241292253607</v>
      </c>
      <c r="AC501" s="13">
        <v>12403667.847945699</v>
      </c>
      <c r="AD501" s="13">
        <v>4014399.32836083</v>
      </c>
      <c r="AE501" s="13">
        <v>3353950.6643481902</v>
      </c>
      <c r="AF501" s="14">
        <v>8975648.7905706596</v>
      </c>
      <c r="AG501" s="14">
        <v>10649866.364613401</v>
      </c>
      <c r="AH501" s="14">
        <v>3104213.3975015301</v>
      </c>
      <c r="AI501" s="16">
        <f t="shared" si="48"/>
        <v>-0.14048427727656868</v>
      </c>
      <c r="AJ501" s="16">
        <f t="shared" si="49"/>
        <v>0.42372358693676548</v>
      </c>
      <c r="AK501" s="16">
        <f t="shared" si="50"/>
        <v>-3.3605101013929196E-2</v>
      </c>
      <c r="AL501" s="15">
        <v>13823440.2891516</v>
      </c>
      <c r="AM501" s="15">
        <v>14978831.800163399</v>
      </c>
      <c r="AN501" s="15">
        <v>19619089.814554799</v>
      </c>
      <c r="AO501" s="2">
        <v>57.9</v>
      </c>
      <c r="AP501" s="2">
        <v>91.8</v>
      </c>
      <c r="AQ501" s="2">
        <v>76.5</v>
      </c>
      <c r="AR501" s="2">
        <v>52.3</v>
      </c>
      <c r="AS501" s="2">
        <v>19</v>
      </c>
      <c r="AT501" s="12">
        <v>2.33</v>
      </c>
      <c r="AU501" s="12">
        <v>0.32100000000000001</v>
      </c>
      <c r="AV501" s="13">
        <v>1.1499999999999999</v>
      </c>
      <c r="AW501" s="13">
        <v>0.751</v>
      </c>
      <c r="AX501" s="11">
        <v>-1.79</v>
      </c>
      <c r="AY501" s="11">
        <v>0.36199999999999999</v>
      </c>
    </row>
    <row r="502" spans="1:51" x14ac:dyDescent="0.3">
      <c r="A502" s="2" t="s">
        <v>2136</v>
      </c>
      <c r="B502" s="3" t="s">
        <v>2137</v>
      </c>
      <c r="C502" s="3" t="s">
        <v>3226</v>
      </c>
      <c r="D502" s="2">
        <v>1</v>
      </c>
      <c r="E502" s="11">
        <v>5540830.8749999898</v>
      </c>
      <c r="F502" s="11">
        <v>6265441.5000000102</v>
      </c>
      <c r="G502" s="11">
        <v>0</v>
      </c>
      <c r="H502" s="12">
        <v>2890784.5</v>
      </c>
      <c r="I502" s="12">
        <v>1115119.125</v>
      </c>
      <c r="J502" s="12">
        <v>3546602.5</v>
      </c>
      <c r="K502" s="13">
        <v>0</v>
      </c>
      <c r="L502" s="13">
        <v>0</v>
      </c>
      <c r="M502" s="13">
        <v>0</v>
      </c>
      <c r="N502" s="14">
        <v>0</v>
      </c>
      <c r="O502" s="14">
        <v>0</v>
      </c>
      <c r="P502" s="14">
        <v>3687251.25</v>
      </c>
      <c r="Q502" s="15">
        <v>1449535.75</v>
      </c>
      <c r="R502" s="15">
        <v>1456592.375</v>
      </c>
      <c r="S502" s="15">
        <v>0</v>
      </c>
      <c r="T502" s="11">
        <v>6024670.2736500101</v>
      </c>
      <c r="U502" s="11">
        <v>6374921.9009823604</v>
      </c>
      <c r="V502" s="11">
        <v>2751925.0118469</v>
      </c>
      <c r="W502" s="12">
        <v>4434885.79772502</v>
      </c>
      <c r="X502" s="12">
        <v>1262881.8616416899</v>
      </c>
      <c r="Y502" s="12">
        <v>3656829.4288787101</v>
      </c>
      <c r="Z502" s="16">
        <f t="shared" si="45"/>
        <v>-0.13305084239765683</v>
      </c>
      <c r="AA502" s="16">
        <f t="shared" si="46"/>
        <v>-0.70311214294241542</v>
      </c>
      <c r="AB502" s="16">
        <f t="shared" si="47"/>
        <v>0.1234681078600825</v>
      </c>
      <c r="AC502" s="13">
        <v>216938.04188897001</v>
      </c>
      <c r="AD502" s="13">
        <v>616356.69119758205</v>
      </c>
      <c r="AE502" s="13">
        <v>1036803.87173635</v>
      </c>
      <c r="AF502" s="14">
        <v>589819.46853078401</v>
      </c>
      <c r="AG502" s="14">
        <v>158858.909858378</v>
      </c>
      <c r="AH502" s="14">
        <v>5424860.4450814296</v>
      </c>
      <c r="AI502" s="16">
        <f t="shared" si="48"/>
        <v>0.43438338763520301</v>
      </c>
      <c r="AJ502" s="16">
        <f t="shared" si="49"/>
        <v>-0.58882053711141702</v>
      </c>
      <c r="AK502" s="16">
        <f t="shared" si="50"/>
        <v>0.71869196009272585</v>
      </c>
      <c r="AL502" s="15">
        <v>1333187.3791541001</v>
      </c>
      <c r="AM502" s="15">
        <v>1463194.8947503299</v>
      </c>
      <c r="AN502" s="15">
        <v>1290411.2081412999</v>
      </c>
      <c r="AO502" s="2">
        <v>39.6</v>
      </c>
      <c r="AP502" s="2">
        <v>53</v>
      </c>
      <c r="AQ502" s="2">
        <v>65.8</v>
      </c>
      <c r="AR502" s="2">
        <v>142</v>
      </c>
      <c r="AS502" s="2">
        <v>6.61</v>
      </c>
      <c r="AT502" s="12">
        <v>-1.62</v>
      </c>
      <c r="AU502" s="12">
        <v>0.32100000000000001</v>
      </c>
      <c r="AV502" s="13">
        <v>3.3</v>
      </c>
      <c r="AW502" s="13">
        <v>0.72899999999999998</v>
      </c>
      <c r="AX502" s="11">
        <v>-8.1</v>
      </c>
      <c r="AY502" s="11">
        <v>2.1999999999999999E-2</v>
      </c>
    </row>
    <row r="503" spans="1:51" x14ac:dyDescent="0.3">
      <c r="A503" s="2" t="s">
        <v>1877</v>
      </c>
      <c r="B503" s="3" t="s">
        <v>1878</v>
      </c>
      <c r="C503" s="3" t="s">
        <v>3117</v>
      </c>
      <c r="D503" s="2">
        <v>2</v>
      </c>
      <c r="E503" s="11">
        <v>9904475.3125000093</v>
      </c>
      <c r="F503" s="11">
        <v>13712830.625</v>
      </c>
      <c r="G503" s="11">
        <v>0</v>
      </c>
      <c r="H503" s="12">
        <v>15162368.75</v>
      </c>
      <c r="I503" s="12">
        <v>0</v>
      </c>
      <c r="J503" s="12">
        <v>23933245.875</v>
      </c>
      <c r="K503" s="13">
        <v>10951122</v>
      </c>
      <c r="L503" s="13">
        <v>0</v>
      </c>
      <c r="M503" s="13">
        <v>18538942</v>
      </c>
      <c r="N503" s="14">
        <v>2740893.5</v>
      </c>
      <c r="O503" s="14">
        <v>0</v>
      </c>
      <c r="P503" s="14">
        <v>7952318.3749999898</v>
      </c>
      <c r="Q503" s="15">
        <v>15665342</v>
      </c>
      <c r="R503" s="15">
        <v>10774303</v>
      </c>
      <c r="S503" s="15">
        <v>7407171</v>
      </c>
      <c r="T503" s="11">
        <v>10784578.745485</v>
      </c>
      <c r="U503" s="11">
        <v>13958499.530876599</v>
      </c>
      <c r="V503" s="11">
        <v>43274002.9380989</v>
      </c>
      <c r="W503" s="12">
        <v>24156334.096416</v>
      </c>
      <c r="X503" s="12">
        <v>252248381.046325</v>
      </c>
      <c r="Y503" s="12">
        <v>24754474.012403101</v>
      </c>
      <c r="Z503" s="16">
        <f t="shared" si="45"/>
        <v>0.35022784165762993</v>
      </c>
      <c r="AA503" s="16">
        <f t="shared" si="46"/>
        <v>1.2569896512712608</v>
      </c>
      <c r="AB503" s="16">
        <f t="shared" si="47"/>
        <v>-0.24257336743121286</v>
      </c>
      <c r="AC503" s="13">
        <v>10428231.298665799</v>
      </c>
      <c r="AD503" s="13">
        <v>7609182.5365897603</v>
      </c>
      <c r="AE503" s="13">
        <v>11769275.0984213</v>
      </c>
      <c r="AF503" s="14">
        <v>4078031.1985776601</v>
      </c>
      <c r="AG503" s="14">
        <v>5528036.5368147399</v>
      </c>
      <c r="AH503" s="14">
        <v>11783554.8144504</v>
      </c>
      <c r="AI503" s="16">
        <f t="shared" si="48"/>
        <v>-0.40776011129320427</v>
      </c>
      <c r="AJ503" s="16">
        <f t="shared" si="49"/>
        <v>-0.13876709772404483</v>
      </c>
      <c r="AK503" s="16">
        <f t="shared" si="50"/>
        <v>5.2661210201816017E-4</v>
      </c>
      <c r="AL503" s="15">
        <v>15143651.810357001</v>
      </c>
      <c r="AM503" s="15">
        <v>11119112.602170199</v>
      </c>
      <c r="AN503" s="15">
        <v>8712673.9070526902</v>
      </c>
      <c r="AO503" s="2">
        <v>79</v>
      </c>
      <c r="AP503" s="2">
        <v>131</v>
      </c>
      <c r="AQ503" s="2">
        <v>21.4</v>
      </c>
      <c r="AR503" s="2">
        <v>57.4</v>
      </c>
      <c r="AS503" s="2">
        <v>27.9</v>
      </c>
      <c r="AT503" s="12">
        <v>4.43</v>
      </c>
      <c r="AU503" s="12">
        <v>0.32</v>
      </c>
      <c r="AV503" s="13">
        <v>-1.39</v>
      </c>
      <c r="AW503" s="13">
        <v>0.317</v>
      </c>
      <c r="AX503" s="11">
        <v>-2.2799999999999998</v>
      </c>
      <c r="AY503" s="11">
        <v>0.26500000000000001</v>
      </c>
    </row>
    <row r="504" spans="1:51" x14ac:dyDescent="0.3">
      <c r="A504" s="2" t="s">
        <v>180</v>
      </c>
      <c r="B504" s="3" t="s">
        <v>181</v>
      </c>
      <c r="C504" s="3" t="s">
        <v>2411</v>
      </c>
      <c r="D504" s="2">
        <v>3</v>
      </c>
      <c r="E504" s="11">
        <v>964793.4375</v>
      </c>
      <c r="F504" s="11">
        <v>0</v>
      </c>
      <c r="G504" s="11">
        <v>0</v>
      </c>
      <c r="H504" s="12">
        <v>679331.25000000105</v>
      </c>
      <c r="I504" s="12">
        <v>12679152.5</v>
      </c>
      <c r="J504" s="12">
        <v>842781.5</v>
      </c>
      <c r="K504" s="13">
        <v>15466324</v>
      </c>
      <c r="L504" s="13">
        <v>48445335</v>
      </c>
      <c r="M504" s="13">
        <v>70840349</v>
      </c>
      <c r="N504" s="14">
        <v>9191607</v>
      </c>
      <c r="O504" s="14">
        <v>32399889.5</v>
      </c>
      <c r="P504" s="14">
        <v>576876.375</v>
      </c>
      <c r="Q504" s="15">
        <v>6764091</v>
      </c>
      <c r="R504" s="15">
        <v>8943431.125</v>
      </c>
      <c r="S504" s="15">
        <v>12427792.625</v>
      </c>
      <c r="T504" s="11">
        <v>1929912.83308492</v>
      </c>
      <c r="U504" s="11">
        <v>2513969.6701448602</v>
      </c>
      <c r="V504" s="11">
        <v>1198836.9152128999</v>
      </c>
      <c r="W504" s="12">
        <v>2025276.55601325</v>
      </c>
      <c r="X504" s="12">
        <v>15400734.8704607</v>
      </c>
      <c r="Y504" s="12">
        <v>2398494.87185199</v>
      </c>
      <c r="Z504" s="16">
        <f t="shared" si="45"/>
        <v>2.0946641476523888E-2</v>
      </c>
      <c r="AA504" s="16">
        <f t="shared" si="46"/>
        <v>0.78718141055605506</v>
      </c>
      <c r="AB504" s="16">
        <f t="shared" si="47"/>
        <v>0.30117868674906423</v>
      </c>
      <c r="AC504" s="13">
        <v>14624558.706331</v>
      </c>
      <c r="AD504" s="13">
        <v>30167975.158314399</v>
      </c>
      <c r="AE504" s="13">
        <v>40807770.723989002</v>
      </c>
      <c r="AF504" s="14">
        <v>13328495.936531199</v>
      </c>
      <c r="AG504" s="14">
        <v>23471323.4053277</v>
      </c>
      <c r="AH504" s="14">
        <v>5030814.3972036997</v>
      </c>
      <c r="AI504" s="16">
        <f t="shared" si="48"/>
        <v>-4.0301626273377307E-2</v>
      </c>
      <c r="AJ504" s="16">
        <f t="shared" si="49"/>
        <v>-0.1090085842635858</v>
      </c>
      <c r="AK504" s="16">
        <f t="shared" si="50"/>
        <v>-0.90910457536045719</v>
      </c>
      <c r="AL504" s="15">
        <v>9374885.8393121008</v>
      </c>
      <c r="AM504" s="15">
        <v>9459391.8585846499</v>
      </c>
      <c r="AN504" s="15">
        <v>13487463.7394762</v>
      </c>
      <c r="AO504" s="2">
        <v>35</v>
      </c>
      <c r="AP504" s="2">
        <v>115</v>
      </c>
      <c r="AQ504" s="2">
        <v>46.1</v>
      </c>
      <c r="AR504" s="2">
        <v>66.2</v>
      </c>
      <c r="AS504" s="2">
        <v>21.8</v>
      </c>
      <c r="AT504" s="12">
        <v>3.51</v>
      </c>
      <c r="AU504" s="12">
        <v>0.32</v>
      </c>
      <c r="AV504" s="13">
        <v>-2.0499999999999998</v>
      </c>
      <c r="AW504" s="13">
        <v>0.219</v>
      </c>
      <c r="AX504" s="11">
        <v>15.2</v>
      </c>
      <c r="AY504" s="11">
        <v>2.9299999999999999E-3</v>
      </c>
    </row>
    <row r="505" spans="1:51" x14ac:dyDescent="0.3">
      <c r="A505" s="2" t="s">
        <v>1408</v>
      </c>
      <c r="B505" s="3" t="s">
        <v>1409</v>
      </c>
      <c r="C505" s="3" t="s">
        <v>2925</v>
      </c>
      <c r="D505" s="2">
        <v>4</v>
      </c>
      <c r="E505" s="11">
        <v>7827997</v>
      </c>
      <c r="F505" s="11">
        <v>2675047.25</v>
      </c>
      <c r="G505" s="11">
        <v>22183132</v>
      </c>
      <c r="H505" s="12">
        <v>10897358</v>
      </c>
      <c r="I505" s="12">
        <v>23749201.5</v>
      </c>
      <c r="J505" s="12">
        <v>6674144</v>
      </c>
      <c r="K505" s="13">
        <v>3005342.25</v>
      </c>
      <c r="L505" s="13">
        <v>65423992</v>
      </c>
      <c r="M505" s="13">
        <v>34662528</v>
      </c>
      <c r="N505" s="14">
        <v>8317017.0624999898</v>
      </c>
      <c r="O505" s="14">
        <v>67038656</v>
      </c>
      <c r="P505" s="14">
        <v>0</v>
      </c>
      <c r="Q505" s="15">
        <v>18668239</v>
      </c>
      <c r="R505" s="15">
        <v>12823440.5</v>
      </c>
      <c r="S505" s="15">
        <v>19401544</v>
      </c>
      <c r="T505" s="11">
        <v>13141775.209151899</v>
      </c>
      <c r="U505" s="11">
        <v>18276987.5391648</v>
      </c>
      <c r="V505" s="11">
        <v>20806858.1073603</v>
      </c>
      <c r="W505" s="12">
        <v>17566328.617406499</v>
      </c>
      <c r="X505" s="12">
        <v>13682553.654647199</v>
      </c>
      <c r="Y505" s="12">
        <v>7454898.75818842</v>
      </c>
      <c r="Z505" s="16">
        <f t="shared" si="45"/>
        <v>0.12602696865523313</v>
      </c>
      <c r="AA505" s="16">
        <f t="shared" si="46"/>
        <v>-0.12573745588868784</v>
      </c>
      <c r="AB505" s="16">
        <f t="shared" si="47"/>
        <v>-0.44576475564432122</v>
      </c>
      <c r="AC505" s="13">
        <v>11741755.990523299</v>
      </c>
      <c r="AD505" s="13">
        <v>27079007.843671199</v>
      </c>
      <c r="AE505" s="13">
        <v>20646419.607747801</v>
      </c>
      <c r="AF505" s="14">
        <v>12296043.226720201</v>
      </c>
      <c r="AG505" s="14">
        <v>24554696.997013401</v>
      </c>
      <c r="AH505" s="14">
        <v>17214507.649940699</v>
      </c>
      <c r="AI505" s="16">
        <f t="shared" si="48"/>
        <v>2.0032330343762544E-2</v>
      </c>
      <c r="AJ505" s="16">
        <f t="shared" si="49"/>
        <v>-4.2498168710090357E-2</v>
      </c>
      <c r="AK505" s="16">
        <f t="shared" si="50"/>
        <v>-7.8950143469030537E-2</v>
      </c>
      <c r="AL505" s="15">
        <v>18345135.078613099</v>
      </c>
      <c r="AM505" s="15">
        <v>13595704.7861287</v>
      </c>
      <c r="AN505" s="15">
        <v>22064284.2863455</v>
      </c>
      <c r="AO505" s="2">
        <v>22.4</v>
      </c>
      <c r="AP505" s="2">
        <v>39.5</v>
      </c>
      <c r="AQ505" s="2">
        <v>38.9</v>
      </c>
      <c r="AR505" s="2">
        <v>34.200000000000003</v>
      </c>
      <c r="AS505" s="2">
        <v>23.6</v>
      </c>
      <c r="AT505" s="12">
        <v>-1.35</v>
      </c>
      <c r="AU505" s="12">
        <v>0.32</v>
      </c>
      <c r="AV505" s="13">
        <v>-1.1000000000000001</v>
      </c>
      <c r="AW505" s="13">
        <v>0.81899999999999995</v>
      </c>
      <c r="AX505" s="11">
        <v>1.1399999999999999</v>
      </c>
      <c r="AY505" s="11">
        <v>0.76700000000000002</v>
      </c>
    </row>
    <row r="506" spans="1:51" x14ac:dyDescent="0.3">
      <c r="A506" s="2" t="s">
        <v>1173</v>
      </c>
      <c r="B506" s="3" t="s">
        <v>1174</v>
      </c>
      <c r="C506" s="3" t="s">
        <v>2824</v>
      </c>
      <c r="D506" s="2">
        <v>2</v>
      </c>
      <c r="E506" s="11">
        <v>884738.6875</v>
      </c>
      <c r="F506" s="11">
        <v>3466647.875</v>
      </c>
      <c r="G506" s="11">
        <v>4052117.5</v>
      </c>
      <c r="H506" s="12">
        <v>0</v>
      </c>
      <c r="I506" s="12">
        <v>2507695</v>
      </c>
      <c r="J506" s="12">
        <v>605992</v>
      </c>
      <c r="K506" s="13">
        <v>5830056.25</v>
      </c>
      <c r="L506" s="13">
        <v>12859726</v>
      </c>
      <c r="M506" s="13">
        <v>10253883</v>
      </c>
      <c r="N506" s="14">
        <v>725436.87499999895</v>
      </c>
      <c r="O506" s="14">
        <v>9778300.7500000093</v>
      </c>
      <c r="P506" s="14">
        <v>0</v>
      </c>
      <c r="Q506" s="15">
        <v>5615735</v>
      </c>
      <c r="R506" s="15">
        <v>4016074.625</v>
      </c>
      <c r="S506" s="15">
        <v>4827264.5</v>
      </c>
      <c r="T506" s="11">
        <v>4299436.9788679099</v>
      </c>
      <c r="U506" s="11">
        <v>3522336.8704818101</v>
      </c>
      <c r="V506" s="11">
        <v>3708214.13559965</v>
      </c>
      <c r="W506" s="12">
        <v>2991934.3328367602</v>
      </c>
      <c r="X506" s="12">
        <v>3687798.1720614699</v>
      </c>
      <c r="Y506" s="12">
        <v>876513.21411485202</v>
      </c>
      <c r="Z506" s="16">
        <f t="shared" si="45"/>
        <v>-0.15745953007028329</v>
      </c>
      <c r="AA506" s="16">
        <f t="shared" si="46"/>
        <v>1.9936255889226255E-2</v>
      </c>
      <c r="AB506" s="16">
        <f t="shared" si="47"/>
        <v>-0.62640633728612194</v>
      </c>
      <c r="AC506" s="13">
        <v>5525778.3588985195</v>
      </c>
      <c r="AD506" s="13">
        <v>8224336.8187484499</v>
      </c>
      <c r="AE506" s="13">
        <v>6219505.1936650099</v>
      </c>
      <c r="AF506" s="14">
        <v>1131954.25331033</v>
      </c>
      <c r="AG506" s="14">
        <v>7206713.4157783203</v>
      </c>
      <c r="AH506" s="14">
        <v>4429342.69070384</v>
      </c>
      <c r="AI506" s="16">
        <f t="shared" si="48"/>
        <v>-0.68856458553891087</v>
      </c>
      <c r="AJ506" s="16">
        <f t="shared" si="49"/>
        <v>-5.7363635947910094E-2</v>
      </c>
      <c r="AK506" s="16">
        <f t="shared" si="50"/>
        <v>-0.1474165526086321</v>
      </c>
      <c r="AL506" s="15">
        <v>5144365.5464431597</v>
      </c>
      <c r="AM506" s="15">
        <v>4034756.2139575901</v>
      </c>
      <c r="AN506" s="15">
        <v>5221089.6994547499</v>
      </c>
      <c r="AO506" s="2">
        <v>10.6</v>
      </c>
      <c r="AP506" s="2">
        <v>58.1</v>
      </c>
      <c r="AQ506" s="2">
        <v>21.1</v>
      </c>
      <c r="AR506" s="2">
        <v>71.5</v>
      </c>
      <c r="AS506" s="2">
        <v>13.8</v>
      </c>
      <c r="AT506" s="12">
        <v>-1.53</v>
      </c>
      <c r="AU506" s="12">
        <v>0.32</v>
      </c>
      <c r="AV506" s="13">
        <v>-1.56</v>
      </c>
      <c r="AW506" s="13">
        <v>0.34100000000000003</v>
      </c>
      <c r="AX506" s="11">
        <v>1.73</v>
      </c>
      <c r="AY506" s="11">
        <v>2.7300000000000001E-2</v>
      </c>
    </row>
    <row r="507" spans="1:51" x14ac:dyDescent="0.3">
      <c r="A507" s="2" t="s">
        <v>1834</v>
      </c>
      <c r="B507" s="3" t="s">
        <v>1835</v>
      </c>
      <c r="C507" s="3" t="s">
        <v>3101</v>
      </c>
      <c r="D507" s="2">
        <v>2</v>
      </c>
      <c r="E507" s="11">
        <v>0</v>
      </c>
      <c r="F507" s="11">
        <v>1019977.375</v>
      </c>
      <c r="G507" s="11">
        <v>2936765.5</v>
      </c>
      <c r="H507" s="12">
        <v>0</v>
      </c>
      <c r="I507" s="12">
        <v>0</v>
      </c>
      <c r="J507" s="12">
        <v>3404310.375</v>
      </c>
      <c r="K507" s="13">
        <v>0</v>
      </c>
      <c r="L507" s="13">
        <v>0</v>
      </c>
      <c r="M507" s="13">
        <v>0</v>
      </c>
      <c r="N507" s="14">
        <v>0</v>
      </c>
      <c r="O507" s="14">
        <v>0</v>
      </c>
      <c r="P507" s="14">
        <v>964499.18749999895</v>
      </c>
      <c r="Q507" s="15">
        <v>0</v>
      </c>
      <c r="R507" s="15">
        <v>712915.375</v>
      </c>
      <c r="S507" s="15">
        <v>1803715.4375</v>
      </c>
      <c r="T507" s="11">
        <v>2996884.4679562598</v>
      </c>
      <c r="U507" s="11">
        <v>1370730.37803119</v>
      </c>
      <c r="V507" s="11">
        <v>2692800.63612939</v>
      </c>
      <c r="W507" s="12">
        <v>573106.14036658697</v>
      </c>
      <c r="X507" s="12">
        <v>356153.78830468497</v>
      </c>
      <c r="Y507" s="12">
        <v>3505235.8327337601</v>
      </c>
      <c r="Z507" s="16">
        <f t="shared" si="45"/>
        <v>-0.71843493930972646</v>
      </c>
      <c r="AA507" s="16">
        <f t="shared" si="46"/>
        <v>-0.58531446951632271</v>
      </c>
      <c r="AB507" s="16">
        <f t="shared" si="47"/>
        <v>0.11451304144964561</v>
      </c>
      <c r="AC507" s="13">
        <v>332440.22871083498</v>
      </c>
      <c r="AD507" s="13">
        <v>2178746.8728580899</v>
      </c>
      <c r="AE507" s="13">
        <v>837647.90232907597</v>
      </c>
      <c r="AF507" s="14">
        <v>730081.88982563699</v>
      </c>
      <c r="AG507" s="14">
        <v>581669.180689211</v>
      </c>
      <c r="AH507" s="14">
        <v>2452837.9970714902</v>
      </c>
      <c r="AI507" s="16">
        <f t="shared" si="48"/>
        <v>0.34165800318393508</v>
      </c>
      <c r="AJ507" s="16">
        <f t="shared" si="49"/>
        <v>-0.57353072314187348</v>
      </c>
      <c r="AK507" s="16">
        <f t="shared" si="50"/>
        <v>0.46660735999194525</v>
      </c>
      <c r="AL507" s="15">
        <v>1091478.1036275199</v>
      </c>
      <c r="AM507" s="15">
        <v>1267543.73369566</v>
      </c>
      <c r="AN507" s="15">
        <v>1941464.8789802799</v>
      </c>
      <c r="AO507" s="2">
        <v>36.700000000000003</v>
      </c>
      <c r="AP507" s="2">
        <v>119</v>
      </c>
      <c r="AQ507" s="2">
        <v>85.5</v>
      </c>
      <c r="AR507" s="2">
        <v>82.9</v>
      </c>
      <c r="AS507" s="2">
        <v>31.3</v>
      </c>
      <c r="AT507" s="12">
        <v>-1.59</v>
      </c>
      <c r="AU507" s="12">
        <v>0.32</v>
      </c>
      <c r="AV507" s="13">
        <v>1.1200000000000001</v>
      </c>
      <c r="AW507" s="13">
        <v>0.81100000000000005</v>
      </c>
      <c r="AX507" s="11">
        <v>-2.11</v>
      </c>
      <c r="AY507" s="11">
        <v>0.21</v>
      </c>
    </row>
    <row r="508" spans="1:51" x14ac:dyDescent="0.3">
      <c r="A508" s="2" t="s">
        <v>1023</v>
      </c>
      <c r="B508" s="3" t="s">
        <v>1024</v>
      </c>
      <c r="C508" s="3" t="s">
        <v>2304</v>
      </c>
      <c r="D508" s="2">
        <v>5</v>
      </c>
      <c r="E508" s="11">
        <v>8326819.5</v>
      </c>
      <c r="F508" s="11">
        <v>8246233.5</v>
      </c>
      <c r="G508" s="11">
        <v>14730938</v>
      </c>
      <c r="H508" s="12">
        <v>36323444.5</v>
      </c>
      <c r="I508" s="12">
        <v>16967722.875</v>
      </c>
      <c r="J508" s="12">
        <v>11071877.25</v>
      </c>
      <c r="K508" s="13">
        <v>23281773.75</v>
      </c>
      <c r="L508" s="13">
        <v>46306953</v>
      </c>
      <c r="M508" s="13">
        <v>52359960.75</v>
      </c>
      <c r="N508" s="14">
        <v>12964091.875</v>
      </c>
      <c r="O508" s="14">
        <v>44767729.75</v>
      </c>
      <c r="P508" s="14">
        <v>27661826</v>
      </c>
      <c r="Q508" s="15">
        <v>30098564.75</v>
      </c>
      <c r="R508" s="15">
        <v>26477002.5</v>
      </c>
      <c r="S508" s="15">
        <v>24332185</v>
      </c>
      <c r="T508" s="11">
        <v>10774564.5734217</v>
      </c>
      <c r="U508" s="11">
        <v>11565818.809144</v>
      </c>
      <c r="V508" s="11">
        <v>15574030.9943712</v>
      </c>
      <c r="W508" s="12">
        <v>61604198.396482296</v>
      </c>
      <c r="X508" s="12">
        <v>15766110.817829199</v>
      </c>
      <c r="Y508" s="12">
        <v>13389302.2774428</v>
      </c>
      <c r="Z508" s="16">
        <f t="shared" si="45"/>
        <v>0.7572105825556964</v>
      </c>
      <c r="AA508" s="16">
        <f t="shared" si="46"/>
        <v>0.13454819049812092</v>
      </c>
      <c r="AB508" s="16">
        <f t="shared" si="47"/>
        <v>-6.5643088343080386E-2</v>
      </c>
      <c r="AC508" s="13">
        <v>25597827.102636501</v>
      </c>
      <c r="AD508" s="13">
        <v>29779346.3332702</v>
      </c>
      <c r="AE508" s="13">
        <v>26550190.880709998</v>
      </c>
      <c r="AF508" s="14">
        <v>19408801.9460987</v>
      </c>
      <c r="AG508" s="14">
        <v>33362878.718478698</v>
      </c>
      <c r="AH508" s="14">
        <v>62245447.243190102</v>
      </c>
      <c r="AI508" s="16">
        <f t="shared" si="48"/>
        <v>-0.12020437298301324</v>
      </c>
      <c r="AJ508" s="16">
        <f t="shared" si="49"/>
        <v>4.9348356104312867E-2</v>
      </c>
      <c r="AK508" s="16">
        <f t="shared" si="50"/>
        <v>0.37003994400224227</v>
      </c>
      <c r="AL508" s="15">
        <v>28725480.042618599</v>
      </c>
      <c r="AM508" s="15">
        <v>27742168.311158799</v>
      </c>
      <c r="AN508" s="15">
        <v>29281068.8781153</v>
      </c>
      <c r="AO508" s="2">
        <v>20.399999999999999</v>
      </c>
      <c r="AP508" s="2">
        <v>89.8</v>
      </c>
      <c r="AQ508" s="2">
        <v>8.0299999999999994</v>
      </c>
      <c r="AR508" s="2">
        <v>57</v>
      </c>
      <c r="AS508" s="2">
        <v>2.73</v>
      </c>
      <c r="AT508" s="12">
        <v>2.39</v>
      </c>
      <c r="AU508" s="12">
        <v>0.31900000000000001</v>
      </c>
      <c r="AV508" s="13">
        <v>1.4</v>
      </c>
      <c r="AW508" s="13">
        <v>0.56699999999999995</v>
      </c>
      <c r="AX508" s="11">
        <v>2.16</v>
      </c>
      <c r="AY508" s="11">
        <v>1.12E-2</v>
      </c>
    </row>
    <row r="509" spans="1:51" x14ac:dyDescent="0.3">
      <c r="A509" s="2" t="s">
        <v>419</v>
      </c>
      <c r="B509" s="3" t="s">
        <v>420</v>
      </c>
      <c r="C509" s="3" t="s">
        <v>2509</v>
      </c>
      <c r="D509" s="2">
        <v>13</v>
      </c>
      <c r="E509" s="11">
        <v>9937720.625</v>
      </c>
      <c r="F509" s="11">
        <v>12124182.75</v>
      </c>
      <c r="G509" s="11">
        <v>7025065.75</v>
      </c>
      <c r="H509" s="12">
        <v>9925440.1250000093</v>
      </c>
      <c r="I509" s="12">
        <v>69939690.75</v>
      </c>
      <c r="J509" s="12">
        <v>6421596</v>
      </c>
      <c r="K509" s="13">
        <v>99055700.625</v>
      </c>
      <c r="L509" s="13">
        <v>219767334.5</v>
      </c>
      <c r="M509" s="13">
        <v>229973867.25</v>
      </c>
      <c r="N509" s="14">
        <v>6013617.125</v>
      </c>
      <c r="O509" s="14">
        <v>138401086.75</v>
      </c>
      <c r="P509" s="14">
        <v>5683729.125</v>
      </c>
      <c r="Q509" s="15">
        <v>38697399.375</v>
      </c>
      <c r="R509" s="15">
        <v>43231328.75</v>
      </c>
      <c r="S509" s="15">
        <v>56182878.25</v>
      </c>
      <c r="T509" s="11">
        <v>17767482.6498602</v>
      </c>
      <c r="U509" s="11">
        <v>16289357.9260947</v>
      </c>
      <c r="V509" s="11">
        <v>15021907.033035001</v>
      </c>
      <c r="W509" s="12">
        <v>18975885.405180499</v>
      </c>
      <c r="X509" s="12">
        <v>26998394.3676759</v>
      </c>
      <c r="Y509" s="12">
        <v>15785371.697817599</v>
      </c>
      <c r="Z509" s="16">
        <f t="shared" si="45"/>
        <v>2.8576148978962209E-2</v>
      </c>
      <c r="AA509" s="16">
        <f t="shared" si="46"/>
        <v>0.21943397066654829</v>
      </c>
      <c r="AB509" s="16">
        <f t="shared" si="47"/>
        <v>2.1529742763184419E-2</v>
      </c>
      <c r="AC509" s="13">
        <v>94450702.292271703</v>
      </c>
      <c r="AD509" s="13">
        <v>137107743.76419899</v>
      </c>
      <c r="AE509" s="13">
        <v>116316988.51849499</v>
      </c>
      <c r="AF509" s="14">
        <v>13532664.125679901</v>
      </c>
      <c r="AG509" s="14">
        <v>38191248.380848698</v>
      </c>
      <c r="AH509" s="14">
        <v>43320166.222555101</v>
      </c>
      <c r="AI509" s="16">
        <f t="shared" si="48"/>
        <v>-0.84382188851761686</v>
      </c>
      <c r="AJ509" s="16">
        <f t="shared" si="49"/>
        <v>-0.55509812952100546</v>
      </c>
      <c r="AK509" s="16">
        <f t="shared" si="50"/>
        <v>-0.42895303527166512</v>
      </c>
      <c r="AL509" s="15">
        <v>51337178.270947903</v>
      </c>
      <c r="AM509" s="15">
        <v>46681982.438265599</v>
      </c>
      <c r="AN509" s="15">
        <v>62954080.931368798</v>
      </c>
      <c r="AO509" s="2">
        <v>8.4</v>
      </c>
      <c r="AP509" s="2">
        <v>28.1</v>
      </c>
      <c r="AQ509" s="2">
        <v>18.399999999999999</v>
      </c>
      <c r="AR509" s="2">
        <v>50.3</v>
      </c>
      <c r="AS509" s="2">
        <v>15.6</v>
      </c>
      <c r="AT509" s="12">
        <v>1.26</v>
      </c>
      <c r="AU509" s="12">
        <v>0.31900000000000001</v>
      </c>
      <c r="AV509" s="13">
        <v>-3.66</v>
      </c>
      <c r="AW509" s="13">
        <v>5.2999999999999999E-2</v>
      </c>
      <c r="AX509" s="11">
        <v>7.09</v>
      </c>
      <c r="AY509" s="11">
        <v>7.4700000000000005E-4</v>
      </c>
    </row>
    <row r="510" spans="1:51" x14ac:dyDescent="0.3">
      <c r="A510" s="2" t="s">
        <v>2163</v>
      </c>
      <c r="B510" s="3" t="s">
        <v>2164</v>
      </c>
      <c r="C510" s="3" t="s">
        <v>3238</v>
      </c>
      <c r="D510" s="2">
        <v>1</v>
      </c>
      <c r="E510" s="11">
        <v>15928932.75</v>
      </c>
      <c r="F510" s="11">
        <v>39295349.5</v>
      </c>
      <c r="G510" s="11">
        <v>41052511.000000097</v>
      </c>
      <c r="H510" s="12">
        <v>13918851.5</v>
      </c>
      <c r="I510" s="12">
        <v>0</v>
      </c>
      <c r="J510" s="12">
        <v>26001130.5</v>
      </c>
      <c r="K510" s="13">
        <v>2324953.25</v>
      </c>
      <c r="L510" s="13">
        <v>0</v>
      </c>
      <c r="M510" s="13">
        <v>6485746.0000000102</v>
      </c>
      <c r="N510" s="14">
        <v>0</v>
      </c>
      <c r="O510" s="14">
        <v>4413849</v>
      </c>
      <c r="P510" s="14">
        <v>46531763</v>
      </c>
      <c r="Q510" s="15">
        <v>16069748</v>
      </c>
      <c r="R510" s="15">
        <v>14779606</v>
      </c>
      <c r="S510" s="15">
        <v>31981002</v>
      </c>
      <c r="T510" s="11">
        <v>17418778.6642185</v>
      </c>
      <c r="U510" s="11">
        <v>40063319.790325001</v>
      </c>
      <c r="V510" s="11">
        <v>36884513.828237601</v>
      </c>
      <c r="W510" s="12">
        <v>22341195.466563001</v>
      </c>
      <c r="X510" s="12">
        <v>4838911.0454522101</v>
      </c>
      <c r="Y510" s="12">
        <v>26917840.408771001</v>
      </c>
      <c r="Z510" s="16">
        <f t="shared" si="45"/>
        <v>0.10808870755913859</v>
      </c>
      <c r="AA510" s="16">
        <f t="shared" si="46"/>
        <v>-0.91799929517597623</v>
      </c>
      <c r="AB510" s="16">
        <f t="shared" si="47"/>
        <v>-0.13680384949141358</v>
      </c>
      <c r="AC510" s="13">
        <v>2205510.6802220498</v>
      </c>
      <c r="AD510" s="13">
        <v>2614671.9164767098</v>
      </c>
      <c r="AE510" s="13">
        <v>3904645.9092744901</v>
      </c>
      <c r="AF510" s="14">
        <v>23187332.3959038</v>
      </c>
      <c r="AG510" s="14">
        <v>3260541.1324030599</v>
      </c>
      <c r="AH510" s="14">
        <v>73038429.841380402</v>
      </c>
      <c r="AI510" s="16">
        <f t="shared" si="48"/>
        <v>1.0217416225787426</v>
      </c>
      <c r="AJ510" s="16">
        <f t="shared" si="49"/>
        <v>9.5872481027715575E-2</v>
      </c>
      <c r="AK510" s="16">
        <f t="shared" si="50"/>
        <v>1.2719697720557424</v>
      </c>
      <c r="AL510" s="15">
        <v>14571673.039049501</v>
      </c>
      <c r="AM510" s="15">
        <v>14857567.0643344</v>
      </c>
      <c r="AN510" s="15">
        <v>35069983.925879501</v>
      </c>
      <c r="AO510" s="2">
        <v>39</v>
      </c>
      <c r="AP510" s="2">
        <v>64.599999999999994</v>
      </c>
      <c r="AQ510" s="2">
        <v>30.5</v>
      </c>
      <c r="AR510" s="2">
        <v>108</v>
      </c>
      <c r="AS510" s="2">
        <v>54.7</v>
      </c>
      <c r="AT510" s="12">
        <v>-1.74</v>
      </c>
      <c r="AU510" s="12">
        <v>0.318</v>
      </c>
      <c r="AV510" s="13">
        <v>11.4</v>
      </c>
      <c r="AW510" s="13">
        <v>0.17699999999999999</v>
      </c>
      <c r="AX510" s="11">
        <v>-10.8</v>
      </c>
      <c r="AY510" s="11">
        <v>3.1900000000000001E-3</v>
      </c>
    </row>
    <row r="511" spans="1:51" x14ac:dyDescent="0.3">
      <c r="A511" s="2" t="s">
        <v>93</v>
      </c>
      <c r="B511" s="3" t="s">
        <v>94</v>
      </c>
      <c r="C511" s="3" t="s">
        <v>2372</v>
      </c>
      <c r="D511" s="2">
        <v>13</v>
      </c>
      <c r="E511" s="11">
        <v>7119114.0625</v>
      </c>
      <c r="F511" s="11">
        <v>5491005.5</v>
      </c>
      <c r="G511" s="11">
        <v>10577549.625</v>
      </c>
      <c r="H511" s="12">
        <v>3810004.625</v>
      </c>
      <c r="I511" s="12">
        <v>285608726.75</v>
      </c>
      <c r="J511" s="12">
        <v>534269.1875</v>
      </c>
      <c r="K511" s="13">
        <v>506047698.375</v>
      </c>
      <c r="L511" s="13">
        <v>724012556</v>
      </c>
      <c r="M511" s="13">
        <v>702119409.25</v>
      </c>
      <c r="N511" s="14">
        <v>149621743.6875</v>
      </c>
      <c r="O511" s="14">
        <v>511298383.9375</v>
      </c>
      <c r="P511" s="14">
        <v>1857706.125</v>
      </c>
      <c r="Q511" s="15">
        <v>235198468.75</v>
      </c>
      <c r="R511" s="15">
        <v>232350857.3125</v>
      </c>
      <c r="S511" s="15">
        <v>212932856.125</v>
      </c>
      <c r="T511" s="11">
        <v>12563866.577477399</v>
      </c>
      <c r="U511" s="11">
        <v>13201398.9919878</v>
      </c>
      <c r="V511" s="11">
        <v>14150322.3218651</v>
      </c>
      <c r="W511" s="12">
        <v>11208627.7917895</v>
      </c>
      <c r="X511" s="12">
        <v>188732390.389153</v>
      </c>
      <c r="Y511" s="12">
        <v>29683180.794569999</v>
      </c>
      <c r="Z511" s="16">
        <f t="shared" si="45"/>
        <v>-4.9570868082899323E-2</v>
      </c>
      <c r="AA511" s="16">
        <f t="shared" si="46"/>
        <v>1.1552264833559727</v>
      </c>
      <c r="AB511" s="16">
        <f t="shared" si="47"/>
        <v>0.32174410477997645</v>
      </c>
      <c r="AC511" s="13">
        <v>474927549.79423302</v>
      </c>
      <c r="AD511" s="13">
        <v>430324821.35092503</v>
      </c>
      <c r="AE511" s="13">
        <v>387912272.00991702</v>
      </c>
      <c r="AF511" s="14">
        <v>223352540.35591501</v>
      </c>
      <c r="AG511" s="14">
        <v>357975399.91917402</v>
      </c>
      <c r="AH511" s="14">
        <v>373121948.37085402</v>
      </c>
      <c r="AI511" s="16">
        <f t="shared" si="48"/>
        <v>-0.32763646665439222</v>
      </c>
      <c r="AJ511" s="16">
        <f t="shared" si="49"/>
        <v>-7.9943214189237527E-2</v>
      </c>
      <c r="AK511" s="16">
        <f t="shared" si="50"/>
        <v>-1.6882722626117213E-2</v>
      </c>
      <c r="AL511" s="15">
        <v>216713526.84615499</v>
      </c>
      <c r="AM511" s="15">
        <v>235432244.19786799</v>
      </c>
      <c r="AN511" s="15">
        <v>229191603.58410999</v>
      </c>
      <c r="AO511" s="2">
        <v>6</v>
      </c>
      <c r="AP511" s="2">
        <v>128</v>
      </c>
      <c r="AQ511" s="2">
        <v>10.1</v>
      </c>
      <c r="AR511" s="2">
        <v>25.9</v>
      </c>
      <c r="AS511" s="2">
        <v>4.2</v>
      </c>
      <c r="AT511" s="12">
        <v>5.75</v>
      </c>
      <c r="AU511" s="12">
        <v>0.317</v>
      </c>
      <c r="AV511" s="13">
        <v>-1.35</v>
      </c>
      <c r="AW511" s="13">
        <v>0.17699999999999999</v>
      </c>
      <c r="AX511" s="11">
        <v>32.4</v>
      </c>
      <c r="AY511" s="11">
        <v>7.9000000000000006E-6</v>
      </c>
    </row>
    <row r="512" spans="1:51" x14ac:dyDescent="0.3">
      <c r="A512" s="2" t="s">
        <v>1205</v>
      </c>
      <c r="B512" s="3" t="s">
        <v>1206</v>
      </c>
      <c r="C512" s="17" t="s">
        <v>2837</v>
      </c>
      <c r="D512" s="2">
        <v>1</v>
      </c>
      <c r="E512" s="11">
        <v>0</v>
      </c>
      <c r="F512" s="11">
        <v>0</v>
      </c>
      <c r="G512" s="11">
        <v>0</v>
      </c>
      <c r="H512" s="12">
        <v>0</v>
      </c>
      <c r="I512" s="12">
        <v>2317318.25</v>
      </c>
      <c r="J512" s="12">
        <v>0</v>
      </c>
      <c r="K512" s="13">
        <v>0</v>
      </c>
      <c r="L512" s="13">
        <v>2127917</v>
      </c>
      <c r="M512" s="13">
        <v>1262580.75</v>
      </c>
      <c r="N512" s="14">
        <v>1770205.75</v>
      </c>
      <c r="O512" s="14">
        <v>4968474.5</v>
      </c>
      <c r="P512" s="14">
        <v>0</v>
      </c>
      <c r="Q512" s="15">
        <v>0</v>
      </c>
      <c r="R512" s="15">
        <v>0</v>
      </c>
      <c r="S512" s="15">
        <v>0</v>
      </c>
      <c r="T512" s="11">
        <v>257564.50865416901</v>
      </c>
      <c r="U512" s="11">
        <v>901485.34355967399</v>
      </c>
      <c r="V512" s="11">
        <v>664271.80689892301</v>
      </c>
      <c r="W512" s="12">
        <v>485173.79493325</v>
      </c>
      <c r="X512" s="12">
        <v>2641593.14564281</v>
      </c>
      <c r="Y512" s="12">
        <v>1021505.77466177</v>
      </c>
      <c r="Z512" s="16">
        <f t="shared" ref="Z512:Z575" si="51">LOG10(W512/T512)</f>
        <v>0.27501131704962251</v>
      </c>
      <c r="AA512" s="16">
        <f t="shared" ref="AA512:AA575" si="52">LOG10(X512/U512)</f>
        <v>0.46690725870886884</v>
      </c>
      <c r="AB512" s="16">
        <f t="shared" ref="AB512:AB575" si="53">LOG10(Y512/V512)</f>
        <v>0.18689500562429823</v>
      </c>
      <c r="AC512" s="13">
        <v>745263.536274135</v>
      </c>
      <c r="AD512" s="13">
        <v>1404526.09225952</v>
      </c>
      <c r="AE512" s="13">
        <v>801444.10759226198</v>
      </c>
      <c r="AF512" s="14">
        <v>2472523.8236697</v>
      </c>
      <c r="AG512" s="14">
        <v>3661657.7792276898</v>
      </c>
      <c r="AH512" s="14">
        <v>4511596.1945324801</v>
      </c>
      <c r="AI512" s="16">
        <f t="shared" ref="AI512:AI575" si="54">LOG10(AF512/AC512)</f>
        <v>0.52083061197767166</v>
      </c>
      <c r="AJ512" s="16">
        <f t="shared" ref="AJ512:AJ575" si="55">LOG10(AG512/AD512)</f>
        <v>0.41614794081669837</v>
      </c>
      <c r="AK512" s="16">
        <f t="shared" ref="AK512:AK575" si="56">LOG10(AH512/AE512)</f>
        <v>0.75045698144964046</v>
      </c>
      <c r="AL512" s="15">
        <v>417931.36323891103</v>
      </c>
      <c r="AM512" s="15">
        <v>218307.745394047</v>
      </c>
      <c r="AN512" s="15">
        <v>298276.58293148899</v>
      </c>
      <c r="AO512" s="2">
        <v>53.6</v>
      </c>
      <c r="AP512" s="2">
        <v>81.2</v>
      </c>
      <c r="AQ512" s="2">
        <v>37.200000000000003</v>
      </c>
      <c r="AR512" s="2">
        <v>28.9</v>
      </c>
      <c r="AS512" s="2">
        <v>32.299999999999997</v>
      </c>
      <c r="AT512" s="12">
        <v>2.2799999999999998</v>
      </c>
      <c r="AU512" s="12">
        <v>0.317</v>
      </c>
      <c r="AV512" s="13">
        <v>3.61</v>
      </c>
      <c r="AW512" s="13">
        <v>8.6499999999999997E-3</v>
      </c>
      <c r="AX512" s="11">
        <v>1.62</v>
      </c>
      <c r="AY512" s="11">
        <v>0.27700000000000002</v>
      </c>
    </row>
    <row r="513" spans="1:51" x14ac:dyDescent="0.3">
      <c r="A513" s="2" t="s">
        <v>1077</v>
      </c>
      <c r="B513" s="3" t="s">
        <v>1078</v>
      </c>
      <c r="C513" s="3" t="s">
        <v>2783</v>
      </c>
      <c r="D513" s="2">
        <v>14</v>
      </c>
      <c r="E513" s="11">
        <v>482962283.25</v>
      </c>
      <c r="F513" s="11">
        <v>415875442.5</v>
      </c>
      <c r="G513" s="11">
        <v>648372800.625</v>
      </c>
      <c r="H513" s="12">
        <v>368195668.75</v>
      </c>
      <c r="I513" s="12">
        <v>1891020063.25</v>
      </c>
      <c r="J513" s="12">
        <v>490777407</v>
      </c>
      <c r="K513" s="13">
        <v>1197898970.75</v>
      </c>
      <c r="L513" s="13">
        <v>1923275085.625</v>
      </c>
      <c r="M513" s="13">
        <v>1729985717.75</v>
      </c>
      <c r="N513" s="14">
        <v>788671263.6875</v>
      </c>
      <c r="O513" s="14">
        <v>2365218914.5</v>
      </c>
      <c r="P513" s="14">
        <v>411626056.5</v>
      </c>
      <c r="Q513" s="15">
        <v>944309370.75000095</v>
      </c>
      <c r="R513" s="15">
        <v>959377193.8125</v>
      </c>
      <c r="S513" s="15">
        <v>1003409293</v>
      </c>
      <c r="T513" s="11">
        <v>536299504.24008602</v>
      </c>
      <c r="U513" s="11">
        <v>428750303.25085503</v>
      </c>
      <c r="V513" s="11">
        <v>583335302.31478095</v>
      </c>
      <c r="W513" s="12">
        <v>649223177.94082201</v>
      </c>
      <c r="X513" s="12">
        <v>1880017041.1788199</v>
      </c>
      <c r="Y513" s="12">
        <v>523530110.67309201</v>
      </c>
      <c r="Z513" s="16">
        <f t="shared" si="51"/>
        <v>8.2986620696752764E-2</v>
      </c>
      <c r="AA513" s="16">
        <f t="shared" si="52"/>
        <v>0.64195734566628282</v>
      </c>
      <c r="AB513" s="16">
        <f t="shared" si="53"/>
        <v>-4.6976594833765789E-2</v>
      </c>
      <c r="AC513" s="13">
        <v>1119818684.9760399</v>
      </c>
      <c r="AD513" s="13">
        <v>1093299289.3580301</v>
      </c>
      <c r="AE513" s="13">
        <v>909379526.48020101</v>
      </c>
      <c r="AF513" s="14">
        <v>1379247889.40323</v>
      </c>
      <c r="AG513" s="14">
        <v>1591998575.8970001</v>
      </c>
      <c r="AH513" s="14">
        <v>722622987.72176898</v>
      </c>
      <c r="AI513" s="16">
        <f t="shared" si="54"/>
        <v>9.0494618316698694E-2</v>
      </c>
      <c r="AJ513" s="16">
        <f t="shared" si="55"/>
        <v>0.16320360909451972</v>
      </c>
      <c r="AK513" s="16">
        <f t="shared" si="56"/>
        <v>-9.9833399381967378E-2</v>
      </c>
      <c r="AL513" s="15">
        <v>851160874.32021201</v>
      </c>
      <c r="AM513" s="15">
        <v>972672380.04211998</v>
      </c>
      <c r="AN513" s="15">
        <v>1130822607.7124</v>
      </c>
      <c r="AO513" s="2">
        <v>15.4</v>
      </c>
      <c r="AP513" s="2">
        <v>73.7</v>
      </c>
      <c r="AQ513" s="2">
        <v>11</v>
      </c>
      <c r="AR513" s="2">
        <v>36.799999999999997</v>
      </c>
      <c r="AS513" s="2">
        <v>14.2</v>
      </c>
      <c r="AT513" s="12">
        <v>1.97</v>
      </c>
      <c r="AU513" s="12">
        <v>0.317</v>
      </c>
      <c r="AV513" s="13">
        <v>1.18</v>
      </c>
      <c r="AW513" s="13">
        <v>0.68</v>
      </c>
      <c r="AX513" s="11">
        <v>2.02</v>
      </c>
      <c r="AY513" s="11">
        <v>4.64E-3</v>
      </c>
    </row>
    <row r="514" spans="1:51" x14ac:dyDescent="0.3">
      <c r="A514" s="2" t="s">
        <v>413</v>
      </c>
      <c r="B514" s="3" t="s">
        <v>414</v>
      </c>
      <c r="C514" s="3" t="s">
        <v>2506</v>
      </c>
      <c r="D514" s="2">
        <v>4</v>
      </c>
      <c r="E514" s="11">
        <v>0</v>
      </c>
      <c r="F514" s="11">
        <v>0</v>
      </c>
      <c r="G514" s="11">
        <v>0</v>
      </c>
      <c r="H514" s="12">
        <v>0</v>
      </c>
      <c r="I514" s="12">
        <v>11963265</v>
      </c>
      <c r="J514" s="12">
        <v>0</v>
      </c>
      <c r="K514" s="13">
        <v>11590007.25</v>
      </c>
      <c r="L514" s="13">
        <v>18844858.5</v>
      </c>
      <c r="M514" s="13">
        <v>22484053.25</v>
      </c>
      <c r="N514" s="14">
        <v>3659031.75</v>
      </c>
      <c r="O514" s="14">
        <v>8892150.4999999907</v>
      </c>
      <c r="P514" s="14">
        <v>0</v>
      </c>
      <c r="Q514" s="15">
        <v>3180383.5</v>
      </c>
      <c r="R514" s="15">
        <v>2914133.625</v>
      </c>
      <c r="S514" s="15">
        <v>1301454.125</v>
      </c>
      <c r="T514" s="11">
        <v>2257575.05304866</v>
      </c>
      <c r="U514" s="11">
        <v>2207975.5287335599</v>
      </c>
      <c r="V514" s="11">
        <v>2392621.2507173098</v>
      </c>
      <c r="W514" s="12">
        <v>2543420.0710972399</v>
      </c>
      <c r="X514" s="12">
        <v>9286650.6750138607</v>
      </c>
      <c r="Y514" s="12">
        <v>2706832.1250342801</v>
      </c>
      <c r="Z514" s="16">
        <f t="shared" si="51"/>
        <v>5.1775896809620782E-2</v>
      </c>
      <c r="AA514" s="16">
        <f t="shared" si="52"/>
        <v>0.6238648537676762</v>
      </c>
      <c r="AB514" s="16">
        <f t="shared" si="53"/>
        <v>5.3587366384350084E-2</v>
      </c>
      <c r="AC514" s="13">
        <v>15388283.608968699</v>
      </c>
      <c r="AD514" s="13">
        <v>19857510.1496199</v>
      </c>
      <c r="AE514" s="13">
        <v>13578818.265293101</v>
      </c>
      <c r="AF514" s="14">
        <v>5527365.0637371903</v>
      </c>
      <c r="AG514" s="14">
        <v>7437849.3041700702</v>
      </c>
      <c r="AH514" s="14">
        <v>2348729.1079848101</v>
      </c>
      <c r="AI514" s="16">
        <f t="shared" si="54"/>
        <v>-0.44467203262943428</v>
      </c>
      <c r="AJ514" s="16">
        <f t="shared" si="55"/>
        <v>-0.42647741818539808</v>
      </c>
      <c r="AK514" s="16">
        <f t="shared" si="56"/>
        <v>-0.76202904583141562</v>
      </c>
      <c r="AL514" s="15">
        <v>4388826.4491860997</v>
      </c>
      <c r="AM514" s="15">
        <v>3853388.0577030699</v>
      </c>
      <c r="AN514" s="15">
        <v>4665672.98707968</v>
      </c>
      <c r="AO514" s="2">
        <v>4.18</v>
      </c>
      <c r="AP514" s="2">
        <v>79.400000000000006</v>
      </c>
      <c r="AQ514" s="2">
        <v>19.899999999999999</v>
      </c>
      <c r="AR514" s="2">
        <v>50.4</v>
      </c>
      <c r="AS514" s="2">
        <v>9.6</v>
      </c>
      <c r="AT514" s="12">
        <v>2.12</v>
      </c>
      <c r="AU514" s="12">
        <v>0.316</v>
      </c>
      <c r="AV514" s="13">
        <v>-3.19</v>
      </c>
      <c r="AW514" s="13">
        <v>5.6800000000000003E-2</v>
      </c>
      <c r="AX514" s="11">
        <v>7.12</v>
      </c>
      <c r="AY514" s="11">
        <v>2.3E-3</v>
      </c>
    </row>
    <row r="515" spans="1:51" x14ac:dyDescent="0.3">
      <c r="A515" s="2" t="s">
        <v>1751</v>
      </c>
      <c r="B515" s="3" t="s">
        <v>1752</v>
      </c>
      <c r="C515" s="3" t="s">
        <v>2591</v>
      </c>
      <c r="D515" s="2">
        <v>3</v>
      </c>
      <c r="E515" s="11">
        <v>142552593.5</v>
      </c>
      <c r="F515" s="11">
        <v>104823543.75</v>
      </c>
      <c r="G515" s="11">
        <v>143310176</v>
      </c>
      <c r="H515" s="12">
        <v>224242027.375</v>
      </c>
      <c r="I515" s="12">
        <v>54963270.749999903</v>
      </c>
      <c r="J515" s="12">
        <v>317394511</v>
      </c>
      <c r="K515" s="13">
        <v>116681325</v>
      </c>
      <c r="L515" s="13">
        <v>129958320</v>
      </c>
      <c r="M515" s="13">
        <v>76769776.000000104</v>
      </c>
      <c r="N515" s="14">
        <v>85287889.9375</v>
      </c>
      <c r="O515" s="14">
        <v>126593378.5</v>
      </c>
      <c r="P515" s="14">
        <v>330686117.5</v>
      </c>
      <c r="Q515" s="15">
        <v>111848902.875</v>
      </c>
      <c r="R515" s="15">
        <v>139232963</v>
      </c>
      <c r="S515" s="15">
        <v>149798077</v>
      </c>
      <c r="T515" s="11">
        <v>159152013.400859</v>
      </c>
      <c r="U515" s="11">
        <v>107366133.663607</v>
      </c>
      <c r="V515" s="11">
        <v>128503274.748539</v>
      </c>
      <c r="W515" s="12">
        <v>385685389.88684398</v>
      </c>
      <c r="X515" s="12">
        <v>97420881.8278272</v>
      </c>
      <c r="Y515" s="12">
        <v>329813334.92608702</v>
      </c>
      <c r="Z515" s="16">
        <f t="shared" si="51"/>
        <v>0.38442105054192888</v>
      </c>
      <c r="AA515" s="16">
        <f t="shared" si="52"/>
        <v>-4.2215257744284425E-2</v>
      </c>
      <c r="AB515" s="16">
        <f t="shared" si="53"/>
        <v>0.40935401567265917</v>
      </c>
      <c r="AC515" s="13">
        <v>109737465.057381</v>
      </c>
      <c r="AD515" s="13">
        <v>76854628.2678155</v>
      </c>
      <c r="AE515" s="13">
        <v>43538680.488812499</v>
      </c>
      <c r="AF515" s="14">
        <v>129369824.24420901</v>
      </c>
      <c r="AG515" s="14">
        <v>88457594.299665406</v>
      </c>
      <c r="AH515" s="14">
        <v>538314470.01932895</v>
      </c>
      <c r="AI515" s="16">
        <f t="shared" si="54"/>
        <v>7.147806439208261E-2</v>
      </c>
      <c r="AJ515" s="16">
        <f t="shared" si="55"/>
        <v>6.1065097783207727E-2</v>
      </c>
      <c r="AK515" s="16">
        <f t="shared" si="56"/>
        <v>1.0921607910129325</v>
      </c>
      <c r="AL515" s="15">
        <v>100549363.93745901</v>
      </c>
      <c r="AM515" s="15">
        <v>141079060.057183</v>
      </c>
      <c r="AN515" s="15">
        <v>165806489.25354701</v>
      </c>
      <c r="AO515" s="2">
        <v>19.8</v>
      </c>
      <c r="AP515" s="2">
        <v>56.4</v>
      </c>
      <c r="AQ515" s="2">
        <v>43.1</v>
      </c>
      <c r="AR515" s="2">
        <v>98.7</v>
      </c>
      <c r="AS515" s="2">
        <v>24.3</v>
      </c>
      <c r="AT515" s="12">
        <v>2.06</v>
      </c>
      <c r="AU515" s="12">
        <v>0.315</v>
      </c>
      <c r="AV515" s="13">
        <v>3.29</v>
      </c>
      <c r="AW515" s="13">
        <v>0.22500000000000001</v>
      </c>
      <c r="AX515" s="11">
        <v>-1.72</v>
      </c>
      <c r="AY515" s="11">
        <v>0.14399999999999999</v>
      </c>
    </row>
    <row r="516" spans="1:51" x14ac:dyDescent="0.3">
      <c r="A516" s="2" t="s">
        <v>309</v>
      </c>
      <c r="B516" s="3" t="s">
        <v>310</v>
      </c>
      <c r="C516" s="17" t="s">
        <v>2466</v>
      </c>
      <c r="D516" s="2">
        <v>32</v>
      </c>
      <c r="E516" s="11">
        <v>125326016.625</v>
      </c>
      <c r="F516" s="11">
        <v>104676573.3125</v>
      </c>
      <c r="G516" s="11">
        <v>41587059.125</v>
      </c>
      <c r="H516" s="12">
        <v>30931837.875</v>
      </c>
      <c r="I516" s="12">
        <v>1976463798.75</v>
      </c>
      <c r="J516" s="12">
        <v>77752400.6875</v>
      </c>
      <c r="K516" s="13">
        <v>663909505.375</v>
      </c>
      <c r="L516" s="13">
        <v>2128887286</v>
      </c>
      <c r="M516" s="13">
        <v>2514707846.75</v>
      </c>
      <c r="N516" s="14">
        <v>476836553</v>
      </c>
      <c r="O516" s="14">
        <v>1302402883.0625</v>
      </c>
      <c r="P516" s="14">
        <v>71495055.3125</v>
      </c>
      <c r="Q516" s="15">
        <v>796695392.875</v>
      </c>
      <c r="R516" s="15">
        <v>740284942.671875</v>
      </c>
      <c r="S516" s="15">
        <v>713025786.03125</v>
      </c>
      <c r="T516" s="11">
        <v>148803695.386208</v>
      </c>
      <c r="U516" s="11">
        <v>110545484.300625</v>
      </c>
      <c r="V516" s="11">
        <v>86235639.314709395</v>
      </c>
      <c r="W516" s="12">
        <v>168480948.341658</v>
      </c>
      <c r="X516" s="12">
        <v>1138700784.4084101</v>
      </c>
      <c r="Y516" s="12">
        <v>120233213.825582</v>
      </c>
      <c r="Z516" s="16">
        <f t="shared" si="51"/>
        <v>5.39370817959633E-2</v>
      </c>
      <c r="AA516" s="16">
        <f t="shared" si="52"/>
        <v>1.0128686131431095</v>
      </c>
      <c r="AB516" s="16">
        <f t="shared" si="53"/>
        <v>0.1443376685349122</v>
      </c>
      <c r="AC516" s="13">
        <v>651410118.14038205</v>
      </c>
      <c r="AD516" s="13">
        <v>1240339584.4658301</v>
      </c>
      <c r="AE516" s="13">
        <v>1374921040.6919</v>
      </c>
      <c r="AF516" s="14">
        <v>710847960.088431</v>
      </c>
      <c r="AG516" s="14">
        <v>915972166.91410506</v>
      </c>
      <c r="AH516" s="14">
        <v>504314373.69761401</v>
      </c>
      <c r="AI516" s="16">
        <f t="shared" si="54"/>
        <v>3.7922221431949274E-2</v>
      </c>
      <c r="AJ516" s="16">
        <f t="shared" si="55"/>
        <v>-0.13165832686129633</v>
      </c>
      <c r="AK516" s="16">
        <f t="shared" si="56"/>
        <v>-0.43557641174692052</v>
      </c>
      <c r="AL516" s="15">
        <v>750578694.64605403</v>
      </c>
      <c r="AM516" s="15">
        <v>747214176.39768004</v>
      </c>
      <c r="AN516" s="15">
        <v>799144922.01070201</v>
      </c>
      <c r="AO516" s="2">
        <v>27.4</v>
      </c>
      <c r="AP516" s="2">
        <v>121</v>
      </c>
      <c r="AQ516" s="2">
        <v>35.299999999999997</v>
      </c>
      <c r="AR516" s="2">
        <v>29</v>
      </c>
      <c r="AS516" s="2">
        <v>3.8</v>
      </c>
      <c r="AT516" s="12">
        <v>4.13</v>
      </c>
      <c r="AU516" s="12">
        <v>0.314</v>
      </c>
      <c r="AV516" s="13">
        <v>-1.53</v>
      </c>
      <c r="AW516" s="13">
        <v>0.24099999999999999</v>
      </c>
      <c r="AX516" s="11">
        <v>9.4499999999999993</v>
      </c>
      <c r="AY516" s="11">
        <v>2.3800000000000002E-3</v>
      </c>
    </row>
    <row r="517" spans="1:51" x14ac:dyDescent="0.3">
      <c r="A517" s="2" t="s">
        <v>1239</v>
      </c>
      <c r="B517" s="3" t="s">
        <v>1240</v>
      </c>
      <c r="C517" s="3" t="s">
        <v>2851</v>
      </c>
      <c r="D517" s="2">
        <v>4</v>
      </c>
      <c r="E517" s="11">
        <v>0</v>
      </c>
      <c r="F517" s="11">
        <v>5008966.5</v>
      </c>
      <c r="G517" s="11">
        <v>0</v>
      </c>
      <c r="H517" s="12">
        <v>0</v>
      </c>
      <c r="I517" s="12">
        <v>9892079.25</v>
      </c>
      <c r="J517" s="12">
        <v>577399.375</v>
      </c>
      <c r="K517" s="13">
        <v>1402583.375</v>
      </c>
      <c r="L517" s="13">
        <v>1532016.875</v>
      </c>
      <c r="M517" s="13">
        <v>9132510.25</v>
      </c>
      <c r="N517" s="14">
        <v>0</v>
      </c>
      <c r="O517" s="14">
        <v>4539294.625</v>
      </c>
      <c r="P517" s="14">
        <v>0</v>
      </c>
      <c r="Q517" s="15">
        <v>2230376.5</v>
      </c>
      <c r="R517" s="15">
        <v>0</v>
      </c>
      <c r="S517" s="15">
        <v>908033.375</v>
      </c>
      <c r="T517" s="11">
        <v>2759358.4133486198</v>
      </c>
      <c r="U517" s="11">
        <v>1557466.9983167101</v>
      </c>
      <c r="V517" s="11">
        <v>2594778.7944088201</v>
      </c>
      <c r="W517" s="12">
        <v>2708376.6442698701</v>
      </c>
      <c r="X517" s="12">
        <v>11292419.154494001</v>
      </c>
      <c r="Y517" s="12">
        <v>2552604.71551636</v>
      </c>
      <c r="Z517" s="16">
        <f t="shared" si="51"/>
        <v>-8.0990547020983947E-3</v>
      </c>
      <c r="AA517" s="16">
        <f t="shared" si="52"/>
        <v>0.8603681369927153</v>
      </c>
      <c r="AB517" s="16">
        <f t="shared" si="53"/>
        <v>-7.1167728518051407E-3</v>
      </c>
      <c r="AC517" s="13">
        <v>2695941.1427537198</v>
      </c>
      <c r="AD517" s="13">
        <v>1635789.5260557299</v>
      </c>
      <c r="AE517" s="13">
        <v>6428510.4868409997</v>
      </c>
      <c r="AF517" s="14">
        <v>1948175.7163748599</v>
      </c>
      <c r="AG517" s="14">
        <v>4464533.8737831404</v>
      </c>
      <c r="AH517" s="14">
        <v>1396241.6687566701</v>
      </c>
      <c r="AI517" s="16">
        <f t="shared" si="54"/>
        <v>-0.14108228088823171</v>
      </c>
      <c r="AJ517" s="16">
        <f t="shared" si="55"/>
        <v>0.43604869935771784</v>
      </c>
      <c r="AK517" s="16">
        <f t="shared" si="56"/>
        <v>-0.66314976196912201</v>
      </c>
      <c r="AL517" s="15">
        <v>3293074.01001947</v>
      </c>
      <c r="AM517" s="15">
        <v>1621895.5299195</v>
      </c>
      <c r="AN517" s="15">
        <v>2516182.55263275</v>
      </c>
      <c r="AO517" s="2">
        <v>28.3</v>
      </c>
      <c r="AP517" s="2">
        <v>90.6</v>
      </c>
      <c r="AQ517" s="2">
        <v>70.2</v>
      </c>
      <c r="AR517" s="2">
        <v>62.8</v>
      </c>
      <c r="AS517" s="2">
        <v>33.799999999999997</v>
      </c>
      <c r="AT517" s="12">
        <v>2.4</v>
      </c>
      <c r="AU517" s="12">
        <v>0.314</v>
      </c>
      <c r="AV517" s="13">
        <v>-1.38</v>
      </c>
      <c r="AW517" s="13">
        <v>0.622</v>
      </c>
      <c r="AX517" s="11">
        <v>1.56</v>
      </c>
      <c r="AY517" s="11">
        <v>0.53300000000000003</v>
      </c>
    </row>
    <row r="518" spans="1:51" x14ac:dyDescent="0.3">
      <c r="A518" s="2" t="s">
        <v>2239</v>
      </c>
      <c r="B518" s="3" t="s">
        <v>2240</v>
      </c>
      <c r="C518" s="3" t="s">
        <v>3270</v>
      </c>
      <c r="D518" s="2">
        <v>14</v>
      </c>
      <c r="E518" s="11">
        <v>263839601.25</v>
      </c>
      <c r="F518" s="11">
        <v>339281827.5</v>
      </c>
      <c r="G518" s="11">
        <v>321624176.5</v>
      </c>
      <c r="H518" s="12">
        <v>188564569</v>
      </c>
      <c r="I518" s="12">
        <v>7420418.9375</v>
      </c>
      <c r="J518" s="12">
        <v>289781737.5</v>
      </c>
      <c r="K518" s="13">
        <v>1027993.4375</v>
      </c>
      <c r="L518" s="13">
        <v>0</v>
      </c>
      <c r="M518" s="13">
        <v>0</v>
      </c>
      <c r="N518" s="14">
        <v>4205779.96875</v>
      </c>
      <c r="O518" s="14">
        <v>3820296.875</v>
      </c>
      <c r="P518" s="14">
        <v>209376690.75</v>
      </c>
      <c r="Q518" s="15">
        <v>143663097.75</v>
      </c>
      <c r="R518" s="15">
        <v>109185210.75</v>
      </c>
      <c r="S518" s="15">
        <v>85482988.6875</v>
      </c>
      <c r="T518" s="11">
        <v>284285434.17538601</v>
      </c>
      <c r="U518" s="11">
        <v>347324196.98746598</v>
      </c>
      <c r="V518" s="11">
        <v>266164431.72761199</v>
      </c>
      <c r="W518" s="12">
        <v>309520669.54215997</v>
      </c>
      <c r="X518" s="12">
        <v>163747723.738794</v>
      </c>
      <c r="Y518" s="12">
        <v>245092601.02150699</v>
      </c>
      <c r="Z518" s="16">
        <f t="shared" si="51"/>
        <v>3.6935047682489147E-2</v>
      </c>
      <c r="AA518" s="16">
        <f t="shared" si="52"/>
        <v>-0.32655976873185522</v>
      </c>
      <c r="AB518" s="16">
        <f t="shared" si="53"/>
        <v>-3.5819818320549611E-2</v>
      </c>
      <c r="AC518" s="13">
        <v>5330620.7517811703</v>
      </c>
      <c r="AD518" s="13">
        <v>7904213.5247871699</v>
      </c>
      <c r="AE518" s="13">
        <v>6411857.8386492003</v>
      </c>
      <c r="AF518" s="14">
        <v>20192849.7487523</v>
      </c>
      <c r="AG518" s="14">
        <v>31771223.321176399</v>
      </c>
      <c r="AH518" s="14">
        <v>203932899.623252</v>
      </c>
      <c r="AI518" s="16">
        <f t="shared" si="54"/>
        <v>0.57841982813887582</v>
      </c>
      <c r="AJ518" s="16">
        <f t="shared" si="55"/>
        <v>0.60417527346195399</v>
      </c>
      <c r="AK518" s="16">
        <f t="shared" si="56"/>
        <v>1.5025034095316325</v>
      </c>
      <c r="AL518" s="15">
        <v>132919824.68246</v>
      </c>
      <c r="AM518" s="15">
        <v>102859451.318822</v>
      </c>
      <c r="AN518" s="15">
        <v>95489634.974438995</v>
      </c>
      <c r="AO518" s="2">
        <v>14.2</v>
      </c>
      <c r="AP518" s="2">
        <v>30.5</v>
      </c>
      <c r="AQ518" s="2">
        <v>19.7</v>
      </c>
      <c r="AR518" s="2">
        <v>121</v>
      </c>
      <c r="AS518" s="2">
        <v>18</v>
      </c>
      <c r="AT518" s="12">
        <v>-1.25</v>
      </c>
      <c r="AU518" s="12">
        <v>0.313</v>
      </c>
      <c r="AV518" s="13">
        <v>13</v>
      </c>
      <c r="AW518" s="13">
        <v>9.6799999999999997E-2</v>
      </c>
      <c r="AX518" s="11">
        <v>-45.7</v>
      </c>
      <c r="AY518" s="11">
        <v>2.6299999999999999E-5</v>
      </c>
    </row>
    <row r="519" spans="1:51" x14ac:dyDescent="0.3">
      <c r="A519" s="2" t="s">
        <v>1665</v>
      </c>
      <c r="B519" s="3" t="s">
        <v>1666</v>
      </c>
      <c r="C519" s="3" t="s">
        <v>3033</v>
      </c>
      <c r="D519" s="2">
        <v>1</v>
      </c>
      <c r="E519" s="11">
        <v>2635100.75</v>
      </c>
      <c r="F519" s="11">
        <v>3160136.5</v>
      </c>
      <c r="G519" s="11">
        <v>4971489.5</v>
      </c>
      <c r="H519" s="12">
        <v>12232620</v>
      </c>
      <c r="I519" s="12">
        <v>0</v>
      </c>
      <c r="J519" s="12">
        <v>1981002.625</v>
      </c>
      <c r="K519" s="13">
        <v>4157159.5</v>
      </c>
      <c r="L519" s="13">
        <v>2228646.75</v>
      </c>
      <c r="M519" s="13">
        <v>2991707.25</v>
      </c>
      <c r="N519" s="14">
        <v>830284.6875</v>
      </c>
      <c r="O519" s="14">
        <v>2085441.375</v>
      </c>
      <c r="P519" s="14">
        <v>4726030.5</v>
      </c>
      <c r="Q519" s="15">
        <v>6445903</v>
      </c>
      <c r="R519" s="15">
        <v>1480014</v>
      </c>
      <c r="S519" s="15">
        <v>2958586.5</v>
      </c>
      <c r="T519" s="11">
        <v>2853746.1490053101</v>
      </c>
      <c r="U519" s="11">
        <v>3212920.83984457</v>
      </c>
      <c r="V519" s="11">
        <v>4524704.3421575204</v>
      </c>
      <c r="W519" s="12">
        <v>19561812.973521601</v>
      </c>
      <c r="X519" s="12">
        <v>27238073.831618499</v>
      </c>
      <c r="Y519" s="12">
        <v>2040158.68077978</v>
      </c>
      <c r="Z519" s="16">
        <f t="shared" si="51"/>
        <v>0.83599376395072866</v>
      </c>
      <c r="AA519" s="16">
        <f t="shared" si="52"/>
        <v>0.92827636723875728</v>
      </c>
      <c r="AB519" s="16">
        <f t="shared" si="53"/>
        <v>-0.34592625877932659</v>
      </c>
      <c r="AC519" s="13">
        <v>3935352.2130284999</v>
      </c>
      <c r="AD519" s="13">
        <v>1469073.9202936001</v>
      </c>
      <c r="AE519" s="13">
        <v>1846767.81049928</v>
      </c>
      <c r="AF519" s="14">
        <v>1139481.10079714</v>
      </c>
      <c r="AG519" s="14">
        <v>1563563.4965727199</v>
      </c>
      <c r="AH519" s="14">
        <v>6997371.9029128002</v>
      </c>
      <c r="AI519" s="16">
        <f t="shared" si="54"/>
        <v>-0.53827648122518312</v>
      </c>
      <c r="AJ519" s="16">
        <f t="shared" si="55"/>
        <v>2.7071873706051391E-2</v>
      </c>
      <c r="AK519" s="16">
        <f t="shared" si="56"/>
        <v>0.57852266070493286</v>
      </c>
      <c r="AL519" s="15">
        <v>5876570.1732604401</v>
      </c>
      <c r="AM519" s="15">
        <v>1486730.2444085099</v>
      </c>
      <c r="AN519" s="15">
        <v>3203404.1347012799</v>
      </c>
      <c r="AO519" s="2">
        <v>24.9</v>
      </c>
      <c r="AP519" s="2">
        <v>79.3</v>
      </c>
      <c r="AQ519" s="2">
        <v>55</v>
      </c>
      <c r="AR519" s="2">
        <v>101</v>
      </c>
      <c r="AS519" s="2">
        <v>62.8</v>
      </c>
      <c r="AT519" s="12">
        <v>4.6100000000000003</v>
      </c>
      <c r="AU519" s="12">
        <v>0.312</v>
      </c>
      <c r="AV519" s="13">
        <v>1.34</v>
      </c>
      <c r="AW519" s="13">
        <v>0.94</v>
      </c>
      <c r="AX519" s="11">
        <v>-1.46</v>
      </c>
      <c r="AY519" s="11">
        <v>0.26700000000000002</v>
      </c>
    </row>
    <row r="520" spans="1:51" x14ac:dyDescent="0.3">
      <c r="A520" s="2" t="s">
        <v>660</v>
      </c>
      <c r="B520" s="3" t="s">
        <v>661</v>
      </c>
      <c r="C520" s="3" t="s">
        <v>2280</v>
      </c>
      <c r="D520" s="2">
        <v>31</v>
      </c>
      <c r="E520" s="11">
        <v>55523085.25</v>
      </c>
      <c r="F520" s="11">
        <v>59073214.28125</v>
      </c>
      <c r="G520" s="11">
        <v>670142468.12499905</v>
      </c>
      <c r="H520" s="12">
        <v>132202748.6875</v>
      </c>
      <c r="I520" s="12">
        <v>584294918.546875</v>
      </c>
      <c r="J520" s="12">
        <v>723802413.5</v>
      </c>
      <c r="K520" s="13">
        <v>1157439065.625</v>
      </c>
      <c r="L520" s="13">
        <v>2110083552</v>
      </c>
      <c r="M520" s="13">
        <v>1707336364.625</v>
      </c>
      <c r="N520" s="14">
        <v>353022362.40625</v>
      </c>
      <c r="O520" s="14">
        <v>1219184426.6875</v>
      </c>
      <c r="P520" s="14">
        <v>159103679.25</v>
      </c>
      <c r="Q520" s="15">
        <v>800298403.4375</v>
      </c>
      <c r="R520" s="15">
        <v>726201203.1875</v>
      </c>
      <c r="S520" s="15">
        <v>682357227.8125</v>
      </c>
      <c r="T520" s="11">
        <v>76156027.060089305</v>
      </c>
      <c r="U520" s="11">
        <v>98392147.3553693</v>
      </c>
      <c r="V520" s="11">
        <v>609326107.137254</v>
      </c>
      <c r="W520" s="12">
        <v>235832065.920351</v>
      </c>
      <c r="X520" s="12">
        <v>374046145.61200398</v>
      </c>
      <c r="Y520" s="12">
        <v>766127718.98236299</v>
      </c>
      <c r="Z520" s="16">
        <f t="shared" si="51"/>
        <v>0.49089857598093001</v>
      </c>
      <c r="AA520" s="16">
        <f t="shared" si="52"/>
        <v>0.57996474496478456</v>
      </c>
      <c r="AB520" s="16">
        <f t="shared" si="53"/>
        <v>9.9451389401767218E-2</v>
      </c>
      <c r="AC520" s="13">
        <v>1096157284.78878</v>
      </c>
      <c r="AD520" s="13">
        <v>1250097005.36814</v>
      </c>
      <c r="AE520" s="13">
        <v>948950092.23108101</v>
      </c>
      <c r="AF520" s="14">
        <v>532644012.90480602</v>
      </c>
      <c r="AG520" s="14">
        <v>771719072.69909406</v>
      </c>
      <c r="AH520" s="14">
        <v>720677072.91637099</v>
      </c>
      <c r="AI520" s="16">
        <f t="shared" si="54"/>
        <v>-0.31343582464661712</v>
      </c>
      <c r="AJ520" s="16">
        <f t="shared" si="55"/>
        <v>-0.20948448103663184</v>
      </c>
      <c r="AK520" s="16">
        <f t="shared" si="56"/>
        <v>-0.11950266638644028</v>
      </c>
      <c r="AL520" s="15">
        <v>736139454.36698997</v>
      </c>
      <c r="AM520" s="15">
        <v>737859586.83261395</v>
      </c>
      <c r="AN520" s="15">
        <v>762978414.97699106</v>
      </c>
      <c r="AO520" s="2">
        <v>115</v>
      </c>
      <c r="AP520" s="2">
        <v>60</v>
      </c>
      <c r="AQ520" s="2">
        <v>13.7</v>
      </c>
      <c r="AR520" s="2">
        <v>18.7</v>
      </c>
      <c r="AS520" s="2">
        <v>2.0099999999999998</v>
      </c>
      <c r="AT520" s="12">
        <v>1.76</v>
      </c>
      <c r="AU520" s="12">
        <v>0.311</v>
      </c>
      <c r="AV520" s="13">
        <v>-1.63</v>
      </c>
      <c r="AW520" s="13">
        <v>2.87E-2</v>
      </c>
      <c r="AX520" s="11">
        <v>4.2</v>
      </c>
      <c r="AY520" s="11">
        <v>0.1</v>
      </c>
    </row>
    <row r="521" spans="1:51" x14ac:dyDescent="0.3">
      <c r="A521" s="2" t="s">
        <v>1621</v>
      </c>
      <c r="B521" s="3" t="s">
        <v>1622</v>
      </c>
      <c r="C521" s="3" t="s">
        <v>2335</v>
      </c>
      <c r="D521" s="2">
        <v>13</v>
      </c>
      <c r="E521" s="11">
        <v>52577475.59375</v>
      </c>
      <c r="F521" s="11">
        <v>43836923.6875</v>
      </c>
      <c r="G521" s="11">
        <v>13727803.65625</v>
      </c>
      <c r="H521" s="12">
        <v>24700715</v>
      </c>
      <c r="I521" s="12">
        <v>78616608</v>
      </c>
      <c r="J521" s="12">
        <v>21032697.96875</v>
      </c>
      <c r="K521" s="13">
        <v>39648733.375</v>
      </c>
      <c r="L521" s="13">
        <v>62451680.125</v>
      </c>
      <c r="M521" s="13">
        <v>76348413.625</v>
      </c>
      <c r="N521" s="14">
        <v>26197817.53125</v>
      </c>
      <c r="O521" s="14">
        <v>44510980.375</v>
      </c>
      <c r="P521" s="14">
        <v>25029542.15625</v>
      </c>
      <c r="Q521" s="15">
        <v>56237297.4375</v>
      </c>
      <c r="R521" s="15">
        <v>19714167.5625</v>
      </c>
      <c r="S521" s="15">
        <v>36146028.3125</v>
      </c>
      <c r="T521" s="11">
        <v>54680971.633385897</v>
      </c>
      <c r="U521" s="11">
        <v>48098194.824718997</v>
      </c>
      <c r="V521" s="11">
        <v>63479986.618682899</v>
      </c>
      <c r="W521" s="12">
        <v>41687421.295402102</v>
      </c>
      <c r="X521" s="12">
        <v>59382234.773771599</v>
      </c>
      <c r="Y521" s="12">
        <v>27640047.433843698</v>
      </c>
      <c r="Z521" s="16">
        <f t="shared" si="51"/>
        <v>-0.11783119167371399</v>
      </c>
      <c r="AA521" s="16">
        <f t="shared" si="52"/>
        <v>9.1527760523881091E-2</v>
      </c>
      <c r="AB521" s="16">
        <f t="shared" si="53"/>
        <v>-0.36109804252787464</v>
      </c>
      <c r="AC521" s="13">
        <v>39664462.724411704</v>
      </c>
      <c r="AD521" s="13">
        <v>43749140.229046501</v>
      </c>
      <c r="AE521" s="13">
        <v>39804145.170625404</v>
      </c>
      <c r="AF521" s="14">
        <v>33467327.350854401</v>
      </c>
      <c r="AG521" s="14">
        <v>33792078.970432997</v>
      </c>
      <c r="AH521" s="14">
        <v>52412843.107781999</v>
      </c>
      <c r="AI521" s="16">
        <f t="shared" si="54"/>
        <v>-7.3780544264451811E-2</v>
      </c>
      <c r="AJ521" s="16">
        <f t="shared" si="55"/>
        <v>-0.11215461111566701</v>
      </c>
      <c r="AK521" s="16">
        <f t="shared" si="56"/>
        <v>0.11950941692738337</v>
      </c>
      <c r="AL521" s="15">
        <v>32971700.905303899</v>
      </c>
      <c r="AM521" s="15">
        <v>23404014.609383099</v>
      </c>
      <c r="AN521" s="15">
        <v>43588292.779353499</v>
      </c>
      <c r="AO521" s="2">
        <v>13.9</v>
      </c>
      <c r="AP521" s="2">
        <v>37.1</v>
      </c>
      <c r="AQ521" s="2">
        <v>5.65</v>
      </c>
      <c r="AR521" s="2">
        <v>27.2</v>
      </c>
      <c r="AS521" s="2">
        <v>30.3</v>
      </c>
      <c r="AT521" s="12">
        <v>-1.29</v>
      </c>
      <c r="AU521" s="12">
        <v>0.31</v>
      </c>
      <c r="AV521" s="13">
        <v>-1.03</v>
      </c>
      <c r="AW521" s="13">
        <v>0.76600000000000001</v>
      </c>
      <c r="AX521" s="11">
        <v>-1.35</v>
      </c>
      <c r="AY521" s="11">
        <v>5.16E-2</v>
      </c>
    </row>
    <row r="522" spans="1:51" x14ac:dyDescent="0.3">
      <c r="A522" s="2" t="s">
        <v>1981</v>
      </c>
      <c r="B522" s="3" t="s">
        <v>1982</v>
      </c>
      <c r="C522" s="3" t="s">
        <v>3158</v>
      </c>
      <c r="D522" s="2">
        <v>2</v>
      </c>
      <c r="E522" s="11">
        <v>3689622.125</v>
      </c>
      <c r="F522" s="11">
        <v>1974210.75</v>
      </c>
      <c r="G522" s="11">
        <v>9299850.9999999907</v>
      </c>
      <c r="H522" s="12">
        <v>2703808</v>
      </c>
      <c r="I522" s="12">
        <v>983309.50000000105</v>
      </c>
      <c r="J522" s="12">
        <v>13473286.25</v>
      </c>
      <c r="K522" s="13">
        <v>8116039.2499999898</v>
      </c>
      <c r="L522" s="13">
        <v>0</v>
      </c>
      <c r="M522" s="13">
        <v>0</v>
      </c>
      <c r="N522" s="14">
        <v>533086081</v>
      </c>
      <c r="O522" s="14">
        <v>0</v>
      </c>
      <c r="P522" s="14">
        <v>2310485.75</v>
      </c>
      <c r="Q522" s="15">
        <v>33880608.25</v>
      </c>
      <c r="R522" s="15">
        <v>43040450.75</v>
      </c>
      <c r="S522" s="15">
        <v>37844552.375</v>
      </c>
      <c r="T522" s="11">
        <v>3988129.5713325101</v>
      </c>
      <c r="U522" s="11">
        <v>2430500.4025152801</v>
      </c>
      <c r="V522" s="11">
        <v>8856381.92874608</v>
      </c>
      <c r="W522" s="12">
        <v>4244558.6674708696</v>
      </c>
      <c r="X522" s="12">
        <v>1973477.60096457</v>
      </c>
      <c r="Y522" s="12">
        <v>2050375.3059479699</v>
      </c>
      <c r="Z522" s="16">
        <f t="shared" si="51"/>
        <v>2.7063280923783514E-2</v>
      </c>
      <c r="AA522" s="16">
        <f t="shared" si="52"/>
        <v>-9.0463495831186777E-2</v>
      </c>
      <c r="AB522" s="16">
        <f t="shared" si="53"/>
        <v>-0.63542297438397211</v>
      </c>
      <c r="AC522" s="13">
        <v>2751460.5906482502</v>
      </c>
      <c r="AD522" s="13">
        <v>918657.741240056</v>
      </c>
      <c r="AE522" s="13">
        <v>701096.71642358694</v>
      </c>
      <c r="AF522" s="14">
        <v>28768517.763750199</v>
      </c>
      <c r="AG522" s="14">
        <v>15611540.136697</v>
      </c>
      <c r="AH522" s="14">
        <v>4353257.10636706</v>
      </c>
      <c r="AI522" s="16">
        <f t="shared" si="54"/>
        <v>1.0193541896107357</v>
      </c>
      <c r="AJ522" s="16">
        <f t="shared" si="55"/>
        <v>1.230292010897017</v>
      </c>
      <c r="AK522" s="16">
        <f t="shared" si="56"/>
        <v>0.79303638454182224</v>
      </c>
      <c r="AL522" s="15">
        <v>30625451.3592708</v>
      </c>
      <c r="AM522" s="15">
        <v>43278849.791505098</v>
      </c>
      <c r="AN522" s="15">
        <v>41471916.657933198</v>
      </c>
      <c r="AO522" s="2">
        <v>65.8</v>
      </c>
      <c r="AP522" s="2">
        <v>46.8</v>
      </c>
      <c r="AQ522" s="2">
        <v>77.3</v>
      </c>
      <c r="AR522" s="2">
        <v>75.2</v>
      </c>
      <c r="AS522" s="2">
        <v>17.8</v>
      </c>
      <c r="AT522" s="12">
        <v>-1.85</v>
      </c>
      <c r="AU522" s="12">
        <v>0.31</v>
      </c>
      <c r="AV522" s="13">
        <v>11.1</v>
      </c>
      <c r="AW522" s="13">
        <v>3.1800000000000002E-2</v>
      </c>
      <c r="AX522" s="11">
        <v>-3.49</v>
      </c>
      <c r="AY522" s="11">
        <v>8.3799999999999999E-2</v>
      </c>
    </row>
    <row r="523" spans="1:51" x14ac:dyDescent="0.3">
      <c r="A523" s="2" t="s">
        <v>782</v>
      </c>
      <c r="B523" s="3" t="s">
        <v>783</v>
      </c>
      <c r="C523" s="3" t="s">
        <v>2663</v>
      </c>
      <c r="D523" s="2">
        <v>1</v>
      </c>
      <c r="E523" s="11">
        <v>0</v>
      </c>
      <c r="F523" s="11">
        <v>0</v>
      </c>
      <c r="G523" s="11">
        <v>0</v>
      </c>
      <c r="H523" s="12">
        <v>0</v>
      </c>
      <c r="I523" s="12">
        <v>0</v>
      </c>
      <c r="J523" s="12">
        <v>0</v>
      </c>
      <c r="K523" s="13">
        <v>806733.06250000105</v>
      </c>
      <c r="L523" s="13">
        <v>1771831.75</v>
      </c>
      <c r="M523" s="13">
        <v>5847594.75</v>
      </c>
      <c r="N523" s="14">
        <v>0</v>
      </c>
      <c r="O523" s="14">
        <v>0</v>
      </c>
      <c r="P523" s="14">
        <v>0</v>
      </c>
      <c r="Q523" s="15">
        <v>1048051.8125</v>
      </c>
      <c r="R523" s="15">
        <v>0</v>
      </c>
      <c r="S523" s="15">
        <v>0</v>
      </c>
      <c r="T523" s="11">
        <v>629681.65470781701</v>
      </c>
      <c r="U523" s="11">
        <v>875692.60535356903</v>
      </c>
      <c r="V523" s="11">
        <v>172738.09827110401</v>
      </c>
      <c r="W523" s="12">
        <v>450989.58414165903</v>
      </c>
      <c r="X523" s="12">
        <v>154293.999862889</v>
      </c>
      <c r="Y523" s="12">
        <v>157090.288083714</v>
      </c>
      <c r="Z523" s="16">
        <f t="shared" si="51"/>
        <v>-0.14495452893142219</v>
      </c>
      <c r="AA523" s="16">
        <f t="shared" si="52"/>
        <v>-0.75400264471003819</v>
      </c>
      <c r="AB523" s="16">
        <f t="shared" si="53"/>
        <v>-4.1238797860390343E-2</v>
      </c>
      <c r="AC523" s="13">
        <v>768207.68472628505</v>
      </c>
      <c r="AD523" s="13">
        <v>1175615.3752444901</v>
      </c>
      <c r="AE523" s="13">
        <v>3532272.9192153998</v>
      </c>
      <c r="AF523" s="14">
        <v>205776.541554469</v>
      </c>
      <c r="AG523" s="14">
        <v>446246.37612117903</v>
      </c>
      <c r="AH523" s="14">
        <v>828962.68156972399</v>
      </c>
      <c r="AI523" s="16">
        <f t="shared" si="54"/>
        <v>-0.57208278344696006</v>
      </c>
      <c r="AJ523" s="16">
        <f t="shared" si="55"/>
        <v>-0.42069055502815594</v>
      </c>
      <c r="AK523" s="16">
        <f t="shared" si="56"/>
        <v>-0.62951927191468482</v>
      </c>
      <c r="AL523" s="15">
        <v>965774.42325732799</v>
      </c>
      <c r="AM523" s="15">
        <v>856264.83937129099</v>
      </c>
      <c r="AN523" s="15">
        <v>488983.36890058499</v>
      </c>
      <c r="AO523" s="2">
        <v>63.8</v>
      </c>
      <c r="AP523" s="2">
        <v>67.099999999999994</v>
      </c>
      <c r="AQ523" s="2">
        <v>81.7</v>
      </c>
      <c r="AR523" s="2">
        <v>63.7</v>
      </c>
      <c r="AS523" s="2">
        <v>32.4</v>
      </c>
      <c r="AT523" s="12">
        <v>-2.2000000000000002</v>
      </c>
      <c r="AU523" s="12">
        <v>0.308</v>
      </c>
      <c r="AV523" s="13">
        <v>-3.7</v>
      </c>
      <c r="AW523" s="13">
        <v>0.111</v>
      </c>
      <c r="AX523" s="11">
        <v>3.26</v>
      </c>
      <c r="AY523" s="11">
        <v>0.157</v>
      </c>
    </row>
    <row r="524" spans="1:51" x14ac:dyDescent="0.3">
      <c r="A524" s="2" t="s">
        <v>1474</v>
      </c>
      <c r="B524" s="3" t="s">
        <v>1475</v>
      </c>
      <c r="C524" s="3" t="s">
        <v>2329</v>
      </c>
      <c r="D524" s="2">
        <v>3</v>
      </c>
      <c r="E524" s="11">
        <v>264396491</v>
      </c>
      <c r="F524" s="11">
        <v>342277862.375</v>
      </c>
      <c r="G524" s="11">
        <v>14729702.25</v>
      </c>
      <c r="H524" s="12">
        <v>519235414.75000101</v>
      </c>
      <c r="I524" s="12">
        <v>248735716.375</v>
      </c>
      <c r="J524" s="12">
        <v>372472156.75</v>
      </c>
      <c r="K524" s="13">
        <v>348998398.0625</v>
      </c>
      <c r="L524" s="13">
        <v>378818642.375</v>
      </c>
      <c r="M524" s="13">
        <v>250647604.75</v>
      </c>
      <c r="N524" s="14">
        <v>276106824.375</v>
      </c>
      <c r="O524" s="14">
        <v>261132122.625</v>
      </c>
      <c r="P524" s="14">
        <v>607339545.25</v>
      </c>
      <c r="Q524" s="15">
        <v>316938765.5</v>
      </c>
      <c r="R524" s="15">
        <v>380955128.5</v>
      </c>
      <c r="S524" s="15">
        <v>477885847.25</v>
      </c>
      <c r="T524" s="11">
        <v>306723310.96643001</v>
      </c>
      <c r="U524" s="11">
        <v>349769209.75137001</v>
      </c>
      <c r="V524" s="11">
        <v>13391745.3230241</v>
      </c>
      <c r="W524" s="12">
        <v>923742251.04239702</v>
      </c>
      <c r="X524" s="12">
        <v>304054510.35279101</v>
      </c>
      <c r="Y524" s="12">
        <v>387637986.79657102</v>
      </c>
      <c r="Z524" s="16">
        <f t="shared" si="51"/>
        <v>0.47880402466033867</v>
      </c>
      <c r="AA524" s="16">
        <f t="shared" si="52"/>
        <v>-6.0830125668724484E-2</v>
      </c>
      <c r="AB524" s="16">
        <f t="shared" si="53"/>
        <v>1.4615891478395426</v>
      </c>
      <c r="AC524" s="13">
        <v>325197782.57303703</v>
      </c>
      <c r="AD524" s="13">
        <v>216471908.43479499</v>
      </c>
      <c r="AE524" s="13">
        <v>134461230.15141201</v>
      </c>
      <c r="AF524" s="14">
        <v>435314728.93144101</v>
      </c>
      <c r="AG524" s="14">
        <v>178290896.161394</v>
      </c>
      <c r="AH524" s="14">
        <v>1017950806.56259</v>
      </c>
      <c r="AI524" s="16">
        <f t="shared" si="54"/>
        <v>0.12665578621002824</v>
      </c>
      <c r="AJ524" s="16">
        <f t="shared" si="55"/>
        <v>-8.4272378018413516E-2</v>
      </c>
      <c r="AK524" s="16">
        <f t="shared" si="56"/>
        <v>0.87912971062939926</v>
      </c>
      <c r="AL524" s="15">
        <v>282501104.611121</v>
      </c>
      <c r="AM524" s="15">
        <v>383349297.57025099</v>
      </c>
      <c r="AN524" s="15">
        <v>531494003.79558301</v>
      </c>
      <c r="AO524" s="2">
        <v>82</v>
      </c>
      <c r="AP524" s="2">
        <v>62.4</v>
      </c>
      <c r="AQ524" s="2">
        <v>42.5</v>
      </c>
      <c r="AR524" s="2">
        <v>79.099999999999994</v>
      </c>
      <c r="AS524" s="2">
        <v>31.4</v>
      </c>
      <c r="AT524" s="12">
        <v>2.41</v>
      </c>
      <c r="AU524" s="12">
        <v>0.307</v>
      </c>
      <c r="AV524" s="13">
        <v>2.41</v>
      </c>
      <c r="AW524" s="13">
        <v>0.3</v>
      </c>
      <c r="AX524" s="11">
        <v>1.01</v>
      </c>
      <c r="AY524" s="11">
        <v>0.61899999999999999</v>
      </c>
    </row>
    <row r="525" spans="1:51" x14ac:dyDescent="0.3">
      <c r="A525" s="2" t="s">
        <v>1181</v>
      </c>
      <c r="B525" s="3" t="s">
        <v>1182</v>
      </c>
      <c r="C525" s="3" t="s">
        <v>2827</v>
      </c>
      <c r="D525" s="2">
        <v>3</v>
      </c>
      <c r="E525" s="11">
        <v>9487468.6250000093</v>
      </c>
      <c r="F525" s="11">
        <v>5702346</v>
      </c>
      <c r="G525" s="11">
        <v>1346895.5</v>
      </c>
      <c r="H525" s="12">
        <v>0</v>
      </c>
      <c r="I525" s="12">
        <v>10584494.5</v>
      </c>
      <c r="J525" s="12">
        <v>6045685.25</v>
      </c>
      <c r="K525" s="13">
        <v>15740433</v>
      </c>
      <c r="L525" s="13">
        <v>18731659</v>
      </c>
      <c r="M525" s="13">
        <v>10358085</v>
      </c>
      <c r="N525" s="14">
        <v>4378415.875</v>
      </c>
      <c r="O525" s="14">
        <v>7785935</v>
      </c>
      <c r="P525" s="14">
        <v>10641403.125</v>
      </c>
      <c r="Q525" s="15">
        <v>10966234.25</v>
      </c>
      <c r="R525" s="15">
        <v>12836960</v>
      </c>
      <c r="S525" s="15">
        <v>10746273</v>
      </c>
      <c r="T525" s="11">
        <v>11801732.005984999</v>
      </c>
      <c r="U525" s="11">
        <v>6268420.7042727303</v>
      </c>
      <c r="V525" s="11">
        <v>2286672.27187793</v>
      </c>
      <c r="W525" s="12">
        <v>15774203.8738431</v>
      </c>
      <c r="X525" s="12">
        <v>12111065.530239699</v>
      </c>
      <c r="Y525" s="12">
        <v>6509493.0562062003</v>
      </c>
      <c r="Z525" s="16">
        <f t="shared" si="51"/>
        <v>0.12600170112392356</v>
      </c>
      <c r="AA525" s="16">
        <f t="shared" si="52"/>
        <v>0.28602421761103736</v>
      </c>
      <c r="AB525" s="16">
        <f t="shared" si="53"/>
        <v>0.45434324251280989</v>
      </c>
      <c r="AC525" s="13">
        <v>15534315.7146207</v>
      </c>
      <c r="AD525" s="13">
        <v>11987209.867241301</v>
      </c>
      <c r="AE525" s="13">
        <v>7133292.4874543902</v>
      </c>
      <c r="AF525" s="14">
        <v>6260585.4179838896</v>
      </c>
      <c r="AG525" s="14">
        <v>6843707.1006147396</v>
      </c>
      <c r="AH525" s="14">
        <v>7654255.8418309502</v>
      </c>
      <c r="AI525" s="16">
        <f t="shared" si="54"/>
        <v>-0.3946771820376811</v>
      </c>
      <c r="AJ525" s="16">
        <f t="shared" si="55"/>
        <v>-0.24342669466896411</v>
      </c>
      <c r="AK525" s="16">
        <f t="shared" si="56"/>
        <v>3.0612942502253073E-2</v>
      </c>
      <c r="AL525" s="15">
        <v>16659327.49628</v>
      </c>
      <c r="AM525" s="15">
        <v>12899662.9319297</v>
      </c>
      <c r="AN525" s="15">
        <v>11647931.0300535</v>
      </c>
      <c r="AO525" s="2">
        <v>70.400000000000006</v>
      </c>
      <c r="AP525" s="2">
        <v>40.700000000000003</v>
      </c>
      <c r="AQ525" s="2">
        <v>36.5</v>
      </c>
      <c r="AR525" s="2">
        <v>10.1</v>
      </c>
      <c r="AS525" s="2">
        <v>19</v>
      </c>
      <c r="AT525" s="12">
        <v>1.69</v>
      </c>
      <c r="AU525" s="12">
        <v>0.307</v>
      </c>
      <c r="AV525" s="13">
        <v>-1.67</v>
      </c>
      <c r="AW525" s="13">
        <v>0.17199999999999999</v>
      </c>
      <c r="AX525" s="11">
        <v>1.7</v>
      </c>
      <c r="AY525" s="11">
        <v>0.28899999999999998</v>
      </c>
    </row>
    <row r="526" spans="1:51" x14ac:dyDescent="0.3">
      <c r="A526" s="2" t="s">
        <v>1486</v>
      </c>
      <c r="B526" s="3" t="s">
        <v>1487</v>
      </c>
      <c r="C526" s="3" t="s">
        <v>2955</v>
      </c>
      <c r="D526" s="2">
        <v>10</v>
      </c>
      <c r="E526" s="11">
        <v>40895648</v>
      </c>
      <c r="F526" s="11">
        <v>49319342.875</v>
      </c>
      <c r="G526" s="11">
        <v>36082872.375</v>
      </c>
      <c r="H526" s="12">
        <v>31836862.375</v>
      </c>
      <c r="I526" s="12">
        <v>92855212</v>
      </c>
      <c r="J526" s="12">
        <v>20805260</v>
      </c>
      <c r="K526" s="13">
        <v>50916549</v>
      </c>
      <c r="L526" s="13">
        <v>77089532.25</v>
      </c>
      <c r="M526" s="13">
        <v>55128484</v>
      </c>
      <c r="N526" s="14">
        <v>25880036.25</v>
      </c>
      <c r="O526" s="14">
        <v>111407582.75</v>
      </c>
      <c r="P526" s="14">
        <v>20187314</v>
      </c>
      <c r="Q526" s="15">
        <v>46738049.25</v>
      </c>
      <c r="R526" s="15">
        <v>37105794.75</v>
      </c>
      <c r="S526" s="15">
        <v>34203710.875</v>
      </c>
      <c r="T526" s="11">
        <v>50687780.521548003</v>
      </c>
      <c r="U526" s="11">
        <v>53971674.1340634</v>
      </c>
      <c r="V526" s="11">
        <v>37448739.9934377</v>
      </c>
      <c r="W526" s="12">
        <v>55605769.204917602</v>
      </c>
      <c r="X526" s="12">
        <v>10009877.470187999</v>
      </c>
      <c r="Y526" s="12">
        <v>24522741.662508599</v>
      </c>
      <c r="Z526" s="16">
        <f t="shared" si="51"/>
        <v>4.0216577723666033E-2</v>
      </c>
      <c r="AA526" s="16">
        <f t="shared" si="52"/>
        <v>-0.73173712818694381</v>
      </c>
      <c r="AB526" s="16">
        <f t="shared" si="53"/>
        <v>-0.18386818689870491</v>
      </c>
      <c r="AC526" s="13">
        <v>51843499.543219201</v>
      </c>
      <c r="AD526" s="13">
        <v>48826871.321782097</v>
      </c>
      <c r="AE526" s="13">
        <v>37788561.365278803</v>
      </c>
      <c r="AF526" s="14">
        <v>26194079.2097442</v>
      </c>
      <c r="AG526" s="14">
        <v>63824007.330942601</v>
      </c>
      <c r="AH526" s="14">
        <v>51385854.978651501</v>
      </c>
      <c r="AI526" s="16">
        <f t="shared" si="54"/>
        <v>-0.29649117315823192</v>
      </c>
      <c r="AJ526" s="16">
        <f t="shared" si="55"/>
        <v>0.11632517195067008</v>
      </c>
      <c r="AK526" s="16">
        <f t="shared" si="56"/>
        <v>0.1334832285284131</v>
      </c>
      <c r="AL526" s="15">
        <v>32577008.994925998</v>
      </c>
      <c r="AM526" s="15">
        <v>41665497.3291393</v>
      </c>
      <c r="AN526" s="15">
        <v>40167554.256783001</v>
      </c>
      <c r="AO526" s="2">
        <v>18.5</v>
      </c>
      <c r="AP526" s="2">
        <v>77.5</v>
      </c>
      <c r="AQ526" s="2">
        <v>16</v>
      </c>
      <c r="AR526" s="2">
        <v>40.700000000000003</v>
      </c>
      <c r="AS526" s="2">
        <v>12.8</v>
      </c>
      <c r="AT526" s="12">
        <v>-1.58</v>
      </c>
      <c r="AU526" s="12">
        <v>0.30599999999999999</v>
      </c>
      <c r="AV526" s="13">
        <v>1.02</v>
      </c>
      <c r="AW526" s="13">
        <v>0.90900000000000003</v>
      </c>
      <c r="AX526" s="11">
        <v>-1.03</v>
      </c>
      <c r="AY526" s="11">
        <v>0.88500000000000001</v>
      </c>
    </row>
    <row r="527" spans="1:51" x14ac:dyDescent="0.3">
      <c r="A527" s="2" t="s">
        <v>2113</v>
      </c>
      <c r="B527" s="3" t="s">
        <v>1423</v>
      </c>
      <c r="C527" s="3" t="s">
        <v>2877</v>
      </c>
      <c r="D527" s="2">
        <v>1</v>
      </c>
      <c r="E527" s="11">
        <v>49453409.25</v>
      </c>
      <c r="F527" s="11">
        <v>38298081</v>
      </c>
      <c r="G527" s="11">
        <v>5839052.9999999898</v>
      </c>
      <c r="H527" s="12">
        <v>7588941.5000000102</v>
      </c>
      <c r="I527" s="12">
        <v>2876654.375</v>
      </c>
      <c r="J527" s="12">
        <v>12581903</v>
      </c>
      <c r="K527" s="13">
        <v>4328818</v>
      </c>
      <c r="L527" s="13">
        <v>6693287.5</v>
      </c>
      <c r="M527" s="13">
        <v>8757308.7499999907</v>
      </c>
      <c r="N527" s="14">
        <v>3100465.875</v>
      </c>
      <c r="O527" s="14">
        <v>0</v>
      </c>
      <c r="P527" s="14">
        <v>0</v>
      </c>
      <c r="Q527" s="15">
        <v>0</v>
      </c>
      <c r="R527" s="15">
        <v>7727764</v>
      </c>
      <c r="S527" s="15">
        <v>4044721</v>
      </c>
      <c r="T527" s="11">
        <v>54410154.324619599</v>
      </c>
      <c r="U527" s="11">
        <v>39045450.154051103</v>
      </c>
      <c r="V527" s="11">
        <v>5309082.5487335697</v>
      </c>
      <c r="W527" s="12">
        <v>11970333.112272101</v>
      </c>
      <c r="X527" s="12">
        <v>3285542.4371191999</v>
      </c>
      <c r="Y527" s="12">
        <v>13006323.6157851</v>
      </c>
      <c r="Z527" s="16">
        <f t="shared" si="51"/>
        <v>-0.65757372151760674</v>
      </c>
      <c r="AA527" s="16">
        <f t="shared" si="52"/>
        <v>-1.074963353114875</v>
      </c>
      <c r="AB527" s="16">
        <f t="shared" si="53"/>
        <v>0.38913507760988003</v>
      </c>
      <c r="AC527" s="13">
        <v>4097255.2847824199</v>
      </c>
      <c r="AD527" s="13">
        <v>4275869.5109434295</v>
      </c>
      <c r="AE527" s="13">
        <v>5221236.6348981801</v>
      </c>
      <c r="AF527" s="14">
        <v>4387296.46073463</v>
      </c>
      <c r="AG527" s="14">
        <v>504589.88683018601</v>
      </c>
      <c r="AH527" s="14">
        <v>421180.82617335801</v>
      </c>
      <c r="AI527" s="16">
        <f t="shared" si="54"/>
        <v>2.9703957699903614E-2</v>
      </c>
      <c r="AJ527" s="16">
        <f t="shared" si="55"/>
        <v>-0.92808590115146172</v>
      </c>
      <c r="AK527" s="16">
        <f t="shared" si="56"/>
        <v>-1.0933047844348194</v>
      </c>
      <c r="AL527" s="15">
        <v>5953358.3936169697</v>
      </c>
      <c r="AM527" s="15">
        <v>7766922.1028508097</v>
      </c>
      <c r="AN527" s="15">
        <v>4386727.2760622203</v>
      </c>
      <c r="AO527" s="2">
        <v>76.3</v>
      </c>
      <c r="AP527" s="2">
        <v>56.7</v>
      </c>
      <c r="AQ527" s="2">
        <v>13.3</v>
      </c>
      <c r="AR527" s="2">
        <v>128</v>
      </c>
      <c r="AS527" s="2">
        <v>28</v>
      </c>
      <c r="AT527" s="12">
        <v>-3.49</v>
      </c>
      <c r="AU527" s="12">
        <v>0.30599999999999999</v>
      </c>
      <c r="AV527" s="13">
        <v>-2.56</v>
      </c>
      <c r="AW527" s="13">
        <v>0.17799999999999999</v>
      </c>
      <c r="AX527" s="11">
        <v>-7.27</v>
      </c>
      <c r="AY527" s="11">
        <v>0.157</v>
      </c>
    </row>
    <row r="528" spans="1:51" x14ac:dyDescent="0.3">
      <c r="A528" s="2" t="s">
        <v>1903</v>
      </c>
      <c r="B528" s="3" t="s">
        <v>1904</v>
      </c>
      <c r="C528" s="3" t="s">
        <v>3125</v>
      </c>
      <c r="D528" s="2">
        <v>1</v>
      </c>
      <c r="E528" s="11">
        <v>1651159.875</v>
      </c>
      <c r="F528" s="11">
        <v>1556575.75</v>
      </c>
      <c r="G528" s="11">
        <v>3615777</v>
      </c>
      <c r="H528" s="12">
        <v>2294148.5</v>
      </c>
      <c r="I528" s="12">
        <v>0</v>
      </c>
      <c r="J528" s="12">
        <v>1857025.5</v>
      </c>
      <c r="K528" s="13">
        <v>0</v>
      </c>
      <c r="L528" s="13">
        <v>2792766</v>
      </c>
      <c r="M528" s="13">
        <v>0</v>
      </c>
      <c r="N528" s="14">
        <v>877034.99999999895</v>
      </c>
      <c r="O528" s="14">
        <v>3953480.25</v>
      </c>
      <c r="P528" s="14">
        <v>1547083.125</v>
      </c>
      <c r="Q528" s="15">
        <v>3443377.75</v>
      </c>
      <c r="R528" s="15">
        <v>0</v>
      </c>
      <c r="S528" s="15">
        <v>0</v>
      </c>
      <c r="T528" s="11">
        <v>1783662.6149252499</v>
      </c>
      <c r="U528" s="11">
        <v>1581335.60193786</v>
      </c>
      <c r="V528" s="11">
        <v>3297234.5478638401</v>
      </c>
      <c r="W528" s="12">
        <v>3496231.3951054998</v>
      </c>
      <c r="X528" s="12">
        <v>5149954.7628242001</v>
      </c>
      <c r="Y528" s="12">
        <v>1912228.5780088501</v>
      </c>
      <c r="Z528" s="16">
        <f t="shared" si="51"/>
        <v>0.29228745860618111</v>
      </c>
      <c r="AA528" s="16">
        <f t="shared" si="52"/>
        <v>0.51277936553600301</v>
      </c>
      <c r="AB528" s="16">
        <f t="shared" si="53"/>
        <v>-0.23661003727860361</v>
      </c>
      <c r="AC528" s="13">
        <v>203282.465433064</v>
      </c>
      <c r="AD528" s="13">
        <v>1829123.12898847</v>
      </c>
      <c r="AE528" s="13">
        <v>605950.08000436297</v>
      </c>
      <c r="AF528" s="14">
        <v>1205173.4838039</v>
      </c>
      <c r="AG528" s="14">
        <v>2926838.03747787</v>
      </c>
      <c r="AH528" s="14">
        <v>2226217.9114997098</v>
      </c>
      <c r="AI528" s="16">
        <f t="shared" si="54"/>
        <v>0.77294964852281889</v>
      </c>
      <c r="AJ528" s="16">
        <f t="shared" si="55"/>
        <v>0.20415574916716916</v>
      </c>
      <c r="AK528" s="16">
        <f t="shared" si="56"/>
        <v>0.56513082548531768</v>
      </c>
      <c r="AL528" s="15">
        <v>3150872.2618951602</v>
      </c>
      <c r="AM528" s="15">
        <v>850424.62843686203</v>
      </c>
      <c r="AN528" s="15">
        <v>975404.43789051299</v>
      </c>
      <c r="AO528" s="2">
        <v>42.2</v>
      </c>
      <c r="AP528" s="2">
        <v>46</v>
      </c>
      <c r="AQ528" s="2">
        <v>96.3</v>
      </c>
      <c r="AR528" s="2">
        <v>40.9</v>
      </c>
      <c r="AS528" s="2">
        <v>78</v>
      </c>
      <c r="AT528" s="12">
        <v>1.58</v>
      </c>
      <c r="AU528" s="12">
        <v>0.30399999999999999</v>
      </c>
      <c r="AV528" s="13">
        <v>2.41</v>
      </c>
      <c r="AW528" s="13">
        <v>0.19400000000000001</v>
      </c>
      <c r="AX528" s="11">
        <v>-2.5299999999999998</v>
      </c>
      <c r="AY528" s="11">
        <v>0.18099999999999999</v>
      </c>
    </row>
    <row r="529" spans="1:51" x14ac:dyDescent="0.3">
      <c r="A529" s="2" t="s">
        <v>2089</v>
      </c>
      <c r="B529" s="3" t="s">
        <v>2090</v>
      </c>
      <c r="C529" s="3" t="s">
        <v>2351</v>
      </c>
      <c r="D529" s="2">
        <v>4</v>
      </c>
      <c r="E529" s="11">
        <v>169735242131.5</v>
      </c>
      <c r="F529" s="11">
        <v>139523493920.89099</v>
      </c>
      <c r="G529" s="11">
        <v>37113071235.039101</v>
      </c>
      <c r="H529" s="12">
        <v>52368840159.316299</v>
      </c>
      <c r="I529" s="12">
        <v>9054816150.3789291</v>
      </c>
      <c r="J529" s="12">
        <v>33911968191.6171</v>
      </c>
      <c r="K529" s="13">
        <v>34163871563</v>
      </c>
      <c r="L529" s="13">
        <v>34811406746.335999</v>
      </c>
      <c r="M529" s="13">
        <v>29910435077.3671</v>
      </c>
      <c r="N529" s="14">
        <v>20413002776.695301</v>
      </c>
      <c r="O529" s="14">
        <v>36052660549.648399</v>
      </c>
      <c r="P529" s="14">
        <v>49476239994.999901</v>
      </c>
      <c r="Q529" s="15">
        <v>34794458958.894501</v>
      </c>
      <c r="R529" s="15">
        <v>34275036575.0625</v>
      </c>
      <c r="S529" s="15">
        <v>33660381829.375</v>
      </c>
      <c r="T529" s="11">
        <v>194586625902.01099</v>
      </c>
      <c r="U529" s="11">
        <v>143450644111.18701</v>
      </c>
      <c r="V529" s="11">
        <v>31990871545.2332</v>
      </c>
      <c r="W529" s="12">
        <v>106286047799.133</v>
      </c>
      <c r="X529" s="12">
        <v>11056887000.600201</v>
      </c>
      <c r="Y529" s="12">
        <v>35640666046.076202</v>
      </c>
      <c r="Z529" s="16">
        <f t="shared" si="51"/>
        <v>-0.26263672924304038</v>
      </c>
      <c r="AA529" s="16">
        <f t="shared" si="52"/>
        <v>-1.1130696314188668</v>
      </c>
      <c r="AB529" s="16">
        <f t="shared" si="53"/>
        <v>4.6919739481300765E-2</v>
      </c>
      <c r="AC529" s="13">
        <v>31311234461.7118</v>
      </c>
      <c r="AD529" s="13">
        <v>17438457836.077999</v>
      </c>
      <c r="AE529" s="13">
        <v>13730162657.966</v>
      </c>
      <c r="AF529" s="14">
        <v>35403784475.718002</v>
      </c>
      <c r="AG529" s="14">
        <v>22293005414.202202</v>
      </c>
      <c r="AH529" s="14">
        <v>92700331012.248093</v>
      </c>
      <c r="AI529" s="16">
        <f t="shared" si="54"/>
        <v>5.3349498030405465E-2</v>
      </c>
      <c r="AJ529" s="16">
        <f t="shared" si="55"/>
        <v>0.10666054588630948</v>
      </c>
      <c r="AK529" s="16">
        <f t="shared" si="56"/>
        <v>0.82940560266569818</v>
      </c>
      <c r="AL529" s="15">
        <v>30168347792.394901</v>
      </c>
      <c r="AM529" s="15">
        <v>34540298398.087402</v>
      </c>
      <c r="AN529" s="15">
        <v>38294496688.494499</v>
      </c>
      <c r="AO529" s="2">
        <v>67.400000000000006</v>
      </c>
      <c r="AP529" s="2">
        <v>96.9</v>
      </c>
      <c r="AQ529" s="2">
        <v>44.5</v>
      </c>
      <c r="AR529" s="2">
        <v>74.7</v>
      </c>
      <c r="AS529" s="2">
        <v>11.8</v>
      </c>
      <c r="AT529" s="12">
        <v>-2.42</v>
      </c>
      <c r="AU529" s="12">
        <v>0.30199999999999999</v>
      </c>
      <c r="AV529" s="13">
        <v>2.41</v>
      </c>
      <c r="AW529" s="13">
        <v>0.21</v>
      </c>
      <c r="AX529" s="11">
        <v>-5.92</v>
      </c>
      <c r="AY529" s="11">
        <v>8.7099999999999997E-2</v>
      </c>
    </row>
    <row r="530" spans="1:51" x14ac:dyDescent="0.3">
      <c r="A530" s="2" t="s">
        <v>824</v>
      </c>
      <c r="B530" s="3" t="s">
        <v>825</v>
      </c>
      <c r="C530" s="3" t="s">
        <v>2291</v>
      </c>
      <c r="D530" s="2">
        <v>3</v>
      </c>
      <c r="E530" s="11">
        <v>0</v>
      </c>
      <c r="F530" s="11">
        <v>0</v>
      </c>
      <c r="G530" s="11">
        <v>91603.945312499898</v>
      </c>
      <c r="H530" s="12">
        <v>0</v>
      </c>
      <c r="I530" s="12">
        <v>4336693.7714843703</v>
      </c>
      <c r="J530" s="12">
        <v>0</v>
      </c>
      <c r="K530" s="13">
        <v>2949834</v>
      </c>
      <c r="L530" s="13">
        <v>3409496</v>
      </c>
      <c r="M530" s="13">
        <v>2836339.3671875</v>
      </c>
      <c r="N530" s="14">
        <v>700159.24999999895</v>
      </c>
      <c r="O530" s="14">
        <v>23160.111328125</v>
      </c>
      <c r="P530" s="14">
        <v>0</v>
      </c>
      <c r="Q530" s="15">
        <v>314613.375</v>
      </c>
      <c r="R530" s="15">
        <v>272677.9375</v>
      </c>
      <c r="S530" s="15">
        <v>318189.53125</v>
      </c>
      <c r="T530" s="11">
        <v>869880.92715513206</v>
      </c>
      <c r="U530" s="11">
        <v>943588.80770320899</v>
      </c>
      <c r="V530" s="11">
        <v>1197041.8267864799</v>
      </c>
      <c r="W530" s="12">
        <v>996966.97696100106</v>
      </c>
      <c r="X530" s="12">
        <v>4940853.8034284003</v>
      </c>
      <c r="Y530" s="12">
        <v>1464488.5828057299</v>
      </c>
      <c r="Z530" s="16">
        <f t="shared" si="51"/>
        <v>5.9220964506013482E-2</v>
      </c>
      <c r="AA530" s="16">
        <f t="shared" si="52"/>
        <v>0.71901922269742913</v>
      </c>
      <c r="AB530" s="16">
        <f t="shared" si="53"/>
        <v>8.7576664559818579E-2</v>
      </c>
      <c r="AC530" s="13">
        <v>3768040.1032902198</v>
      </c>
      <c r="AD530" s="13">
        <v>2499677.2795408298</v>
      </c>
      <c r="AE530" s="13">
        <v>2836787.3471353198</v>
      </c>
      <c r="AF530" s="14">
        <v>2179448.7636951101</v>
      </c>
      <c r="AG530" s="14">
        <v>811204.48726572795</v>
      </c>
      <c r="AH530" s="14">
        <v>1533502.09198258</v>
      </c>
      <c r="AI530" s="16">
        <f t="shared" si="54"/>
        <v>-0.23776885263045497</v>
      </c>
      <c r="AJ530" s="16">
        <f t="shared" si="55"/>
        <v>-0.48875359842438942</v>
      </c>
      <c r="AK530" s="16">
        <f t="shared" si="56"/>
        <v>-0.26714240840885195</v>
      </c>
      <c r="AL530" s="15">
        <v>1120606.6861016301</v>
      </c>
      <c r="AM530" s="15">
        <v>1702255.4498633</v>
      </c>
      <c r="AN530" s="15">
        <v>1677069.85917629</v>
      </c>
      <c r="AO530" s="2">
        <v>17.100000000000001</v>
      </c>
      <c r="AP530" s="2">
        <v>87.3</v>
      </c>
      <c r="AQ530" s="2">
        <v>21.6</v>
      </c>
      <c r="AR530" s="2">
        <v>45.4</v>
      </c>
      <c r="AS530" s="2">
        <v>21.9</v>
      </c>
      <c r="AT530" s="12">
        <v>2.46</v>
      </c>
      <c r="AU530" s="12">
        <v>0.30099999999999999</v>
      </c>
      <c r="AV530" s="13">
        <v>-2.0099999999999998</v>
      </c>
      <c r="AW530" s="13">
        <v>0.10299999999999999</v>
      </c>
      <c r="AX530" s="11">
        <v>3.02</v>
      </c>
      <c r="AY530" s="11">
        <v>2.5000000000000001E-3</v>
      </c>
    </row>
    <row r="531" spans="1:51" x14ac:dyDescent="0.3">
      <c r="A531" s="2" t="s">
        <v>934</v>
      </c>
      <c r="B531" s="3" t="s">
        <v>935</v>
      </c>
      <c r="C531" s="3" t="s">
        <v>2727</v>
      </c>
      <c r="D531" s="2">
        <v>10</v>
      </c>
      <c r="E531" s="11">
        <v>11363388.25</v>
      </c>
      <c r="F531" s="11">
        <v>23242457.78125</v>
      </c>
      <c r="G531" s="11">
        <v>13881749.75</v>
      </c>
      <c r="H531" s="12">
        <v>14017640.8125</v>
      </c>
      <c r="I531" s="12">
        <v>12744333.25</v>
      </c>
      <c r="J531" s="12">
        <v>13561731.125</v>
      </c>
      <c r="K531" s="13">
        <v>46971279.5</v>
      </c>
      <c r="L531" s="13">
        <v>65159454</v>
      </c>
      <c r="M531" s="13">
        <v>74064204.625</v>
      </c>
      <c r="N531" s="14">
        <v>8824552.9375</v>
      </c>
      <c r="O531" s="14">
        <v>36990934.25</v>
      </c>
      <c r="P531" s="14">
        <v>677213</v>
      </c>
      <c r="Q531" s="15">
        <v>24839934.9375</v>
      </c>
      <c r="R531" s="15">
        <v>22972336</v>
      </c>
      <c r="S531" s="15">
        <v>35169408.875</v>
      </c>
      <c r="T531" s="11">
        <v>14799627.0377053</v>
      </c>
      <c r="U531" s="11">
        <v>18963503.496067401</v>
      </c>
      <c r="V531" s="11">
        <v>19049687.520271301</v>
      </c>
      <c r="W531" s="12">
        <v>31568037.6014066</v>
      </c>
      <c r="X531" s="12">
        <v>25124012.5457558</v>
      </c>
      <c r="Y531" s="12">
        <v>15753566.1051879</v>
      </c>
      <c r="Z531" s="16">
        <f t="shared" si="51"/>
        <v>0.32899681423766963</v>
      </c>
      <c r="AA531" s="16">
        <f t="shared" si="52"/>
        <v>0.12217042553476588</v>
      </c>
      <c r="AB531" s="16">
        <f t="shared" si="53"/>
        <v>-8.2508976480918553E-2</v>
      </c>
      <c r="AC531" s="13">
        <v>44633712.010643497</v>
      </c>
      <c r="AD531" s="13">
        <v>44263968.063948102</v>
      </c>
      <c r="AE531" s="13">
        <v>45135334.466207698</v>
      </c>
      <c r="AF531" s="14">
        <v>13826401.1332961</v>
      </c>
      <c r="AG531" s="14">
        <v>27600602.581868201</v>
      </c>
      <c r="AH531" s="14">
        <v>13203166.590177299</v>
      </c>
      <c r="AI531" s="16">
        <f t="shared" si="54"/>
        <v>-0.50895385437445795</v>
      </c>
      <c r="AJ531" s="16">
        <f t="shared" si="55"/>
        <v>-0.20513178009408403</v>
      </c>
      <c r="AK531" s="16">
        <f t="shared" si="56"/>
        <v>-0.53383856205629321</v>
      </c>
      <c r="AL531" s="15">
        <v>26661793.4234225</v>
      </c>
      <c r="AM531" s="15">
        <v>23284944.500409801</v>
      </c>
      <c r="AN531" s="15">
        <v>41142357.847814098</v>
      </c>
      <c r="AO531" s="2">
        <v>13.8</v>
      </c>
      <c r="AP531" s="2">
        <v>32.9</v>
      </c>
      <c r="AQ531" s="2">
        <v>0.97899999999999998</v>
      </c>
      <c r="AR531" s="2">
        <v>44.7</v>
      </c>
      <c r="AS531" s="2">
        <v>31.2</v>
      </c>
      <c r="AT531" s="12">
        <v>1.37</v>
      </c>
      <c r="AU531" s="12">
        <v>0.30099999999999999</v>
      </c>
      <c r="AV531" s="13">
        <v>-2.4500000000000002</v>
      </c>
      <c r="AW531" s="13">
        <v>5.67E-2</v>
      </c>
      <c r="AX531" s="11">
        <v>2.54</v>
      </c>
      <c r="AY531" s="11">
        <v>7.6E-3</v>
      </c>
    </row>
    <row r="532" spans="1:51" x14ac:dyDescent="0.3">
      <c r="A532" s="2" t="s">
        <v>554</v>
      </c>
      <c r="B532" s="3" t="s">
        <v>555</v>
      </c>
      <c r="C532" s="3" t="s">
        <v>2567</v>
      </c>
      <c r="D532" s="2">
        <v>4</v>
      </c>
      <c r="E532" s="11">
        <v>7267857.7499999898</v>
      </c>
      <c r="F532" s="11">
        <v>2630659</v>
      </c>
      <c r="G532" s="11">
        <v>1838788.25</v>
      </c>
      <c r="H532" s="12">
        <v>0</v>
      </c>
      <c r="I532" s="12">
        <v>9481997.875</v>
      </c>
      <c r="J532" s="12">
        <v>1279118.375</v>
      </c>
      <c r="K532" s="13">
        <v>15562935.5</v>
      </c>
      <c r="L532" s="13">
        <v>31925977.375</v>
      </c>
      <c r="M532" s="13">
        <v>45268494.75</v>
      </c>
      <c r="N532" s="14">
        <v>753200.625</v>
      </c>
      <c r="O532" s="14">
        <v>17178164.75</v>
      </c>
      <c r="P532" s="14">
        <v>1968586.25</v>
      </c>
      <c r="Q532" s="15">
        <v>9738524.25</v>
      </c>
      <c r="R532" s="15">
        <v>8451696.5000000093</v>
      </c>
      <c r="S532" s="15">
        <v>15303375.1875</v>
      </c>
      <c r="T532" s="11">
        <v>4447675.94426395</v>
      </c>
      <c r="U532" s="11">
        <v>3994479.31052966</v>
      </c>
      <c r="V532" s="11">
        <v>3091488.9737400599</v>
      </c>
      <c r="W532" s="12">
        <v>1894184.0516391599</v>
      </c>
      <c r="X532" s="12">
        <v>4598071.9783669896</v>
      </c>
      <c r="Y532" s="12">
        <v>1770937.03406602</v>
      </c>
      <c r="Z532" s="16">
        <f t="shared" si="51"/>
        <v>-0.37071096153442074</v>
      </c>
      <c r="AA532" s="16">
        <f t="shared" si="52"/>
        <v>6.1115589381154738E-2</v>
      </c>
      <c r="AB532" s="16">
        <f t="shared" si="53"/>
        <v>-0.2419645818025139</v>
      </c>
      <c r="AC532" s="13">
        <v>14731723.442847</v>
      </c>
      <c r="AD532" s="13">
        <v>20232976.5111886</v>
      </c>
      <c r="AE532" s="13">
        <v>26672246.083865199</v>
      </c>
      <c r="AF532" s="14">
        <v>4648370.6673783101</v>
      </c>
      <c r="AG532" s="14">
        <v>4707977.7659085896</v>
      </c>
      <c r="AH532" s="14">
        <v>3687301.8610307602</v>
      </c>
      <c r="AI532" s="16">
        <f t="shared" si="54"/>
        <v>-0.50095280529922226</v>
      </c>
      <c r="AJ532" s="16">
        <f t="shared" si="55"/>
        <v>-0.63322537418886249</v>
      </c>
      <c r="AK532" s="16">
        <f t="shared" si="56"/>
        <v>-0.85935089680970822</v>
      </c>
      <c r="AL532" s="15">
        <v>14888469.372286599</v>
      </c>
      <c r="AM532" s="15">
        <v>15395940.830306601</v>
      </c>
      <c r="AN532" s="15">
        <v>16599067.831929499</v>
      </c>
      <c r="AO532" s="2">
        <v>18</v>
      </c>
      <c r="AP532" s="2">
        <v>58</v>
      </c>
      <c r="AQ532" s="2">
        <v>29.1</v>
      </c>
      <c r="AR532" s="2">
        <v>13.2</v>
      </c>
      <c r="AS532" s="2">
        <v>5.62</v>
      </c>
      <c r="AT532" s="12">
        <v>-1.4</v>
      </c>
      <c r="AU532" s="12">
        <v>0.30099999999999999</v>
      </c>
      <c r="AV532" s="13">
        <v>-4.7300000000000004</v>
      </c>
      <c r="AW532" s="13">
        <v>4.9199999999999999E-3</v>
      </c>
      <c r="AX532" s="11">
        <v>5.34</v>
      </c>
      <c r="AY532" s="11">
        <v>2.4499999999999999E-3</v>
      </c>
    </row>
    <row r="533" spans="1:51" x14ac:dyDescent="0.3">
      <c r="A533" s="2" t="s">
        <v>2049</v>
      </c>
      <c r="B533" s="3" t="s">
        <v>2050</v>
      </c>
      <c r="C533" s="3" t="s">
        <v>3191</v>
      </c>
      <c r="D533" s="2">
        <v>1</v>
      </c>
      <c r="E533" s="11">
        <v>48013679.625000097</v>
      </c>
      <c r="F533" s="11">
        <v>52018542</v>
      </c>
      <c r="G533" s="11">
        <v>2694864.25</v>
      </c>
      <c r="H533" s="12">
        <v>1216583</v>
      </c>
      <c r="I533" s="12">
        <v>13363912</v>
      </c>
      <c r="J533" s="12">
        <v>2831235.5</v>
      </c>
      <c r="K533" s="13">
        <v>4436973.0000000102</v>
      </c>
      <c r="L533" s="13">
        <v>12860250</v>
      </c>
      <c r="M533" s="13">
        <v>18189010</v>
      </c>
      <c r="N533" s="14">
        <v>4348806.5</v>
      </c>
      <c r="O533" s="14">
        <v>11928168</v>
      </c>
      <c r="P533" s="14">
        <v>1296988</v>
      </c>
      <c r="Q533" s="15">
        <v>7712222.4999999898</v>
      </c>
      <c r="R533" s="15">
        <v>5446384.5</v>
      </c>
      <c r="S533" s="15">
        <v>4863276.5</v>
      </c>
      <c r="T533" s="11">
        <v>52817705.5246085</v>
      </c>
      <c r="U533" s="11">
        <v>53051636.604782097</v>
      </c>
      <c r="V533" s="11">
        <v>2461867.9937363002</v>
      </c>
      <c r="W533" s="12">
        <v>1820520.37634305</v>
      </c>
      <c r="X533" s="12">
        <v>15474406.8810852</v>
      </c>
      <c r="Y533" s="12">
        <v>2917894.8213115698</v>
      </c>
      <c r="Z533" s="16">
        <f t="shared" si="51"/>
        <v>-1.4625839867393495</v>
      </c>
      <c r="AA533" s="16">
        <f t="shared" si="52"/>
        <v>-0.53508477418852751</v>
      </c>
      <c r="AB533" s="16">
        <f t="shared" si="53"/>
        <v>7.3804871032825903E-2</v>
      </c>
      <c r="AC533" s="13">
        <v>4199251.8670841297</v>
      </c>
      <c r="AD533" s="13">
        <v>8063953.00754965</v>
      </c>
      <c r="AE533" s="13">
        <v>10591125.502143599</v>
      </c>
      <c r="AF533" s="14">
        <v>6202303.5096793203</v>
      </c>
      <c r="AG533" s="14">
        <v>8639721.7830965202</v>
      </c>
      <c r="AH533" s="14">
        <v>1857952.09000566</v>
      </c>
      <c r="AI533" s="16">
        <f t="shared" si="54"/>
        <v>0.16938109063471937</v>
      </c>
      <c r="AJ533" s="16">
        <f t="shared" si="55"/>
        <v>2.9951769253440994E-2</v>
      </c>
      <c r="AK533" s="16">
        <f t="shared" si="56"/>
        <v>-0.75590760345935015</v>
      </c>
      <c r="AL533" s="15">
        <v>7023608.5205047</v>
      </c>
      <c r="AM533" s="15">
        <v>5473372.1075439202</v>
      </c>
      <c r="AN533" s="15">
        <v>5279686.0057977196</v>
      </c>
      <c r="AO533" s="2">
        <v>80.7</v>
      </c>
      <c r="AP533" s="2">
        <v>113</v>
      </c>
      <c r="AQ533" s="2">
        <v>42.3</v>
      </c>
      <c r="AR533" s="2">
        <v>61.7</v>
      </c>
      <c r="AS533" s="2">
        <v>16.100000000000001</v>
      </c>
      <c r="AT533" s="12">
        <v>-5.36</v>
      </c>
      <c r="AU533" s="12">
        <v>0.30099999999999999</v>
      </c>
      <c r="AV533" s="13">
        <v>-1.37</v>
      </c>
      <c r="AW533" s="13">
        <v>0.48399999999999999</v>
      </c>
      <c r="AX533" s="11">
        <v>-4.74</v>
      </c>
      <c r="AY533" s="11">
        <v>0.439</v>
      </c>
    </row>
    <row r="534" spans="1:51" x14ac:dyDescent="0.3">
      <c r="A534" s="2" t="s">
        <v>256</v>
      </c>
      <c r="B534" s="3" t="s">
        <v>257</v>
      </c>
      <c r="C534" s="3" t="s">
        <v>2256</v>
      </c>
      <c r="D534" s="2">
        <v>8</v>
      </c>
      <c r="E534" s="11">
        <v>2376418.25</v>
      </c>
      <c r="F534" s="11">
        <v>1725449.75</v>
      </c>
      <c r="G534" s="11">
        <v>2397399.25</v>
      </c>
      <c r="H534" s="12">
        <v>970027.5625</v>
      </c>
      <c r="I534" s="12">
        <v>126015587.75</v>
      </c>
      <c r="J534" s="12">
        <v>4284964.625</v>
      </c>
      <c r="K534" s="13">
        <v>72671269.562500104</v>
      </c>
      <c r="L534" s="13">
        <v>103259937.25</v>
      </c>
      <c r="M534" s="13">
        <v>101175383.375</v>
      </c>
      <c r="N534" s="14">
        <v>61289449.625</v>
      </c>
      <c r="O534" s="14">
        <v>123314100</v>
      </c>
      <c r="P534" s="14">
        <v>398760.40625</v>
      </c>
      <c r="Q534" s="15">
        <v>44701242.1875</v>
      </c>
      <c r="R534" s="15">
        <v>41986608.125</v>
      </c>
      <c r="S534" s="15">
        <v>44910931.5625</v>
      </c>
      <c r="T534" s="11">
        <v>4934107.2121883603</v>
      </c>
      <c r="U534" s="11">
        <v>7038951.1283064</v>
      </c>
      <c r="V534" s="11">
        <v>5384288.8736060802</v>
      </c>
      <c r="W534" s="12">
        <v>7791897.6457046196</v>
      </c>
      <c r="X534" s="12">
        <v>52826619.398862399</v>
      </c>
      <c r="Y534" s="12">
        <v>6955206.5445130495</v>
      </c>
      <c r="Z534" s="16">
        <f t="shared" si="51"/>
        <v>0.19843465706911012</v>
      </c>
      <c r="AA534" s="16">
        <f t="shared" si="52"/>
        <v>0.87534486932492117</v>
      </c>
      <c r="AB534" s="16">
        <f t="shared" si="53"/>
        <v>0.11118167923218357</v>
      </c>
      <c r="AC534" s="13">
        <v>68804332.237827495</v>
      </c>
      <c r="AD534" s="13">
        <v>65585458.769940697</v>
      </c>
      <c r="AE534" s="13">
        <v>59038081.864259601</v>
      </c>
      <c r="AF534" s="14">
        <v>90567517.134123206</v>
      </c>
      <c r="AG534" s="14">
        <v>88513186.440505996</v>
      </c>
      <c r="AH534" s="14">
        <v>261941542.663019</v>
      </c>
      <c r="AI534" s="16">
        <f t="shared" si="54"/>
        <v>0.11935667764866911</v>
      </c>
      <c r="AJ534" s="16">
        <f t="shared" si="55"/>
        <v>0.13020041468529345</v>
      </c>
      <c r="AK534" s="16">
        <f t="shared" si="56"/>
        <v>0.64707214199263197</v>
      </c>
      <c r="AL534" s="15">
        <v>42944644.491318099</v>
      </c>
      <c r="AM534" s="15">
        <v>44550254.693016902</v>
      </c>
      <c r="AN534" s="15">
        <v>50315959.917177796</v>
      </c>
      <c r="AO534" s="2">
        <v>19.2</v>
      </c>
      <c r="AP534" s="2">
        <v>117</v>
      </c>
      <c r="AQ534" s="2">
        <v>7.72</v>
      </c>
      <c r="AR534" s="2">
        <v>67.7</v>
      </c>
      <c r="AS534" s="2">
        <v>8.44</v>
      </c>
      <c r="AT534" s="12">
        <v>3.89</v>
      </c>
      <c r="AU534" s="12">
        <v>0.3</v>
      </c>
      <c r="AV534" s="13">
        <v>2.2799999999999998</v>
      </c>
      <c r="AW534" s="13">
        <v>0.193</v>
      </c>
      <c r="AX534" s="11">
        <v>11.1</v>
      </c>
      <c r="AY534" s="11">
        <v>4.6900000000000002E-4</v>
      </c>
    </row>
    <row r="535" spans="1:51" x14ac:dyDescent="0.3">
      <c r="A535" s="2" t="s">
        <v>888</v>
      </c>
      <c r="B535" s="3" t="s">
        <v>889</v>
      </c>
      <c r="C535" s="3" t="s">
        <v>2707</v>
      </c>
      <c r="D535" s="2">
        <v>2</v>
      </c>
      <c r="E535" s="11">
        <v>0</v>
      </c>
      <c r="F535" s="11">
        <v>0</v>
      </c>
      <c r="G535" s="11">
        <v>0</v>
      </c>
      <c r="H535" s="12">
        <v>0</v>
      </c>
      <c r="I535" s="12">
        <v>5661395.375</v>
      </c>
      <c r="J535" s="12">
        <v>483041.65625</v>
      </c>
      <c r="K535" s="13">
        <v>2267853.5</v>
      </c>
      <c r="L535" s="13">
        <v>3521463.75</v>
      </c>
      <c r="M535" s="13">
        <v>4062057</v>
      </c>
      <c r="N535" s="14">
        <v>1767745.75</v>
      </c>
      <c r="O535" s="14">
        <v>5570287.5</v>
      </c>
      <c r="P535" s="14">
        <v>0</v>
      </c>
      <c r="Q535" s="15">
        <v>2914747.9375</v>
      </c>
      <c r="R535" s="15">
        <v>2559923.8125</v>
      </c>
      <c r="S535" s="15">
        <v>0</v>
      </c>
      <c r="T535" s="11">
        <v>1136378.84015707</v>
      </c>
      <c r="U535" s="11">
        <v>771665.41835447296</v>
      </c>
      <c r="V535" s="11">
        <v>882679.22216716094</v>
      </c>
      <c r="W535" s="12">
        <v>4064636.0715231998</v>
      </c>
      <c r="X535" s="12">
        <v>6473133.1143414499</v>
      </c>
      <c r="Y535" s="12">
        <v>604781.04453693097</v>
      </c>
      <c r="Z535" s="16">
        <f t="shared" si="51"/>
        <v>0.55349852859318061</v>
      </c>
      <c r="AA535" s="16">
        <f t="shared" si="52"/>
        <v>0.92368549991445259</v>
      </c>
      <c r="AB535" s="16">
        <f t="shared" si="53"/>
        <v>-0.16420473287971168</v>
      </c>
      <c r="AC535" s="13">
        <v>2403069.3807091401</v>
      </c>
      <c r="AD535" s="13">
        <v>2617551.1310014902</v>
      </c>
      <c r="AE535" s="13">
        <v>2750953.5619925102</v>
      </c>
      <c r="AF535" s="14">
        <v>2623404.7510898998</v>
      </c>
      <c r="AG535" s="14">
        <v>4136459.7316675899</v>
      </c>
      <c r="AH535" s="14">
        <v>5521397.4546702001</v>
      </c>
      <c r="AI535" s="16">
        <f t="shared" si="54"/>
        <v>3.8098990926071476E-2</v>
      </c>
      <c r="AJ535" s="16">
        <f t="shared" si="55"/>
        <v>0.19873362693606741</v>
      </c>
      <c r="AK535" s="16">
        <f t="shared" si="56"/>
        <v>0.30256575144887138</v>
      </c>
      <c r="AL535" s="15">
        <v>2678719.1280618398</v>
      </c>
      <c r="AM535" s="15">
        <v>2571540.9853580999</v>
      </c>
      <c r="AN535" s="15">
        <v>2463611.4843234601</v>
      </c>
      <c r="AO535" s="2">
        <v>20.100000000000001</v>
      </c>
      <c r="AP535" s="2">
        <v>79.400000000000006</v>
      </c>
      <c r="AQ535" s="2">
        <v>6.78</v>
      </c>
      <c r="AR535" s="2">
        <v>35.4</v>
      </c>
      <c r="AS535" s="2">
        <v>4.18</v>
      </c>
      <c r="AT535" s="12">
        <v>3.99</v>
      </c>
      <c r="AU535" s="12">
        <v>0.29799999999999999</v>
      </c>
      <c r="AV535" s="13">
        <v>1.58</v>
      </c>
      <c r="AW535" s="13">
        <v>0.193</v>
      </c>
      <c r="AX535" s="11">
        <v>2.78</v>
      </c>
      <c r="AY535" s="11">
        <v>6.5900000000000004E-3</v>
      </c>
    </row>
    <row r="536" spans="1:51" x14ac:dyDescent="0.3">
      <c r="A536" s="2" t="s">
        <v>1414</v>
      </c>
      <c r="B536" s="3" t="s">
        <v>1415</v>
      </c>
      <c r="C536" s="3" t="s">
        <v>2928</v>
      </c>
      <c r="D536" s="2">
        <v>4</v>
      </c>
      <c r="E536" s="11">
        <v>5360864</v>
      </c>
      <c r="F536" s="11">
        <v>22550516</v>
      </c>
      <c r="G536" s="11">
        <v>24794539</v>
      </c>
      <c r="H536" s="12">
        <v>8909284.9999999907</v>
      </c>
      <c r="I536" s="12">
        <v>0</v>
      </c>
      <c r="J536" s="12">
        <v>1085982.75</v>
      </c>
      <c r="K536" s="13">
        <v>0</v>
      </c>
      <c r="L536" s="13">
        <v>105898387</v>
      </c>
      <c r="M536" s="13">
        <v>7923382.9999999898</v>
      </c>
      <c r="N536" s="14">
        <v>0</v>
      </c>
      <c r="O536" s="14">
        <v>1437492.75</v>
      </c>
      <c r="P536" s="14">
        <v>0</v>
      </c>
      <c r="Q536" s="15">
        <v>15543614.5</v>
      </c>
      <c r="R536" s="15">
        <v>11960501</v>
      </c>
      <c r="S536" s="15">
        <v>12821216</v>
      </c>
      <c r="T536" s="11">
        <v>7106364.6311515002</v>
      </c>
      <c r="U536" s="11">
        <v>18860241.777499001</v>
      </c>
      <c r="V536" s="11">
        <v>13694156.681169</v>
      </c>
      <c r="W536" s="12">
        <v>15136471.236792199</v>
      </c>
      <c r="X536" s="12">
        <v>4981801.9742072299</v>
      </c>
      <c r="Y536" s="12">
        <v>3594376.3748263801</v>
      </c>
      <c r="Z536" s="16">
        <f t="shared" si="51"/>
        <v>0.3283771523645837</v>
      </c>
      <c r="AA536" s="16">
        <f t="shared" si="52"/>
        <v>-0.57816079543276866</v>
      </c>
      <c r="AB536" s="16">
        <f t="shared" si="53"/>
        <v>-0.58091174146665903</v>
      </c>
      <c r="AC536" s="13">
        <v>12590215.8531282</v>
      </c>
      <c r="AD536" s="13">
        <v>24875002.5788485</v>
      </c>
      <c r="AE536" s="13">
        <v>7245956.99600909</v>
      </c>
      <c r="AF536" s="14">
        <v>2447660.4307575901</v>
      </c>
      <c r="AG536" s="14">
        <v>1521972.41109212</v>
      </c>
      <c r="AH536" s="14">
        <v>2735278.3782297601</v>
      </c>
      <c r="AI536" s="16">
        <f t="shared" si="54"/>
        <v>-0.71128200890269144</v>
      </c>
      <c r="AJ536" s="16">
        <f t="shared" si="55"/>
        <v>-1.2133563544247623</v>
      </c>
      <c r="AK536" s="16">
        <f t="shared" si="56"/>
        <v>-0.42309421972509381</v>
      </c>
      <c r="AL536" s="15">
        <v>15076989.611014299</v>
      </c>
      <c r="AM536" s="15">
        <v>15639746.305454399</v>
      </c>
      <c r="AN536" s="15">
        <v>14829133.527674001</v>
      </c>
      <c r="AO536" s="2">
        <v>44.6</v>
      </c>
      <c r="AP536" s="2">
        <v>79.7</v>
      </c>
      <c r="AQ536" s="2">
        <v>60.7</v>
      </c>
      <c r="AR536" s="2">
        <v>28.4</v>
      </c>
      <c r="AS536" s="2">
        <v>2.74</v>
      </c>
      <c r="AT536" s="12">
        <v>-1.67</v>
      </c>
      <c r="AU536" s="12">
        <v>0.29799999999999999</v>
      </c>
      <c r="AV536" s="13">
        <v>-6.67</v>
      </c>
      <c r="AW536" s="13">
        <v>2.1000000000000001E-2</v>
      </c>
      <c r="AX536" s="11">
        <v>1.1299999999999999</v>
      </c>
      <c r="AY536" s="11">
        <v>0.88500000000000001</v>
      </c>
    </row>
    <row r="537" spans="1:51" x14ac:dyDescent="0.3">
      <c r="A537" s="2" t="s">
        <v>744</v>
      </c>
      <c r="B537" s="3" t="s">
        <v>745</v>
      </c>
      <c r="C537" s="3" t="s">
        <v>2648</v>
      </c>
      <c r="D537" s="2">
        <v>6</v>
      </c>
      <c r="E537" s="11">
        <v>0</v>
      </c>
      <c r="F537" s="11">
        <v>1590020.625</v>
      </c>
      <c r="G537" s="11">
        <v>8447430</v>
      </c>
      <c r="H537" s="12">
        <v>20915456.25</v>
      </c>
      <c r="I537" s="12">
        <v>39317689.5</v>
      </c>
      <c r="J537" s="12">
        <v>3912764.125</v>
      </c>
      <c r="K537" s="13">
        <v>33698899.875</v>
      </c>
      <c r="L537" s="13">
        <v>23322780.5</v>
      </c>
      <c r="M537" s="13">
        <v>24692995.25</v>
      </c>
      <c r="N537" s="14">
        <v>23910910</v>
      </c>
      <c r="O537" s="14">
        <v>35717744.5</v>
      </c>
      <c r="P537" s="14">
        <v>6794919</v>
      </c>
      <c r="Q537" s="15">
        <v>13997251.75</v>
      </c>
      <c r="R537" s="15">
        <v>14646940.5</v>
      </c>
      <c r="S537" s="15">
        <v>9576777.875</v>
      </c>
      <c r="T537" s="11">
        <v>7056448.8301196201</v>
      </c>
      <c r="U537" s="11">
        <v>4401885.4592399197</v>
      </c>
      <c r="V537" s="11">
        <v>9911563.8776118495</v>
      </c>
      <c r="W537" s="12">
        <v>29949898.054235701</v>
      </c>
      <c r="X537" s="12">
        <v>17262044.5523034</v>
      </c>
      <c r="Y537" s="12">
        <v>5219942.7912475197</v>
      </c>
      <c r="Z537" s="16">
        <f t="shared" si="51"/>
        <v>0.62780915185132846</v>
      </c>
      <c r="AA537" s="16">
        <f t="shared" si="52"/>
        <v>0.59345349550662374</v>
      </c>
      <c r="AB537" s="16">
        <f t="shared" si="53"/>
        <v>-0.27847644092400042</v>
      </c>
      <c r="AC537" s="13">
        <v>35768103.1599769</v>
      </c>
      <c r="AD537" s="13">
        <v>21603287.1461596</v>
      </c>
      <c r="AE537" s="13">
        <v>15495464.2908272</v>
      </c>
      <c r="AF537" s="14">
        <v>24968031.1357993</v>
      </c>
      <c r="AG537" s="14">
        <v>27849248.916499902</v>
      </c>
      <c r="AH537" s="14">
        <v>20983081.876390401</v>
      </c>
      <c r="AI537" s="16">
        <f t="shared" si="54"/>
        <v>-0.15611161219056205</v>
      </c>
      <c r="AJ537" s="16">
        <f t="shared" si="55"/>
        <v>0.11029364868701642</v>
      </c>
      <c r="AK537" s="16">
        <f t="shared" si="56"/>
        <v>0.13166468171726126</v>
      </c>
      <c r="AL537" s="15">
        <v>14513499.4942222</v>
      </c>
      <c r="AM537" s="15">
        <v>16479216.8020312</v>
      </c>
      <c r="AN537" s="15">
        <v>12317260.416423</v>
      </c>
      <c r="AO537" s="2">
        <v>38.700000000000003</v>
      </c>
      <c r="AP537" s="2">
        <v>70.8</v>
      </c>
      <c r="AQ537" s="2">
        <v>42.8</v>
      </c>
      <c r="AR537" s="2">
        <v>14</v>
      </c>
      <c r="AS537" s="2">
        <v>14.4</v>
      </c>
      <c r="AT537" s="12">
        <v>2.4500000000000002</v>
      </c>
      <c r="AU537" s="12">
        <v>0.29699999999999999</v>
      </c>
      <c r="AV537" s="13">
        <v>1.01</v>
      </c>
      <c r="AW537" s="13">
        <v>0.81699999999999995</v>
      </c>
      <c r="AX537" s="11">
        <v>3.41</v>
      </c>
      <c r="AY537" s="11">
        <v>2.2700000000000001E-2</v>
      </c>
    </row>
    <row r="538" spans="1:51" x14ac:dyDescent="0.3">
      <c r="A538" s="2" t="s">
        <v>1050</v>
      </c>
      <c r="B538" s="3" t="s">
        <v>1051</v>
      </c>
      <c r="C538" s="3" t="s">
        <v>2775</v>
      </c>
      <c r="D538" s="2">
        <v>1</v>
      </c>
      <c r="E538" s="11">
        <v>0</v>
      </c>
      <c r="F538" s="11">
        <v>0</v>
      </c>
      <c r="G538" s="11">
        <v>0</v>
      </c>
      <c r="H538" s="12">
        <v>0</v>
      </c>
      <c r="I538" s="12">
        <v>0</v>
      </c>
      <c r="J538" s="12">
        <v>0</v>
      </c>
      <c r="K538" s="13">
        <v>0</v>
      </c>
      <c r="L538" s="13">
        <v>0</v>
      </c>
      <c r="M538" s="13">
        <v>3445848.75</v>
      </c>
      <c r="N538" s="14">
        <v>1073176.875</v>
      </c>
      <c r="O538" s="14">
        <v>0</v>
      </c>
      <c r="P538" s="14">
        <v>0</v>
      </c>
      <c r="Q538" s="15">
        <v>2653319.5</v>
      </c>
      <c r="R538" s="15">
        <v>0</v>
      </c>
      <c r="S538" s="15">
        <v>0</v>
      </c>
      <c r="T538" s="11">
        <v>273692.84668989002</v>
      </c>
      <c r="U538" s="11">
        <v>567821.90192162199</v>
      </c>
      <c r="V538" s="11">
        <v>319626.50765244698</v>
      </c>
      <c r="W538" s="12">
        <v>343976.83675650298</v>
      </c>
      <c r="X538" s="12">
        <v>583906.95030113601</v>
      </c>
      <c r="Y538" s="12">
        <v>1276868.1027019101</v>
      </c>
      <c r="Z538" s="16">
        <f t="shared" si="51"/>
        <v>9.9265751642924102E-2</v>
      </c>
      <c r="AA538" s="16">
        <f t="shared" si="52"/>
        <v>1.213150469191706E-2</v>
      </c>
      <c r="AB538" s="16">
        <f t="shared" si="53"/>
        <v>0.60150324846961423</v>
      </c>
      <c r="AC538" s="13">
        <v>189648.61833170601</v>
      </c>
      <c r="AD538" s="13">
        <v>125070.126404023</v>
      </c>
      <c r="AE538" s="13">
        <v>2117404.15445355</v>
      </c>
      <c r="AF538" s="14">
        <v>1481630.1637959599</v>
      </c>
      <c r="AG538" s="14">
        <v>211902.35342907</v>
      </c>
      <c r="AH538" s="14">
        <v>218914.83285120799</v>
      </c>
      <c r="AI538" s="16">
        <f t="shared" si="54"/>
        <v>0.89279012798419366</v>
      </c>
      <c r="AJ538" s="16">
        <f t="shared" si="55"/>
        <v>0.22898219132472056</v>
      </c>
      <c r="AK538" s="16">
        <f t="shared" si="56"/>
        <v>-0.98552857211563683</v>
      </c>
      <c r="AL538" s="15">
        <v>2431662.4020358701</v>
      </c>
      <c r="AM538" s="15">
        <v>681287.515725506</v>
      </c>
      <c r="AN538" s="15">
        <v>274252.36800859199</v>
      </c>
      <c r="AO538" s="2">
        <v>40.9</v>
      </c>
      <c r="AP538" s="2">
        <v>65.900000000000006</v>
      </c>
      <c r="AQ538" s="2">
        <v>140</v>
      </c>
      <c r="AR538" s="2">
        <v>115</v>
      </c>
      <c r="AS538" s="2">
        <v>102</v>
      </c>
      <c r="AT538" s="12">
        <v>1.9</v>
      </c>
      <c r="AU538" s="12">
        <v>0.29699999999999999</v>
      </c>
      <c r="AV538" s="13">
        <v>-1.27</v>
      </c>
      <c r="AW538" s="13">
        <v>0.92900000000000005</v>
      </c>
      <c r="AX538" s="11">
        <v>2.09</v>
      </c>
      <c r="AY538" s="11">
        <v>0.997</v>
      </c>
    </row>
    <row r="539" spans="1:51" x14ac:dyDescent="0.3">
      <c r="A539" s="2" t="s">
        <v>1350</v>
      </c>
      <c r="B539" s="3" t="s">
        <v>1351</v>
      </c>
      <c r="C539" s="3" t="s">
        <v>2900</v>
      </c>
      <c r="D539" s="2">
        <v>11</v>
      </c>
      <c r="E539" s="11">
        <v>43343930.875</v>
      </c>
      <c r="F539" s="11">
        <v>43789687.6875</v>
      </c>
      <c r="G539" s="11">
        <v>29470564.375</v>
      </c>
      <c r="H539" s="12">
        <v>15926641.5625</v>
      </c>
      <c r="I539" s="12">
        <v>63903578.0625</v>
      </c>
      <c r="J539" s="12">
        <v>15673639.9375</v>
      </c>
      <c r="K539" s="13">
        <v>57837981.5625</v>
      </c>
      <c r="L539" s="13">
        <v>138877250</v>
      </c>
      <c r="M539" s="13">
        <v>85723041.75</v>
      </c>
      <c r="N539" s="14">
        <v>778683044.56249905</v>
      </c>
      <c r="O539" s="14">
        <v>111056851.375</v>
      </c>
      <c r="P539" s="14">
        <v>13987826.5</v>
      </c>
      <c r="Q539" s="15">
        <v>137260754.625</v>
      </c>
      <c r="R539" s="15">
        <v>112310379.125</v>
      </c>
      <c r="S539" s="15">
        <v>124605138</v>
      </c>
      <c r="T539" s="11">
        <v>50011903.136605397</v>
      </c>
      <c r="U539" s="11">
        <v>48228151.694570601</v>
      </c>
      <c r="V539" s="11">
        <v>54311363.267253302</v>
      </c>
      <c r="W539" s="12">
        <v>29295626.681437001</v>
      </c>
      <c r="X539" s="12">
        <v>58708070.078524001</v>
      </c>
      <c r="Y539" s="12">
        <v>18972906.383096799</v>
      </c>
      <c r="Z539" s="16">
        <f t="shared" si="51"/>
        <v>-0.23227058864911182</v>
      </c>
      <c r="AA539" s="16">
        <f t="shared" si="52"/>
        <v>8.5397185716447818E-2</v>
      </c>
      <c r="AB539" s="16">
        <f t="shared" si="53"/>
        <v>-0.45675684033015274</v>
      </c>
      <c r="AC539" s="13">
        <v>64481316.347269401</v>
      </c>
      <c r="AD539" s="13">
        <v>79646332.448075399</v>
      </c>
      <c r="AE539" s="13">
        <v>52217012.471772902</v>
      </c>
      <c r="AF539" s="14">
        <v>1249666046.6982</v>
      </c>
      <c r="AG539" s="14">
        <v>71851481.700190395</v>
      </c>
      <c r="AH539" s="14">
        <v>24731661.940712001</v>
      </c>
      <c r="AI539" s="16">
        <f t="shared" si="54"/>
        <v>1.2873600754972447</v>
      </c>
      <c r="AJ539" s="16">
        <f t="shared" si="55"/>
        <v>-4.4730053762249623E-2</v>
      </c>
      <c r="AK539" s="16">
        <f t="shared" si="56"/>
        <v>-0.32455871914817969</v>
      </c>
      <c r="AL539" s="15">
        <v>127529117.90062401</v>
      </c>
      <c r="AM539" s="15">
        <v>114770148.003925</v>
      </c>
      <c r="AN539" s="15">
        <v>139062545.21492699</v>
      </c>
      <c r="AO539" s="2">
        <v>6.15</v>
      </c>
      <c r="AP539" s="2">
        <v>57.8</v>
      </c>
      <c r="AQ539" s="2">
        <v>21</v>
      </c>
      <c r="AR539" s="2">
        <v>155</v>
      </c>
      <c r="AS539" s="2">
        <v>9.56</v>
      </c>
      <c r="AT539" s="12">
        <v>-1.43</v>
      </c>
      <c r="AU539" s="12">
        <v>0.29399999999999998</v>
      </c>
      <c r="AV539" s="13">
        <v>6.86</v>
      </c>
      <c r="AW539" s="13">
        <v>0.60899999999999999</v>
      </c>
      <c r="AX539" s="11">
        <v>1.29</v>
      </c>
      <c r="AY539" s="11">
        <v>0.182</v>
      </c>
    </row>
    <row r="540" spans="1:51" x14ac:dyDescent="0.3">
      <c r="A540" s="2" t="s">
        <v>706</v>
      </c>
      <c r="B540" s="3" t="s">
        <v>707</v>
      </c>
      <c r="C540" s="3" t="s">
        <v>2630</v>
      </c>
      <c r="D540" s="2">
        <v>1</v>
      </c>
      <c r="E540" s="11">
        <v>0</v>
      </c>
      <c r="F540" s="11">
        <v>0</v>
      </c>
      <c r="G540" s="11">
        <v>2378504.75</v>
      </c>
      <c r="H540" s="12">
        <v>1112559.375</v>
      </c>
      <c r="I540" s="12">
        <v>3318261</v>
      </c>
      <c r="J540" s="12">
        <v>1199081.875</v>
      </c>
      <c r="K540" s="13">
        <v>4906374</v>
      </c>
      <c r="L540" s="13">
        <v>5556727</v>
      </c>
      <c r="M540" s="13">
        <v>7346974.5000000102</v>
      </c>
      <c r="N540" s="14">
        <v>2018402.25</v>
      </c>
      <c r="O540" s="14">
        <v>6313911.5</v>
      </c>
      <c r="P540" s="14">
        <v>970113.875</v>
      </c>
      <c r="Q540" s="15">
        <v>5180617</v>
      </c>
      <c r="R540" s="15">
        <v>3217546</v>
      </c>
      <c r="S540" s="15">
        <v>2270358.75</v>
      </c>
      <c r="T540" s="11">
        <v>945572.98743118497</v>
      </c>
      <c r="U540" s="11">
        <v>248760.144292757</v>
      </c>
      <c r="V540" s="11">
        <v>2174518.4627579702</v>
      </c>
      <c r="W540" s="12">
        <v>1660581.8586832799</v>
      </c>
      <c r="X540" s="12">
        <v>3794759.0152925998</v>
      </c>
      <c r="Y540" s="12">
        <v>1233630.93758645</v>
      </c>
      <c r="Z540" s="16">
        <f t="shared" si="51"/>
        <v>0.24456523204021491</v>
      </c>
      <c r="AA540" s="16">
        <f t="shared" si="52"/>
        <v>1.1834034013505543</v>
      </c>
      <c r="AB540" s="16">
        <f t="shared" si="53"/>
        <v>-0.24617784710798998</v>
      </c>
      <c r="AC540" s="13">
        <v>4641823.8822380202</v>
      </c>
      <c r="AD540" s="13">
        <v>3568686.5504391701</v>
      </c>
      <c r="AE540" s="13">
        <v>4405330.0820715297</v>
      </c>
      <c r="AF540" s="14">
        <v>2827795.3140372699</v>
      </c>
      <c r="AG540" s="14">
        <v>4631195.3900132002</v>
      </c>
      <c r="AH540" s="14">
        <v>1379433.82087642</v>
      </c>
      <c r="AI540" s="16">
        <f t="shared" si="54"/>
        <v>-0.21524068817735431</v>
      </c>
      <c r="AJ540" s="16">
        <f t="shared" si="55"/>
        <v>0.11318470014547406</v>
      </c>
      <c r="AK540" s="16">
        <f t="shared" si="56"/>
        <v>-0.50427758494504737</v>
      </c>
      <c r="AL540" s="15">
        <v>4729131.1949434998</v>
      </c>
      <c r="AM540" s="15">
        <v>3232947.0797206899</v>
      </c>
      <c r="AN540" s="15">
        <v>2454756.4084595898</v>
      </c>
      <c r="AO540" s="2">
        <v>86.8</v>
      </c>
      <c r="AP540" s="2">
        <v>61.5</v>
      </c>
      <c r="AQ540" s="2">
        <v>13.4</v>
      </c>
      <c r="AR540" s="2">
        <v>55.3</v>
      </c>
      <c r="AS540" s="2">
        <v>33.299999999999997</v>
      </c>
      <c r="AT540" s="12">
        <v>1.99</v>
      </c>
      <c r="AU540" s="12">
        <v>0.29299999999999998</v>
      </c>
      <c r="AV540" s="13">
        <v>-1.43</v>
      </c>
      <c r="AW540" s="13">
        <v>0.316</v>
      </c>
      <c r="AX540" s="11">
        <v>3.74</v>
      </c>
      <c r="AY540" s="11">
        <v>0.11799999999999999</v>
      </c>
    </row>
    <row r="541" spans="1:51" x14ac:dyDescent="0.3">
      <c r="A541" s="2" t="s">
        <v>1563</v>
      </c>
      <c r="B541" s="3" t="s">
        <v>1564</v>
      </c>
      <c r="C541" s="3" t="s">
        <v>2332</v>
      </c>
      <c r="D541" s="2">
        <v>3</v>
      </c>
      <c r="E541" s="11">
        <v>1152904.375</v>
      </c>
      <c r="F541" s="11">
        <v>6111824.0000000102</v>
      </c>
      <c r="G541" s="11">
        <v>12915021</v>
      </c>
      <c r="H541" s="12">
        <v>3805354.4375</v>
      </c>
      <c r="I541" s="12">
        <v>7516727.28125</v>
      </c>
      <c r="J541" s="12">
        <v>6086715.2500000102</v>
      </c>
      <c r="K541" s="13">
        <v>5084924.75</v>
      </c>
      <c r="L541" s="13">
        <v>10604200.25</v>
      </c>
      <c r="M541" s="13">
        <v>13722310.25</v>
      </c>
      <c r="N541" s="14">
        <v>586033.3125</v>
      </c>
      <c r="O541" s="14">
        <v>12922553.75</v>
      </c>
      <c r="P541" s="14">
        <v>3744925.25</v>
      </c>
      <c r="Q541" s="15">
        <v>5804128.125</v>
      </c>
      <c r="R541" s="15">
        <v>8329296.5625</v>
      </c>
      <c r="S541" s="15">
        <v>7062598.25</v>
      </c>
      <c r="T541" s="11">
        <v>7024397.3248463096</v>
      </c>
      <c r="U541" s="11">
        <v>6573819.3617851902</v>
      </c>
      <c r="V541" s="11">
        <v>11762708.210331799</v>
      </c>
      <c r="W541" s="12">
        <v>8454585.4825253896</v>
      </c>
      <c r="X541" s="12">
        <v>16451909.2070859</v>
      </c>
      <c r="Y541" s="12">
        <v>10391157.731569899</v>
      </c>
      <c r="Z541" s="16">
        <f t="shared" si="51"/>
        <v>8.0483250724424013E-2</v>
      </c>
      <c r="AA541" s="16">
        <f t="shared" si="52"/>
        <v>0.39839853792866919</v>
      </c>
      <c r="AB541" s="16">
        <f t="shared" si="53"/>
        <v>-5.3843386696373716E-2</v>
      </c>
      <c r="AC541" s="13">
        <v>6152180.3104911903</v>
      </c>
      <c r="AD541" s="13">
        <v>6877846.0402730303</v>
      </c>
      <c r="AE541" s="13">
        <v>8342197.4249850996</v>
      </c>
      <c r="AF541" s="14">
        <v>4440318.46613093</v>
      </c>
      <c r="AG541" s="14">
        <v>9524156.8613552004</v>
      </c>
      <c r="AH541" s="14">
        <v>6120343.3762790002</v>
      </c>
      <c r="AI541" s="16">
        <f t="shared" si="54"/>
        <v>-0.14161493598460576</v>
      </c>
      <c r="AJ541" s="16">
        <f t="shared" si="55"/>
        <v>0.14137408958616851</v>
      </c>
      <c r="AK541" s="16">
        <f t="shared" si="56"/>
        <v>-0.13450467504406266</v>
      </c>
      <c r="AL541" s="15">
        <v>8002439.8809959702</v>
      </c>
      <c r="AM541" s="15">
        <v>8369339.96383991</v>
      </c>
      <c r="AN541" s="15">
        <v>8462847.1606474202</v>
      </c>
      <c r="AO541" s="2">
        <v>34</v>
      </c>
      <c r="AP541" s="2">
        <v>35.5</v>
      </c>
      <c r="AQ541" s="2">
        <v>15.7</v>
      </c>
      <c r="AR541" s="2">
        <v>38.700000000000003</v>
      </c>
      <c r="AS541" s="2">
        <v>2.94</v>
      </c>
      <c r="AT541" s="12">
        <v>1.39</v>
      </c>
      <c r="AU541" s="12">
        <v>0.29299999999999998</v>
      </c>
      <c r="AV541" s="13">
        <v>-1.06</v>
      </c>
      <c r="AW541" s="13">
        <v>0.69799999999999995</v>
      </c>
      <c r="AX541" s="11">
        <v>-1.19</v>
      </c>
      <c r="AY541" s="11">
        <v>0.53400000000000003</v>
      </c>
    </row>
    <row r="542" spans="1:51" x14ac:dyDescent="0.3">
      <c r="A542" s="2" t="s">
        <v>2087</v>
      </c>
      <c r="B542" s="3" t="s">
        <v>2088</v>
      </c>
      <c r="C542" s="3" t="s">
        <v>3208</v>
      </c>
      <c r="D542" s="2">
        <v>1</v>
      </c>
      <c r="E542" s="11">
        <v>3763807.25</v>
      </c>
      <c r="F542" s="11">
        <v>3371220</v>
      </c>
      <c r="G542" s="11">
        <v>2408623.75</v>
      </c>
      <c r="H542" s="12">
        <v>3012459.5</v>
      </c>
      <c r="I542" s="12">
        <v>0</v>
      </c>
      <c r="J542" s="12">
        <v>0</v>
      </c>
      <c r="K542" s="13">
        <v>0</v>
      </c>
      <c r="L542" s="13">
        <v>1430288.75</v>
      </c>
      <c r="M542" s="13">
        <v>0</v>
      </c>
      <c r="N542" s="14">
        <v>777962.6875</v>
      </c>
      <c r="O542" s="14">
        <v>0</v>
      </c>
      <c r="P542" s="14">
        <v>1954835</v>
      </c>
      <c r="Q542" s="15">
        <v>3005334.75</v>
      </c>
      <c r="R542" s="15">
        <v>2677530.5</v>
      </c>
      <c r="S542" s="15">
        <v>1425950.875</v>
      </c>
      <c r="T542" s="11">
        <v>4083948.5706522199</v>
      </c>
      <c r="U542" s="11">
        <v>3427775.4171468699</v>
      </c>
      <c r="V542" s="11">
        <v>2201885.1656334698</v>
      </c>
      <c r="W542" s="12">
        <v>4627037.6703087203</v>
      </c>
      <c r="X542" s="12">
        <v>156047.04040893499</v>
      </c>
      <c r="Y542" s="12">
        <v>673188.30740214</v>
      </c>
      <c r="Z542" s="16">
        <f t="shared" si="51"/>
        <v>5.422277089598676E-2</v>
      </c>
      <c r="AA542" s="16">
        <f t="shared" si="52"/>
        <v>-1.3417568235990591</v>
      </c>
      <c r="AB542" s="16">
        <f t="shared" si="53"/>
        <v>-0.51465810146000646</v>
      </c>
      <c r="AC542" s="13">
        <v>430506.91555356298</v>
      </c>
      <c r="AD542" s="13">
        <v>954812.53891188896</v>
      </c>
      <c r="AE542" s="13">
        <v>271355.09293541999</v>
      </c>
      <c r="AF542" s="14">
        <v>1066061.61585108</v>
      </c>
      <c r="AG542" s="14">
        <v>1905989.9576728099</v>
      </c>
      <c r="AH542" s="14">
        <v>2829817.7996057998</v>
      </c>
      <c r="AI542" s="16">
        <f t="shared" si="54"/>
        <v>0.39380217437259957</v>
      </c>
      <c r="AJ542" s="16">
        <f t="shared" si="55"/>
        <v>0.30020249441683611</v>
      </c>
      <c r="AK542" s="16">
        <f t="shared" si="56"/>
        <v>1.0182204969192663</v>
      </c>
      <c r="AL542" s="15">
        <v>2752247.5466647102</v>
      </c>
      <c r="AM542" s="15">
        <v>2690189.2319095498</v>
      </c>
      <c r="AN542" s="15">
        <v>1537944.7391503099</v>
      </c>
      <c r="AO542" s="2">
        <v>29.5</v>
      </c>
      <c r="AP542" s="2">
        <v>134</v>
      </c>
      <c r="AQ542" s="2">
        <v>64.8</v>
      </c>
      <c r="AR542" s="2">
        <v>45.6</v>
      </c>
      <c r="AS542" s="2">
        <v>29.4</v>
      </c>
      <c r="AT542" s="12">
        <v>-1.78</v>
      </c>
      <c r="AU542" s="12">
        <v>0.29299999999999998</v>
      </c>
      <c r="AV542" s="13">
        <v>3.5</v>
      </c>
      <c r="AW542" s="13">
        <v>5.0799999999999998E-2</v>
      </c>
      <c r="AX542" s="11">
        <v>-5.86</v>
      </c>
      <c r="AY542" s="11">
        <v>2.06E-2</v>
      </c>
    </row>
    <row r="543" spans="1:51" x14ac:dyDescent="0.3">
      <c r="A543" s="2" t="s">
        <v>1193</v>
      </c>
      <c r="B543" s="3" t="s">
        <v>1194</v>
      </c>
      <c r="C543" s="17" t="s">
        <v>2832</v>
      </c>
      <c r="D543" s="2">
        <v>15</v>
      </c>
      <c r="E543" s="11">
        <v>22124240.5</v>
      </c>
      <c r="F543" s="11">
        <v>50015203.875</v>
      </c>
      <c r="G543" s="11">
        <v>723135873.37499905</v>
      </c>
      <c r="H543" s="12">
        <v>907198016.00000095</v>
      </c>
      <c r="I543" s="12">
        <v>186959706.875</v>
      </c>
      <c r="J543" s="12">
        <v>578071774.125</v>
      </c>
      <c r="K543" s="13">
        <v>684169911.0625</v>
      </c>
      <c r="L543" s="13">
        <v>721766646.0625</v>
      </c>
      <c r="M543" s="13">
        <v>676569474.5625</v>
      </c>
      <c r="N543" s="14">
        <v>404905394.40625</v>
      </c>
      <c r="O543" s="14">
        <v>817019794.625</v>
      </c>
      <c r="P543" s="14">
        <v>843768853.125</v>
      </c>
      <c r="Q543" s="15">
        <v>746734255.4375</v>
      </c>
      <c r="R543" s="15">
        <v>586559760.3125</v>
      </c>
      <c r="S543" s="15">
        <v>553712599.53125</v>
      </c>
      <c r="T543" s="11">
        <v>155441389.23227099</v>
      </c>
      <c r="U543" s="11">
        <v>57009170.997557797</v>
      </c>
      <c r="V543" s="11">
        <v>649500379.93312204</v>
      </c>
      <c r="W543" s="12">
        <v>1672717430.2711301</v>
      </c>
      <c r="X543" s="12">
        <v>184387501.53162301</v>
      </c>
      <c r="Y543" s="12">
        <v>597688404.92912304</v>
      </c>
      <c r="Z543" s="16">
        <f t="shared" si="51"/>
        <v>1.0318559133758543</v>
      </c>
      <c r="AA543" s="16">
        <f t="shared" si="52"/>
        <v>0.50978675389581529</v>
      </c>
      <c r="AB543" s="16">
        <f t="shared" si="53"/>
        <v>-3.6104578791321548E-2</v>
      </c>
      <c r="AC543" s="13">
        <v>638254038.15445304</v>
      </c>
      <c r="AD543" s="13">
        <v>419797542.87745702</v>
      </c>
      <c r="AE543" s="13">
        <v>360846240.13211298</v>
      </c>
      <c r="AF543" s="14">
        <v>640181923.15587103</v>
      </c>
      <c r="AG543" s="14">
        <v>545741607.17993605</v>
      </c>
      <c r="AH543" s="14">
        <v>1465336528.4101901</v>
      </c>
      <c r="AI543" s="16">
        <f t="shared" si="54"/>
        <v>1.3098355770175831E-3</v>
      </c>
      <c r="AJ543" s="16">
        <f t="shared" si="55"/>
        <v>0.1139471732501432</v>
      </c>
      <c r="AK543" s="16">
        <f t="shared" si="56"/>
        <v>0.60861519149611221</v>
      </c>
      <c r="AL543" s="15">
        <v>666986090.04434204</v>
      </c>
      <c r="AM543" s="15">
        <v>594090072.16758895</v>
      </c>
      <c r="AN543" s="15">
        <v>610740593.56745005</v>
      </c>
      <c r="AO543" s="2">
        <v>111</v>
      </c>
      <c r="AP543" s="2">
        <v>93.9</v>
      </c>
      <c r="AQ543" s="2">
        <v>30.9</v>
      </c>
      <c r="AR543" s="2">
        <v>57.2</v>
      </c>
      <c r="AS543" s="2">
        <v>6.12</v>
      </c>
      <c r="AT543" s="12">
        <v>2.85</v>
      </c>
      <c r="AU543" s="12">
        <v>0.29199999999999998</v>
      </c>
      <c r="AV543" s="13">
        <v>1.87</v>
      </c>
      <c r="AW543" s="13">
        <v>0.20699999999999999</v>
      </c>
      <c r="AX543" s="11">
        <v>1.65</v>
      </c>
      <c r="AY543" s="11">
        <v>0.313</v>
      </c>
    </row>
    <row r="544" spans="1:51" x14ac:dyDescent="0.3">
      <c r="A544" s="2" t="s">
        <v>654</v>
      </c>
      <c r="B544" s="3" t="s">
        <v>655</v>
      </c>
      <c r="C544" s="3" t="s">
        <v>2611</v>
      </c>
      <c r="D544" s="2">
        <v>84</v>
      </c>
      <c r="E544" s="11">
        <v>782740133.375</v>
      </c>
      <c r="F544" s="11">
        <v>800206932.5625</v>
      </c>
      <c r="G544" s="11">
        <v>733171003.1875</v>
      </c>
      <c r="H544" s="12">
        <v>664419905.625</v>
      </c>
      <c r="I544" s="12">
        <v>4956375051.1875</v>
      </c>
      <c r="J544" s="12">
        <v>698969601.4375</v>
      </c>
      <c r="K544" s="13">
        <v>2497178185.125</v>
      </c>
      <c r="L544" s="13">
        <v>6861822327.375</v>
      </c>
      <c r="M544" s="13">
        <v>7820379039.5</v>
      </c>
      <c r="N544" s="14">
        <v>1497455455.9375</v>
      </c>
      <c r="O544" s="14">
        <v>4423695869.125</v>
      </c>
      <c r="P544" s="14">
        <v>672428866.25</v>
      </c>
      <c r="Q544" s="15">
        <v>2971443651.25</v>
      </c>
      <c r="R544" s="15">
        <v>2592851039</v>
      </c>
      <c r="S544" s="15">
        <v>2394158697.71875</v>
      </c>
      <c r="T544" s="11">
        <v>875456581.94112301</v>
      </c>
      <c r="U544" s="11">
        <v>824201351.65956998</v>
      </c>
      <c r="V544" s="11">
        <v>815790322.724388</v>
      </c>
      <c r="W544" s="12">
        <v>1293229812.0868199</v>
      </c>
      <c r="X544" s="12">
        <v>4431002002.5538397</v>
      </c>
      <c r="Y544" s="12">
        <v>848497436.03904903</v>
      </c>
      <c r="Z544" s="16">
        <f t="shared" si="51"/>
        <v>0.16944109537403723</v>
      </c>
      <c r="AA544" s="16">
        <f t="shared" si="52"/>
        <v>0.7304686238914152</v>
      </c>
      <c r="AB544" s="16">
        <f t="shared" si="53"/>
        <v>1.7071985106164804E-2</v>
      </c>
      <c r="AC544" s="13">
        <v>2383396946.11554</v>
      </c>
      <c r="AD544" s="13">
        <v>4029889540.3814902</v>
      </c>
      <c r="AE544" s="13">
        <v>4246932628.0044799</v>
      </c>
      <c r="AF544" s="14">
        <v>2222723850.23982</v>
      </c>
      <c r="AG544" s="14">
        <v>3067039117.0468602</v>
      </c>
      <c r="AH544" s="14">
        <v>1665072351.08006</v>
      </c>
      <c r="AI544" s="16">
        <f t="shared" si="54"/>
        <v>-3.031086895329229E-2</v>
      </c>
      <c r="AJ544" s="16">
        <f t="shared" si="55"/>
        <v>-0.11857382724132</v>
      </c>
      <c r="AK544" s="16">
        <f t="shared" si="56"/>
        <v>-0.40664226222597627</v>
      </c>
      <c r="AL544" s="15">
        <v>2676649743.3378601</v>
      </c>
      <c r="AM544" s="15">
        <v>2609889437.5976901</v>
      </c>
      <c r="AN544" s="15">
        <v>2661614499.5912099</v>
      </c>
      <c r="AO544" s="2">
        <v>3.85</v>
      </c>
      <c r="AP544" s="2">
        <v>89.1</v>
      </c>
      <c r="AQ544" s="2">
        <v>28.7</v>
      </c>
      <c r="AR544" s="2">
        <v>30.4</v>
      </c>
      <c r="AS544" s="2">
        <v>1.32</v>
      </c>
      <c r="AT544" s="12">
        <v>2.61</v>
      </c>
      <c r="AU544" s="12">
        <v>0.29199999999999998</v>
      </c>
      <c r="AV544" s="13">
        <v>-1.53</v>
      </c>
      <c r="AW544" s="13">
        <v>0.17</v>
      </c>
      <c r="AX544" s="11">
        <v>4.24</v>
      </c>
      <c r="AY544" s="11">
        <v>1.5599999999999999E-2</v>
      </c>
    </row>
    <row r="545" spans="1:51" x14ac:dyDescent="0.3">
      <c r="A545" s="2" t="s">
        <v>752</v>
      </c>
      <c r="B545" s="3" t="s">
        <v>753</v>
      </c>
      <c r="C545" s="3" t="s">
        <v>2652</v>
      </c>
      <c r="D545" s="2">
        <v>4</v>
      </c>
      <c r="E545" s="11">
        <v>753504.25</v>
      </c>
      <c r="F545" s="11">
        <v>626505.8125</v>
      </c>
      <c r="G545" s="11">
        <v>2184811.125</v>
      </c>
      <c r="H545" s="12">
        <v>0</v>
      </c>
      <c r="I545" s="12">
        <v>1735028</v>
      </c>
      <c r="J545" s="12">
        <v>0</v>
      </c>
      <c r="K545" s="13">
        <v>7405209.25</v>
      </c>
      <c r="L545" s="13">
        <v>12948655.5</v>
      </c>
      <c r="M545" s="13">
        <v>15402878</v>
      </c>
      <c r="N545" s="14">
        <v>0</v>
      </c>
      <c r="O545" s="14">
        <v>4073890</v>
      </c>
      <c r="P545" s="14">
        <v>0</v>
      </c>
      <c r="Q545" s="15">
        <v>3542333.5</v>
      </c>
      <c r="R545" s="15">
        <v>2869410.125</v>
      </c>
      <c r="S545" s="15">
        <v>1442728.375</v>
      </c>
      <c r="T545" s="11">
        <v>2382905.8352355501</v>
      </c>
      <c r="U545" s="11">
        <v>1523099.58350582</v>
      </c>
      <c r="V545" s="11">
        <v>2630434.60396952</v>
      </c>
      <c r="W545" s="12">
        <v>1942395.6094094999</v>
      </c>
      <c r="X545" s="12">
        <v>3619242.1160044898</v>
      </c>
      <c r="Y545" s="12">
        <v>3618181.7753055701</v>
      </c>
      <c r="Z545" s="16">
        <f t="shared" si="51"/>
        <v>-8.8769193049115666E-2</v>
      </c>
      <c r="AA545" s="16">
        <f t="shared" si="52"/>
        <v>0.37588933766001814</v>
      </c>
      <c r="AB545" s="16">
        <f t="shared" si="53"/>
        <v>0.13846287262808951</v>
      </c>
      <c r="AC545" s="13">
        <v>7621509.9825406997</v>
      </c>
      <c r="AD545" s="13">
        <v>8638181.3577438109</v>
      </c>
      <c r="AE545" s="13">
        <v>5849536.6108730398</v>
      </c>
      <c r="AF545" s="14">
        <v>801505.78473912098</v>
      </c>
      <c r="AG545" s="14">
        <v>4878637.0006930996</v>
      </c>
      <c r="AH545" s="14">
        <v>2409242.56445796</v>
      </c>
      <c r="AI545" s="16">
        <f t="shared" si="54"/>
        <v>-0.97813436164675405</v>
      </c>
      <c r="AJ545" s="16">
        <f t="shared" si="55"/>
        <v>-0.24812381252709576</v>
      </c>
      <c r="AK545" s="16">
        <f t="shared" si="56"/>
        <v>-0.38524093615122251</v>
      </c>
      <c r="AL545" s="15">
        <v>3923428.2556989798</v>
      </c>
      <c r="AM545" s="15">
        <v>4136680.2207688801</v>
      </c>
      <c r="AN545" s="15">
        <v>4976748.9288139697</v>
      </c>
      <c r="AO545" s="2">
        <v>26.7</v>
      </c>
      <c r="AP545" s="2">
        <v>31.6</v>
      </c>
      <c r="AQ545" s="2">
        <v>19.100000000000001</v>
      </c>
      <c r="AR545" s="2">
        <v>76.2</v>
      </c>
      <c r="AS545" s="2">
        <v>12.8</v>
      </c>
      <c r="AT545" s="12">
        <v>1.4</v>
      </c>
      <c r="AU545" s="12">
        <v>0.29099999999999998</v>
      </c>
      <c r="AV545" s="13">
        <v>-2.73</v>
      </c>
      <c r="AW545" s="13">
        <v>0.13700000000000001</v>
      </c>
      <c r="AX545" s="11">
        <v>3.38</v>
      </c>
      <c r="AY545" s="11">
        <v>5.5599999999999998E-3</v>
      </c>
    </row>
    <row r="546" spans="1:51" x14ac:dyDescent="0.3">
      <c r="A546" s="2" t="s">
        <v>1753</v>
      </c>
      <c r="B546" s="3" t="s">
        <v>1754</v>
      </c>
      <c r="C546" s="3" t="s">
        <v>3066</v>
      </c>
      <c r="D546" s="2">
        <v>4</v>
      </c>
      <c r="E546" s="11">
        <v>4795503.75</v>
      </c>
      <c r="F546" s="11">
        <v>10096509.375</v>
      </c>
      <c r="G546" s="11">
        <v>5583399.125</v>
      </c>
      <c r="H546" s="12">
        <v>6101262.5546875</v>
      </c>
      <c r="I546" s="12">
        <v>3102002.75</v>
      </c>
      <c r="J546" s="12">
        <v>3353445.84375</v>
      </c>
      <c r="K546" s="13">
        <v>4094484.34375</v>
      </c>
      <c r="L546" s="13">
        <v>5921401</v>
      </c>
      <c r="M546" s="13">
        <v>8148227.375</v>
      </c>
      <c r="N546" s="14">
        <v>635204.62500000105</v>
      </c>
      <c r="O546" s="14">
        <v>1497974</v>
      </c>
      <c r="P546" s="14">
        <v>2576265.25</v>
      </c>
      <c r="Q546" s="15">
        <v>5838184.84375</v>
      </c>
      <c r="R546" s="15">
        <v>2442359.125</v>
      </c>
      <c r="S546" s="15">
        <v>5144111.375</v>
      </c>
      <c r="T546" s="11">
        <v>9991993.6850064397</v>
      </c>
      <c r="U546" s="11">
        <v>10263671.3590216</v>
      </c>
      <c r="V546" s="11">
        <v>5400196.7001718804</v>
      </c>
      <c r="W546" s="12">
        <v>9281456.7768968791</v>
      </c>
      <c r="X546" s="12">
        <v>3740198.5770496102</v>
      </c>
      <c r="Y546" s="12">
        <v>4383336.7263922105</v>
      </c>
      <c r="Z546" s="16">
        <f t="shared" si="51"/>
        <v>-3.2036004356800249E-2</v>
      </c>
      <c r="AA546" s="16">
        <f t="shared" si="52"/>
        <v>-0.43840807689842703</v>
      </c>
      <c r="AB546" s="16">
        <f t="shared" si="53"/>
        <v>-9.0604744841834742E-2</v>
      </c>
      <c r="AC546" s="13">
        <v>4478153.7194188097</v>
      </c>
      <c r="AD546" s="13">
        <v>4977571.4852178302</v>
      </c>
      <c r="AE546" s="13">
        <v>5211940.6407177802</v>
      </c>
      <c r="AF546" s="14">
        <v>3611158.2172403401</v>
      </c>
      <c r="AG546" s="14">
        <v>2668047.7458172599</v>
      </c>
      <c r="AH546" s="14">
        <v>4334536.6147300601</v>
      </c>
      <c r="AI546" s="16">
        <f t="shared" si="54"/>
        <v>-9.345248053963387E-2</v>
      </c>
      <c r="AJ546" s="16">
        <f t="shared" si="55"/>
        <v>-0.27082390865583911</v>
      </c>
      <c r="AK546" s="16">
        <f t="shared" si="56"/>
        <v>-8.0056784969449957E-2</v>
      </c>
      <c r="AL546" s="15">
        <v>5816675.8072552904</v>
      </c>
      <c r="AM546" s="15">
        <v>7024704.1128192795</v>
      </c>
      <c r="AN546" s="15">
        <v>6236652.35518179</v>
      </c>
      <c r="AO546" s="2">
        <v>32</v>
      </c>
      <c r="AP546" s="2">
        <v>52.2</v>
      </c>
      <c r="AQ546" s="2">
        <v>7.67</v>
      </c>
      <c r="AR546" s="2">
        <v>23.6</v>
      </c>
      <c r="AS546" s="2">
        <v>9.64</v>
      </c>
      <c r="AT546" s="12">
        <v>-1.47</v>
      </c>
      <c r="AU546" s="12">
        <v>0.29099999999999998</v>
      </c>
      <c r="AV546" s="13">
        <v>-1.38</v>
      </c>
      <c r="AW546" s="13">
        <v>0.127</v>
      </c>
      <c r="AX546" s="11">
        <v>-1.75</v>
      </c>
      <c r="AY546" s="11">
        <v>0.125</v>
      </c>
    </row>
    <row r="547" spans="1:51" x14ac:dyDescent="0.3">
      <c r="A547" s="2" t="s">
        <v>248</v>
      </c>
      <c r="B547" s="3" t="s">
        <v>249</v>
      </c>
      <c r="C547" s="3" t="s">
        <v>2441</v>
      </c>
      <c r="D547" s="2">
        <v>3</v>
      </c>
      <c r="E547" s="11">
        <v>1060169.25</v>
      </c>
      <c r="F547" s="11">
        <v>2609231.25</v>
      </c>
      <c r="G547" s="11">
        <v>699064.875</v>
      </c>
      <c r="H547" s="12">
        <v>2774009</v>
      </c>
      <c r="I547" s="12">
        <v>23683411.5</v>
      </c>
      <c r="J547" s="12">
        <v>1529950.875</v>
      </c>
      <c r="K547" s="13">
        <v>24065860</v>
      </c>
      <c r="L547" s="13">
        <v>49742053</v>
      </c>
      <c r="M547" s="13">
        <v>53696044.75</v>
      </c>
      <c r="N547" s="14">
        <v>8163296.5</v>
      </c>
      <c r="O547" s="14">
        <v>24079278</v>
      </c>
      <c r="P547" s="14">
        <v>839508.6875</v>
      </c>
      <c r="Q547" s="15">
        <v>18947876</v>
      </c>
      <c r="R547" s="15">
        <v>9253439.25</v>
      </c>
      <c r="S547" s="15">
        <v>5769352.5</v>
      </c>
      <c r="T547" s="11">
        <v>2360461.12080068</v>
      </c>
      <c r="U547" s="11">
        <v>3500374.2538289302</v>
      </c>
      <c r="V547" s="11">
        <v>1448421.25970591</v>
      </c>
      <c r="W547" s="12">
        <v>5062958.0444921805</v>
      </c>
      <c r="X547" s="12">
        <v>5624521.0130381798</v>
      </c>
      <c r="Y547" s="12">
        <v>1976547.8792559099</v>
      </c>
      <c r="Z547" s="16">
        <f t="shared" si="51"/>
        <v>0.331407476954862</v>
      </c>
      <c r="AA547" s="16">
        <f t="shared" si="52"/>
        <v>0.20597106279628952</v>
      </c>
      <c r="AB547" s="16">
        <f t="shared" si="53"/>
        <v>0.13501244831553982</v>
      </c>
      <c r="AC547" s="13">
        <v>22725172.641238</v>
      </c>
      <c r="AD547" s="13">
        <v>30949645.252937201</v>
      </c>
      <c r="AE547" s="13">
        <v>31249851.256088</v>
      </c>
      <c r="AF547" s="14">
        <v>11957738.650400899</v>
      </c>
      <c r="AG547" s="14">
        <v>17953067.998157699</v>
      </c>
      <c r="AH547" s="14">
        <v>11336579.5206341</v>
      </c>
      <c r="AI547" s="16">
        <f t="shared" si="54"/>
        <v>-0.27885813400364817</v>
      </c>
      <c r="AJ547" s="16">
        <f t="shared" si="55"/>
        <v>-0.2365169996690259</v>
      </c>
      <c r="AK547" s="16">
        <f t="shared" si="56"/>
        <v>-0.44036591578071876</v>
      </c>
      <c r="AL547" s="15">
        <v>17251855.905066501</v>
      </c>
      <c r="AM547" s="15">
        <v>10122796.4630874</v>
      </c>
      <c r="AN547" s="15">
        <v>8211795.7834082805</v>
      </c>
      <c r="AO547" s="2">
        <v>42.2</v>
      </c>
      <c r="AP547" s="2">
        <v>46.5</v>
      </c>
      <c r="AQ547" s="2">
        <v>17.100000000000001</v>
      </c>
      <c r="AR547" s="2">
        <v>26.6</v>
      </c>
      <c r="AS547" s="2">
        <v>40.200000000000003</v>
      </c>
      <c r="AT547" s="12">
        <v>1.73</v>
      </c>
      <c r="AU547" s="12">
        <v>0.28999999999999998</v>
      </c>
      <c r="AV547" s="13">
        <v>-2.06</v>
      </c>
      <c r="AW547" s="13">
        <v>1.7999999999999999E-2</v>
      </c>
      <c r="AX547" s="11">
        <v>11.6</v>
      </c>
      <c r="AY547" s="11">
        <v>4.5199999999999997E-3</v>
      </c>
    </row>
    <row r="548" spans="1:51" x14ac:dyDescent="0.3">
      <c r="A548" s="2" t="s">
        <v>1705</v>
      </c>
      <c r="B548" s="3" t="s">
        <v>1706</v>
      </c>
      <c r="C548" s="3" t="s">
        <v>3049</v>
      </c>
      <c r="D548" s="2">
        <v>1</v>
      </c>
      <c r="E548" s="11">
        <v>3610296.25</v>
      </c>
      <c r="F548" s="11">
        <v>8622739.7500000093</v>
      </c>
      <c r="G548" s="11">
        <v>2767203</v>
      </c>
      <c r="H548" s="12">
        <v>0</v>
      </c>
      <c r="I548" s="12">
        <v>4844830.5</v>
      </c>
      <c r="J548" s="12">
        <v>6250166.375</v>
      </c>
      <c r="K548" s="13">
        <v>1779562.125</v>
      </c>
      <c r="L548" s="13">
        <v>2438593</v>
      </c>
      <c r="M548" s="13">
        <v>10791488.5</v>
      </c>
      <c r="N548" s="14">
        <v>4331867.75</v>
      </c>
      <c r="O548" s="14">
        <v>4295333.25</v>
      </c>
      <c r="P548" s="14">
        <v>5523792.9999999898</v>
      </c>
      <c r="Q548" s="15">
        <v>0</v>
      </c>
      <c r="R548" s="15">
        <v>2811455.25</v>
      </c>
      <c r="S548" s="15">
        <v>4733188</v>
      </c>
      <c r="T548" s="11">
        <v>3916500.8604278001</v>
      </c>
      <c r="U548" s="11">
        <v>8776512.5949918702</v>
      </c>
      <c r="V548" s="11">
        <v>2527543.45935565</v>
      </c>
      <c r="W548" s="12">
        <v>41918763.082070902</v>
      </c>
      <c r="X548" s="12">
        <v>5559312.7865825696</v>
      </c>
      <c r="Y548" s="12">
        <v>6451833.60651037</v>
      </c>
      <c r="Z548" s="16">
        <f t="shared" si="51"/>
        <v>1.0295102329299346</v>
      </c>
      <c r="AA548" s="16">
        <f t="shared" si="52"/>
        <v>-0.19830087074566172</v>
      </c>
      <c r="AB548" s="16">
        <f t="shared" si="53"/>
        <v>0.4069845266400326</v>
      </c>
      <c r="AC548" s="13">
        <v>1689763.02423863</v>
      </c>
      <c r="AD548" s="13">
        <v>1603344.90849333</v>
      </c>
      <c r="AE548" s="13">
        <v>6390714.62808506</v>
      </c>
      <c r="AF548" s="14">
        <v>6177585.3464855999</v>
      </c>
      <c r="AG548" s="14">
        <v>3174702.6397538502</v>
      </c>
      <c r="AH548" s="14">
        <v>8211181.4227016401</v>
      </c>
      <c r="AI548" s="16">
        <f t="shared" si="54"/>
        <v>0.56299295156144491</v>
      </c>
      <c r="AJ548" s="16">
        <f t="shared" si="55"/>
        <v>0.29667609610113194</v>
      </c>
      <c r="AK548" s="16">
        <f t="shared" si="56"/>
        <v>0.10885622286349572</v>
      </c>
      <c r="AL548" s="15">
        <v>4773188.2877859902</v>
      </c>
      <c r="AM548" s="15">
        <v>2824791.0830008299</v>
      </c>
      <c r="AN548" s="15">
        <v>5137715.5908518098</v>
      </c>
      <c r="AO548" s="2">
        <v>64.7</v>
      </c>
      <c r="AP548" s="2">
        <v>115</v>
      </c>
      <c r="AQ548" s="2">
        <v>84.9</v>
      </c>
      <c r="AR548" s="2">
        <v>43.3</v>
      </c>
      <c r="AS548" s="2">
        <v>29.3</v>
      </c>
      <c r="AT548" s="12">
        <v>3.54</v>
      </c>
      <c r="AU548" s="12">
        <v>0.28799999999999998</v>
      </c>
      <c r="AV548" s="13">
        <v>1.81</v>
      </c>
      <c r="AW548" s="13">
        <v>0.248</v>
      </c>
      <c r="AX548" s="11">
        <v>-1.57</v>
      </c>
      <c r="AY548" s="11">
        <v>0.40899999999999997</v>
      </c>
    </row>
    <row r="549" spans="1:51" x14ac:dyDescent="0.3">
      <c r="A549" s="2" t="s">
        <v>922</v>
      </c>
      <c r="B549" s="3" t="s">
        <v>923</v>
      </c>
      <c r="C549" s="3" t="s">
        <v>2722</v>
      </c>
      <c r="D549" s="2">
        <v>2</v>
      </c>
      <c r="E549" s="11">
        <v>27733442.5</v>
      </c>
      <c r="F549" s="11">
        <v>26129964</v>
      </c>
      <c r="G549" s="11">
        <v>37071838.5</v>
      </c>
      <c r="H549" s="12">
        <v>25085266.25</v>
      </c>
      <c r="I549" s="12">
        <v>151934436</v>
      </c>
      <c r="J549" s="12">
        <v>33924247.5</v>
      </c>
      <c r="K549" s="13">
        <v>75810336</v>
      </c>
      <c r="L549" s="13">
        <v>120832717</v>
      </c>
      <c r="M549" s="13">
        <v>170088662.375</v>
      </c>
      <c r="N549" s="14">
        <v>72008252.750000104</v>
      </c>
      <c r="O549" s="14">
        <v>133672922</v>
      </c>
      <c r="P549" s="14">
        <v>33621316.25</v>
      </c>
      <c r="Q549" s="15">
        <v>76412806.1875</v>
      </c>
      <c r="R549" s="15">
        <v>70790446</v>
      </c>
      <c r="S549" s="15">
        <v>71045817</v>
      </c>
      <c r="T549" s="11">
        <v>30309998.205808401</v>
      </c>
      <c r="U549" s="11">
        <v>26608513.198950902</v>
      </c>
      <c r="V549" s="11">
        <v>33430056.028304499</v>
      </c>
      <c r="W549" s="12">
        <v>40193179.370529696</v>
      </c>
      <c r="X549" s="12">
        <v>178764625.26822901</v>
      </c>
      <c r="Y549" s="12">
        <v>35093482.908013001</v>
      </c>
      <c r="Z549" s="16">
        <f t="shared" si="51"/>
        <v>0.12256645055757891</v>
      </c>
      <c r="AA549" s="16">
        <f t="shared" si="52"/>
        <v>0.82726097465310888</v>
      </c>
      <c r="AB549" s="16">
        <f t="shared" si="53"/>
        <v>2.1089368130026678E-2</v>
      </c>
      <c r="AC549" s="13">
        <v>71195545.737067297</v>
      </c>
      <c r="AD549" s="13">
        <v>72471437.388547599</v>
      </c>
      <c r="AE549" s="13">
        <v>94155308.334312901</v>
      </c>
      <c r="AF549" s="14">
        <v>107956384.78001601</v>
      </c>
      <c r="AG549" s="14">
        <v>93537837.170975596</v>
      </c>
      <c r="AH549" s="14">
        <v>51443667.314474702</v>
      </c>
      <c r="AI549" s="16">
        <f t="shared" si="54"/>
        <v>0.1807955091891503</v>
      </c>
      <c r="AJ549" s="16">
        <f t="shared" si="55"/>
        <v>0.11082044857175954</v>
      </c>
      <c r="AK549" s="16">
        <f t="shared" si="56"/>
        <v>-0.26251288892037222</v>
      </c>
      <c r="AL549" s="15">
        <v>68920766.516522497</v>
      </c>
      <c r="AM549" s="15">
        <v>71184288.961447805</v>
      </c>
      <c r="AN549" s="15">
        <v>77963860.157049894</v>
      </c>
      <c r="AO549" s="2">
        <v>11.3</v>
      </c>
      <c r="AP549" s="2">
        <v>96.3</v>
      </c>
      <c r="AQ549" s="2">
        <v>16.3</v>
      </c>
      <c r="AR549" s="2">
        <v>34.799999999999997</v>
      </c>
      <c r="AS549" s="2">
        <v>6.47</v>
      </c>
      <c r="AT549" s="12">
        <v>2.81</v>
      </c>
      <c r="AU549" s="12">
        <v>0.28799999999999998</v>
      </c>
      <c r="AV549" s="13">
        <v>1.06</v>
      </c>
      <c r="AW549" s="13">
        <v>0.93400000000000005</v>
      </c>
      <c r="AX549" s="11">
        <v>2.63</v>
      </c>
      <c r="AY549" s="11">
        <v>1.47E-3</v>
      </c>
    </row>
    <row r="550" spans="1:51" x14ac:dyDescent="0.3">
      <c r="A550" s="2" t="s">
        <v>1508</v>
      </c>
      <c r="B550" s="3" t="s">
        <v>1509</v>
      </c>
      <c r="C550" s="3" t="s">
        <v>2330</v>
      </c>
      <c r="D550" s="2">
        <v>10</v>
      </c>
      <c r="E550" s="11">
        <v>62442087.3125</v>
      </c>
      <c r="F550" s="11">
        <v>93515665.875</v>
      </c>
      <c r="G550" s="11">
        <v>119473790.125</v>
      </c>
      <c r="H550" s="12">
        <v>111385391.875</v>
      </c>
      <c r="I550" s="12">
        <v>71985258.875</v>
      </c>
      <c r="J550" s="12">
        <v>83624126.75</v>
      </c>
      <c r="K550" s="13">
        <v>115950742.75</v>
      </c>
      <c r="L550" s="13">
        <v>78832007.125</v>
      </c>
      <c r="M550" s="13">
        <v>88409071.5</v>
      </c>
      <c r="N550" s="14">
        <v>32913342</v>
      </c>
      <c r="O550" s="14">
        <v>97748572.125</v>
      </c>
      <c r="P550" s="14">
        <v>65074278.75</v>
      </c>
      <c r="Q550" s="15">
        <v>53012945.375</v>
      </c>
      <c r="R550" s="15">
        <v>69161565.125</v>
      </c>
      <c r="S550" s="15">
        <v>53495566.25</v>
      </c>
      <c r="T550" s="11">
        <v>69369791.089830205</v>
      </c>
      <c r="U550" s="11">
        <v>95930497.385783896</v>
      </c>
      <c r="V550" s="11">
        <v>97035551.110145301</v>
      </c>
      <c r="W550" s="12">
        <v>190559944.45497799</v>
      </c>
      <c r="X550" s="12">
        <v>107182604.76300099</v>
      </c>
      <c r="Y550" s="12">
        <v>87395926.2744257</v>
      </c>
      <c r="Z550" s="16">
        <f t="shared" si="51"/>
        <v>0.4388612309445637</v>
      </c>
      <c r="AA550" s="16">
        <f t="shared" si="52"/>
        <v>4.8167610876267981E-2</v>
      </c>
      <c r="AB550" s="16">
        <f t="shared" si="53"/>
        <v>-4.5439687124740717E-2</v>
      </c>
      <c r="AC550" s="13">
        <v>109200452.69164</v>
      </c>
      <c r="AD550" s="13">
        <v>80700484.184296593</v>
      </c>
      <c r="AE550" s="13">
        <v>52431619.681428201</v>
      </c>
      <c r="AF550" s="14">
        <v>47918287.139984198</v>
      </c>
      <c r="AG550" s="14">
        <v>57784117.822247297</v>
      </c>
      <c r="AH550" s="14">
        <v>101858789.28270499</v>
      </c>
      <c r="AI550" s="16">
        <f t="shared" si="54"/>
        <v>-0.35772315313129777</v>
      </c>
      <c r="AJ550" s="16">
        <f t="shared" si="55"/>
        <v>-0.14506765301380939</v>
      </c>
      <c r="AK550" s="16">
        <f t="shared" si="56"/>
        <v>0.288405235898961</v>
      </c>
      <c r="AL550" s="15">
        <v>50325708.161836803</v>
      </c>
      <c r="AM550" s="15">
        <v>70885509.603926301</v>
      </c>
      <c r="AN550" s="15">
        <v>64802574.522898398</v>
      </c>
      <c r="AO550" s="2">
        <v>17.899999999999999</v>
      </c>
      <c r="AP550" s="2">
        <v>42.6</v>
      </c>
      <c r="AQ550" s="2">
        <v>35.1</v>
      </c>
      <c r="AR550" s="2">
        <v>41.5</v>
      </c>
      <c r="AS550" s="2">
        <v>17</v>
      </c>
      <c r="AT550" s="12">
        <v>1.47</v>
      </c>
      <c r="AU550" s="12">
        <v>0.28499999999999998</v>
      </c>
      <c r="AV550" s="13">
        <v>-1.17</v>
      </c>
      <c r="AW550" s="13">
        <v>0.625</v>
      </c>
      <c r="AX550" s="11">
        <v>-1.08</v>
      </c>
      <c r="AY550" s="11">
        <v>0.67300000000000004</v>
      </c>
    </row>
    <row r="551" spans="1:51" x14ac:dyDescent="0.3">
      <c r="A551" s="2" t="s">
        <v>1360</v>
      </c>
      <c r="B551" s="3" t="s">
        <v>1361</v>
      </c>
      <c r="C551" s="3" t="s">
        <v>2905</v>
      </c>
      <c r="D551" s="2">
        <v>1</v>
      </c>
      <c r="E551" s="11">
        <v>3344672.25</v>
      </c>
      <c r="F551" s="11">
        <v>0</v>
      </c>
      <c r="G551" s="11">
        <v>0</v>
      </c>
      <c r="H551" s="12">
        <v>0</v>
      </c>
      <c r="I551" s="12">
        <v>0</v>
      </c>
      <c r="J551" s="12">
        <v>0</v>
      </c>
      <c r="K551" s="13">
        <v>839256.24999999895</v>
      </c>
      <c r="L551" s="13">
        <v>0</v>
      </c>
      <c r="M551" s="13">
        <v>6591006.5</v>
      </c>
      <c r="N551" s="14">
        <v>836456.74999999895</v>
      </c>
      <c r="O551" s="14">
        <v>0</v>
      </c>
      <c r="P551" s="14">
        <v>1516363.875</v>
      </c>
      <c r="Q551" s="15">
        <v>0</v>
      </c>
      <c r="R551" s="15">
        <v>3251781.5</v>
      </c>
      <c r="S551" s="15">
        <v>0</v>
      </c>
      <c r="T551" s="11">
        <v>3626853.4799740599</v>
      </c>
      <c r="U551" s="11">
        <v>868808.909911177</v>
      </c>
      <c r="V551" s="11">
        <v>970149.79308076005</v>
      </c>
      <c r="W551" s="12">
        <v>363894.50968937</v>
      </c>
      <c r="X551" s="12">
        <v>981161.945906337</v>
      </c>
      <c r="Y551" s="12">
        <v>1014355.21289841</v>
      </c>
      <c r="Z551" s="16">
        <f t="shared" si="51"/>
        <v>-0.99855450786371425</v>
      </c>
      <c r="AA551" s="16">
        <f t="shared" si="52"/>
        <v>5.2816429774691455E-2</v>
      </c>
      <c r="AB551" s="16">
        <f t="shared" si="53"/>
        <v>1.9351270052887518E-2</v>
      </c>
      <c r="AC551" s="13">
        <v>799064.10158265405</v>
      </c>
      <c r="AD551" s="13">
        <v>2177035.0622869502</v>
      </c>
      <c r="AE551" s="13">
        <v>3965950.2608199902</v>
      </c>
      <c r="AF551" s="14">
        <v>1148149.1105025101</v>
      </c>
      <c r="AG551" s="14">
        <v>1867837.62891936</v>
      </c>
      <c r="AH551" s="14">
        <v>2180896.3763523698</v>
      </c>
      <c r="AI551" s="16">
        <f t="shared" si="54"/>
        <v>0.1574166735181371</v>
      </c>
      <c r="AJ551" s="16">
        <f t="shared" si="55"/>
        <v>-6.6526303310980889E-2</v>
      </c>
      <c r="AK551" s="16">
        <f t="shared" si="56"/>
        <v>-0.25971223228174328</v>
      </c>
      <c r="AL551" s="15">
        <v>541565.53392078902</v>
      </c>
      <c r="AM551" s="15">
        <v>3267357.4716843101</v>
      </c>
      <c r="AN551" s="15">
        <v>224114.517120417</v>
      </c>
      <c r="AO551" s="2">
        <v>85.8</v>
      </c>
      <c r="AP551" s="2">
        <v>46.6</v>
      </c>
      <c r="AQ551" s="2">
        <v>68.599999999999994</v>
      </c>
      <c r="AR551" s="2">
        <v>30.6</v>
      </c>
      <c r="AS551" s="2">
        <v>124</v>
      </c>
      <c r="AT551" s="12">
        <v>-2.3199999999999998</v>
      </c>
      <c r="AU551" s="12">
        <v>0.28499999999999998</v>
      </c>
      <c r="AV551" s="13">
        <v>-1.34</v>
      </c>
      <c r="AW551" s="13">
        <v>0.81599999999999995</v>
      </c>
      <c r="AX551" s="11">
        <v>1.27</v>
      </c>
      <c r="AY551" s="11">
        <v>0.7</v>
      </c>
    </row>
    <row r="552" spans="1:51" x14ac:dyDescent="0.3">
      <c r="A552" s="2" t="s">
        <v>1949</v>
      </c>
      <c r="B552" s="3" t="s">
        <v>1950</v>
      </c>
      <c r="C552" s="3" t="s">
        <v>3146</v>
      </c>
      <c r="D552" s="2">
        <v>1</v>
      </c>
      <c r="E552" s="11">
        <v>865955.25</v>
      </c>
      <c r="F552" s="11">
        <v>2694307.75</v>
      </c>
      <c r="G552" s="11">
        <v>2508581</v>
      </c>
      <c r="H552" s="12">
        <v>1855664.625</v>
      </c>
      <c r="I552" s="12">
        <v>0</v>
      </c>
      <c r="J552" s="12">
        <v>2265097.75</v>
      </c>
      <c r="K552" s="13">
        <v>0</v>
      </c>
      <c r="L552" s="13">
        <v>0</v>
      </c>
      <c r="M552" s="13">
        <v>0</v>
      </c>
      <c r="N552" s="14">
        <v>0</v>
      </c>
      <c r="O552" s="14">
        <v>0</v>
      </c>
      <c r="P552" s="14">
        <v>2778893.75</v>
      </c>
      <c r="Q552" s="15">
        <v>633229.75</v>
      </c>
      <c r="R552" s="15">
        <v>703121.75000000105</v>
      </c>
      <c r="S552" s="15">
        <v>951944.93750000105</v>
      </c>
      <c r="T552" s="11">
        <v>932197.240149491</v>
      </c>
      <c r="U552" s="11">
        <v>2738827.7845220901</v>
      </c>
      <c r="V552" s="11">
        <v>2292693.4117131401</v>
      </c>
      <c r="W552" s="12">
        <v>2810787.5281598601</v>
      </c>
      <c r="X552" s="12">
        <v>3884644.22235126</v>
      </c>
      <c r="Y552" s="12">
        <v>2333371.88197617</v>
      </c>
      <c r="Z552" s="16">
        <f t="shared" si="51"/>
        <v>0.47932020501464756</v>
      </c>
      <c r="AA552" s="16">
        <f t="shared" si="52"/>
        <v>0.15178652482307514</v>
      </c>
      <c r="AB552" s="16">
        <f t="shared" si="53"/>
        <v>7.6379771596320149E-3</v>
      </c>
      <c r="AC552" s="13">
        <v>812238.55143951299</v>
      </c>
      <c r="AD552" s="13">
        <v>749225.966348171</v>
      </c>
      <c r="AE552" s="13">
        <v>509647.60985858401</v>
      </c>
      <c r="AF552" s="14">
        <v>829708.3531217</v>
      </c>
      <c r="AG552" s="14">
        <v>305431.32443983702</v>
      </c>
      <c r="AH552" s="14">
        <v>4059020.0967091899</v>
      </c>
      <c r="AI552" s="16">
        <f t="shared" si="54"/>
        <v>9.2418637418681809E-3</v>
      </c>
      <c r="AJ552" s="16">
        <f t="shared" si="55"/>
        <v>-0.38969924515556104</v>
      </c>
      <c r="AK552" s="16">
        <f t="shared" si="56"/>
        <v>0.90115120976626339</v>
      </c>
      <c r="AL552" s="15">
        <v>585254.58312836196</v>
      </c>
      <c r="AM552" s="15">
        <v>706144.97970111098</v>
      </c>
      <c r="AN552" s="15">
        <v>1024499.20815645</v>
      </c>
      <c r="AO552" s="2">
        <v>47.3</v>
      </c>
      <c r="AP552" s="2">
        <v>26.4</v>
      </c>
      <c r="AQ552" s="2">
        <v>23.1</v>
      </c>
      <c r="AR552" s="2">
        <v>117</v>
      </c>
      <c r="AS552" s="2">
        <v>29.4</v>
      </c>
      <c r="AT552" s="12">
        <v>1.51</v>
      </c>
      <c r="AU552" s="12">
        <v>0.27900000000000003</v>
      </c>
      <c r="AV552" s="13">
        <v>2.5099999999999998</v>
      </c>
      <c r="AW552" s="13">
        <v>0.65100000000000002</v>
      </c>
      <c r="AX552" s="11">
        <v>-2.88</v>
      </c>
      <c r="AY552" s="11">
        <v>8.2400000000000001E-2</v>
      </c>
    </row>
    <row r="553" spans="1:51" x14ac:dyDescent="0.3">
      <c r="A553" s="2" t="s">
        <v>1448</v>
      </c>
      <c r="B553" s="3" t="s">
        <v>1449</v>
      </c>
      <c r="C553" s="3" t="s">
        <v>2939</v>
      </c>
      <c r="D553" s="2">
        <v>3</v>
      </c>
      <c r="E553" s="11">
        <v>6159371.75</v>
      </c>
      <c r="F553" s="11">
        <v>13666965.5</v>
      </c>
      <c r="G553" s="11">
        <v>7198056.5</v>
      </c>
      <c r="H553" s="12">
        <v>0</v>
      </c>
      <c r="I553" s="12">
        <v>5887023.25</v>
      </c>
      <c r="J553" s="12">
        <v>5863673.25</v>
      </c>
      <c r="K553" s="13">
        <v>2099584</v>
      </c>
      <c r="L553" s="13">
        <v>8096251.5000000102</v>
      </c>
      <c r="M553" s="13">
        <v>18168027.5</v>
      </c>
      <c r="N553" s="14">
        <v>904848.50000000105</v>
      </c>
      <c r="O553" s="14">
        <v>5666452</v>
      </c>
      <c r="P553" s="14">
        <v>0</v>
      </c>
      <c r="Q553" s="15">
        <v>3323674.5</v>
      </c>
      <c r="R553" s="15">
        <v>0</v>
      </c>
      <c r="S553" s="15">
        <v>5145045.375</v>
      </c>
      <c r="T553" s="11">
        <v>7074215.0648941901</v>
      </c>
      <c r="U553" s="11">
        <v>9164094.3482374996</v>
      </c>
      <c r="V553" s="11">
        <v>6767405.0453259796</v>
      </c>
      <c r="W553" s="12">
        <v>2545057.8529095598</v>
      </c>
      <c r="X553" s="12">
        <v>6986479.7452444704</v>
      </c>
      <c r="Y553" s="12">
        <v>6129196.9517498203</v>
      </c>
      <c r="Z553" s="16">
        <f t="shared" si="51"/>
        <v>-0.44398059983169841</v>
      </c>
      <c r="AA553" s="16">
        <f t="shared" si="52"/>
        <v>-0.11783114747305075</v>
      </c>
      <c r="AB553" s="16">
        <f t="shared" si="53"/>
        <v>-4.3018593900172347E-2</v>
      </c>
      <c r="AC553" s="13">
        <v>7345772.8787289597</v>
      </c>
      <c r="AD553" s="13">
        <v>6286864.0333117601</v>
      </c>
      <c r="AE553" s="13">
        <v>10959434.111773301</v>
      </c>
      <c r="AF553" s="14">
        <v>2259760.5038682399</v>
      </c>
      <c r="AG553" s="14">
        <v>4488550.7336713197</v>
      </c>
      <c r="AH553" s="14">
        <v>3829337.6014058501</v>
      </c>
      <c r="AI553" s="16">
        <f t="shared" si="54"/>
        <v>-0.51197508265738434</v>
      </c>
      <c r="AJ553" s="16">
        <f t="shared" si="55"/>
        <v>-0.14632792958070556</v>
      </c>
      <c r="AK553" s="16">
        <f t="shared" si="56"/>
        <v>-0.4566644737857421</v>
      </c>
      <c r="AL553" s="15">
        <v>4206315.2346699396</v>
      </c>
      <c r="AM553" s="15">
        <v>3302143.6105805701</v>
      </c>
      <c r="AN553" s="15">
        <v>6556940.3732508002</v>
      </c>
      <c r="AO553" s="2">
        <v>17</v>
      </c>
      <c r="AP553" s="2">
        <v>45.1</v>
      </c>
      <c r="AQ553" s="2">
        <v>29.9</v>
      </c>
      <c r="AR553" s="2">
        <v>32.5</v>
      </c>
      <c r="AS553" s="2">
        <v>35.799999999999997</v>
      </c>
      <c r="AT553" s="12">
        <v>-1.47</v>
      </c>
      <c r="AU553" s="12">
        <v>0.27800000000000002</v>
      </c>
      <c r="AV553" s="13">
        <v>-2.3199999999999998</v>
      </c>
      <c r="AW553" s="13">
        <v>3.44E-2</v>
      </c>
      <c r="AX553" s="11">
        <v>1.07</v>
      </c>
      <c r="AY553" s="11">
        <v>0.81799999999999995</v>
      </c>
    </row>
    <row r="554" spans="1:51" x14ac:dyDescent="0.3">
      <c r="A554" s="2" t="s">
        <v>732</v>
      </c>
      <c r="B554" s="3" t="s">
        <v>733</v>
      </c>
      <c r="C554" s="3" t="s">
        <v>2643</v>
      </c>
      <c r="D554" s="2">
        <v>6</v>
      </c>
      <c r="E554" s="11">
        <v>264034208</v>
      </c>
      <c r="F554" s="11">
        <v>835730.8125</v>
      </c>
      <c r="G554" s="11">
        <v>769991.49999999895</v>
      </c>
      <c r="H554" s="12">
        <v>508447.6875</v>
      </c>
      <c r="I554" s="12">
        <v>15926392.1875</v>
      </c>
      <c r="J554" s="12">
        <v>1875811</v>
      </c>
      <c r="K554" s="13">
        <v>7905734</v>
      </c>
      <c r="L554" s="13">
        <v>17424242.125</v>
      </c>
      <c r="M554" s="13">
        <v>20929020.25</v>
      </c>
      <c r="N554" s="14">
        <v>7391919.0625</v>
      </c>
      <c r="O554" s="14">
        <v>5418605.5625</v>
      </c>
      <c r="P554" s="14">
        <v>0</v>
      </c>
      <c r="Q554" s="15">
        <v>6064735.9375</v>
      </c>
      <c r="R554" s="15">
        <v>3455429.5</v>
      </c>
      <c r="S554" s="15">
        <v>8278732.5625000102</v>
      </c>
      <c r="T554" s="11">
        <v>2681209.5408788901</v>
      </c>
      <c r="U554" s="11">
        <v>3896950.90405573</v>
      </c>
      <c r="V554" s="11">
        <v>2801721.5437893202</v>
      </c>
      <c r="W554" s="12">
        <v>5824773.9728218</v>
      </c>
      <c r="X554" s="12">
        <v>18193607.5091598</v>
      </c>
      <c r="Y554" s="12">
        <v>2909394.9808848798</v>
      </c>
      <c r="Z554" s="16">
        <f t="shared" si="51"/>
        <v>0.33694832133633906</v>
      </c>
      <c r="AA554" s="16">
        <f t="shared" si="52"/>
        <v>0.66919388709256999</v>
      </c>
      <c r="AB554" s="16">
        <f t="shared" si="53"/>
        <v>1.6377715646231594E-2</v>
      </c>
      <c r="AC554" s="13">
        <v>8001036.7983665504</v>
      </c>
      <c r="AD554" s="13">
        <v>11714750.583654299</v>
      </c>
      <c r="AE554" s="13">
        <v>12806101.5147228</v>
      </c>
      <c r="AF554" s="14">
        <v>10455389.1882357</v>
      </c>
      <c r="AG554" s="14">
        <v>4534510.3781233598</v>
      </c>
      <c r="AH554" s="14">
        <v>7177933.5621477803</v>
      </c>
      <c r="AI554" s="16">
        <f t="shared" si="54"/>
        <v>0.11619393567942726</v>
      </c>
      <c r="AJ554" s="16">
        <f t="shared" si="55"/>
        <v>-0.41220264635349818</v>
      </c>
      <c r="AK554" s="16">
        <f t="shared" si="56"/>
        <v>-0.25141750592708906</v>
      </c>
      <c r="AL554" s="15">
        <v>6925757.9767533401</v>
      </c>
      <c r="AM554" s="15">
        <v>6152780.0695933197</v>
      </c>
      <c r="AN554" s="15">
        <v>9472520.3141587097</v>
      </c>
      <c r="AO554" s="2">
        <v>21.4</v>
      </c>
      <c r="AP554" s="2">
        <v>90.4</v>
      </c>
      <c r="AQ554" s="2">
        <v>23.2</v>
      </c>
      <c r="AR554" s="2">
        <v>40.1</v>
      </c>
      <c r="AS554" s="2">
        <v>23.1</v>
      </c>
      <c r="AT554" s="12">
        <v>2.87</v>
      </c>
      <c r="AU554" s="12">
        <v>0.27700000000000002</v>
      </c>
      <c r="AV554" s="13">
        <v>-1.47</v>
      </c>
      <c r="AW554" s="13">
        <v>0.22500000000000001</v>
      </c>
      <c r="AX554" s="11">
        <v>3.47</v>
      </c>
      <c r="AY554" s="11">
        <v>3.0500000000000002E-3</v>
      </c>
    </row>
    <row r="555" spans="1:51" x14ac:dyDescent="0.3">
      <c r="A555" s="2" t="s">
        <v>1243</v>
      </c>
      <c r="B555" s="3" t="s">
        <v>1244</v>
      </c>
      <c r="C555" s="3" t="s">
        <v>2853</v>
      </c>
      <c r="D555" s="2">
        <v>1</v>
      </c>
      <c r="E555" s="11">
        <v>2925113.75</v>
      </c>
      <c r="F555" s="11">
        <v>3074909.25</v>
      </c>
      <c r="G555" s="11">
        <v>0</v>
      </c>
      <c r="H555" s="12">
        <v>1809881.25</v>
      </c>
      <c r="I555" s="12">
        <v>8291984</v>
      </c>
      <c r="J555" s="12">
        <v>0</v>
      </c>
      <c r="K555" s="13">
        <v>5212559.5</v>
      </c>
      <c r="L555" s="13">
        <v>6094228.0000000102</v>
      </c>
      <c r="M555" s="13">
        <v>9634554.9999999907</v>
      </c>
      <c r="N555" s="14">
        <v>2502766.5</v>
      </c>
      <c r="O555" s="14">
        <v>5237965</v>
      </c>
      <c r="P555" s="14">
        <v>2752042.25</v>
      </c>
      <c r="Q555" s="15">
        <v>4947710.5</v>
      </c>
      <c r="R555" s="15">
        <v>4329338.5</v>
      </c>
      <c r="S555" s="15">
        <v>3742237.25</v>
      </c>
      <c r="T555" s="11">
        <v>3169606.5548004699</v>
      </c>
      <c r="U555" s="11">
        <v>3126175.4207344502</v>
      </c>
      <c r="V555" s="11">
        <v>3116756.6873691198</v>
      </c>
      <c r="W555" s="12">
        <v>2739469.6952669402</v>
      </c>
      <c r="X555" s="12">
        <v>9560631.0825606603</v>
      </c>
      <c r="Y555" s="12">
        <v>5960287.0682245102</v>
      </c>
      <c r="Z555" s="16">
        <f t="shared" si="51"/>
        <v>-6.333885580609197E-2</v>
      </c>
      <c r="AA555" s="16">
        <f t="shared" si="52"/>
        <v>0.48547321617056644</v>
      </c>
      <c r="AB555" s="16">
        <f t="shared" si="53"/>
        <v>0.28156427740117995</v>
      </c>
      <c r="AC555" s="13">
        <v>4930426.0161617696</v>
      </c>
      <c r="AD555" s="13">
        <v>3903594.5838017701</v>
      </c>
      <c r="AE555" s="13">
        <v>5726549.8120366596</v>
      </c>
      <c r="AF555" s="14">
        <v>3523953.6327774501</v>
      </c>
      <c r="AG555" s="14">
        <v>3856232.5260974499</v>
      </c>
      <c r="AH555" s="14">
        <v>4018802.6149125202</v>
      </c>
      <c r="AI555" s="16">
        <f t="shared" si="54"/>
        <v>-0.14585426090218478</v>
      </c>
      <c r="AJ555" s="16">
        <f t="shared" si="55"/>
        <v>-5.3014933050611326E-3</v>
      </c>
      <c r="AK555" s="16">
        <f t="shared" si="56"/>
        <v>-0.15379636658503693</v>
      </c>
      <c r="AL555" s="15">
        <v>4517747.7469625799</v>
      </c>
      <c r="AM555" s="15">
        <v>4350472.7401435804</v>
      </c>
      <c r="AN555" s="15">
        <v>4056983.72589448</v>
      </c>
      <c r="AO555" s="2">
        <v>0.89800000000000002</v>
      </c>
      <c r="AP555" s="2">
        <v>56.1</v>
      </c>
      <c r="AQ555" s="2">
        <v>18.8</v>
      </c>
      <c r="AR555" s="2">
        <v>6.64</v>
      </c>
      <c r="AS555" s="2">
        <v>5.41</v>
      </c>
      <c r="AT555" s="12">
        <v>1.94</v>
      </c>
      <c r="AU555" s="12">
        <v>0.27600000000000002</v>
      </c>
      <c r="AV555" s="13">
        <v>-1.28</v>
      </c>
      <c r="AW555" s="13">
        <v>0.161</v>
      </c>
      <c r="AX555" s="11">
        <v>1.55</v>
      </c>
      <c r="AY555" s="11">
        <v>6.2399999999999997E-2</v>
      </c>
    </row>
    <row r="556" spans="1:51" x14ac:dyDescent="0.3">
      <c r="A556" s="2" t="s">
        <v>1514</v>
      </c>
      <c r="B556" s="3" t="s">
        <v>1515</v>
      </c>
      <c r="C556" s="3" t="s">
        <v>2967</v>
      </c>
      <c r="D556" s="2">
        <v>14</v>
      </c>
      <c r="E556" s="11">
        <v>73523314.25</v>
      </c>
      <c r="F556" s="11">
        <v>74533481.4375</v>
      </c>
      <c r="G556" s="11">
        <v>197350408.3125</v>
      </c>
      <c r="H556" s="12">
        <v>55867680.5</v>
      </c>
      <c r="I556" s="12">
        <v>93022538</v>
      </c>
      <c r="J556" s="12">
        <v>184985124.75</v>
      </c>
      <c r="K556" s="13">
        <v>46212491.3125</v>
      </c>
      <c r="L556" s="13">
        <v>177198173.125</v>
      </c>
      <c r="M556" s="13">
        <v>178759394.125</v>
      </c>
      <c r="N556" s="14">
        <v>49585426.0625</v>
      </c>
      <c r="O556" s="14">
        <v>242789405.25</v>
      </c>
      <c r="P556" s="14">
        <v>108327728.25</v>
      </c>
      <c r="Q556" s="15">
        <v>115139735.625</v>
      </c>
      <c r="R556" s="15">
        <v>128415553.625</v>
      </c>
      <c r="S556" s="15">
        <v>112719262.625</v>
      </c>
      <c r="T556" s="11">
        <v>73247091.856991798</v>
      </c>
      <c r="U556" s="11">
        <v>78014039.305556104</v>
      </c>
      <c r="V556" s="11">
        <v>160634140.49561799</v>
      </c>
      <c r="W556" s="12">
        <v>147428755.40770599</v>
      </c>
      <c r="X556" s="12">
        <v>113128788.292786</v>
      </c>
      <c r="Y556" s="12">
        <v>168981465.038746</v>
      </c>
      <c r="Z556" s="16">
        <f t="shared" si="51"/>
        <v>0.30379181274830652</v>
      </c>
      <c r="AA556" s="16">
        <f t="shared" si="52"/>
        <v>0.16140037068388044</v>
      </c>
      <c r="AB556" s="16">
        <f t="shared" si="53"/>
        <v>2.2001217195356908E-2</v>
      </c>
      <c r="AC556" s="13">
        <v>78797737.507572904</v>
      </c>
      <c r="AD556" s="13">
        <v>102950460.951914</v>
      </c>
      <c r="AE556" s="13">
        <v>104008123.44135299</v>
      </c>
      <c r="AF556" s="14">
        <v>82794439.471544206</v>
      </c>
      <c r="AG556" s="14">
        <v>150620585.25133801</v>
      </c>
      <c r="AH556" s="14">
        <v>213905817.161452</v>
      </c>
      <c r="AI556" s="16">
        <f t="shared" si="54"/>
        <v>2.1487422344172717E-2</v>
      </c>
      <c r="AJ556" s="16">
        <f t="shared" si="55"/>
        <v>0.1652560352882895</v>
      </c>
      <c r="AK556" s="16">
        <f t="shared" si="56"/>
        <v>0.31315533463422235</v>
      </c>
      <c r="AL556" s="15">
        <v>108809837.483808</v>
      </c>
      <c r="AM556" s="15">
        <v>130434901.18954299</v>
      </c>
      <c r="AN556" s="15">
        <v>134550537.30573201</v>
      </c>
      <c r="AO556" s="2">
        <v>47.3</v>
      </c>
      <c r="AP556" s="2">
        <v>19.7</v>
      </c>
      <c r="AQ556" s="2">
        <v>15</v>
      </c>
      <c r="AR556" s="2">
        <v>44</v>
      </c>
      <c r="AS556" s="2">
        <v>11.1</v>
      </c>
      <c r="AT556" s="12">
        <v>1.38</v>
      </c>
      <c r="AU556" s="12">
        <v>0.27600000000000002</v>
      </c>
      <c r="AV556" s="13">
        <v>1.57</v>
      </c>
      <c r="AW556" s="13">
        <v>0.29899999999999999</v>
      </c>
      <c r="AX556" s="11">
        <v>-1.0900000000000001</v>
      </c>
      <c r="AY556" s="11">
        <v>0.92400000000000004</v>
      </c>
    </row>
    <row r="557" spans="1:51" x14ac:dyDescent="0.3">
      <c r="A557" s="2" t="s">
        <v>451</v>
      </c>
      <c r="B557" s="3" t="s">
        <v>452</v>
      </c>
      <c r="C557" s="3" t="s">
        <v>2523</v>
      </c>
      <c r="D557" s="2">
        <v>5</v>
      </c>
      <c r="E557" s="11">
        <v>2878248.5</v>
      </c>
      <c r="F557" s="11">
        <v>6345218.5</v>
      </c>
      <c r="G557" s="11">
        <v>4608426.5</v>
      </c>
      <c r="H557" s="12">
        <v>4371406</v>
      </c>
      <c r="I557" s="12">
        <v>62296543</v>
      </c>
      <c r="J557" s="12">
        <v>4803370</v>
      </c>
      <c r="K557" s="13">
        <v>29473269.25</v>
      </c>
      <c r="L557" s="13">
        <v>53729403.5</v>
      </c>
      <c r="M557" s="13">
        <v>86059335</v>
      </c>
      <c r="N557" s="14">
        <v>37599378</v>
      </c>
      <c r="O557" s="14">
        <v>52329739</v>
      </c>
      <c r="P557" s="14">
        <v>11952894.5</v>
      </c>
      <c r="Q557" s="15">
        <v>22925234.25</v>
      </c>
      <c r="R557" s="15">
        <v>14064025</v>
      </c>
      <c r="S557" s="15">
        <v>11569390.75</v>
      </c>
      <c r="T557" s="11">
        <v>4689690.7714564502</v>
      </c>
      <c r="U557" s="11">
        <v>7095937.1456639702</v>
      </c>
      <c r="V557" s="11">
        <v>6147982.9301535198</v>
      </c>
      <c r="W557" s="12">
        <v>7567021.5093431296</v>
      </c>
      <c r="X557" s="12">
        <v>18391481.765539698</v>
      </c>
      <c r="Y557" s="12">
        <v>6345670.8721904596</v>
      </c>
      <c r="Z557" s="16">
        <f t="shared" si="51"/>
        <v>0.20778076128009101</v>
      </c>
      <c r="AA557" s="16">
        <f t="shared" si="52"/>
        <v>0.41360696095008265</v>
      </c>
      <c r="AB557" s="16">
        <f t="shared" si="53"/>
        <v>1.3744889996167541E-2</v>
      </c>
      <c r="AC557" s="13">
        <v>33022469.267950598</v>
      </c>
      <c r="AD557" s="13">
        <v>33788227.3813489</v>
      </c>
      <c r="AE557" s="13">
        <v>50166332.484260902</v>
      </c>
      <c r="AF557" s="14">
        <v>54363684.358652897</v>
      </c>
      <c r="AG557" s="14">
        <v>41351973.522650801</v>
      </c>
      <c r="AH557" s="14">
        <v>30300094.0468341</v>
      </c>
      <c r="AI557" s="16">
        <f t="shared" si="54"/>
        <v>0.21649933756818773</v>
      </c>
      <c r="AJ557" s="16">
        <f t="shared" si="55"/>
        <v>8.7730832934527714E-2</v>
      </c>
      <c r="AK557" s="16">
        <f t="shared" si="56"/>
        <v>-0.2189683756847875</v>
      </c>
      <c r="AL557" s="15">
        <v>21616996.684269201</v>
      </c>
      <c r="AM557" s="15">
        <v>14989093.188151199</v>
      </c>
      <c r="AN557" s="15">
        <v>17616627.635249399</v>
      </c>
      <c r="AO557" s="2">
        <v>20.3</v>
      </c>
      <c r="AP557" s="2">
        <v>61.6</v>
      </c>
      <c r="AQ557" s="2">
        <v>24.8</v>
      </c>
      <c r="AR557" s="2">
        <v>28.7</v>
      </c>
      <c r="AS557" s="2">
        <v>18.5</v>
      </c>
      <c r="AT557" s="12">
        <v>1.8</v>
      </c>
      <c r="AU557" s="12">
        <v>0.27400000000000002</v>
      </c>
      <c r="AV557" s="13">
        <v>1.08</v>
      </c>
      <c r="AW557" s="13">
        <v>0.77800000000000002</v>
      </c>
      <c r="AX557" s="11">
        <v>6.52</v>
      </c>
      <c r="AY557" s="11">
        <v>5.3899999999999998E-4</v>
      </c>
    </row>
    <row r="558" spans="1:51" x14ac:dyDescent="0.3">
      <c r="A558" s="2" t="s">
        <v>1544</v>
      </c>
      <c r="B558" s="3" t="s">
        <v>1545</v>
      </c>
      <c r="C558" s="3" t="s">
        <v>2982</v>
      </c>
      <c r="D558" s="2">
        <v>30</v>
      </c>
      <c r="E558" s="11">
        <v>909068879.3125</v>
      </c>
      <c r="F558" s="11">
        <v>837795222.9375</v>
      </c>
      <c r="G558" s="11">
        <v>383925215.0625</v>
      </c>
      <c r="H558" s="12">
        <v>276051856.3125</v>
      </c>
      <c r="I558" s="12">
        <v>442883120.875</v>
      </c>
      <c r="J558" s="12">
        <v>182036218.5</v>
      </c>
      <c r="K558" s="13">
        <v>614700315.625</v>
      </c>
      <c r="L558" s="13">
        <v>1012209569.25</v>
      </c>
      <c r="M558" s="13">
        <v>1327680933.75</v>
      </c>
      <c r="N558" s="14">
        <v>195372142.875</v>
      </c>
      <c r="O558" s="14">
        <v>430223462.875</v>
      </c>
      <c r="P558" s="14">
        <v>244785043.8125</v>
      </c>
      <c r="Q558" s="15">
        <v>526283837.25</v>
      </c>
      <c r="R558" s="15">
        <v>432482029.625</v>
      </c>
      <c r="S558" s="15">
        <v>426199153.625</v>
      </c>
      <c r="T558" s="11">
        <v>1029096779.37502</v>
      </c>
      <c r="U558" s="11">
        <v>828106880.83947206</v>
      </c>
      <c r="V558" s="11">
        <v>357477975.409886</v>
      </c>
      <c r="W558" s="12">
        <v>584060617.62047398</v>
      </c>
      <c r="X558" s="12">
        <v>457017017.37158698</v>
      </c>
      <c r="Y558" s="12">
        <v>197090723.988325</v>
      </c>
      <c r="Z558" s="16">
        <f t="shared" si="51"/>
        <v>-0.24599829568456674</v>
      </c>
      <c r="AA558" s="16">
        <f t="shared" si="52"/>
        <v>-0.25815402161029827</v>
      </c>
      <c r="AB558" s="16">
        <f t="shared" si="53"/>
        <v>-0.25858310479630386</v>
      </c>
      <c r="AC558" s="13">
        <v>585047458.23181701</v>
      </c>
      <c r="AD558" s="13">
        <v>613924701.28102601</v>
      </c>
      <c r="AE558" s="13">
        <v>737508523.02236605</v>
      </c>
      <c r="AF558" s="14">
        <v>289404454.70186001</v>
      </c>
      <c r="AG558" s="14">
        <v>314849156.93776703</v>
      </c>
      <c r="AH558" s="14">
        <v>518164179.00289702</v>
      </c>
      <c r="AI558" s="16">
        <f t="shared" si="54"/>
        <v>-0.30568588509429495</v>
      </c>
      <c r="AJ558" s="16">
        <f t="shared" si="55"/>
        <v>-0.29001257284273096</v>
      </c>
      <c r="AK558" s="16">
        <f t="shared" si="56"/>
        <v>-0.15329965695406869</v>
      </c>
      <c r="AL558" s="15">
        <v>516543150.35160702</v>
      </c>
      <c r="AM558" s="15">
        <v>436943768.90689099</v>
      </c>
      <c r="AN558" s="15">
        <v>464796677.26263601</v>
      </c>
      <c r="AO558" s="2">
        <v>46.7</v>
      </c>
      <c r="AP558" s="2">
        <v>47.8</v>
      </c>
      <c r="AQ558" s="2">
        <v>12.5</v>
      </c>
      <c r="AR558" s="2">
        <v>33.5</v>
      </c>
      <c r="AS558" s="2">
        <v>8.5399999999999991</v>
      </c>
      <c r="AT558" s="12">
        <v>-1.79</v>
      </c>
      <c r="AU558" s="12">
        <v>0.27300000000000002</v>
      </c>
      <c r="AV558" s="13">
        <v>-1.73</v>
      </c>
      <c r="AW558" s="13">
        <v>7.1999999999999995E-2</v>
      </c>
      <c r="AX558" s="11">
        <v>-1.1399999999999999</v>
      </c>
      <c r="AY558" s="11">
        <v>0.9</v>
      </c>
    </row>
    <row r="559" spans="1:51" x14ac:dyDescent="0.3">
      <c r="A559" s="2" t="s">
        <v>1227</v>
      </c>
      <c r="B559" s="3" t="s">
        <v>1228</v>
      </c>
      <c r="C559" s="3" t="s">
        <v>2847</v>
      </c>
      <c r="D559" s="2">
        <v>2</v>
      </c>
      <c r="E559" s="11">
        <v>0</v>
      </c>
      <c r="F559" s="11">
        <v>0</v>
      </c>
      <c r="G559" s="11">
        <v>0</v>
      </c>
      <c r="H559" s="12">
        <v>0</v>
      </c>
      <c r="I559" s="12">
        <v>2411888.25</v>
      </c>
      <c r="J559" s="12">
        <v>0</v>
      </c>
      <c r="K559" s="13">
        <v>0</v>
      </c>
      <c r="L559" s="13">
        <v>0</v>
      </c>
      <c r="M559" s="13">
        <v>3656648.625</v>
      </c>
      <c r="N559" s="14">
        <v>0</v>
      </c>
      <c r="O559" s="14">
        <v>814319.24999999895</v>
      </c>
      <c r="P559" s="14">
        <v>0</v>
      </c>
      <c r="Q559" s="15">
        <v>0</v>
      </c>
      <c r="R559" s="15">
        <v>0</v>
      </c>
      <c r="S559" s="15">
        <v>0</v>
      </c>
      <c r="T559" s="11">
        <v>1213793.8806688201</v>
      </c>
      <c r="U559" s="11">
        <v>717593.85343576001</v>
      </c>
      <c r="V559" s="11">
        <v>517896.52105906198</v>
      </c>
      <c r="W559" s="12">
        <v>803450.516394048</v>
      </c>
      <c r="X559" s="12">
        <v>2862270.7351963301</v>
      </c>
      <c r="Y559" s="12">
        <v>1150778.63344335</v>
      </c>
      <c r="Z559" s="16">
        <f t="shared" si="51"/>
        <v>-0.17918580944966545</v>
      </c>
      <c r="AA559" s="16">
        <f t="shared" si="52"/>
        <v>0.60083200012666227</v>
      </c>
      <c r="AB559" s="16">
        <f t="shared" si="53"/>
        <v>0.34674879604993958</v>
      </c>
      <c r="AC559" s="13">
        <v>1266703.97455681</v>
      </c>
      <c r="AD559" s="13">
        <v>337325.77285448898</v>
      </c>
      <c r="AE559" s="13">
        <v>2287443.9643009501</v>
      </c>
      <c r="AF559" s="14">
        <v>1285422.10838487</v>
      </c>
      <c r="AG559" s="14">
        <v>880339.88920473005</v>
      </c>
      <c r="AH559" s="14">
        <v>522759.025086882</v>
      </c>
      <c r="AI559" s="16">
        <f t="shared" si="54"/>
        <v>6.3706319643130217E-3</v>
      </c>
      <c r="AJ559" s="16">
        <f t="shared" si="55"/>
        <v>0.41660085662482105</v>
      </c>
      <c r="AK559" s="16">
        <f t="shared" si="56"/>
        <v>-0.64104892456207507</v>
      </c>
      <c r="AL559" s="15">
        <v>608506.13301837305</v>
      </c>
      <c r="AM559" s="15">
        <v>1081911.92060076</v>
      </c>
      <c r="AN559" s="15">
        <v>953509.00831805705</v>
      </c>
      <c r="AO559" s="2">
        <v>43.9</v>
      </c>
      <c r="AP559" s="2">
        <v>68.599999999999994</v>
      </c>
      <c r="AQ559" s="2">
        <v>75.2</v>
      </c>
      <c r="AR559" s="2">
        <v>42.6</v>
      </c>
      <c r="AS559" s="2">
        <v>27.8</v>
      </c>
      <c r="AT559" s="12">
        <v>1.97</v>
      </c>
      <c r="AU559" s="12">
        <v>0.27200000000000002</v>
      </c>
      <c r="AV559" s="13">
        <v>-1.45</v>
      </c>
      <c r="AW559" s="13">
        <v>0.80700000000000005</v>
      </c>
      <c r="AX559" s="11">
        <v>1.59</v>
      </c>
      <c r="AY559" s="11">
        <v>0.70699999999999996</v>
      </c>
    </row>
    <row r="560" spans="1:51" x14ac:dyDescent="0.3">
      <c r="A560" s="2" t="s">
        <v>469</v>
      </c>
      <c r="B560" s="3" t="s">
        <v>470</v>
      </c>
      <c r="C560" s="3" t="s">
        <v>2530</v>
      </c>
      <c r="D560" s="2">
        <v>1</v>
      </c>
      <c r="E560" s="11">
        <v>0</v>
      </c>
      <c r="F560" s="11">
        <v>0</v>
      </c>
      <c r="G560" s="11">
        <v>0</v>
      </c>
      <c r="H560" s="12">
        <v>0</v>
      </c>
      <c r="I560" s="12">
        <v>8144239</v>
      </c>
      <c r="J560" s="12">
        <v>0</v>
      </c>
      <c r="K560" s="13">
        <v>0</v>
      </c>
      <c r="L560" s="13">
        <v>4843745</v>
      </c>
      <c r="M560" s="13">
        <v>2708629</v>
      </c>
      <c r="N560" s="14">
        <v>0</v>
      </c>
      <c r="O560" s="14">
        <v>4799963</v>
      </c>
      <c r="P560" s="14">
        <v>0</v>
      </c>
      <c r="Q560" s="15">
        <v>1435044.375</v>
      </c>
      <c r="R560" s="15">
        <v>0</v>
      </c>
      <c r="S560" s="15">
        <v>0</v>
      </c>
      <c r="T560" s="11">
        <v>626692.45381172805</v>
      </c>
      <c r="U560" s="11">
        <v>200121.07890170001</v>
      </c>
      <c r="V560" s="11">
        <v>719509.82598447998</v>
      </c>
      <c r="W560" s="12">
        <v>310298.04244004702</v>
      </c>
      <c r="X560" s="12">
        <v>227423.10597857099</v>
      </c>
      <c r="Y560" s="12">
        <v>208385.06842559201</v>
      </c>
      <c r="Z560" s="16">
        <f t="shared" si="51"/>
        <v>-0.30527542948035263</v>
      </c>
      <c r="AA560" s="16">
        <f t="shared" si="52"/>
        <v>5.5541750908103898E-2</v>
      </c>
      <c r="AB560" s="16">
        <f t="shared" si="53"/>
        <v>-0.53817013234660127</v>
      </c>
      <c r="AC560" s="13">
        <v>4737923.2485601697</v>
      </c>
      <c r="AD560" s="13">
        <v>3122993.12896385</v>
      </c>
      <c r="AE560" s="13">
        <v>1677410.40969167</v>
      </c>
      <c r="AF560" s="14">
        <v>110862.051719754</v>
      </c>
      <c r="AG560" s="14">
        <v>3539885.3319115601</v>
      </c>
      <c r="AH560" s="14">
        <v>284798.46030187799</v>
      </c>
      <c r="AI560" s="16">
        <f t="shared" si="54"/>
        <v>-1.6308051093382907</v>
      </c>
      <c r="AJ560" s="16">
        <f t="shared" si="55"/>
        <v>5.4418165360340415E-2</v>
      </c>
      <c r="AK560" s="16">
        <f t="shared" si="56"/>
        <v>-0.77010169678240492</v>
      </c>
      <c r="AL560" s="15">
        <v>1319937.3834884099</v>
      </c>
      <c r="AM560" s="15">
        <v>812562.96699465299</v>
      </c>
      <c r="AN560" s="15">
        <v>838586.75755515997</v>
      </c>
      <c r="AO560" s="2">
        <v>53.7</v>
      </c>
      <c r="AP560" s="2">
        <v>21.8</v>
      </c>
      <c r="AQ560" s="2">
        <v>48.2</v>
      </c>
      <c r="AR560" s="2">
        <v>147</v>
      </c>
      <c r="AS560" s="2">
        <v>28.8</v>
      </c>
      <c r="AT560" s="12">
        <v>-2.0699999999999998</v>
      </c>
      <c r="AU560" s="12">
        <v>0.27100000000000002</v>
      </c>
      <c r="AV560" s="13">
        <v>-2.42</v>
      </c>
      <c r="AW560" s="13">
        <v>0.218</v>
      </c>
      <c r="AX560" s="11">
        <v>6.17</v>
      </c>
      <c r="AY560" s="11">
        <v>2.3900000000000001E-2</v>
      </c>
    </row>
    <row r="561" spans="1:51" x14ac:dyDescent="0.3">
      <c r="A561" s="2" t="s">
        <v>754</v>
      </c>
      <c r="B561" s="3" t="s">
        <v>755</v>
      </c>
      <c r="C561" s="3" t="s">
        <v>2653</v>
      </c>
      <c r="D561" s="2">
        <v>3</v>
      </c>
      <c r="E561" s="11">
        <v>1693446.375</v>
      </c>
      <c r="F561" s="11">
        <v>0</v>
      </c>
      <c r="G561" s="11">
        <v>860659.6875</v>
      </c>
      <c r="H561" s="12">
        <v>0</v>
      </c>
      <c r="I561" s="12">
        <v>7284268</v>
      </c>
      <c r="J561" s="12">
        <v>1330438.125</v>
      </c>
      <c r="K561" s="13">
        <v>710396.375</v>
      </c>
      <c r="L561" s="13">
        <v>13560939.5</v>
      </c>
      <c r="M561" s="13">
        <v>14563162.125</v>
      </c>
      <c r="N561" s="14">
        <v>1302441.125</v>
      </c>
      <c r="O561" s="14">
        <v>3192607.875</v>
      </c>
      <c r="P561" s="14">
        <v>0</v>
      </c>
      <c r="Q561" s="15">
        <v>656030.25000000105</v>
      </c>
      <c r="R561" s="15">
        <v>0</v>
      </c>
      <c r="S561" s="15">
        <v>558765.125</v>
      </c>
      <c r="T561" s="11">
        <v>2221747.2942952099</v>
      </c>
      <c r="U561" s="11">
        <v>3081054.93856858</v>
      </c>
      <c r="V561" s="11">
        <v>1731614.02666237</v>
      </c>
      <c r="W561" s="12">
        <v>6074525.4190287199</v>
      </c>
      <c r="X561" s="12">
        <v>3553930.2987578702</v>
      </c>
      <c r="Y561" s="12">
        <v>2162766.37176257</v>
      </c>
      <c r="Z561" s="16">
        <f t="shared" si="51"/>
        <v>0.43681769377432894</v>
      </c>
      <c r="AA561" s="16">
        <f t="shared" si="52"/>
        <v>6.2009463648586768E-2</v>
      </c>
      <c r="AB561" s="16">
        <f t="shared" si="53"/>
        <v>9.6558513146726782E-2</v>
      </c>
      <c r="AC561" s="13">
        <v>6180749.54836524</v>
      </c>
      <c r="AD561" s="13">
        <v>8702034.42504487</v>
      </c>
      <c r="AE561" s="13">
        <v>8773289.5020196605</v>
      </c>
      <c r="AF561" s="14">
        <v>2586327.7643494802</v>
      </c>
      <c r="AG561" s="14">
        <v>2797822.7055957699</v>
      </c>
      <c r="AH561" s="14">
        <v>2354402.7914428301</v>
      </c>
      <c r="AI561" s="16">
        <f t="shared" si="54"/>
        <v>-0.37835758378823786</v>
      </c>
      <c r="AJ561" s="16">
        <f t="shared" si="55"/>
        <v>-0.49280060667047676</v>
      </c>
      <c r="AK561" s="16">
        <f t="shared" si="56"/>
        <v>-0.57128169649146099</v>
      </c>
      <c r="AL561" s="15">
        <v>1061338.7107945399</v>
      </c>
      <c r="AM561" s="15">
        <v>2244940.32101845</v>
      </c>
      <c r="AN561" s="15">
        <v>1463051.23388618</v>
      </c>
      <c r="AO561" s="2">
        <v>29.1</v>
      </c>
      <c r="AP561" s="2">
        <v>50.4</v>
      </c>
      <c r="AQ561" s="2">
        <v>18.7</v>
      </c>
      <c r="AR561" s="2">
        <v>8.6</v>
      </c>
      <c r="AS561" s="2">
        <v>37.9</v>
      </c>
      <c r="AT561" s="12">
        <v>1.68</v>
      </c>
      <c r="AU561" s="12">
        <v>0.27</v>
      </c>
      <c r="AV561" s="13">
        <v>-3.06</v>
      </c>
      <c r="AW561" s="13">
        <v>4.4600000000000004E-3</v>
      </c>
      <c r="AX561" s="11">
        <v>3.36</v>
      </c>
      <c r="AY561" s="11">
        <v>5.4400000000000004E-3</v>
      </c>
    </row>
    <row r="562" spans="1:51" x14ac:dyDescent="0.3">
      <c r="A562" s="2" t="s">
        <v>222</v>
      </c>
      <c r="B562" s="3" t="s">
        <v>223</v>
      </c>
      <c r="C562" s="3" t="s">
        <v>2430</v>
      </c>
      <c r="D562" s="2">
        <v>15</v>
      </c>
      <c r="E562" s="11">
        <v>26873566.25</v>
      </c>
      <c r="F562" s="11">
        <v>37946491.125</v>
      </c>
      <c r="G562" s="11">
        <v>15281359.25</v>
      </c>
      <c r="H562" s="12">
        <v>14543459.5</v>
      </c>
      <c r="I562" s="12">
        <v>244779107.5625</v>
      </c>
      <c r="J562" s="12">
        <v>15543342</v>
      </c>
      <c r="K562" s="13">
        <v>427029531.875</v>
      </c>
      <c r="L562" s="13">
        <v>763907864.5</v>
      </c>
      <c r="M562" s="13">
        <v>643542104.375</v>
      </c>
      <c r="N562" s="14">
        <v>213181223.9375</v>
      </c>
      <c r="O562" s="14">
        <v>567938315.875</v>
      </c>
      <c r="P562" s="14">
        <v>20118227.625</v>
      </c>
      <c r="Q562" s="15">
        <v>270323981.5</v>
      </c>
      <c r="R562" s="15">
        <v>252854367.625</v>
      </c>
      <c r="S562" s="15">
        <v>251402809.75</v>
      </c>
      <c r="T562" s="11">
        <v>34295962.820855498</v>
      </c>
      <c r="U562" s="11">
        <v>39194640.842170201</v>
      </c>
      <c r="V562" s="11">
        <v>21099645.0346191</v>
      </c>
      <c r="W562" s="12">
        <v>27265831.3035868</v>
      </c>
      <c r="X562" s="12">
        <v>93523297.447937697</v>
      </c>
      <c r="Y562" s="12">
        <v>57184317.866122402</v>
      </c>
      <c r="Z562" s="16">
        <f t="shared" si="51"/>
        <v>-9.9624256338257028E-2</v>
      </c>
      <c r="AA562" s="16">
        <f t="shared" si="52"/>
        <v>0.37769312162608909</v>
      </c>
      <c r="AB562" s="16">
        <f t="shared" si="53"/>
        <v>0.43300179581349296</v>
      </c>
      <c r="AC562" s="13">
        <v>401044328.318317</v>
      </c>
      <c r="AD562" s="13">
        <v>453927483.09661102</v>
      </c>
      <c r="AE562" s="13">
        <v>356714795.08503699</v>
      </c>
      <c r="AF562" s="14">
        <v>317129844.21695697</v>
      </c>
      <c r="AG562" s="14">
        <v>398631161.92966503</v>
      </c>
      <c r="AH562" s="14">
        <v>233297847.05849901</v>
      </c>
      <c r="AI562" s="16">
        <f t="shared" si="54"/>
        <v>-0.10195526459592319</v>
      </c>
      <c r="AJ562" s="16">
        <f t="shared" si="55"/>
        <v>-5.6415232446711823E-2</v>
      </c>
      <c r="AK562" s="16">
        <f t="shared" si="56"/>
        <v>-0.18441039147378988</v>
      </c>
      <c r="AL562" s="15">
        <v>244634133.71405599</v>
      </c>
      <c r="AM562" s="15">
        <v>254927921.38231701</v>
      </c>
      <c r="AN562" s="15">
        <v>276774069.809461</v>
      </c>
      <c r="AO562" s="2">
        <v>29.7</v>
      </c>
      <c r="AP562" s="2">
        <v>55.9</v>
      </c>
      <c r="AQ562" s="2">
        <v>12</v>
      </c>
      <c r="AR562" s="2">
        <v>26.1</v>
      </c>
      <c r="AS562" s="2">
        <v>6.34</v>
      </c>
      <c r="AT562" s="12">
        <v>1.88</v>
      </c>
      <c r="AU562" s="12">
        <v>0.26900000000000002</v>
      </c>
      <c r="AV562" s="13">
        <v>-1.28</v>
      </c>
      <c r="AW562" s="13">
        <v>0.22700000000000001</v>
      </c>
      <c r="AX562" s="11">
        <v>12.8</v>
      </c>
      <c r="AY562" s="11">
        <v>2.2399999999999998E-3</v>
      </c>
    </row>
    <row r="563" spans="1:51" x14ac:dyDescent="0.3">
      <c r="A563" s="2" t="s">
        <v>2156</v>
      </c>
      <c r="B563" s="3" t="s">
        <v>60</v>
      </c>
      <c r="C563" s="17" t="s">
        <v>2156</v>
      </c>
      <c r="D563" s="2">
        <v>2</v>
      </c>
      <c r="E563" s="11">
        <v>4324678</v>
      </c>
      <c r="F563" s="11">
        <v>4585717</v>
      </c>
      <c r="G563" s="11">
        <v>2966219.5</v>
      </c>
      <c r="H563" s="12">
        <v>0</v>
      </c>
      <c r="I563" s="12">
        <v>0</v>
      </c>
      <c r="J563" s="12">
        <v>4692867</v>
      </c>
      <c r="K563" s="13">
        <v>0</v>
      </c>
      <c r="L563" s="13">
        <v>0</v>
      </c>
      <c r="M563" s="13">
        <v>9772800</v>
      </c>
      <c r="N563" s="14">
        <v>0</v>
      </c>
      <c r="O563" s="14">
        <v>0</v>
      </c>
      <c r="P563" s="14">
        <v>3514131</v>
      </c>
      <c r="Q563" s="15">
        <v>0</v>
      </c>
      <c r="R563" s="15">
        <v>0</v>
      </c>
      <c r="S563" s="15">
        <v>0</v>
      </c>
      <c r="T563" s="11">
        <v>4857583.4357732702</v>
      </c>
      <c r="U563" s="11">
        <v>4921875.5000323104</v>
      </c>
      <c r="V563" s="11">
        <v>3046672.4354437101</v>
      </c>
      <c r="W563" s="12">
        <v>900767.84535960795</v>
      </c>
      <c r="X563" s="12">
        <v>1749594.06669989</v>
      </c>
      <c r="Y563" s="12">
        <v>4952536.3380789096</v>
      </c>
      <c r="Z563" s="16">
        <f t="shared" si="51"/>
        <v>-0.73180739414228024</v>
      </c>
      <c r="AA563" s="16">
        <f t="shared" si="52"/>
        <v>-0.44919332669377732</v>
      </c>
      <c r="AB563" s="16">
        <f t="shared" si="53"/>
        <v>0.21100190741893193</v>
      </c>
      <c r="AC563" s="13">
        <v>612434.69501330797</v>
      </c>
      <c r="AD563" s="13">
        <v>321204.42370852502</v>
      </c>
      <c r="AE563" s="13">
        <v>403216.70677608199</v>
      </c>
      <c r="AF563" s="14">
        <v>542783.14411927795</v>
      </c>
      <c r="AG563" s="14">
        <v>363299.45605807001</v>
      </c>
      <c r="AH563" s="14">
        <v>5294723.9359396501</v>
      </c>
      <c r="AI563" s="16">
        <f t="shared" si="54"/>
        <v>-5.2433433540538289E-2</v>
      </c>
      <c r="AJ563" s="16">
        <f t="shared" si="55"/>
        <v>5.3483229764340487E-2</v>
      </c>
      <c r="AK563" s="16">
        <f t="shared" si="56"/>
        <v>1.1183048028981344</v>
      </c>
      <c r="AL563" s="15">
        <v>1261723.68402134</v>
      </c>
      <c r="AM563" s="15">
        <v>584437.39492347895</v>
      </c>
      <c r="AN563" s="15">
        <v>984904.79100168101</v>
      </c>
      <c r="AO563" s="2">
        <v>24.9</v>
      </c>
      <c r="AP563" s="2">
        <v>84.3</v>
      </c>
      <c r="AQ563" s="2">
        <v>33.700000000000003</v>
      </c>
      <c r="AR563" s="2">
        <v>135</v>
      </c>
      <c r="AS563" s="2">
        <v>36.1</v>
      </c>
      <c r="AT563" s="12">
        <v>-1.69</v>
      </c>
      <c r="AU563" s="12">
        <v>0.26900000000000002</v>
      </c>
      <c r="AV563" s="13">
        <v>4.6399999999999997</v>
      </c>
      <c r="AW563" s="13">
        <v>0.41199999999999998</v>
      </c>
      <c r="AX563" s="11">
        <v>-9.59</v>
      </c>
      <c r="AY563" s="11">
        <v>8.8400000000000002E-4</v>
      </c>
    </row>
    <row r="564" spans="1:51" x14ac:dyDescent="0.3">
      <c r="A564" s="2" t="s">
        <v>1559</v>
      </c>
      <c r="B564" s="3" t="s">
        <v>1560</v>
      </c>
      <c r="C564" s="3" t="s">
        <v>2959</v>
      </c>
      <c r="D564" s="2">
        <v>1</v>
      </c>
      <c r="E564" s="11">
        <v>0</v>
      </c>
      <c r="F564" s="11">
        <v>0</v>
      </c>
      <c r="G564" s="11">
        <v>0</v>
      </c>
      <c r="H564" s="12">
        <v>0</v>
      </c>
      <c r="I564" s="12">
        <v>0</v>
      </c>
      <c r="J564" s="12">
        <v>0</v>
      </c>
      <c r="K564" s="13">
        <v>0</v>
      </c>
      <c r="L564" s="13">
        <v>0</v>
      </c>
      <c r="M564" s="13">
        <v>2315970.5</v>
      </c>
      <c r="N564" s="14">
        <v>0</v>
      </c>
      <c r="O564" s="14">
        <v>0</v>
      </c>
      <c r="P564" s="14">
        <v>0</v>
      </c>
      <c r="Q564" s="15">
        <v>0</v>
      </c>
      <c r="R564" s="15">
        <v>0</v>
      </c>
      <c r="S564" s="15">
        <v>0</v>
      </c>
      <c r="T564" s="11">
        <v>1015201.4139699501</v>
      </c>
      <c r="U564" s="11">
        <v>693628.22862290498</v>
      </c>
      <c r="V564" s="11">
        <v>550072.45443648403</v>
      </c>
      <c r="W564" s="12">
        <v>442567.754263699</v>
      </c>
      <c r="X564" s="12">
        <v>778139.50890970801</v>
      </c>
      <c r="Y564" s="12">
        <v>258054.791804212</v>
      </c>
      <c r="Z564" s="16">
        <f t="shared" si="51"/>
        <v>-0.36057244616838463</v>
      </c>
      <c r="AA564" s="16">
        <f t="shared" si="52"/>
        <v>4.9930707218012294E-2</v>
      </c>
      <c r="AB564" s="16">
        <f t="shared" si="53"/>
        <v>-0.32870796978751438</v>
      </c>
      <c r="AC564" s="13">
        <v>394003.703757365</v>
      </c>
      <c r="AD564" s="13">
        <v>114759.919809182</v>
      </c>
      <c r="AE564" s="13">
        <v>1441528.6572909399</v>
      </c>
      <c r="AF564" s="14">
        <v>1156244.5729477501</v>
      </c>
      <c r="AG564" s="14">
        <v>275369.192747069</v>
      </c>
      <c r="AH564" s="14">
        <v>358106.49343457201</v>
      </c>
      <c r="AI564" s="16">
        <f t="shared" si="54"/>
        <v>0.46754940296073522</v>
      </c>
      <c r="AJ564" s="16">
        <f t="shared" si="55"/>
        <v>0.38012511532964371</v>
      </c>
      <c r="AK564" s="16">
        <f t="shared" si="56"/>
        <v>-0.60481108448317122</v>
      </c>
      <c r="AL564" s="15">
        <v>304985.44035870401</v>
      </c>
      <c r="AM564" s="15">
        <v>474448.405410718</v>
      </c>
      <c r="AN564" s="15">
        <v>525099.51586931502</v>
      </c>
      <c r="AO564" s="2">
        <v>31.6</v>
      </c>
      <c r="AP564" s="2">
        <v>53.5</v>
      </c>
      <c r="AQ564" s="2">
        <v>108</v>
      </c>
      <c r="AR564" s="2">
        <v>81.5</v>
      </c>
      <c r="AS564" s="2">
        <v>26.5</v>
      </c>
      <c r="AT564" s="12">
        <v>-1.53</v>
      </c>
      <c r="AU564" s="12">
        <v>0.26800000000000002</v>
      </c>
      <c r="AV564" s="13">
        <v>-1.0900000000000001</v>
      </c>
      <c r="AW564" s="13">
        <v>0.84</v>
      </c>
      <c r="AX564" s="11">
        <v>-1.1599999999999999</v>
      </c>
      <c r="AY564" s="11">
        <v>0.505</v>
      </c>
    </row>
    <row r="565" spans="1:51" x14ac:dyDescent="0.3">
      <c r="A565" s="2" t="s">
        <v>1064</v>
      </c>
      <c r="B565" s="3" t="s">
        <v>1065</v>
      </c>
      <c r="C565" s="3" t="s">
        <v>2777</v>
      </c>
      <c r="D565" s="2">
        <v>34</v>
      </c>
      <c r="E565" s="11">
        <v>261576292.125</v>
      </c>
      <c r="F565" s="11">
        <v>182965144.59375</v>
      </c>
      <c r="G565" s="11">
        <v>328195598.8125</v>
      </c>
      <c r="H565" s="12">
        <v>155897324.125</v>
      </c>
      <c r="I565" s="12">
        <v>278111080</v>
      </c>
      <c r="J565" s="12">
        <v>314438023.421875</v>
      </c>
      <c r="K565" s="13">
        <v>110856934.1875</v>
      </c>
      <c r="L565" s="13">
        <v>707892689.03125</v>
      </c>
      <c r="M565" s="13">
        <v>1487741606.21875</v>
      </c>
      <c r="N565" s="14">
        <v>76205460.46875</v>
      </c>
      <c r="O565" s="14">
        <v>218034467.84375</v>
      </c>
      <c r="P565" s="14">
        <v>225195908.71875</v>
      </c>
      <c r="Q565" s="15">
        <v>354936074.8125</v>
      </c>
      <c r="R565" s="15">
        <v>297219750.66406202</v>
      </c>
      <c r="S565" s="15">
        <v>330158840.125</v>
      </c>
      <c r="T565" s="11">
        <v>292136835.44941801</v>
      </c>
      <c r="U565" s="11">
        <v>237646577.108042</v>
      </c>
      <c r="V565" s="11">
        <v>278844212.61302698</v>
      </c>
      <c r="W565" s="12">
        <v>299178480.33950102</v>
      </c>
      <c r="X565" s="12">
        <v>277261758.72766203</v>
      </c>
      <c r="Y565" s="12">
        <v>311422172.80402702</v>
      </c>
      <c r="Z565" s="16">
        <f t="shared" si="51"/>
        <v>1.0344031380889743E-2</v>
      </c>
      <c r="AA565" s="16">
        <f t="shared" si="52"/>
        <v>6.6958410321641695E-2</v>
      </c>
      <c r="AB565" s="16">
        <f t="shared" si="53"/>
        <v>4.7987895288411256E-2</v>
      </c>
      <c r="AC565" s="13">
        <v>408764522.15390301</v>
      </c>
      <c r="AD565" s="13">
        <v>434789258.60447598</v>
      </c>
      <c r="AE565" s="13">
        <v>795985217.82255995</v>
      </c>
      <c r="AF565" s="14">
        <v>130033580.932422</v>
      </c>
      <c r="AG565" s="14">
        <v>165129166.482113</v>
      </c>
      <c r="AH565" s="14">
        <v>356794178.92307001</v>
      </c>
      <c r="AI565" s="16">
        <f t="shared" si="54"/>
        <v>-0.49741767255754304</v>
      </c>
      <c r="AJ565" s="16">
        <f t="shared" si="55"/>
        <v>-0.42045501764539284</v>
      </c>
      <c r="AK565" s="16">
        <f t="shared" si="56"/>
        <v>-0.34848724229279771</v>
      </c>
      <c r="AL565" s="15">
        <v>326568541.23096198</v>
      </c>
      <c r="AM565" s="15">
        <v>313996345.91002399</v>
      </c>
      <c r="AN565" s="15">
        <v>340378916.403786</v>
      </c>
      <c r="AO565" s="2">
        <v>10.5</v>
      </c>
      <c r="AP565" s="2">
        <v>5.85</v>
      </c>
      <c r="AQ565" s="2">
        <v>39.6</v>
      </c>
      <c r="AR565" s="2">
        <v>56.2</v>
      </c>
      <c r="AS565" s="2">
        <v>4.04</v>
      </c>
      <c r="AT565" s="12">
        <v>1.1000000000000001</v>
      </c>
      <c r="AU565" s="12">
        <v>0.26700000000000002</v>
      </c>
      <c r="AV565" s="13">
        <v>-2.5099999999999998</v>
      </c>
      <c r="AW565" s="13">
        <v>6.6100000000000006E-2</v>
      </c>
      <c r="AX565" s="11">
        <v>2.0299999999999998</v>
      </c>
      <c r="AY565" s="11">
        <v>7.9100000000000004E-2</v>
      </c>
    </row>
    <row r="566" spans="1:51" x14ac:dyDescent="0.3">
      <c r="A566" s="2" t="s">
        <v>546</v>
      </c>
      <c r="B566" s="3" t="s">
        <v>547</v>
      </c>
      <c r="C566" s="3" t="s">
        <v>2564</v>
      </c>
      <c r="D566" s="2">
        <v>2</v>
      </c>
      <c r="E566" s="11">
        <v>0</v>
      </c>
      <c r="F566" s="11">
        <v>0</v>
      </c>
      <c r="G566" s="11">
        <v>0</v>
      </c>
      <c r="H566" s="12">
        <v>0</v>
      </c>
      <c r="I566" s="12">
        <v>3574504.75</v>
      </c>
      <c r="J566" s="12">
        <v>488210.875</v>
      </c>
      <c r="K566" s="13">
        <v>4067344.5</v>
      </c>
      <c r="L566" s="13">
        <v>4582206.625</v>
      </c>
      <c r="M566" s="13">
        <v>10306470</v>
      </c>
      <c r="N566" s="14">
        <v>0</v>
      </c>
      <c r="O566" s="14">
        <v>2398698.75</v>
      </c>
      <c r="P566" s="14">
        <v>0</v>
      </c>
      <c r="Q566" s="15">
        <v>1998912.125</v>
      </c>
      <c r="R566" s="15">
        <v>1234920.25</v>
      </c>
      <c r="S566" s="15">
        <v>1695498.625</v>
      </c>
      <c r="T566" s="11">
        <v>794698.72738103301</v>
      </c>
      <c r="U566" s="11">
        <v>1094783.76833289</v>
      </c>
      <c r="V566" s="11">
        <v>541878.64611501503</v>
      </c>
      <c r="W566" s="12">
        <v>2652539.3781459099</v>
      </c>
      <c r="X566" s="12">
        <v>4066269.85981058</v>
      </c>
      <c r="Y566" s="12">
        <v>604732.54523223196</v>
      </c>
      <c r="Z566" s="16">
        <f t="shared" si="51"/>
        <v>0.52345932237451021</v>
      </c>
      <c r="AA566" s="16">
        <f t="shared" si="52"/>
        <v>0.56986784762923071</v>
      </c>
      <c r="AB566" s="16">
        <f t="shared" si="53"/>
        <v>4.766130485751064E-2</v>
      </c>
      <c r="AC566" s="13">
        <v>3859937.0874456801</v>
      </c>
      <c r="AD566" s="13">
        <v>3014125.6989134299</v>
      </c>
      <c r="AE566" s="13">
        <v>6249459.8918321198</v>
      </c>
      <c r="AF566" s="14">
        <v>573807.52220659703</v>
      </c>
      <c r="AG566" s="14">
        <v>2234512.91028619</v>
      </c>
      <c r="AH566" s="14">
        <v>775171.68328127998</v>
      </c>
      <c r="AI566" s="16">
        <f t="shared" si="54"/>
        <v>-0.82781398898909098</v>
      </c>
      <c r="AJ566" s="16">
        <f t="shared" si="55"/>
        <v>-0.12997849164318559</v>
      </c>
      <c r="AK566" s="16">
        <f t="shared" si="56"/>
        <v>-0.90644458543809947</v>
      </c>
      <c r="AL566" s="15">
        <v>2827978.9555975799</v>
      </c>
      <c r="AM566" s="15">
        <v>1524767.0004857101</v>
      </c>
      <c r="AN566" s="15">
        <v>2106541.79763785</v>
      </c>
      <c r="AO566" s="2">
        <v>34.200000000000003</v>
      </c>
      <c r="AP566" s="2">
        <v>71.3</v>
      </c>
      <c r="AQ566" s="2">
        <v>38.4</v>
      </c>
      <c r="AR566" s="2">
        <v>75.900000000000006</v>
      </c>
      <c r="AS566" s="2">
        <v>30.3</v>
      </c>
      <c r="AT566" s="12">
        <v>3.01</v>
      </c>
      <c r="AU566" s="12">
        <v>0.26500000000000001</v>
      </c>
      <c r="AV566" s="13">
        <v>-3.66</v>
      </c>
      <c r="AW566" s="13">
        <v>5.3999999999999999E-2</v>
      </c>
      <c r="AX566" s="11">
        <v>5.4</v>
      </c>
      <c r="AY566" s="11">
        <v>4.7499999999999999E-3</v>
      </c>
    </row>
    <row r="567" spans="1:51" x14ac:dyDescent="0.3">
      <c r="A567" s="2" t="s">
        <v>1679</v>
      </c>
      <c r="B567" s="3" t="s">
        <v>1680</v>
      </c>
      <c r="C567" s="3" t="s">
        <v>3039</v>
      </c>
      <c r="D567" s="2">
        <v>2</v>
      </c>
      <c r="E567" s="11">
        <v>2677598.5</v>
      </c>
      <c r="F567" s="11">
        <v>2570751.5</v>
      </c>
      <c r="G567" s="11">
        <v>2347534</v>
      </c>
      <c r="H567" s="12">
        <v>2525343.5</v>
      </c>
      <c r="I567" s="12">
        <v>5837457</v>
      </c>
      <c r="J567" s="12">
        <v>3150795.25</v>
      </c>
      <c r="K567" s="13">
        <v>1315907.5</v>
      </c>
      <c r="L567" s="13">
        <v>3737346</v>
      </c>
      <c r="M567" s="13">
        <v>3989245.75</v>
      </c>
      <c r="N567" s="14">
        <v>2270589.875</v>
      </c>
      <c r="O567" s="14">
        <v>6475843.2500000102</v>
      </c>
      <c r="P567" s="14">
        <v>5030348.25</v>
      </c>
      <c r="Q567" s="15">
        <v>2589057</v>
      </c>
      <c r="R567" s="15">
        <v>2607427.5</v>
      </c>
      <c r="S567" s="15">
        <v>4303065.75</v>
      </c>
      <c r="T567" s="11">
        <v>3219757.1199070001</v>
      </c>
      <c r="U567" s="11">
        <v>3406324.1493801898</v>
      </c>
      <c r="V567" s="11">
        <v>3111705.5546504701</v>
      </c>
      <c r="W567" s="12">
        <v>3988802.8532088199</v>
      </c>
      <c r="X567" s="12">
        <v>6673717.4945447296</v>
      </c>
      <c r="Y567" s="12">
        <v>3334241.1344984798</v>
      </c>
      <c r="Z567" s="16">
        <f t="shared" si="51"/>
        <v>9.3019459577204422E-2</v>
      </c>
      <c r="AA567" s="16">
        <f t="shared" si="52"/>
        <v>0.29208184505563611</v>
      </c>
      <c r="AB567" s="16">
        <f t="shared" si="53"/>
        <v>2.9998509971629755E-2</v>
      </c>
      <c r="AC567" s="13">
        <v>1439538.15320118</v>
      </c>
      <c r="AD567" s="13">
        <v>2586622.1338373902</v>
      </c>
      <c r="AE567" s="13">
        <v>2573345.73675184</v>
      </c>
      <c r="AF567" s="14">
        <v>3139025.7030452602</v>
      </c>
      <c r="AG567" s="14">
        <v>4812938.79527668</v>
      </c>
      <c r="AH567" s="14">
        <v>7332467.7335600397</v>
      </c>
      <c r="AI567" s="16">
        <f t="shared" si="54"/>
        <v>0.33857169200341486</v>
      </c>
      <c r="AJ567" s="16">
        <f t="shared" si="55"/>
        <v>0.26967734938753812</v>
      </c>
      <c r="AK567" s="16">
        <f t="shared" si="56"/>
        <v>0.45475202164661627</v>
      </c>
      <c r="AL567" s="15">
        <v>2670007.95826936</v>
      </c>
      <c r="AM567" s="15">
        <v>2863185.1441495498</v>
      </c>
      <c r="AN567" s="15">
        <v>4651346.6422902904</v>
      </c>
      <c r="AO567" s="2">
        <v>4.59</v>
      </c>
      <c r="AP567" s="2">
        <v>37.9</v>
      </c>
      <c r="AQ567" s="2">
        <v>29.9</v>
      </c>
      <c r="AR567" s="2">
        <v>41.4</v>
      </c>
      <c r="AS567" s="2">
        <v>32.200000000000003</v>
      </c>
      <c r="AT567" s="12">
        <v>1.44</v>
      </c>
      <c r="AU567" s="12">
        <v>0.26400000000000001</v>
      </c>
      <c r="AV567" s="13">
        <v>2.3199999999999998</v>
      </c>
      <c r="AW567" s="13">
        <v>6.2600000000000003E-2</v>
      </c>
      <c r="AX567" s="11">
        <v>-1.48</v>
      </c>
      <c r="AY567" s="11">
        <v>0.159</v>
      </c>
    </row>
    <row r="568" spans="1:51" x14ac:dyDescent="0.3">
      <c r="A568" s="2" t="s">
        <v>2132</v>
      </c>
      <c r="B568" s="3" t="s">
        <v>2133</v>
      </c>
      <c r="C568" s="3" t="s">
        <v>3224</v>
      </c>
      <c r="D568" s="2">
        <v>1</v>
      </c>
      <c r="E568" s="11">
        <v>3225609.25</v>
      </c>
      <c r="F568" s="11">
        <v>3878266.5</v>
      </c>
      <c r="G568" s="11">
        <v>4031182.25</v>
      </c>
      <c r="H568" s="12">
        <v>2945965.5</v>
      </c>
      <c r="I568" s="12">
        <v>774779.8125</v>
      </c>
      <c r="J568" s="12">
        <v>1286179.125</v>
      </c>
      <c r="K568" s="13">
        <v>0</v>
      </c>
      <c r="L568" s="13">
        <v>0</v>
      </c>
      <c r="M568" s="13">
        <v>0</v>
      </c>
      <c r="N568" s="14">
        <v>0</v>
      </c>
      <c r="O568" s="14">
        <v>0</v>
      </c>
      <c r="P568" s="14">
        <v>1935089</v>
      </c>
      <c r="Q568" s="15">
        <v>1290470.875</v>
      </c>
      <c r="R568" s="15">
        <v>2793155.25</v>
      </c>
      <c r="S568" s="15">
        <v>2671823</v>
      </c>
      <c r="T568" s="11">
        <v>3497061.95924534</v>
      </c>
      <c r="U568" s="11">
        <v>3943939.6997042699</v>
      </c>
      <c r="V568" s="11">
        <v>3673602.7560447901</v>
      </c>
      <c r="W568" s="12">
        <v>4522000.60615924</v>
      </c>
      <c r="X568" s="12">
        <v>874594.06149203004</v>
      </c>
      <c r="Y568" s="12">
        <v>1323426.0260198</v>
      </c>
      <c r="Z568" s="16">
        <f t="shared" si="51"/>
        <v>0.11162728922897271</v>
      </c>
      <c r="AA568" s="16">
        <f t="shared" si="52"/>
        <v>-0.65412374208503365</v>
      </c>
      <c r="AB568" s="16">
        <f t="shared" si="53"/>
        <v>-0.44339252113197763</v>
      </c>
      <c r="AC568" s="13">
        <v>1126906.9271471</v>
      </c>
      <c r="AD568" s="13">
        <v>155765.44116220099</v>
      </c>
      <c r="AE568" s="13">
        <v>103876.95886667899</v>
      </c>
      <c r="AF568" s="14">
        <v>303673.60902023001</v>
      </c>
      <c r="AG568" s="14">
        <v>398181.24068693799</v>
      </c>
      <c r="AH568" s="14">
        <v>2800507.3745904402</v>
      </c>
      <c r="AI568" s="16">
        <f t="shared" si="54"/>
        <v>-0.56948099765082572</v>
      </c>
      <c r="AJ568" s="16">
        <f t="shared" si="55"/>
        <v>0.40760968602438125</v>
      </c>
      <c r="AK568" s="16">
        <f t="shared" si="56"/>
        <v>1.4307174940296115</v>
      </c>
      <c r="AL568" s="15">
        <v>1187703.93584938</v>
      </c>
      <c r="AM568" s="15">
        <v>2806398.4385098601</v>
      </c>
      <c r="AN568" s="15">
        <v>2891338.24026688</v>
      </c>
      <c r="AO568" s="2">
        <v>6.08</v>
      </c>
      <c r="AP568" s="2">
        <v>88.8</v>
      </c>
      <c r="AQ568" s="2">
        <v>125</v>
      </c>
      <c r="AR568" s="2">
        <v>121</v>
      </c>
      <c r="AS568" s="2">
        <v>41.8</v>
      </c>
      <c r="AT568" s="12">
        <v>-1.65</v>
      </c>
      <c r="AU568" s="12">
        <v>0.26400000000000001</v>
      </c>
      <c r="AV568" s="13">
        <v>2.5299999999999998</v>
      </c>
      <c r="AW568" s="13">
        <v>0.39200000000000002</v>
      </c>
      <c r="AX568" s="11">
        <v>-8.02</v>
      </c>
      <c r="AY568" s="11">
        <v>6.93E-2</v>
      </c>
    </row>
    <row r="569" spans="1:51" x14ac:dyDescent="0.3">
      <c r="A569" s="2" t="s">
        <v>1339</v>
      </c>
      <c r="B569" s="3" t="s">
        <v>1340</v>
      </c>
      <c r="C569" s="3" t="s">
        <v>2895</v>
      </c>
      <c r="D569" s="2">
        <v>17</v>
      </c>
      <c r="E569" s="11">
        <v>84539021.875</v>
      </c>
      <c r="F569" s="11">
        <v>91756893.125</v>
      </c>
      <c r="G569" s="11">
        <v>94611970.1875</v>
      </c>
      <c r="H569" s="12">
        <v>30382021.75</v>
      </c>
      <c r="I569" s="12">
        <v>119758835.6875</v>
      </c>
      <c r="J569" s="12">
        <v>26201918.25</v>
      </c>
      <c r="K569" s="13">
        <v>76845601.625</v>
      </c>
      <c r="L569" s="13">
        <v>209629602.5</v>
      </c>
      <c r="M569" s="13">
        <v>246699816.125</v>
      </c>
      <c r="N569" s="14">
        <v>42068363.125</v>
      </c>
      <c r="O569" s="14">
        <v>157483609.25</v>
      </c>
      <c r="P569" s="14">
        <v>60337680.3125</v>
      </c>
      <c r="Q569" s="15">
        <v>91166045.0625</v>
      </c>
      <c r="R569" s="15">
        <v>89335144.75</v>
      </c>
      <c r="S569" s="15">
        <v>78228150.5</v>
      </c>
      <c r="T569" s="11">
        <v>94092943.412470505</v>
      </c>
      <c r="U569" s="11">
        <v>111522519.59955999</v>
      </c>
      <c r="V569" s="11">
        <v>80252231.717087507</v>
      </c>
      <c r="W569" s="12">
        <v>58913469.448285997</v>
      </c>
      <c r="X569" s="12">
        <v>102584654.219837</v>
      </c>
      <c r="Y569" s="12">
        <v>40453615.908641599</v>
      </c>
      <c r="Z569" s="16">
        <f t="shared" si="51"/>
        <v>-0.20334245498888304</v>
      </c>
      <c r="AA569" s="16">
        <f t="shared" si="52"/>
        <v>-3.6280173845198466E-2</v>
      </c>
      <c r="AB569" s="16">
        <f t="shared" si="53"/>
        <v>-0.29749977175729736</v>
      </c>
      <c r="AC569" s="13">
        <v>100950589.70801599</v>
      </c>
      <c r="AD569" s="13">
        <v>137998371.06666899</v>
      </c>
      <c r="AE569" s="13">
        <v>143464147.580699</v>
      </c>
      <c r="AF569" s="14">
        <v>62436558.033552103</v>
      </c>
      <c r="AG569" s="14">
        <v>110949784.442022</v>
      </c>
      <c r="AH569" s="14">
        <v>108531339.269749</v>
      </c>
      <c r="AI569" s="16">
        <f t="shared" si="54"/>
        <v>-0.20866990672508245</v>
      </c>
      <c r="AJ569" s="16">
        <f t="shared" si="55"/>
        <v>-9.4747497214682994E-2</v>
      </c>
      <c r="AK569" s="16">
        <f t="shared" si="56"/>
        <v>-0.12118822002272989</v>
      </c>
      <c r="AL569" s="15">
        <v>94660845.295708999</v>
      </c>
      <c r="AM569" s="15">
        <v>92697377.570239305</v>
      </c>
      <c r="AN569" s="15">
        <v>110516665.216647</v>
      </c>
      <c r="AO569" s="2">
        <v>16.399999999999999</v>
      </c>
      <c r="AP569" s="2">
        <v>47.4</v>
      </c>
      <c r="AQ569" s="2">
        <v>18.100000000000001</v>
      </c>
      <c r="AR569" s="2">
        <v>29.1</v>
      </c>
      <c r="AS569" s="2">
        <v>9.84</v>
      </c>
      <c r="AT569" s="12">
        <v>-1.42</v>
      </c>
      <c r="AU569" s="12">
        <v>0.26300000000000001</v>
      </c>
      <c r="AV569" s="13">
        <v>-1.36</v>
      </c>
      <c r="AW569" s="13">
        <v>0.22600000000000001</v>
      </c>
      <c r="AX569" s="11">
        <v>1.34</v>
      </c>
      <c r="AY569" s="11">
        <v>0.122</v>
      </c>
    </row>
    <row r="570" spans="1:51" x14ac:dyDescent="0.3">
      <c r="A570" s="2" t="s">
        <v>1798</v>
      </c>
      <c r="B570" s="3" t="s">
        <v>1799</v>
      </c>
      <c r="C570" s="3" t="s">
        <v>3086</v>
      </c>
      <c r="D570" s="2">
        <v>16</v>
      </c>
      <c r="E570" s="11">
        <v>229747896.75</v>
      </c>
      <c r="F570" s="11">
        <v>195403242.875</v>
      </c>
      <c r="G570" s="11">
        <v>317466396.125</v>
      </c>
      <c r="H570" s="12">
        <v>36950898.8125</v>
      </c>
      <c r="I570" s="12">
        <v>41636254.5625</v>
      </c>
      <c r="J570" s="12">
        <v>345854964.875</v>
      </c>
      <c r="K570" s="13">
        <v>211182067.375</v>
      </c>
      <c r="L570" s="13">
        <v>185747826</v>
      </c>
      <c r="M570" s="13">
        <v>123748847.25</v>
      </c>
      <c r="N570" s="14">
        <v>167076863.3125</v>
      </c>
      <c r="O570" s="14">
        <v>193030392</v>
      </c>
      <c r="P570" s="14">
        <v>130299739.375</v>
      </c>
      <c r="Q570" s="15">
        <v>208061691.5</v>
      </c>
      <c r="R570" s="15">
        <v>184701150.75</v>
      </c>
      <c r="S570" s="15">
        <v>181869160</v>
      </c>
      <c r="T570" s="11">
        <v>270893383.50398898</v>
      </c>
      <c r="U570" s="11">
        <v>204154637.38280299</v>
      </c>
      <c r="V570" s="11">
        <v>261628399.30533999</v>
      </c>
      <c r="W570" s="12">
        <v>81143293.248666495</v>
      </c>
      <c r="X570" s="12">
        <v>50778879.782991603</v>
      </c>
      <c r="Y570" s="12">
        <v>300778000.67385602</v>
      </c>
      <c r="Z570" s="16">
        <f t="shared" si="51"/>
        <v>-0.52354576781499551</v>
      </c>
      <c r="AA570" s="16">
        <f t="shared" si="52"/>
        <v>-0.6042761335834973</v>
      </c>
      <c r="AB570" s="16">
        <f t="shared" si="53"/>
        <v>6.0561184054048409E-2</v>
      </c>
      <c r="AC570" s="13">
        <v>188060668.974361</v>
      </c>
      <c r="AD570" s="13">
        <v>122231510.588672</v>
      </c>
      <c r="AE570" s="13">
        <v>76112113.555206105</v>
      </c>
      <c r="AF570" s="14">
        <v>232691839.38346401</v>
      </c>
      <c r="AG570" s="14">
        <v>142648160.781434</v>
      </c>
      <c r="AH570" s="14">
        <v>268053132.23429301</v>
      </c>
      <c r="AI570" s="16">
        <f t="shared" si="54"/>
        <v>9.2483175975040285E-2</v>
      </c>
      <c r="AJ570" s="16">
        <f t="shared" si="55"/>
        <v>6.7082997511371381E-2</v>
      </c>
      <c r="AK570" s="16">
        <f t="shared" si="56"/>
        <v>0.54676710435571119</v>
      </c>
      <c r="AL570" s="15">
        <v>187101620.73378</v>
      </c>
      <c r="AM570" s="15">
        <v>189096778.60784</v>
      </c>
      <c r="AN570" s="15">
        <v>200074314.19705999</v>
      </c>
      <c r="AO570" s="2">
        <v>14.7</v>
      </c>
      <c r="AP570" s="2">
        <v>94.6</v>
      </c>
      <c r="AQ570" s="2">
        <v>43.7</v>
      </c>
      <c r="AR570" s="2">
        <v>30.1</v>
      </c>
      <c r="AS570" s="2">
        <v>3.64</v>
      </c>
      <c r="AT570" s="12">
        <v>-1.7</v>
      </c>
      <c r="AU570" s="12">
        <v>0.26200000000000001</v>
      </c>
      <c r="AV570" s="13">
        <v>1.67</v>
      </c>
      <c r="AW570" s="13">
        <v>0.17599999999999999</v>
      </c>
      <c r="AX570" s="11">
        <v>-1.91</v>
      </c>
      <c r="AY570" s="11">
        <v>0.10199999999999999</v>
      </c>
    </row>
    <row r="571" spans="1:51" x14ac:dyDescent="0.3">
      <c r="A571" s="2" t="s">
        <v>2001</v>
      </c>
      <c r="B571" s="3" t="s">
        <v>2002</v>
      </c>
      <c r="C571" s="3" t="s">
        <v>3168</v>
      </c>
      <c r="D571" s="2">
        <v>2</v>
      </c>
      <c r="E571" s="11">
        <v>3184668</v>
      </c>
      <c r="F571" s="11">
        <v>1309649</v>
      </c>
      <c r="G571" s="11">
        <v>0</v>
      </c>
      <c r="H571" s="12">
        <v>422691.03125</v>
      </c>
      <c r="I571" s="12">
        <v>2268696.9375</v>
      </c>
      <c r="J571" s="12">
        <v>747729.5625</v>
      </c>
      <c r="K571" s="13">
        <v>0</v>
      </c>
      <c r="L571" s="13">
        <v>465657.78125</v>
      </c>
      <c r="M571" s="13">
        <v>736000.4375</v>
      </c>
      <c r="N571" s="14">
        <v>664680.625</v>
      </c>
      <c r="O571" s="14">
        <v>1465660.625</v>
      </c>
      <c r="P571" s="14">
        <v>0</v>
      </c>
      <c r="Q571" s="15">
        <v>1219167.5625</v>
      </c>
      <c r="R571" s="15">
        <v>384417.375</v>
      </c>
      <c r="S571" s="15">
        <v>1194760.59375</v>
      </c>
      <c r="T571" s="11">
        <v>4055953.1188909798</v>
      </c>
      <c r="U571" s="11">
        <v>1702191.8155831399</v>
      </c>
      <c r="V571" s="11">
        <v>1868071.9427608701</v>
      </c>
      <c r="W571" s="12">
        <v>700871.91458167695</v>
      </c>
      <c r="X571" s="12">
        <v>2569821.7506722198</v>
      </c>
      <c r="Y571" s="12">
        <v>1095192.64203694</v>
      </c>
      <c r="Z571" s="16">
        <f t="shared" si="51"/>
        <v>-0.76245426928656213</v>
      </c>
      <c r="AA571" s="16">
        <f t="shared" si="52"/>
        <v>0.17889450258815748</v>
      </c>
      <c r="AB571" s="16">
        <f t="shared" si="53"/>
        <v>-0.23190308030281043</v>
      </c>
      <c r="AC571" s="13">
        <v>815176.94373284804</v>
      </c>
      <c r="AD571" s="13">
        <v>542201.66484097799</v>
      </c>
      <c r="AE571" s="13">
        <v>685924.01563230203</v>
      </c>
      <c r="AF571" s="14">
        <v>1628152.65098764</v>
      </c>
      <c r="AG571" s="14">
        <v>1227494.21528981</v>
      </c>
      <c r="AH571" s="14">
        <v>835140.99202393601</v>
      </c>
      <c r="AI571" s="16">
        <f t="shared" si="54"/>
        <v>0.3004432329922338</v>
      </c>
      <c r="AJ571" s="16">
        <f t="shared" si="55"/>
        <v>0.35485860737989644</v>
      </c>
      <c r="AK571" s="16">
        <f t="shared" si="56"/>
        <v>8.54837924176408E-2</v>
      </c>
      <c r="AL571" s="15">
        <v>1997708.1975001199</v>
      </c>
      <c r="AM571" s="15">
        <v>685674.58925706602</v>
      </c>
      <c r="AN571" s="15">
        <v>1734685.69542636</v>
      </c>
      <c r="AO571" s="2">
        <v>51.7</v>
      </c>
      <c r="AP571" s="2">
        <v>67.7</v>
      </c>
      <c r="AQ571" s="2">
        <v>20</v>
      </c>
      <c r="AR571" s="2">
        <v>32.200000000000003</v>
      </c>
      <c r="AS571" s="2">
        <v>47.1</v>
      </c>
      <c r="AT571" s="12">
        <v>-1.75</v>
      </c>
      <c r="AU571" s="12">
        <v>0.26</v>
      </c>
      <c r="AV571" s="13">
        <v>1.81</v>
      </c>
      <c r="AW571" s="13">
        <v>7.9200000000000007E-2</v>
      </c>
      <c r="AX571" s="11">
        <v>-3.73</v>
      </c>
      <c r="AY571" s="11">
        <v>3.04E-2</v>
      </c>
    </row>
    <row r="572" spans="1:51" x14ac:dyDescent="0.3">
      <c r="A572" s="2" t="s">
        <v>427</v>
      </c>
      <c r="B572" s="3" t="s">
        <v>428</v>
      </c>
      <c r="C572" s="3" t="s">
        <v>2513</v>
      </c>
      <c r="D572" s="2">
        <v>12</v>
      </c>
      <c r="E572" s="11">
        <v>2689521.875</v>
      </c>
      <c r="F572" s="11">
        <v>2795395.75</v>
      </c>
      <c r="G572" s="11">
        <v>1532801.875</v>
      </c>
      <c r="H572" s="12">
        <v>3349675.75</v>
      </c>
      <c r="I572" s="12">
        <v>102557839.5</v>
      </c>
      <c r="J572" s="12">
        <v>1068300.5</v>
      </c>
      <c r="K572" s="13">
        <v>11691557.9375</v>
      </c>
      <c r="L572" s="13">
        <v>74995112</v>
      </c>
      <c r="M572" s="13">
        <v>98585036.5</v>
      </c>
      <c r="N572" s="14">
        <v>53481064.5</v>
      </c>
      <c r="O572" s="14">
        <v>74305183</v>
      </c>
      <c r="P572" s="14">
        <v>5591280.75</v>
      </c>
      <c r="Q572" s="15">
        <v>38393777.5</v>
      </c>
      <c r="R572" s="15">
        <v>28832870.75</v>
      </c>
      <c r="S572" s="15">
        <v>34429253.125</v>
      </c>
      <c r="T572" s="11">
        <v>7657052.7637491496</v>
      </c>
      <c r="U572" s="11">
        <v>7929859.2773325704</v>
      </c>
      <c r="V572" s="11">
        <v>6391082.9873494301</v>
      </c>
      <c r="W572" s="12">
        <v>12043996.6019309</v>
      </c>
      <c r="X572" s="12">
        <v>37303280.762981199</v>
      </c>
      <c r="Y572" s="12">
        <v>7712809.3084987896</v>
      </c>
      <c r="Z572" s="16">
        <f t="shared" si="51"/>
        <v>0.19670898453903882</v>
      </c>
      <c r="AA572" s="16">
        <f t="shared" si="52"/>
        <v>0.67248154855319886</v>
      </c>
      <c r="AB572" s="16">
        <f t="shared" si="53"/>
        <v>8.1638137157907867E-2</v>
      </c>
      <c r="AC572" s="13">
        <v>44238199.762368299</v>
      </c>
      <c r="AD572" s="13">
        <v>47703019.733368799</v>
      </c>
      <c r="AE572" s="13">
        <v>58546149.358908899</v>
      </c>
      <c r="AF572" s="14">
        <v>65392094.697674997</v>
      </c>
      <c r="AG572" s="14">
        <v>54871721.536289401</v>
      </c>
      <c r="AH572" s="14">
        <v>105623918.601338</v>
      </c>
      <c r="AI572" s="16">
        <f t="shared" si="54"/>
        <v>0.16972780389747621</v>
      </c>
      <c r="AJ572" s="16">
        <f t="shared" si="55"/>
        <v>6.0802713938098864E-2</v>
      </c>
      <c r="AK572" s="16">
        <f t="shared" si="56"/>
        <v>0.25626393923908691</v>
      </c>
      <c r="AL572" s="15">
        <v>38773672.7821768</v>
      </c>
      <c r="AM572" s="15">
        <v>37792372.281354003</v>
      </c>
      <c r="AN572" s="15">
        <v>40214504.046141699</v>
      </c>
      <c r="AO572" s="2">
        <v>11.2</v>
      </c>
      <c r="AP572" s="2">
        <v>84</v>
      </c>
      <c r="AQ572" s="2">
        <v>14.9</v>
      </c>
      <c r="AR572" s="2">
        <v>35.6</v>
      </c>
      <c r="AS572" s="2">
        <v>3.13</v>
      </c>
      <c r="AT572" s="12">
        <v>2.6</v>
      </c>
      <c r="AU572" s="12">
        <v>0.25900000000000001</v>
      </c>
      <c r="AV572" s="13">
        <v>1.5</v>
      </c>
      <c r="AW572" s="13">
        <v>0.187</v>
      </c>
      <c r="AX572" s="11">
        <v>6.85</v>
      </c>
      <c r="AY572" s="11">
        <v>8.0000000000000007E-5</v>
      </c>
    </row>
    <row r="573" spans="1:51" x14ac:dyDescent="0.3">
      <c r="A573" s="2" t="s">
        <v>924</v>
      </c>
      <c r="B573" s="3" t="s">
        <v>925</v>
      </c>
      <c r="C573" s="3" t="s">
        <v>2723</v>
      </c>
      <c r="D573" s="2">
        <v>2</v>
      </c>
      <c r="E573" s="11">
        <v>0</v>
      </c>
      <c r="F573" s="11">
        <v>329028.9375</v>
      </c>
      <c r="G573" s="11">
        <v>0</v>
      </c>
      <c r="H573" s="12">
        <v>802897.56250000105</v>
      </c>
      <c r="I573" s="12">
        <v>1610755.5</v>
      </c>
      <c r="J573" s="12">
        <v>757628.06249999895</v>
      </c>
      <c r="K573" s="13">
        <v>2268384.3125</v>
      </c>
      <c r="L573" s="13">
        <v>3768689.125</v>
      </c>
      <c r="M573" s="13">
        <v>5138082</v>
      </c>
      <c r="N573" s="14">
        <v>1054823</v>
      </c>
      <c r="O573" s="14">
        <v>5613701.25</v>
      </c>
      <c r="P573" s="14">
        <v>1309362.125</v>
      </c>
      <c r="Q573" s="15">
        <v>1287551.75</v>
      </c>
      <c r="R573" s="15">
        <v>1483349.125</v>
      </c>
      <c r="S573" s="15">
        <v>1197009.5</v>
      </c>
      <c r="T573" s="11">
        <v>834882.30304732197</v>
      </c>
      <c r="U573" s="11">
        <v>858242.48373148695</v>
      </c>
      <c r="V573" s="11">
        <v>1346774.9344685299</v>
      </c>
      <c r="W573" s="12">
        <v>1282566.3655330101</v>
      </c>
      <c r="X573" s="12">
        <v>2380411.0888100602</v>
      </c>
      <c r="Y573" s="12">
        <v>1041720.38886471</v>
      </c>
      <c r="Z573" s="16">
        <f t="shared" si="51"/>
        <v>0.18645459120498203</v>
      </c>
      <c r="AA573" s="16">
        <f t="shared" si="52"/>
        <v>0.44304195602292373</v>
      </c>
      <c r="AB573" s="16">
        <f t="shared" si="53"/>
        <v>-0.11154386052303406</v>
      </c>
      <c r="AC573" s="13">
        <v>2156378.7296488099</v>
      </c>
      <c r="AD573" s="13">
        <v>2491028.6147294701</v>
      </c>
      <c r="AE573" s="13">
        <v>3187371.2506442899</v>
      </c>
      <c r="AF573" s="14">
        <v>1908084.6323478201</v>
      </c>
      <c r="AG573" s="14">
        <v>4184065.5232325001</v>
      </c>
      <c r="AH573" s="14">
        <v>2182702.5388662</v>
      </c>
      <c r="AI573" s="16">
        <f t="shared" si="54"/>
        <v>-5.312740557368438E-2</v>
      </c>
      <c r="AJ573" s="16">
        <f t="shared" si="55"/>
        <v>0.22521976068826169</v>
      </c>
      <c r="AK573" s="16">
        <f t="shared" si="56"/>
        <v>-0.1644380974787735</v>
      </c>
      <c r="AL573" s="15">
        <v>1956009.4440009701</v>
      </c>
      <c r="AM573" s="15">
        <v>2408253.0043689599</v>
      </c>
      <c r="AN573" s="15">
        <v>2253676.6315981601</v>
      </c>
      <c r="AO573" s="2">
        <v>28.5</v>
      </c>
      <c r="AP573" s="2">
        <v>45.5</v>
      </c>
      <c r="AQ573" s="2">
        <v>20.100000000000001</v>
      </c>
      <c r="AR573" s="2">
        <v>45</v>
      </c>
      <c r="AS573" s="2">
        <v>10.4</v>
      </c>
      <c r="AT573" s="12">
        <v>1.55</v>
      </c>
      <c r="AU573" s="12">
        <v>0.25800000000000001</v>
      </c>
      <c r="AV573" s="13">
        <v>1.06</v>
      </c>
      <c r="AW573" s="13">
        <v>0.98399999999999999</v>
      </c>
      <c r="AX573" s="11">
        <v>2.58</v>
      </c>
      <c r="AY573" s="11">
        <v>9.4400000000000005E-3</v>
      </c>
    </row>
    <row r="574" spans="1:51" x14ac:dyDescent="0.3">
      <c r="A574" s="2" t="s">
        <v>1832</v>
      </c>
      <c r="B574" s="3" t="s">
        <v>1833</v>
      </c>
      <c r="C574" s="3" t="s">
        <v>3100</v>
      </c>
      <c r="D574" s="2">
        <v>2</v>
      </c>
      <c r="E574" s="11">
        <v>10578364.875</v>
      </c>
      <c r="F574" s="11">
        <v>5242390</v>
      </c>
      <c r="G574" s="11">
        <v>29055244.5</v>
      </c>
      <c r="H574" s="12">
        <v>4681898.5</v>
      </c>
      <c r="I574" s="12">
        <v>1271511.375</v>
      </c>
      <c r="J574" s="12">
        <v>10553748.75</v>
      </c>
      <c r="K574" s="13">
        <v>15113860.25</v>
      </c>
      <c r="L574" s="13">
        <v>5920224.5</v>
      </c>
      <c r="M574" s="13">
        <v>4250957.875</v>
      </c>
      <c r="N574" s="14">
        <v>5537027.75</v>
      </c>
      <c r="O574" s="14">
        <v>27841052.5</v>
      </c>
      <c r="P574" s="14">
        <v>4789146.875</v>
      </c>
      <c r="Q574" s="15">
        <v>11502808.75</v>
      </c>
      <c r="R574" s="15">
        <v>9848515.125</v>
      </c>
      <c r="S574" s="15">
        <v>10126308.625</v>
      </c>
      <c r="T574" s="11">
        <v>11514694.8334068</v>
      </c>
      <c r="U574" s="11">
        <v>7710279.35358869</v>
      </c>
      <c r="V574" s="11">
        <v>26256147.411718201</v>
      </c>
      <c r="W574" s="12">
        <v>8501410.8059287593</v>
      </c>
      <c r="X574" s="12">
        <v>2704309.2366478201</v>
      </c>
      <c r="Y574" s="12">
        <v>10896455.1463752</v>
      </c>
      <c r="Z574" s="16">
        <f t="shared" si="51"/>
        <v>-0.13176142992274142</v>
      </c>
      <c r="AA574" s="16">
        <f t="shared" si="52"/>
        <v>-0.45501376189341047</v>
      </c>
      <c r="AB574" s="16">
        <f t="shared" si="53"/>
        <v>-0.38194576652000023</v>
      </c>
      <c r="AC574" s="13">
        <v>14264557.793124599</v>
      </c>
      <c r="AD574" s="13">
        <v>4162767.9560047099</v>
      </c>
      <c r="AE574" s="13">
        <v>3196174.3435447202</v>
      </c>
      <c r="AF574" s="14">
        <v>7856233.3822661303</v>
      </c>
      <c r="AG574" s="14">
        <v>20055832.604113702</v>
      </c>
      <c r="AH574" s="14">
        <v>25325299.574038699</v>
      </c>
      <c r="AI574" s="16">
        <f t="shared" si="54"/>
        <v>-0.25904393650417634</v>
      </c>
      <c r="AJ574" s="16">
        <f t="shared" si="55"/>
        <v>0.68285849332183501</v>
      </c>
      <c r="AK574" s="16">
        <f t="shared" si="56"/>
        <v>0.89892413035360785</v>
      </c>
      <c r="AL574" s="15">
        <v>10488010.969442099</v>
      </c>
      <c r="AM574" s="15">
        <v>9897687.1808462404</v>
      </c>
      <c r="AN574" s="15">
        <v>11011416.0167624</v>
      </c>
      <c r="AO574" s="2">
        <v>64.599999999999994</v>
      </c>
      <c r="AP574" s="2">
        <v>57.2</v>
      </c>
      <c r="AQ574" s="2">
        <v>85.1</v>
      </c>
      <c r="AR574" s="2">
        <v>50.5</v>
      </c>
      <c r="AS574" s="2">
        <v>5.32</v>
      </c>
      <c r="AT574" s="12">
        <v>-2.06</v>
      </c>
      <c r="AU574" s="12">
        <v>0.25700000000000001</v>
      </c>
      <c r="AV574" s="13">
        <v>2.46</v>
      </c>
      <c r="AW574" s="13">
        <v>0.161</v>
      </c>
      <c r="AX574" s="11">
        <v>-2.1</v>
      </c>
      <c r="AY574" s="11">
        <v>0.23</v>
      </c>
    </row>
    <row r="575" spans="1:51" x14ac:dyDescent="0.3">
      <c r="A575" s="2" t="s">
        <v>85</v>
      </c>
      <c r="B575" s="3" t="s">
        <v>86</v>
      </c>
      <c r="C575" s="3" t="s">
        <v>2370</v>
      </c>
      <c r="D575" s="2">
        <v>16</v>
      </c>
      <c r="E575" s="11">
        <v>36586795.625</v>
      </c>
      <c r="F575" s="11">
        <v>20921796.6875</v>
      </c>
      <c r="G575" s="11">
        <v>58806809.25</v>
      </c>
      <c r="H575" s="12">
        <v>17048130.125</v>
      </c>
      <c r="I575" s="12">
        <v>1074936604.375</v>
      </c>
      <c r="J575" s="12">
        <v>54029623.875</v>
      </c>
      <c r="K575" s="13">
        <v>1922720705.5</v>
      </c>
      <c r="L575" s="13">
        <v>2732271086.625</v>
      </c>
      <c r="M575" s="13">
        <v>2657196176.25</v>
      </c>
      <c r="N575" s="14">
        <v>810972295.6875</v>
      </c>
      <c r="O575" s="14">
        <v>2167381713.5</v>
      </c>
      <c r="P575" s="14">
        <v>40911969.0625</v>
      </c>
      <c r="Q575" s="15">
        <v>1128162153.5</v>
      </c>
      <c r="R575" s="15">
        <v>1031602293.375</v>
      </c>
      <c r="S575" s="15">
        <v>894363353.625</v>
      </c>
      <c r="T575" s="11">
        <v>38489170.320184797</v>
      </c>
      <c r="U575" s="11">
        <v>37525250.022912398</v>
      </c>
      <c r="V575" s="11">
        <v>61549365.3190827</v>
      </c>
      <c r="W575" s="12">
        <v>76123874.444245204</v>
      </c>
      <c r="X575" s="12">
        <v>687843924.87051702</v>
      </c>
      <c r="Y575" s="12">
        <v>62620597.669452801</v>
      </c>
      <c r="Z575" s="16">
        <f t="shared" si="51"/>
        <v>0.29618233481609285</v>
      </c>
      <c r="AA575" s="16">
        <f t="shared" si="52"/>
        <v>1.2631663113467244</v>
      </c>
      <c r="AB575" s="16">
        <f t="shared" si="53"/>
        <v>7.4936293757020492E-3</v>
      </c>
      <c r="AC575" s="13">
        <v>1796151590.2732501</v>
      </c>
      <c r="AD575" s="13">
        <v>1555139842.8290901</v>
      </c>
      <c r="AE575" s="13">
        <v>1408400884.9064901</v>
      </c>
      <c r="AF575" s="14">
        <v>1250951806.7516401</v>
      </c>
      <c r="AG575" s="14">
        <v>1474951040.0755601</v>
      </c>
      <c r="AH575" s="14">
        <v>797991391.21613801</v>
      </c>
      <c r="AI575" s="16">
        <f t="shared" si="54"/>
        <v>-0.15710240843629628</v>
      </c>
      <c r="AJ575" s="16">
        <f t="shared" si="55"/>
        <v>-2.2991843713726343E-2</v>
      </c>
      <c r="AK575" s="16">
        <f t="shared" si="56"/>
        <v>-0.24672808308955704</v>
      </c>
      <c r="AL575" s="15">
        <v>1015987860.49493</v>
      </c>
      <c r="AM575" s="15">
        <v>997034701.572963</v>
      </c>
      <c r="AN575" s="15">
        <v>991328984.04084897</v>
      </c>
      <c r="AO575" s="2">
        <v>29.7</v>
      </c>
      <c r="AP575" s="2">
        <v>130</v>
      </c>
      <c r="AQ575" s="2">
        <v>12.3</v>
      </c>
      <c r="AR575" s="2">
        <v>29.4</v>
      </c>
      <c r="AS575" s="2">
        <v>1.29</v>
      </c>
      <c r="AT575" s="12">
        <v>6.01</v>
      </c>
      <c r="AU575" s="12">
        <v>0.255</v>
      </c>
      <c r="AV575" s="13">
        <v>-1.35</v>
      </c>
      <c r="AW575" s="13">
        <v>0.20899999999999999</v>
      </c>
      <c r="AX575" s="11">
        <v>34.6</v>
      </c>
      <c r="AY575" s="11">
        <v>4.5300000000000001E-4</v>
      </c>
    </row>
    <row r="576" spans="1:51" x14ac:dyDescent="0.3">
      <c r="A576" s="2" t="s">
        <v>473</v>
      </c>
      <c r="B576" s="3" t="s">
        <v>474</v>
      </c>
      <c r="C576" s="3" t="s">
        <v>2532</v>
      </c>
      <c r="D576" s="2">
        <v>2</v>
      </c>
      <c r="E576" s="11">
        <v>0</v>
      </c>
      <c r="F576" s="11">
        <v>12008634</v>
      </c>
      <c r="G576" s="11">
        <v>1273075.625</v>
      </c>
      <c r="H576" s="12">
        <v>0</v>
      </c>
      <c r="I576" s="12">
        <v>7442111.75</v>
      </c>
      <c r="J576" s="12">
        <v>1895805.1875</v>
      </c>
      <c r="K576" s="13">
        <v>4090370.375</v>
      </c>
      <c r="L576" s="13">
        <v>16005015.5</v>
      </c>
      <c r="M576" s="13">
        <v>18661127</v>
      </c>
      <c r="N576" s="14">
        <v>1326428.625</v>
      </c>
      <c r="O576" s="14">
        <v>10896952</v>
      </c>
      <c r="P576" s="14">
        <v>0</v>
      </c>
      <c r="Q576" s="15">
        <v>7507882</v>
      </c>
      <c r="R576" s="15">
        <v>6767336</v>
      </c>
      <c r="S576" s="15">
        <v>3815310.25</v>
      </c>
      <c r="T576" s="11">
        <v>952244.341184007</v>
      </c>
      <c r="U576" s="11">
        <v>1020868.99830661</v>
      </c>
      <c r="V576" s="11">
        <v>2103229.6364367101</v>
      </c>
      <c r="W576" s="12">
        <v>1545698.83717162</v>
      </c>
      <c r="X576" s="12">
        <v>8519616.6189609896</v>
      </c>
      <c r="Y576" s="12">
        <v>1949500.63095449</v>
      </c>
      <c r="Z576" s="16">
        <f t="shared" ref="Z576:Z639" si="57">LOG10(W576/T576)</f>
        <v>0.21037647970788892</v>
      </c>
      <c r="AA576" s="16">
        <f t="shared" ref="AA576:AA639" si="58">LOG10(X576/U576)</f>
        <v>0.92145003665696057</v>
      </c>
      <c r="AB576" s="16">
        <f t="shared" ref="AB576:AB639" si="59">LOG10(Y576/V576)</f>
        <v>-3.2963312666303618E-2</v>
      </c>
      <c r="AC576" s="13">
        <v>3881955.3587139598</v>
      </c>
      <c r="AD576" s="13">
        <v>10117176.3948201</v>
      </c>
      <c r="AE576" s="13">
        <v>11103099.8974266</v>
      </c>
      <c r="AF576" s="14">
        <v>2122403.31559353</v>
      </c>
      <c r="AG576" s="14">
        <v>8013373.4866753202</v>
      </c>
      <c r="AH576" s="14">
        <v>2586165.8872967199</v>
      </c>
      <c r="AI576" s="16">
        <f t="shared" ref="AI576:AI639" si="60">LOG10(AF576/AC576)</f>
        <v>-0.26222262140429264</v>
      </c>
      <c r="AJ576" s="16">
        <f t="shared" ref="AJ576:AJ639" si="61">LOG10(AG576/AD576)</f>
        <v>-0.10124393728820311</v>
      </c>
      <c r="AK576" s="16">
        <f t="shared" ref="AK576:AK639" si="62">LOG10(AH576/AE576)</f>
        <v>-0.63278786842197754</v>
      </c>
      <c r="AL576" s="15">
        <v>6866573.5744798398</v>
      </c>
      <c r="AM576" s="15">
        <v>6799886.8170984704</v>
      </c>
      <c r="AN576" s="15">
        <v>9344288.2244221102</v>
      </c>
      <c r="AO576" s="2">
        <v>47.5</v>
      </c>
      <c r="AP576" s="2">
        <v>97.8</v>
      </c>
      <c r="AQ576" s="2">
        <v>46.8</v>
      </c>
      <c r="AR576" s="2">
        <v>77.2</v>
      </c>
      <c r="AS576" s="2">
        <v>18.899999999999999</v>
      </c>
      <c r="AT576" s="12">
        <v>2.95</v>
      </c>
      <c r="AU576" s="12">
        <v>0.253</v>
      </c>
      <c r="AV576" s="13">
        <v>-1.97</v>
      </c>
      <c r="AW576" s="13">
        <v>0.22800000000000001</v>
      </c>
      <c r="AX576" s="11">
        <v>6.16</v>
      </c>
      <c r="AY576" s="11">
        <v>1.54E-2</v>
      </c>
    </row>
    <row r="577" spans="1:51" x14ac:dyDescent="0.3">
      <c r="A577" s="2" t="s">
        <v>1494</v>
      </c>
      <c r="B577" s="3" t="s">
        <v>1495</v>
      </c>
      <c r="C577" s="3" t="s">
        <v>2958</v>
      </c>
      <c r="D577" s="2">
        <v>10</v>
      </c>
      <c r="E577" s="11">
        <v>166200374</v>
      </c>
      <c r="F577" s="11">
        <v>150890784</v>
      </c>
      <c r="G577" s="11">
        <v>142872780.75</v>
      </c>
      <c r="H577" s="12">
        <v>56210632</v>
      </c>
      <c r="I577" s="12">
        <v>126192988.625</v>
      </c>
      <c r="J577" s="12">
        <v>68964788.75</v>
      </c>
      <c r="K577" s="13">
        <v>160489180.25</v>
      </c>
      <c r="L577" s="13">
        <v>259138988.375</v>
      </c>
      <c r="M577" s="13">
        <v>219930337.5</v>
      </c>
      <c r="N577" s="14">
        <v>80109295.125</v>
      </c>
      <c r="O577" s="14">
        <v>119431374.5</v>
      </c>
      <c r="P577" s="14">
        <v>82187527.5</v>
      </c>
      <c r="Q577" s="15">
        <v>125624809.5</v>
      </c>
      <c r="R577" s="15">
        <v>124715601</v>
      </c>
      <c r="S577" s="15">
        <v>92546858.5625</v>
      </c>
      <c r="T577" s="11">
        <v>183263121.73217401</v>
      </c>
      <c r="U577" s="11">
        <v>154672189.03999701</v>
      </c>
      <c r="V577" s="11">
        <v>116853924.764043</v>
      </c>
      <c r="W577" s="12">
        <v>122240514.318772</v>
      </c>
      <c r="X577" s="12">
        <v>139711470.134022</v>
      </c>
      <c r="Y577" s="12">
        <v>72572645.161552906</v>
      </c>
      <c r="Z577" s="16">
        <f t="shared" si="57"/>
        <v>-0.17585991163054973</v>
      </c>
      <c r="AA577" s="16">
        <f t="shared" si="58"/>
        <v>-4.4180169440328716E-2</v>
      </c>
      <c r="AB577" s="16">
        <f t="shared" si="59"/>
        <v>-0.2068703508520717</v>
      </c>
      <c r="AC577" s="13">
        <v>151470526.15898499</v>
      </c>
      <c r="AD577" s="13">
        <v>158391202.27889299</v>
      </c>
      <c r="AE577" s="13">
        <v>126545650.384341</v>
      </c>
      <c r="AF577" s="14">
        <v>118017363.85885499</v>
      </c>
      <c r="AG577" s="14">
        <v>80200866.813681006</v>
      </c>
      <c r="AH577" s="14">
        <v>142768674.21154499</v>
      </c>
      <c r="AI577" s="16">
        <f t="shared" si="60"/>
        <v>-0.10838222439226433</v>
      </c>
      <c r="AJ577" s="16">
        <f t="shared" si="61"/>
        <v>-0.29555199318156772</v>
      </c>
      <c r="AK577" s="16">
        <f t="shared" si="62"/>
        <v>5.2385704341204264E-2</v>
      </c>
      <c r="AL577" s="15">
        <v>127632250.590075</v>
      </c>
      <c r="AM577" s="15">
        <v>126404520.54587799</v>
      </c>
      <c r="AN577" s="15">
        <v>121005829.462658</v>
      </c>
      <c r="AO577" s="2">
        <v>22</v>
      </c>
      <c r="AP577" s="2">
        <v>31.2</v>
      </c>
      <c r="AQ577" s="2">
        <v>11.5</v>
      </c>
      <c r="AR577" s="2">
        <v>27.7</v>
      </c>
      <c r="AS577" s="2">
        <v>2.82</v>
      </c>
      <c r="AT577" s="12">
        <v>-1.36</v>
      </c>
      <c r="AU577" s="12">
        <v>0.253</v>
      </c>
      <c r="AV577" s="13">
        <v>-1.28</v>
      </c>
      <c r="AW577" s="13">
        <v>0.249</v>
      </c>
      <c r="AX577" s="11">
        <v>-1.04</v>
      </c>
      <c r="AY577" s="11">
        <v>0.85699999999999998</v>
      </c>
    </row>
    <row r="578" spans="1:51" x14ac:dyDescent="0.3">
      <c r="A578" s="2" t="s">
        <v>2071</v>
      </c>
      <c r="B578" s="3" t="s">
        <v>2072</v>
      </c>
      <c r="C578" s="3" t="s">
        <v>3201</v>
      </c>
      <c r="D578" s="2">
        <v>18</v>
      </c>
      <c r="E578" s="11">
        <v>169120706.625</v>
      </c>
      <c r="F578" s="11">
        <v>103008163.5</v>
      </c>
      <c r="G578" s="11">
        <v>27782852.4375</v>
      </c>
      <c r="H578" s="12">
        <v>53525955.8125</v>
      </c>
      <c r="I578" s="12">
        <v>82629084.3125</v>
      </c>
      <c r="J578" s="12">
        <v>188342260.375</v>
      </c>
      <c r="K578" s="13">
        <v>4731897.625</v>
      </c>
      <c r="L578" s="13">
        <v>40793740.125</v>
      </c>
      <c r="M578" s="13">
        <v>25402207.125</v>
      </c>
      <c r="N578" s="14">
        <v>6271328.5</v>
      </c>
      <c r="O578" s="14">
        <v>24477788.875</v>
      </c>
      <c r="P578" s="14">
        <v>40969408.0625</v>
      </c>
      <c r="Q578" s="15">
        <v>33774244.0625</v>
      </c>
      <c r="R578" s="15">
        <v>36080341.9375</v>
      </c>
      <c r="S578" s="15">
        <v>48563045.53125</v>
      </c>
      <c r="T578" s="11">
        <v>193037630.201949</v>
      </c>
      <c r="U578" s="11">
        <v>51869447.832863502</v>
      </c>
      <c r="V578" s="11">
        <v>34044502.649920702</v>
      </c>
      <c r="W578" s="12">
        <v>232770231.704532</v>
      </c>
      <c r="X578" s="12">
        <v>95014409.424374104</v>
      </c>
      <c r="Y578" s="12">
        <v>187476707.57976499</v>
      </c>
      <c r="Z578" s="16">
        <f t="shared" si="57"/>
        <v>8.1285461512921528E-2</v>
      </c>
      <c r="AA578" s="16">
        <f t="shared" si="58"/>
        <v>0.26287784846551376</v>
      </c>
      <c r="AB578" s="16">
        <f t="shared" si="59"/>
        <v>0.74090032391140281</v>
      </c>
      <c r="AC578" s="13">
        <v>14529308.0262064</v>
      </c>
      <c r="AD578" s="13">
        <v>14836005.7834622</v>
      </c>
      <c r="AE578" s="13">
        <v>21041136.7776797</v>
      </c>
      <c r="AF578" s="14">
        <v>25327571.215952199</v>
      </c>
      <c r="AG578" s="14">
        <v>23366239.605533499</v>
      </c>
      <c r="AH578" s="14">
        <v>66556113.009567499</v>
      </c>
      <c r="AI578" s="16">
        <f t="shared" si="60"/>
        <v>0.24134861412355002</v>
      </c>
      <c r="AJ578" s="16">
        <f t="shared" si="61"/>
        <v>0.197271831830792</v>
      </c>
      <c r="AK578" s="16">
        <f t="shared" si="62"/>
        <v>0.50011875098574288</v>
      </c>
      <c r="AL578" s="15">
        <v>39016568.597626701</v>
      </c>
      <c r="AM578" s="15">
        <v>42192116.634747401</v>
      </c>
      <c r="AN578" s="15">
        <v>56958751.851631403</v>
      </c>
      <c r="AO578" s="2">
        <v>93.7</v>
      </c>
      <c r="AP578" s="2">
        <v>40.9</v>
      </c>
      <c r="AQ578" s="2">
        <v>21.9</v>
      </c>
      <c r="AR578" s="2">
        <v>63.5</v>
      </c>
      <c r="AS578" s="2">
        <v>20.8</v>
      </c>
      <c r="AT578" s="12">
        <v>1.85</v>
      </c>
      <c r="AU578" s="12">
        <v>0.252</v>
      </c>
      <c r="AV578" s="13">
        <v>2.29</v>
      </c>
      <c r="AW578" s="13">
        <v>0.155</v>
      </c>
      <c r="AX578" s="11">
        <v>-5.53</v>
      </c>
      <c r="AY578" s="11">
        <v>0.104</v>
      </c>
    </row>
    <row r="579" spans="1:51" x14ac:dyDescent="0.3">
      <c r="A579" s="2" t="s">
        <v>1653</v>
      </c>
      <c r="B579" s="3" t="s">
        <v>1654</v>
      </c>
      <c r="C579" s="3" t="s">
        <v>3029</v>
      </c>
      <c r="D579" s="2">
        <v>1</v>
      </c>
      <c r="E579" s="11">
        <v>0</v>
      </c>
      <c r="F579" s="11">
        <v>1475065.5</v>
      </c>
      <c r="G579" s="11">
        <v>1802604.875</v>
      </c>
      <c r="H579" s="12">
        <v>0</v>
      </c>
      <c r="I579" s="12">
        <v>3174572.25</v>
      </c>
      <c r="J579" s="12">
        <v>2255396</v>
      </c>
      <c r="K579" s="13">
        <v>0</v>
      </c>
      <c r="L579" s="13">
        <v>3211938.5</v>
      </c>
      <c r="M579" s="13">
        <v>2088500.875</v>
      </c>
      <c r="N579" s="14">
        <v>468629.40625</v>
      </c>
      <c r="O579" s="14">
        <v>2182444</v>
      </c>
      <c r="P579" s="14">
        <v>0</v>
      </c>
      <c r="Q579" s="15">
        <v>0</v>
      </c>
      <c r="R579" s="15">
        <v>2137591.75</v>
      </c>
      <c r="S579" s="15">
        <v>3695800.25</v>
      </c>
      <c r="T579" s="11">
        <v>3296037.6026684502</v>
      </c>
      <c r="U579" s="11">
        <v>1498439.59065164</v>
      </c>
      <c r="V579" s="11">
        <v>1650801.8138977301</v>
      </c>
      <c r="W579" s="12">
        <v>3176785.6274612402</v>
      </c>
      <c r="X579" s="12">
        <v>3629000.8380113998</v>
      </c>
      <c r="Y579" s="12">
        <v>2323357.4651350002</v>
      </c>
      <c r="Z579" s="16">
        <f t="shared" si="57"/>
        <v>-1.6004248470619101E-2</v>
      </c>
      <c r="AA579" s="16">
        <f t="shared" si="58"/>
        <v>0.38414782936496705</v>
      </c>
      <c r="AB579" s="16">
        <f t="shared" si="59"/>
        <v>0.14842109684047217</v>
      </c>
      <c r="AC579" s="13">
        <v>1099793.18508776</v>
      </c>
      <c r="AD579" s="13">
        <v>2095289.2389217</v>
      </c>
      <c r="AE579" s="13">
        <v>1304299.8845154999</v>
      </c>
      <c r="AF579" s="14">
        <v>634658.86271889205</v>
      </c>
      <c r="AG579" s="14">
        <v>1634819.5030022201</v>
      </c>
      <c r="AH579" s="14">
        <v>1691422.8658344599</v>
      </c>
      <c r="AI579" s="16">
        <f t="shared" si="60"/>
        <v>-0.23877067507929622</v>
      </c>
      <c r="AJ579" s="16">
        <f t="shared" si="61"/>
        <v>-0.10777417242884307</v>
      </c>
      <c r="AK579" s="16">
        <f t="shared" si="62"/>
        <v>0.11287474156466883</v>
      </c>
      <c r="AL579" s="15">
        <v>3444293.3438704102</v>
      </c>
      <c r="AM579" s="15">
        <v>2147543.6399872499</v>
      </c>
      <c r="AN579" s="15">
        <v>4006374.1438479298</v>
      </c>
      <c r="AO579" s="2">
        <v>46.4</v>
      </c>
      <c r="AP579" s="2">
        <v>21.8</v>
      </c>
      <c r="AQ579" s="2">
        <v>35.1</v>
      </c>
      <c r="AR579" s="2">
        <v>45</v>
      </c>
      <c r="AS579" s="2">
        <v>29.8</v>
      </c>
      <c r="AT579" s="12">
        <v>1.42</v>
      </c>
      <c r="AU579" s="12">
        <v>0.252</v>
      </c>
      <c r="AV579" s="13">
        <v>-1.1399999999999999</v>
      </c>
      <c r="AW579" s="13">
        <v>0.66200000000000003</v>
      </c>
      <c r="AX579" s="11">
        <v>-1.43</v>
      </c>
      <c r="AY579" s="11">
        <v>0.35299999999999998</v>
      </c>
    </row>
    <row r="580" spans="1:51" x14ac:dyDescent="0.3">
      <c r="A580" s="2" t="s">
        <v>1836</v>
      </c>
      <c r="B580" s="3" t="s">
        <v>1837</v>
      </c>
      <c r="C580" s="3" t="s">
        <v>3102</v>
      </c>
      <c r="D580" s="2">
        <v>1</v>
      </c>
      <c r="E580" s="11">
        <v>11050338</v>
      </c>
      <c r="F580" s="11">
        <v>10806157</v>
      </c>
      <c r="G580" s="11">
        <v>14712162</v>
      </c>
      <c r="H580" s="12">
        <v>6191768.0000000102</v>
      </c>
      <c r="I580" s="12">
        <v>2287852.25</v>
      </c>
      <c r="J580" s="12">
        <v>8797877.9999999907</v>
      </c>
      <c r="K580" s="13">
        <v>6772251</v>
      </c>
      <c r="L580" s="13">
        <v>8531117.0000000093</v>
      </c>
      <c r="M580" s="13">
        <v>9031650.9999999907</v>
      </c>
      <c r="N580" s="14">
        <v>3041319</v>
      </c>
      <c r="O580" s="14">
        <v>6538900.0000000102</v>
      </c>
      <c r="P580" s="14">
        <v>10264773</v>
      </c>
      <c r="Q580" s="15">
        <v>7885336</v>
      </c>
      <c r="R580" s="15">
        <v>7133364.9999999898</v>
      </c>
      <c r="S580" s="15">
        <v>8725675</v>
      </c>
      <c r="T580" s="11">
        <v>12060084.325318599</v>
      </c>
      <c r="U580" s="11">
        <v>11001615.8093099</v>
      </c>
      <c r="V580" s="11">
        <v>13301559.4367116</v>
      </c>
      <c r="W580" s="12">
        <v>9709517.0752175692</v>
      </c>
      <c r="X580" s="12">
        <v>2607705.5734976302</v>
      </c>
      <c r="Y580" s="12">
        <v>9088053.0552442707</v>
      </c>
      <c r="Z580" s="16">
        <f t="shared" si="57"/>
        <v>-9.4152714618022854E-2</v>
      </c>
      <c r="AA580" s="16">
        <f t="shared" si="58"/>
        <v>-0.62519791952639503</v>
      </c>
      <c r="AB580" s="16">
        <f t="shared" si="59"/>
        <v>-0.16543170564561208</v>
      </c>
      <c r="AC580" s="13">
        <v>6399668.2636466697</v>
      </c>
      <c r="AD580" s="13">
        <v>5412359.2677257601</v>
      </c>
      <c r="AE580" s="13">
        <v>5379432.5143527398</v>
      </c>
      <c r="AF580" s="14">
        <v>4301676.1934813801</v>
      </c>
      <c r="AG580" s="14">
        <v>4792899.44367701</v>
      </c>
      <c r="AH580" s="14">
        <v>15502066.093791099</v>
      </c>
      <c r="AI580" s="16">
        <f t="shared" si="60"/>
        <v>-0.17251974628244929</v>
      </c>
      <c r="AJ580" s="16">
        <f t="shared" si="61"/>
        <v>-5.2788299502396635E-2</v>
      </c>
      <c r="AK580" s="16">
        <f t="shared" si="62"/>
        <v>0.45965312058577718</v>
      </c>
      <c r="AL580" s="15">
        <v>7180324.8246812904</v>
      </c>
      <c r="AM580" s="15">
        <v>7169328.3014261303</v>
      </c>
      <c r="AN580" s="15">
        <v>9502387.3242768403</v>
      </c>
      <c r="AO580" s="2">
        <v>9.5</v>
      </c>
      <c r="AP580" s="2">
        <v>55.1</v>
      </c>
      <c r="AQ580" s="2">
        <v>10.1</v>
      </c>
      <c r="AR580" s="2">
        <v>77.2</v>
      </c>
      <c r="AS580" s="2">
        <v>16.899999999999999</v>
      </c>
      <c r="AT580" s="12">
        <v>-1.7</v>
      </c>
      <c r="AU580" s="12">
        <v>0.252</v>
      </c>
      <c r="AV580" s="13">
        <v>1.43</v>
      </c>
      <c r="AW580" s="13">
        <v>0.70499999999999996</v>
      </c>
      <c r="AX580" s="11">
        <v>-2.12</v>
      </c>
      <c r="AY580" s="11">
        <v>6.9399999999999996E-4</v>
      </c>
    </row>
    <row r="581" spans="1:51" x14ac:dyDescent="0.3">
      <c r="A581" s="2" t="s">
        <v>2148</v>
      </c>
      <c r="B581" s="3" t="s">
        <v>2149</v>
      </c>
      <c r="C581" s="3" t="s">
        <v>2354</v>
      </c>
      <c r="D581" s="2">
        <v>15</v>
      </c>
      <c r="E581" s="11">
        <v>1200872588.8125</v>
      </c>
      <c r="F581" s="11">
        <v>862051255.75</v>
      </c>
      <c r="G581" s="11">
        <v>1043652701.625</v>
      </c>
      <c r="H581" s="12">
        <v>429189176.3125</v>
      </c>
      <c r="I581" s="12">
        <v>59244143.5</v>
      </c>
      <c r="J581" s="12">
        <v>635629352.625</v>
      </c>
      <c r="K581" s="13">
        <v>96619170.375</v>
      </c>
      <c r="L581" s="13">
        <v>200704450.1875</v>
      </c>
      <c r="M581" s="13">
        <v>193699483.625</v>
      </c>
      <c r="N581" s="14">
        <v>74509717.937500104</v>
      </c>
      <c r="O581" s="14">
        <v>231112614</v>
      </c>
      <c r="P581" s="14">
        <v>568083138.25</v>
      </c>
      <c r="Q581" s="15">
        <v>460338504.0625</v>
      </c>
      <c r="R581" s="15">
        <v>435585134.375</v>
      </c>
      <c r="S581" s="15">
        <v>347660258</v>
      </c>
      <c r="T581" s="11">
        <v>1333194557.7460899</v>
      </c>
      <c r="U581" s="11">
        <v>879928339.58275902</v>
      </c>
      <c r="V581" s="11">
        <v>931325400.309389</v>
      </c>
      <c r="W581" s="12">
        <v>712802192.44640696</v>
      </c>
      <c r="X581" s="12">
        <v>85367325.947243899</v>
      </c>
      <c r="Y581" s="12">
        <v>659178912.84797204</v>
      </c>
      <c r="Z581" s="16">
        <f t="shared" si="57"/>
        <v>-0.27192450531237733</v>
      </c>
      <c r="AA581" s="16">
        <f t="shared" si="58"/>
        <v>-1.0131556273543252</v>
      </c>
      <c r="AB581" s="16">
        <f t="shared" si="59"/>
        <v>-0.15009814193803062</v>
      </c>
      <c r="AC581" s="13">
        <v>114140961.987405</v>
      </c>
      <c r="AD581" s="13">
        <v>122623736.60551</v>
      </c>
      <c r="AE581" s="13">
        <v>107386460.101326</v>
      </c>
      <c r="AF581" s="14">
        <v>198839376.33626401</v>
      </c>
      <c r="AG581" s="14">
        <v>167902490.83056799</v>
      </c>
      <c r="AH581" s="14">
        <v>886369511.04802597</v>
      </c>
      <c r="AI581" s="16">
        <f t="shared" si="60"/>
        <v>0.24106086380532107</v>
      </c>
      <c r="AJ581" s="16">
        <f t="shared" si="61"/>
        <v>0.13648259306956056</v>
      </c>
      <c r="AK581" s="16">
        <f t="shared" si="62"/>
        <v>0.91666528248423373</v>
      </c>
      <c r="AL581" s="15">
        <v>414658889.22608298</v>
      </c>
      <c r="AM581" s="15">
        <v>438046976.38568002</v>
      </c>
      <c r="AN581" s="15">
        <v>381664101.58070499</v>
      </c>
      <c r="AO581" s="2">
        <v>23.7</v>
      </c>
      <c r="AP581" s="2">
        <v>71.599999999999994</v>
      </c>
      <c r="AQ581" s="2">
        <v>6.66</v>
      </c>
      <c r="AR581" s="2">
        <v>97.2</v>
      </c>
      <c r="AS581" s="2">
        <v>6.88</v>
      </c>
      <c r="AT581" s="12">
        <v>-2.16</v>
      </c>
      <c r="AU581" s="12">
        <v>0.251</v>
      </c>
      <c r="AV581" s="13">
        <v>3.64</v>
      </c>
      <c r="AW581" s="13">
        <v>0.2</v>
      </c>
      <c r="AX581" s="11">
        <v>-9.14</v>
      </c>
      <c r="AY581" s="11">
        <v>1.8500000000000001E-3</v>
      </c>
    </row>
    <row r="582" spans="1:51" x14ac:dyDescent="0.3">
      <c r="A582" s="2" t="s">
        <v>1617</v>
      </c>
      <c r="B582" s="3" t="s">
        <v>1618</v>
      </c>
      <c r="C582" s="3" t="s">
        <v>3012</v>
      </c>
      <c r="D582" s="2">
        <v>20</v>
      </c>
      <c r="E582" s="11">
        <v>6219267388.625</v>
      </c>
      <c r="F582" s="11">
        <v>5833806090.3125</v>
      </c>
      <c r="G582" s="11">
        <v>5976531014.75</v>
      </c>
      <c r="H582" s="12">
        <v>6156308960.375</v>
      </c>
      <c r="I582" s="12">
        <v>6717065659.125</v>
      </c>
      <c r="J582" s="12">
        <v>5617947556.125</v>
      </c>
      <c r="K582" s="13">
        <v>6887850420.75</v>
      </c>
      <c r="L582" s="13">
        <v>5933040191.65625</v>
      </c>
      <c r="M582" s="13">
        <v>7328137435.75</v>
      </c>
      <c r="N582" s="14">
        <v>7363390120.71875</v>
      </c>
      <c r="O582" s="14">
        <v>6582007083.5</v>
      </c>
      <c r="P582" s="14">
        <v>5689642397.5625</v>
      </c>
      <c r="Q582" s="15">
        <v>7080308060.9375</v>
      </c>
      <c r="R582" s="15">
        <v>6194498040</v>
      </c>
      <c r="S582" s="15">
        <v>5814963866.125</v>
      </c>
      <c r="T582" s="11">
        <v>6902081828.93326</v>
      </c>
      <c r="U582" s="11">
        <v>5965140610.5060902</v>
      </c>
      <c r="V582" s="11">
        <v>5278287225.1165304</v>
      </c>
      <c r="W582" s="12">
        <v>10996983481.9681</v>
      </c>
      <c r="X582" s="12">
        <v>8043853269.11975</v>
      </c>
      <c r="Y582" s="12">
        <v>5849871183.1286602</v>
      </c>
      <c r="Z582" s="16">
        <f t="shared" si="57"/>
        <v>0.20229346887603208</v>
      </c>
      <c r="AA582" s="16">
        <f t="shared" si="58"/>
        <v>0.12984345453993892</v>
      </c>
      <c r="AB582" s="16">
        <f t="shared" si="59"/>
        <v>4.465328357506141E-2</v>
      </c>
      <c r="AC582" s="13">
        <v>6406954751.9410696</v>
      </c>
      <c r="AD582" s="13">
        <v>3352261820.7800498</v>
      </c>
      <c r="AE582" s="13">
        <v>3814109443.58672</v>
      </c>
      <c r="AF582" s="14">
        <v>11725015866.1994</v>
      </c>
      <c r="AG582" s="14">
        <v>4455248011.1878204</v>
      </c>
      <c r="AH582" s="14">
        <v>9486976890.5848598</v>
      </c>
      <c r="AI582" s="16">
        <f t="shared" si="60"/>
        <v>0.26246178220170396</v>
      </c>
      <c r="AJ582" s="16">
        <f t="shared" si="61"/>
        <v>0.12353395413915873</v>
      </c>
      <c r="AK582" s="16">
        <f t="shared" si="62"/>
        <v>0.39573469197110833</v>
      </c>
      <c r="AL582" s="15">
        <v>6286416046.7925901</v>
      </c>
      <c r="AM582" s="15">
        <v>6234552203.9472704</v>
      </c>
      <c r="AN582" s="15">
        <v>6471208831.6991501</v>
      </c>
      <c r="AO582" s="2">
        <v>13.5</v>
      </c>
      <c r="AP582" s="2">
        <v>31.1</v>
      </c>
      <c r="AQ582" s="2">
        <v>36.4</v>
      </c>
      <c r="AR582" s="2">
        <v>43.5</v>
      </c>
      <c r="AS582" s="2">
        <v>1.96</v>
      </c>
      <c r="AT582" s="12">
        <v>1.37</v>
      </c>
      <c r="AU582" s="12">
        <v>0.25</v>
      </c>
      <c r="AV582" s="13">
        <v>1.89</v>
      </c>
      <c r="AW582" s="13">
        <v>0.17499999999999999</v>
      </c>
      <c r="AX582" s="11">
        <v>-1.34</v>
      </c>
      <c r="AY582" s="11">
        <v>0.23699999999999999</v>
      </c>
    </row>
    <row r="583" spans="1:51" x14ac:dyDescent="0.3">
      <c r="A583" s="2" t="s">
        <v>1520</v>
      </c>
      <c r="B583" s="3" t="s">
        <v>1521</v>
      </c>
      <c r="C583" s="3" t="s">
        <v>2970</v>
      </c>
      <c r="D583" s="2">
        <v>4</v>
      </c>
      <c r="E583" s="11">
        <v>6262209.625</v>
      </c>
      <c r="F583" s="11">
        <v>6456081.5</v>
      </c>
      <c r="G583" s="11">
        <v>3630111.375</v>
      </c>
      <c r="H583" s="12">
        <v>5399942.375</v>
      </c>
      <c r="I583" s="12">
        <v>13328484</v>
      </c>
      <c r="J583" s="12">
        <v>6334663.5</v>
      </c>
      <c r="K583" s="13">
        <v>5345696</v>
      </c>
      <c r="L583" s="13">
        <v>7952388.3750000102</v>
      </c>
      <c r="M583" s="13">
        <v>9384495</v>
      </c>
      <c r="N583" s="14">
        <v>3649915.625</v>
      </c>
      <c r="O583" s="14">
        <v>3777987.375</v>
      </c>
      <c r="P583" s="14">
        <v>5967506.5</v>
      </c>
      <c r="Q583" s="15">
        <v>7734660.1250000102</v>
      </c>
      <c r="R583" s="15">
        <v>3932873.25</v>
      </c>
      <c r="S583" s="15">
        <v>4455956</v>
      </c>
      <c r="T583" s="11">
        <v>7129086.58410432</v>
      </c>
      <c r="U583" s="11">
        <v>6989406.7358254604</v>
      </c>
      <c r="V583" s="11">
        <v>7912953.74356151</v>
      </c>
      <c r="W583" s="12">
        <v>9219711.0739429798</v>
      </c>
      <c r="X583" s="12">
        <v>8197961.6571585098</v>
      </c>
      <c r="Y583" s="12">
        <v>7273091.3934321199</v>
      </c>
      <c r="Z583" s="16">
        <f t="shared" si="57"/>
        <v>0.11168342207161233</v>
      </c>
      <c r="AA583" s="16">
        <f t="shared" si="58"/>
        <v>6.9265568550813714E-2</v>
      </c>
      <c r="AB583" s="16">
        <f t="shared" si="59"/>
        <v>-3.6619582060786547E-2</v>
      </c>
      <c r="AC583" s="13">
        <v>6079538.5483633596</v>
      </c>
      <c r="AD583" s="13">
        <v>5350675.8382097203</v>
      </c>
      <c r="AE583" s="13">
        <v>8547642.1715777405</v>
      </c>
      <c r="AF583" s="14">
        <v>6056751.5896824095</v>
      </c>
      <c r="AG583" s="14">
        <v>3208262.2712869002</v>
      </c>
      <c r="AH583" s="14">
        <v>9221338.3598333802</v>
      </c>
      <c r="AI583" s="16">
        <f t="shared" si="60"/>
        <v>-1.6308545578860491E-3</v>
      </c>
      <c r="AJ583" s="16">
        <f t="shared" si="61"/>
        <v>-0.22213877668788065</v>
      </c>
      <c r="AK583" s="16">
        <f t="shared" si="62"/>
        <v>3.2947624861742186E-2</v>
      </c>
      <c r="AL583" s="15">
        <v>8259216.06295978</v>
      </c>
      <c r="AM583" s="15">
        <v>8503120.2154045496</v>
      </c>
      <c r="AN583" s="15">
        <v>6852935.9772882704</v>
      </c>
      <c r="AO583" s="2">
        <v>6.78</v>
      </c>
      <c r="AP583" s="2">
        <v>11.8</v>
      </c>
      <c r="AQ583" s="2">
        <v>25.2</v>
      </c>
      <c r="AR583" s="2">
        <v>48.8</v>
      </c>
      <c r="AS583" s="2">
        <v>11.3</v>
      </c>
      <c r="AT583" s="12">
        <v>1.1200000000000001</v>
      </c>
      <c r="AU583" s="12">
        <v>0.249</v>
      </c>
      <c r="AV583" s="13">
        <v>-1.08</v>
      </c>
      <c r="AW583" s="13">
        <v>0.69499999999999995</v>
      </c>
      <c r="AX583" s="11">
        <v>-1.1000000000000001</v>
      </c>
      <c r="AY583" s="11">
        <v>0.497</v>
      </c>
    </row>
    <row r="584" spans="1:51" x14ac:dyDescent="0.3">
      <c r="A584" s="2" t="s">
        <v>409</v>
      </c>
      <c r="B584" s="3" t="s">
        <v>410</v>
      </c>
      <c r="C584" s="3" t="s">
        <v>2504</v>
      </c>
      <c r="D584" s="2">
        <v>9</v>
      </c>
      <c r="E584" s="11">
        <v>7860026.4999999898</v>
      </c>
      <c r="F584" s="11">
        <v>5892768.75</v>
      </c>
      <c r="G584" s="11">
        <v>0</v>
      </c>
      <c r="H584" s="12">
        <v>0</v>
      </c>
      <c r="I584" s="12">
        <v>220662209.5</v>
      </c>
      <c r="J584" s="12">
        <v>1604787.25</v>
      </c>
      <c r="K584" s="13">
        <v>77782564.625</v>
      </c>
      <c r="L584" s="13">
        <v>144825434.25</v>
      </c>
      <c r="M584" s="13">
        <v>120124219.75</v>
      </c>
      <c r="N584" s="14">
        <v>142018032.75</v>
      </c>
      <c r="O584" s="14">
        <v>282645968.75</v>
      </c>
      <c r="P584" s="14">
        <v>4295549</v>
      </c>
      <c r="Q584" s="15">
        <v>75971628.8125</v>
      </c>
      <c r="R584" s="15">
        <v>79441229.375</v>
      </c>
      <c r="S584" s="15">
        <v>76604427</v>
      </c>
      <c r="T584" s="11">
        <v>12997018.069232101</v>
      </c>
      <c r="U584" s="11">
        <v>7969932.9462732198</v>
      </c>
      <c r="V584" s="11">
        <v>11142817.3933216</v>
      </c>
      <c r="W584" s="12">
        <v>6561052.86789033</v>
      </c>
      <c r="X584" s="12">
        <v>10823597.223125299</v>
      </c>
      <c r="Y584" s="12">
        <v>6657502.6754941596</v>
      </c>
      <c r="Z584" s="16">
        <f t="shared" si="57"/>
        <v>-0.29687018547481425</v>
      </c>
      <c r="AA584" s="16">
        <f t="shared" si="58"/>
        <v>0.13291695500994505</v>
      </c>
      <c r="AB584" s="16">
        <f t="shared" si="59"/>
        <v>-0.22368366378573762</v>
      </c>
      <c r="AC584" s="13">
        <v>80679227.652367294</v>
      </c>
      <c r="AD584" s="13">
        <v>81054530.322782204</v>
      </c>
      <c r="AE584" s="13">
        <v>71701324.5424833</v>
      </c>
      <c r="AF584" s="14">
        <v>210473955.89903</v>
      </c>
      <c r="AG584" s="14">
        <v>185938552.64685601</v>
      </c>
      <c r="AH584" s="14">
        <v>176958028.20336899</v>
      </c>
      <c r="AI584" s="16">
        <f t="shared" si="60"/>
        <v>0.41643663175580986</v>
      </c>
      <c r="AJ584" s="16">
        <f t="shared" si="61"/>
        <v>0.36059215249724458</v>
      </c>
      <c r="AK584" s="16">
        <f t="shared" si="62"/>
        <v>0.3923430919351289</v>
      </c>
      <c r="AL584" s="15">
        <v>90584741.437171102</v>
      </c>
      <c r="AM584" s="15">
        <v>80609687.725787893</v>
      </c>
      <c r="AN584" s="15">
        <v>77676763.537076607</v>
      </c>
      <c r="AO584" s="2">
        <v>23.8</v>
      </c>
      <c r="AP584" s="2">
        <v>30.4</v>
      </c>
      <c r="AQ584" s="2">
        <v>6.8</v>
      </c>
      <c r="AR584" s="2">
        <v>9.08</v>
      </c>
      <c r="AS584" s="2">
        <v>8.16</v>
      </c>
      <c r="AT584" s="12">
        <v>-1.34</v>
      </c>
      <c r="AU584" s="12">
        <v>0.247</v>
      </c>
      <c r="AV584" s="13">
        <v>2.46</v>
      </c>
      <c r="AW584" s="13">
        <v>2.33E-4</v>
      </c>
      <c r="AX584" s="11">
        <v>7.27</v>
      </c>
      <c r="AY584" s="11">
        <v>3.0999999999999999E-3</v>
      </c>
    </row>
    <row r="585" spans="1:51" x14ac:dyDescent="0.3">
      <c r="A585" s="2" t="s">
        <v>1106</v>
      </c>
      <c r="B585" s="3" t="s">
        <v>1107</v>
      </c>
      <c r="C585" s="3" t="s">
        <v>2795</v>
      </c>
      <c r="D585" s="2">
        <v>1</v>
      </c>
      <c r="E585" s="11">
        <v>0</v>
      </c>
      <c r="F585" s="11">
        <v>0</v>
      </c>
      <c r="G585" s="11">
        <v>0</v>
      </c>
      <c r="H585" s="12">
        <v>0</v>
      </c>
      <c r="I585" s="12">
        <v>0</v>
      </c>
      <c r="J585" s="12">
        <v>8265682</v>
      </c>
      <c r="K585" s="13">
        <v>1600078.75</v>
      </c>
      <c r="L585" s="13">
        <v>0</v>
      </c>
      <c r="M585" s="13">
        <v>0</v>
      </c>
      <c r="N585" s="14">
        <v>0</v>
      </c>
      <c r="O585" s="14">
        <v>3232296.25</v>
      </c>
      <c r="P585" s="14">
        <v>0</v>
      </c>
      <c r="Q585" s="15">
        <v>2802210.5</v>
      </c>
      <c r="R585" s="15">
        <v>1184567.25</v>
      </c>
      <c r="S585" s="15">
        <v>1805568.875</v>
      </c>
      <c r="T585" s="11">
        <v>515039.923408092</v>
      </c>
      <c r="U585" s="11">
        <v>224104.42407509999</v>
      </c>
      <c r="V585" s="11">
        <v>279009.535995582</v>
      </c>
      <c r="W585" s="12">
        <v>273654.49511256901</v>
      </c>
      <c r="X585" s="12">
        <v>222652.866893926</v>
      </c>
      <c r="Y585" s="12">
        <v>81815.608972379501</v>
      </c>
      <c r="Z585" s="16">
        <f t="shared" si="57"/>
        <v>-0.27463830839776193</v>
      </c>
      <c r="AA585" s="16">
        <f t="shared" si="58"/>
        <v>-2.822138575097121E-3</v>
      </c>
      <c r="AB585" s="16">
        <f t="shared" si="59"/>
        <v>-0.53278287956748649</v>
      </c>
      <c r="AC585" s="13">
        <v>1519917.87612763</v>
      </c>
      <c r="AD585" s="13">
        <v>334774.94032406202</v>
      </c>
      <c r="AE585" s="13">
        <v>114045.35325635</v>
      </c>
      <c r="AF585" s="14">
        <v>173897.27239201899</v>
      </c>
      <c r="AG585" s="14">
        <v>2402490.2215158199</v>
      </c>
      <c r="AH585" s="14">
        <v>688988.19088898704</v>
      </c>
      <c r="AI585" s="16">
        <f t="shared" si="60"/>
        <v>-0.94152735279952915</v>
      </c>
      <c r="AJ585" s="16">
        <f t="shared" si="61"/>
        <v>0.85590868740493886</v>
      </c>
      <c r="AK585" s="16">
        <f t="shared" si="62"/>
        <v>0.78113418348140884</v>
      </c>
      <c r="AL585" s="15">
        <v>2567288.3083748901</v>
      </c>
      <c r="AM585" s="15">
        <v>1189858.3308881701</v>
      </c>
      <c r="AN585" s="15">
        <v>1949831.9457978499</v>
      </c>
      <c r="AO585" s="2">
        <v>45.5</v>
      </c>
      <c r="AP585" s="2">
        <v>51.6</v>
      </c>
      <c r="AQ585" s="2">
        <v>115</v>
      </c>
      <c r="AR585" s="2">
        <v>107</v>
      </c>
      <c r="AS585" s="2">
        <v>36.299999999999997</v>
      </c>
      <c r="AT585" s="12">
        <v>-1.76</v>
      </c>
      <c r="AU585" s="12">
        <v>0.247</v>
      </c>
      <c r="AV585" s="13">
        <v>1.66</v>
      </c>
      <c r="AW585" s="13">
        <v>0.64300000000000002</v>
      </c>
      <c r="AX585" s="11">
        <v>1.93</v>
      </c>
      <c r="AY585" s="11">
        <v>0.82399999999999995</v>
      </c>
    </row>
    <row r="586" spans="1:51" x14ac:dyDescent="0.3">
      <c r="A586" s="2" t="s">
        <v>920</v>
      </c>
      <c r="B586" s="3" t="s">
        <v>921</v>
      </c>
      <c r="C586" s="3" t="s">
        <v>2292</v>
      </c>
      <c r="D586" s="2">
        <v>28</v>
      </c>
      <c r="E586" s="11">
        <v>21523805.125</v>
      </c>
      <c r="F586" s="11">
        <v>17550464</v>
      </c>
      <c r="G586" s="11">
        <v>3408526.5</v>
      </c>
      <c r="H586" s="12">
        <v>6526101.75</v>
      </c>
      <c r="I586" s="12">
        <v>149152969.875</v>
      </c>
      <c r="J586" s="12">
        <v>4684548.25</v>
      </c>
      <c r="K586" s="13">
        <v>21004691.4375</v>
      </c>
      <c r="L586" s="13">
        <v>86145815.625</v>
      </c>
      <c r="M586" s="13">
        <v>135264855.5</v>
      </c>
      <c r="N586" s="14">
        <v>20009949.25</v>
      </c>
      <c r="O586" s="14">
        <v>52245830.8125</v>
      </c>
      <c r="P586" s="14">
        <v>0</v>
      </c>
      <c r="Q586" s="15">
        <v>31739835.25</v>
      </c>
      <c r="R586" s="15">
        <v>29873788.375</v>
      </c>
      <c r="S586" s="15">
        <v>25172058.75</v>
      </c>
      <c r="T586" s="11">
        <v>36345798.010992996</v>
      </c>
      <c r="U586" s="11">
        <v>17896279.289150201</v>
      </c>
      <c r="V586" s="11">
        <v>24784759.7524997</v>
      </c>
      <c r="W586" s="12">
        <v>29261573.647678401</v>
      </c>
      <c r="X586" s="12">
        <v>76899564.177719906</v>
      </c>
      <c r="Y586" s="12">
        <v>33004716.4902362</v>
      </c>
      <c r="Z586" s="16">
        <f t="shared" si="57"/>
        <v>-9.4156530514625483E-2</v>
      </c>
      <c r="AA586" s="16">
        <f t="shared" si="58"/>
        <v>0.63316112974164485</v>
      </c>
      <c r="AB586" s="16">
        <f t="shared" si="59"/>
        <v>0.12439129303336754</v>
      </c>
      <c r="AC586" s="13">
        <v>64091703.3927221</v>
      </c>
      <c r="AD586" s="13">
        <v>60811821.737125099</v>
      </c>
      <c r="AE586" s="13">
        <v>84043258.850410894</v>
      </c>
      <c r="AF586" s="14">
        <v>35151115.916404501</v>
      </c>
      <c r="AG586" s="14">
        <v>44524388.701936603</v>
      </c>
      <c r="AH586" s="14">
        <v>20384629.590821501</v>
      </c>
      <c r="AI586" s="16">
        <f t="shared" si="60"/>
        <v>-0.26086269736890227</v>
      </c>
      <c r="AJ586" s="16">
        <f t="shared" si="61"/>
        <v>-0.13539004822308823</v>
      </c>
      <c r="AK586" s="16">
        <f t="shared" si="62"/>
        <v>-0.61520005991317428</v>
      </c>
      <c r="AL586" s="15">
        <v>42045973.321752898</v>
      </c>
      <c r="AM586" s="15">
        <v>36054996.957253702</v>
      </c>
      <c r="AN586" s="15">
        <v>37800611.066259101</v>
      </c>
      <c r="AO586" s="2">
        <v>35.4</v>
      </c>
      <c r="AP586" s="2">
        <v>57.1</v>
      </c>
      <c r="AQ586" s="2">
        <v>18.100000000000001</v>
      </c>
      <c r="AR586" s="2">
        <v>36.5</v>
      </c>
      <c r="AS586" s="2">
        <v>7.98</v>
      </c>
      <c r="AT586" s="12">
        <v>1.76</v>
      </c>
      <c r="AU586" s="12">
        <v>0.246</v>
      </c>
      <c r="AV586" s="13">
        <v>-2.09</v>
      </c>
      <c r="AW586" s="13">
        <v>6.1400000000000003E-2</v>
      </c>
      <c r="AX586" s="11">
        <v>2.64</v>
      </c>
      <c r="AY586" s="11">
        <v>2.3199999999999998E-2</v>
      </c>
    </row>
    <row r="587" spans="1:51" x14ac:dyDescent="0.3">
      <c r="A587" s="2" t="s">
        <v>1921</v>
      </c>
      <c r="B587" s="3" t="s">
        <v>1922</v>
      </c>
      <c r="C587" s="3" t="s">
        <v>3134</v>
      </c>
      <c r="D587" s="2">
        <v>2</v>
      </c>
      <c r="E587" s="11">
        <v>3408645.1875</v>
      </c>
      <c r="F587" s="11">
        <v>3933522.3125</v>
      </c>
      <c r="G587" s="11">
        <v>1956445</v>
      </c>
      <c r="H587" s="12">
        <v>1161755</v>
      </c>
      <c r="I587" s="12">
        <v>787676.1875</v>
      </c>
      <c r="J587" s="12">
        <v>2581426.75</v>
      </c>
      <c r="K587" s="13">
        <v>1049148</v>
      </c>
      <c r="L587" s="13">
        <v>988908.6875</v>
      </c>
      <c r="M587" s="13">
        <v>1075738</v>
      </c>
      <c r="N587" s="14">
        <v>693178.3125</v>
      </c>
      <c r="O587" s="14">
        <v>0</v>
      </c>
      <c r="P587" s="14">
        <v>949855.375</v>
      </c>
      <c r="Q587" s="15">
        <v>483091.4375</v>
      </c>
      <c r="R587" s="15">
        <v>707212.06249999895</v>
      </c>
      <c r="S587" s="15">
        <v>568793.18749999895</v>
      </c>
      <c r="T587" s="11">
        <v>3682867.3356800699</v>
      </c>
      <c r="U587" s="11">
        <v>3997285.8987290198</v>
      </c>
      <c r="V587" s="11">
        <v>3160844.4399929298</v>
      </c>
      <c r="W587" s="12">
        <v>2395157.8612366798</v>
      </c>
      <c r="X587" s="12">
        <v>1336823.30220709</v>
      </c>
      <c r="Y587" s="12">
        <v>3614937.4703612002</v>
      </c>
      <c r="Z587" s="16">
        <f t="shared" si="57"/>
        <v>-0.18685193258508198</v>
      </c>
      <c r="AA587" s="16">
        <f t="shared" si="58"/>
        <v>-0.47569120435607665</v>
      </c>
      <c r="AB587" s="16">
        <f t="shared" si="59"/>
        <v>5.8297666762341112E-2</v>
      </c>
      <c r="AC587" s="13">
        <v>1134452.7929441701</v>
      </c>
      <c r="AD587" s="13">
        <v>1155341.26901443</v>
      </c>
      <c r="AE587" s="13">
        <v>1805959.5924368501</v>
      </c>
      <c r="AF587" s="14">
        <v>1786945.4554743799</v>
      </c>
      <c r="AG587" s="14">
        <v>2356832.6036520801</v>
      </c>
      <c r="AH587" s="14">
        <v>1697979.7946429399</v>
      </c>
      <c r="AI587" s="16">
        <f t="shared" si="60"/>
        <v>0.19732486769515517</v>
      </c>
      <c r="AJ587" s="16">
        <f t="shared" si="61"/>
        <v>0.30961845072538291</v>
      </c>
      <c r="AK587" s="16">
        <f t="shared" si="62"/>
        <v>-2.6775510946942659E-2</v>
      </c>
      <c r="AL587" s="15">
        <v>699078.61497391399</v>
      </c>
      <c r="AM587" s="15">
        <v>916315.76333549095</v>
      </c>
      <c r="AN587" s="15">
        <v>1018904.34724971</v>
      </c>
      <c r="AO587" s="2">
        <v>11.7</v>
      </c>
      <c r="AP587" s="2">
        <v>46.6</v>
      </c>
      <c r="AQ587" s="2">
        <v>28</v>
      </c>
      <c r="AR587" s="2">
        <v>18.399999999999999</v>
      </c>
      <c r="AS587" s="2">
        <v>18.600000000000001</v>
      </c>
      <c r="AT587" s="12">
        <v>-1.48</v>
      </c>
      <c r="AU587" s="12">
        <v>0.246</v>
      </c>
      <c r="AV587" s="13">
        <v>1.43</v>
      </c>
      <c r="AW587" s="13">
        <v>0.124</v>
      </c>
      <c r="AX587" s="11">
        <v>-2.65</v>
      </c>
      <c r="AY587" s="11">
        <v>1.17E-2</v>
      </c>
    </row>
    <row r="588" spans="1:51" x14ac:dyDescent="0.3">
      <c r="A588" s="2" t="s">
        <v>890</v>
      </c>
      <c r="B588" s="3" t="s">
        <v>891</v>
      </c>
      <c r="C588" s="3" t="s">
        <v>2708</v>
      </c>
      <c r="D588" s="2">
        <v>2</v>
      </c>
      <c r="E588" s="11">
        <v>0</v>
      </c>
      <c r="F588" s="11">
        <v>4509288.3125</v>
      </c>
      <c r="G588" s="11">
        <v>8080996.0625</v>
      </c>
      <c r="H588" s="12">
        <v>0</v>
      </c>
      <c r="I588" s="12">
        <v>20946252</v>
      </c>
      <c r="J588" s="12">
        <v>6922429.0000000102</v>
      </c>
      <c r="K588" s="13">
        <v>9691346.25</v>
      </c>
      <c r="L588" s="13">
        <v>33577441.5</v>
      </c>
      <c r="M588" s="13">
        <v>31242412.5</v>
      </c>
      <c r="N588" s="14">
        <v>6869887.3749999898</v>
      </c>
      <c r="O588" s="14">
        <v>38473408.5</v>
      </c>
      <c r="P588" s="14">
        <v>2803441.8125</v>
      </c>
      <c r="Q588" s="15">
        <v>15255094.25</v>
      </c>
      <c r="R588" s="15">
        <v>14151908.25</v>
      </c>
      <c r="S588" s="15">
        <v>12998027.75</v>
      </c>
      <c r="T588" s="11">
        <v>5374835.9907411505</v>
      </c>
      <c r="U588" s="11">
        <v>4583732.7826288296</v>
      </c>
      <c r="V588" s="11">
        <v>7347963.9401423298</v>
      </c>
      <c r="W588" s="12">
        <v>7312768.0185056096</v>
      </c>
      <c r="X588" s="12">
        <v>24213214.3288435</v>
      </c>
      <c r="Y588" s="12">
        <v>7138462.2270745803</v>
      </c>
      <c r="Z588" s="16">
        <f t="shared" si="57"/>
        <v>0.13371657999903905</v>
      </c>
      <c r="AA588" s="16">
        <f t="shared" si="58"/>
        <v>0.72283315462412778</v>
      </c>
      <c r="AB588" s="16">
        <f t="shared" si="59"/>
        <v>-1.2562350548783054E-2</v>
      </c>
      <c r="AC588" s="13">
        <v>9165696.2946626209</v>
      </c>
      <c r="AD588" s="13">
        <v>20793158.106584001</v>
      </c>
      <c r="AE588" s="13">
        <v>18216183.649420299</v>
      </c>
      <c r="AF588" s="14">
        <v>9764502.9252332896</v>
      </c>
      <c r="AG588" s="14">
        <v>27501108.407269899</v>
      </c>
      <c r="AH588" s="14">
        <v>4043239.7462071301</v>
      </c>
      <c r="AI588" s="16">
        <f t="shared" si="60"/>
        <v>2.7484677059148904E-2</v>
      </c>
      <c r="AJ588" s="16">
        <f t="shared" si="61"/>
        <v>0.12142974217013722</v>
      </c>
      <c r="AK588" s="16">
        <f t="shared" si="62"/>
        <v>-0.65372790220343691</v>
      </c>
      <c r="AL588" s="15">
        <v>13878693.9282851</v>
      </c>
      <c r="AM588" s="15">
        <v>14224227.578215901</v>
      </c>
      <c r="AN588" s="15">
        <v>14142255.997088799</v>
      </c>
      <c r="AO588" s="2">
        <v>24.7</v>
      </c>
      <c r="AP588" s="2">
        <v>76.099999999999994</v>
      </c>
      <c r="AQ588" s="2">
        <v>38</v>
      </c>
      <c r="AR588" s="2">
        <v>88.8</v>
      </c>
      <c r="AS588" s="2">
        <v>1.28</v>
      </c>
      <c r="AT588" s="12">
        <v>2.23</v>
      </c>
      <c r="AU588" s="12">
        <v>0.245</v>
      </c>
      <c r="AV588" s="13">
        <v>-1.17</v>
      </c>
      <c r="AW588" s="13">
        <v>0.57299999999999995</v>
      </c>
      <c r="AX588" s="11">
        <v>2.78</v>
      </c>
      <c r="AY588" s="11">
        <v>4.0399999999999998E-2</v>
      </c>
    </row>
    <row r="589" spans="1:51" x14ac:dyDescent="0.3">
      <c r="A589" s="2" t="s">
        <v>902</v>
      </c>
      <c r="B589" s="3" t="s">
        <v>903</v>
      </c>
      <c r="C589" s="3" t="s">
        <v>2713</v>
      </c>
      <c r="D589" s="2">
        <v>3</v>
      </c>
      <c r="E589" s="11">
        <v>0</v>
      </c>
      <c r="F589" s="11">
        <v>3102526.75</v>
      </c>
      <c r="G589" s="11">
        <v>2561780.75</v>
      </c>
      <c r="H589" s="12">
        <v>0</v>
      </c>
      <c r="I589" s="12">
        <v>15439264.75</v>
      </c>
      <c r="J589" s="12">
        <v>0</v>
      </c>
      <c r="K589" s="13">
        <v>3414686.75</v>
      </c>
      <c r="L589" s="13">
        <v>17215072.5</v>
      </c>
      <c r="M589" s="13">
        <v>16064431.5</v>
      </c>
      <c r="N589" s="14">
        <v>8942860.5</v>
      </c>
      <c r="O589" s="14">
        <v>4869547</v>
      </c>
      <c r="P589" s="14">
        <v>4609128</v>
      </c>
      <c r="Q589" s="15">
        <v>7390675.25</v>
      </c>
      <c r="R589" s="15">
        <v>15934787.5</v>
      </c>
      <c r="S589" s="15">
        <v>12318122.5</v>
      </c>
      <c r="T589" s="11">
        <v>3849572.5000494299</v>
      </c>
      <c r="U589" s="11">
        <v>4340682.3635558896</v>
      </c>
      <c r="V589" s="11">
        <v>3527185.8590151402</v>
      </c>
      <c r="W589" s="12">
        <v>1853936.4431977901</v>
      </c>
      <c r="X589" s="12">
        <v>4287801.9376830896</v>
      </c>
      <c r="Y589" s="12">
        <v>2063077.65410499</v>
      </c>
      <c r="Z589" s="16">
        <f t="shared" si="57"/>
        <v>-0.31731766168408138</v>
      </c>
      <c r="AA589" s="16">
        <f t="shared" si="58"/>
        <v>-5.3232906010119863E-3</v>
      </c>
      <c r="AB589" s="16">
        <f t="shared" si="59"/>
        <v>-0.23291276957794124</v>
      </c>
      <c r="AC589" s="13">
        <v>11387777.0770573</v>
      </c>
      <c r="AD589" s="13">
        <v>11045032.814982699</v>
      </c>
      <c r="AE589" s="13">
        <v>9719669.1794469003</v>
      </c>
      <c r="AF589" s="14">
        <v>6423490.3262146898</v>
      </c>
      <c r="AG589" s="14">
        <v>3875471.31472801</v>
      </c>
      <c r="AH589" s="14">
        <v>7559945.5938248504</v>
      </c>
      <c r="AI589" s="16">
        <f t="shared" si="60"/>
        <v>-0.24866788255836789</v>
      </c>
      <c r="AJ589" s="16">
        <f t="shared" si="61"/>
        <v>-0.45484248380833475</v>
      </c>
      <c r="AK589" s="16">
        <f t="shared" si="62"/>
        <v>-0.10913281339302659</v>
      </c>
      <c r="AL589" s="15">
        <v>15711358.0104851</v>
      </c>
      <c r="AM589" s="15">
        <v>16013685.8047325</v>
      </c>
      <c r="AN589" s="15">
        <v>13362164.8364911</v>
      </c>
      <c r="AO589" s="2">
        <v>10.5</v>
      </c>
      <c r="AP589" s="2">
        <v>49.3</v>
      </c>
      <c r="AQ589" s="2">
        <v>8.2200000000000006</v>
      </c>
      <c r="AR589" s="2">
        <v>31.7</v>
      </c>
      <c r="AS589" s="2">
        <v>9.66</v>
      </c>
      <c r="AT589" s="12">
        <v>-1.43</v>
      </c>
      <c r="AU589" s="12">
        <v>0.24399999999999999</v>
      </c>
      <c r="AV589" s="13">
        <v>-1.8</v>
      </c>
      <c r="AW589" s="13">
        <v>8.2799999999999999E-2</v>
      </c>
      <c r="AX589" s="11">
        <v>2.74</v>
      </c>
      <c r="AY589" s="11">
        <v>2.5599999999999999E-4</v>
      </c>
    </row>
    <row r="590" spans="1:51" x14ac:dyDescent="0.3">
      <c r="A590" s="2" t="s">
        <v>184</v>
      </c>
      <c r="B590" s="3" t="s">
        <v>185</v>
      </c>
      <c r="C590" s="17" t="s">
        <v>2413</v>
      </c>
      <c r="D590" s="2">
        <v>1</v>
      </c>
      <c r="E590" s="11">
        <v>0</v>
      </c>
      <c r="F590" s="11">
        <v>0</v>
      </c>
      <c r="G590" s="11">
        <v>0</v>
      </c>
      <c r="H590" s="12">
        <v>0</v>
      </c>
      <c r="I590" s="12">
        <v>8318540</v>
      </c>
      <c r="J590" s="12">
        <v>0</v>
      </c>
      <c r="K590" s="13">
        <v>11419148</v>
      </c>
      <c r="L590" s="13">
        <v>21108478</v>
      </c>
      <c r="M590" s="13">
        <v>17087308</v>
      </c>
      <c r="N590" s="14">
        <v>6098809.4999999898</v>
      </c>
      <c r="O590" s="14">
        <v>14969383</v>
      </c>
      <c r="P590" s="14">
        <v>0</v>
      </c>
      <c r="Q590" s="15">
        <v>10785727</v>
      </c>
      <c r="R590" s="15">
        <v>7949812</v>
      </c>
      <c r="S590" s="15">
        <v>7667476</v>
      </c>
      <c r="T590" s="11">
        <v>249481.91026294499</v>
      </c>
      <c r="U590" s="11">
        <v>1049501.79108466</v>
      </c>
      <c r="V590" s="11">
        <v>980738.26028648298</v>
      </c>
      <c r="W590" s="12">
        <v>117631.09721752</v>
      </c>
      <c r="X590" s="12">
        <v>369844.98009180703</v>
      </c>
      <c r="Y590" s="12">
        <v>448365.07164392801</v>
      </c>
      <c r="Z590" s="16">
        <f t="shared" si="57"/>
        <v>-0.32651691277954537</v>
      </c>
      <c r="AA590" s="16">
        <f t="shared" si="58"/>
        <v>-0.45296345569179097</v>
      </c>
      <c r="AB590" s="16">
        <f t="shared" si="59"/>
        <v>-0.33992134519925116</v>
      </c>
      <c r="AC590" s="13">
        <v>10770646.586122099</v>
      </c>
      <c r="AD590" s="13">
        <v>13050267.8345866</v>
      </c>
      <c r="AE590" s="13">
        <v>9969757.0736243408</v>
      </c>
      <c r="AF590" s="14">
        <v>8766764.0932504293</v>
      </c>
      <c r="AG590" s="14">
        <v>10793880.887090901</v>
      </c>
      <c r="AH590" s="14">
        <v>7588628.1791839004</v>
      </c>
      <c r="AI590" s="16">
        <f t="shared" si="60"/>
        <v>-8.9402455566926151E-2</v>
      </c>
      <c r="AJ590" s="16">
        <f t="shared" si="61"/>
        <v>-8.2441803704411343E-2</v>
      </c>
      <c r="AK590" s="16">
        <f t="shared" si="62"/>
        <v>-0.11852130210343453</v>
      </c>
      <c r="AL590" s="15">
        <v>9803271.6513381302</v>
      </c>
      <c r="AM590" s="15">
        <v>7990167.3975611599</v>
      </c>
      <c r="AN590" s="15">
        <v>8344235.2942793202</v>
      </c>
      <c r="AO590" s="2">
        <v>58.3</v>
      </c>
      <c r="AP590" s="2">
        <v>55.4</v>
      </c>
      <c r="AQ590" s="2">
        <v>14.2</v>
      </c>
      <c r="AR590" s="2">
        <v>17.899999999999999</v>
      </c>
      <c r="AS590" s="2">
        <v>11</v>
      </c>
      <c r="AT590" s="12">
        <v>-2.44</v>
      </c>
      <c r="AU590" s="12">
        <v>0.24299999999999999</v>
      </c>
      <c r="AV590" s="13">
        <v>-1.24</v>
      </c>
      <c r="AW590" s="13">
        <v>0.16500000000000001</v>
      </c>
      <c r="AX590" s="11">
        <v>14.8</v>
      </c>
      <c r="AY590" s="11">
        <v>2.3E-2</v>
      </c>
    </row>
    <row r="591" spans="1:51" x14ac:dyDescent="0.3">
      <c r="A591" s="2" t="s">
        <v>1713</v>
      </c>
      <c r="B591" s="3" t="s">
        <v>1714</v>
      </c>
      <c r="C591" s="3" t="s">
        <v>3053</v>
      </c>
      <c r="D591" s="2">
        <v>1</v>
      </c>
      <c r="E591" s="11">
        <v>0</v>
      </c>
      <c r="F591" s="11">
        <v>0</v>
      </c>
      <c r="G591" s="11">
        <v>0</v>
      </c>
      <c r="H591" s="12">
        <v>0</v>
      </c>
      <c r="I591" s="12">
        <v>0</v>
      </c>
      <c r="J591" s="12">
        <v>779633.81250000105</v>
      </c>
      <c r="K591" s="13">
        <v>0</v>
      </c>
      <c r="L591" s="13">
        <v>0</v>
      </c>
      <c r="M591" s="13">
        <v>0</v>
      </c>
      <c r="N591" s="14">
        <v>396149.15625</v>
      </c>
      <c r="O591" s="14">
        <v>965343.18749999895</v>
      </c>
      <c r="P591" s="14">
        <v>0</v>
      </c>
      <c r="Q591" s="15">
        <v>0</v>
      </c>
      <c r="R591" s="15">
        <v>450433.71875</v>
      </c>
      <c r="S591" s="15">
        <v>469114.25</v>
      </c>
      <c r="T591" s="11">
        <v>176410.603314423</v>
      </c>
      <c r="U591" s="11">
        <v>411819.14522741101</v>
      </c>
      <c r="V591" s="11">
        <v>902741.11388989806</v>
      </c>
      <c r="W591" s="12">
        <v>1124055.7089018801</v>
      </c>
      <c r="X591" s="12">
        <v>723709.142048351</v>
      </c>
      <c r="Y591" s="12">
        <v>801396.91664983099</v>
      </c>
      <c r="Z591" s="16">
        <f t="shared" si="57"/>
        <v>0.80426315043975627</v>
      </c>
      <c r="AA591" s="16">
        <f t="shared" si="58"/>
        <v>0.24485752591749502</v>
      </c>
      <c r="AB591" s="16">
        <f t="shared" si="59"/>
        <v>-5.1715554987644997E-2</v>
      </c>
      <c r="AC591" s="13">
        <v>208143.38001751399</v>
      </c>
      <c r="AD591" s="13">
        <v>472297.24047254497</v>
      </c>
      <c r="AE591" s="13">
        <v>255244.60651289899</v>
      </c>
      <c r="AF591" s="14">
        <v>534410.18450641294</v>
      </c>
      <c r="AG591" s="14">
        <v>734887.23108547903</v>
      </c>
      <c r="AH591" s="14">
        <v>658173.04901431804</v>
      </c>
      <c r="AI591" s="16">
        <f t="shared" si="60"/>
        <v>0.40951212335728909</v>
      </c>
      <c r="AJ591" s="16">
        <f t="shared" si="61"/>
        <v>0.19200529333319846</v>
      </c>
      <c r="AK591" s="16">
        <f t="shared" si="62"/>
        <v>0.41138352082898694</v>
      </c>
      <c r="AL591" s="15">
        <v>310820.72621510102</v>
      </c>
      <c r="AM591" s="15">
        <v>452306.26588534401</v>
      </c>
      <c r="AN591" s="15">
        <v>502965.96802918997</v>
      </c>
      <c r="AO591" s="2">
        <v>74.599999999999994</v>
      </c>
      <c r="AP591" s="2">
        <v>24</v>
      </c>
      <c r="AQ591" s="2">
        <v>45.2</v>
      </c>
      <c r="AR591" s="2">
        <v>15.7</v>
      </c>
      <c r="AS591" s="2">
        <v>23.6</v>
      </c>
      <c r="AT591" s="12">
        <v>1.78</v>
      </c>
      <c r="AU591" s="12">
        <v>0.24199999999999999</v>
      </c>
      <c r="AV591" s="13">
        <v>2.06</v>
      </c>
      <c r="AW591" s="13">
        <v>7.2800000000000004E-2</v>
      </c>
      <c r="AX591" s="11">
        <v>-1.59</v>
      </c>
      <c r="AY591" s="11">
        <v>0.58899999999999997</v>
      </c>
    </row>
    <row r="592" spans="1:51" x14ac:dyDescent="0.3">
      <c r="A592" s="2" t="s">
        <v>2029</v>
      </c>
      <c r="B592" s="3" t="s">
        <v>2030</v>
      </c>
      <c r="C592" s="3" t="s">
        <v>3181</v>
      </c>
      <c r="D592" s="2">
        <v>2</v>
      </c>
      <c r="E592" s="11">
        <v>4701652.25</v>
      </c>
      <c r="F592" s="11">
        <v>5046241</v>
      </c>
      <c r="G592" s="11">
        <v>6371360.5</v>
      </c>
      <c r="H592" s="12">
        <v>1370808.25</v>
      </c>
      <c r="I592" s="12">
        <v>676495</v>
      </c>
      <c r="J592" s="12">
        <v>5655091.0000000102</v>
      </c>
      <c r="K592" s="13">
        <v>672001.5625</v>
      </c>
      <c r="L592" s="13">
        <v>1128560.625</v>
      </c>
      <c r="M592" s="13">
        <v>2034372.75</v>
      </c>
      <c r="N592" s="14">
        <v>554615.625</v>
      </c>
      <c r="O592" s="14">
        <v>1239947.375</v>
      </c>
      <c r="P592" s="14">
        <v>3476249.375</v>
      </c>
      <c r="Q592" s="15">
        <v>1429069.625</v>
      </c>
      <c r="R592" s="15">
        <v>3531018.75</v>
      </c>
      <c r="S592" s="15">
        <v>2606807.5</v>
      </c>
      <c r="T592" s="11">
        <v>5088781.2008763803</v>
      </c>
      <c r="U592" s="11">
        <v>5129261.6212288598</v>
      </c>
      <c r="V592" s="11">
        <v>5813435.1420332203</v>
      </c>
      <c r="W592" s="12">
        <v>2818897.64370621</v>
      </c>
      <c r="X592" s="12">
        <v>2208455.3166121999</v>
      </c>
      <c r="Y592" s="12">
        <v>5830076.3758580796</v>
      </c>
      <c r="Z592" s="16">
        <f t="shared" si="57"/>
        <v>-0.25653447158953663</v>
      </c>
      <c r="AA592" s="16">
        <f t="shared" si="58"/>
        <v>-0.36596623443525927</v>
      </c>
      <c r="AB592" s="16">
        <f t="shared" si="59"/>
        <v>1.2414125982663951E-3</v>
      </c>
      <c r="AC592" s="13">
        <v>761583.72753141902</v>
      </c>
      <c r="AD592" s="13">
        <v>1110139.5095487901</v>
      </c>
      <c r="AE592" s="13">
        <v>1850515.6226735199</v>
      </c>
      <c r="AF592" s="14">
        <v>3414617.7531012702</v>
      </c>
      <c r="AG592" s="14">
        <v>2293493.8571735099</v>
      </c>
      <c r="AH592" s="14">
        <v>5019704.1550138304</v>
      </c>
      <c r="AI592" s="16">
        <f t="shared" si="60"/>
        <v>0.65162443788764046</v>
      </c>
      <c r="AJ592" s="16">
        <f t="shared" si="61"/>
        <v>0.31512002192274252</v>
      </c>
      <c r="AK592" s="16">
        <f t="shared" si="62"/>
        <v>0.43338536609309741</v>
      </c>
      <c r="AL592" s="15">
        <v>1663387.8161772101</v>
      </c>
      <c r="AM592" s="15">
        <v>3847854.3820204302</v>
      </c>
      <c r="AN592" s="15">
        <v>3046357.7188686901</v>
      </c>
      <c r="AO592" s="2">
        <v>7.62</v>
      </c>
      <c r="AP592" s="2">
        <v>53.6</v>
      </c>
      <c r="AQ592" s="2">
        <v>44.8</v>
      </c>
      <c r="AR592" s="2">
        <v>38.299999999999997</v>
      </c>
      <c r="AS592" s="2">
        <v>38.700000000000003</v>
      </c>
      <c r="AT592" s="12">
        <v>-1.48</v>
      </c>
      <c r="AU592" s="12">
        <v>0.24199999999999999</v>
      </c>
      <c r="AV592" s="13">
        <v>2.88</v>
      </c>
      <c r="AW592" s="13">
        <v>3.5700000000000003E-2</v>
      </c>
      <c r="AX592" s="11">
        <v>-4.3099999999999996</v>
      </c>
      <c r="AY592" s="11">
        <v>2.47E-2</v>
      </c>
    </row>
    <row r="593" spans="1:51" x14ac:dyDescent="0.3">
      <c r="A593" s="2" t="s">
        <v>1129</v>
      </c>
      <c r="B593" s="3" t="s">
        <v>1130</v>
      </c>
      <c r="C593" s="3" t="s">
        <v>2806</v>
      </c>
      <c r="D593" s="2">
        <v>1</v>
      </c>
      <c r="E593" s="11">
        <v>0</v>
      </c>
      <c r="F593" s="11">
        <v>0</v>
      </c>
      <c r="G593" s="11">
        <v>0</v>
      </c>
      <c r="H593" s="12">
        <v>0</v>
      </c>
      <c r="I593" s="12">
        <v>1108634.125</v>
      </c>
      <c r="J593" s="12">
        <v>0</v>
      </c>
      <c r="K593" s="13">
        <v>831236.68750000105</v>
      </c>
      <c r="L593" s="13">
        <v>1163957.5</v>
      </c>
      <c r="M593" s="13">
        <v>1609665.5</v>
      </c>
      <c r="N593" s="14">
        <v>780852.3125</v>
      </c>
      <c r="O593" s="14">
        <v>2533772</v>
      </c>
      <c r="P593" s="14">
        <v>0</v>
      </c>
      <c r="Q593" s="15">
        <v>834914.37500000105</v>
      </c>
      <c r="R593" s="15">
        <v>644071</v>
      </c>
      <c r="S593" s="15">
        <v>525825.3125</v>
      </c>
      <c r="T593" s="11">
        <v>164753.05244392599</v>
      </c>
      <c r="U593" s="11">
        <v>374014.81906788098</v>
      </c>
      <c r="V593" s="11">
        <v>832423.30099691299</v>
      </c>
      <c r="W593" s="12">
        <v>910112.19277702097</v>
      </c>
      <c r="X593" s="12">
        <v>1255472.1051117701</v>
      </c>
      <c r="Y593" s="12">
        <v>470776.38885532599</v>
      </c>
      <c r="Z593" s="16">
        <f t="shared" si="57"/>
        <v>0.74226146296795192</v>
      </c>
      <c r="AA593" s="16">
        <f t="shared" si="58"/>
        <v>0.52591825773516232</v>
      </c>
      <c r="AB593" s="16">
        <f t="shared" si="59"/>
        <v>-0.24752955510558269</v>
      </c>
      <c r="AC593" s="13">
        <v>791455.93731025001</v>
      </c>
      <c r="AD593" s="13">
        <v>781597.18665123102</v>
      </c>
      <c r="AE593" s="13">
        <v>1013765.18513548</v>
      </c>
      <c r="AF593" s="14">
        <v>1070113.4840615001</v>
      </c>
      <c r="AG593" s="14">
        <v>1892391.97007256</v>
      </c>
      <c r="AH593" s="14">
        <v>420479.29396602698</v>
      </c>
      <c r="AI593" s="16">
        <f t="shared" si="60"/>
        <v>0.13100309504448343</v>
      </c>
      <c r="AJ593" s="16">
        <f t="shared" si="61"/>
        <v>0.38402810907602786</v>
      </c>
      <c r="AK593" s="16">
        <f t="shared" si="62"/>
        <v>-0.3821927582291868</v>
      </c>
      <c r="AL593" s="15">
        <v>770401.71180381801</v>
      </c>
      <c r="AM593" s="15">
        <v>646822.24549793499</v>
      </c>
      <c r="AN593" s="15">
        <v>564112.74774951499</v>
      </c>
      <c r="AO593" s="2">
        <v>74.7</v>
      </c>
      <c r="AP593" s="2">
        <v>44.8</v>
      </c>
      <c r="AQ593" s="2">
        <v>15.2</v>
      </c>
      <c r="AR593" s="2">
        <v>65.400000000000006</v>
      </c>
      <c r="AS593" s="2">
        <v>15.7</v>
      </c>
      <c r="AT593" s="12">
        <v>1.92</v>
      </c>
      <c r="AU593" s="12">
        <v>0.24099999999999999</v>
      </c>
      <c r="AV593" s="13">
        <v>1.31</v>
      </c>
      <c r="AW593" s="13">
        <v>0.83899999999999997</v>
      </c>
      <c r="AX593" s="11">
        <v>1.89</v>
      </c>
      <c r="AY593" s="11">
        <v>0.21299999999999999</v>
      </c>
    </row>
    <row r="594" spans="1:51" x14ac:dyDescent="0.3">
      <c r="A594" s="2" t="s">
        <v>2213</v>
      </c>
      <c r="B594" s="3" t="s">
        <v>2214</v>
      </c>
      <c r="C594" s="3" t="s">
        <v>3260</v>
      </c>
      <c r="D594" s="2">
        <v>13</v>
      </c>
      <c r="E594" s="11">
        <v>128589576.75</v>
      </c>
      <c r="F594" s="11">
        <v>225786299.3125</v>
      </c>
      <c r="G594" s="11">
        <v>186153277.5</v>
      </c>
      <c r="H594" s="12">
        <v>112885112.625</v>
      </c>
      <c r="I594" s="12">
        <v>5899266</v>
      </c>
      <c r="J594" s="12">
        <v>200225731.75</v>
      </c>
      <c r="K594" s="13">
        <v>3202155</v>
      </c>
      <c r="L594" s="13">
        <v>5500950.4999999898</v>
      </c>
      <c r="M594" s="13">
        <v>8754872.2500000093</v>
      </c>
      <c r="N594" s="14">
        <v>7827493.375</v>
      </c>
      <c r="O594" s="14">
        <v>5198557.75</v>
      </c>
      <c r="P594" s="14">
        <v>154997981.5</v>
      </c>
      <c r="Q594" s="15">
        <v>63877553.75</v>
      </c>
      <c r="R594" s="15">
        <v>51060901.25</v>
      </c>
      <c r="S594" s="15">
        <v>53708002.75</v>
      </c>
      <c r="T594" s="11">
        <v>160707520.82004499</v>
      </c>
      <c r="U594" s="11">
        <v>230053426.458051</v>
      </c>
      <c r="V594" s="11">
        <v>168056623.54286101</v>
      </c>
      <c r="W594" s="12">
        <v>172476414.45093301</v>
      </c>
      <c r="X594" s="12">
        <v>147873293.613684</v>
      </c>
      <c r="Y594" s="12">
        <v>139171235.23888901</v>
      </c>
      <c r="Z594" s="16">
        <f t="shared" si="57"/>
        <v>3.0693513779648286E-2</v>
      </c>
      <c r="AA594" s="16">
        <f t="shared" si="58"/>
        <v>-0.1919389599943376</v>
      </c>
      <c r="AB594" s="16">
        <f t="shared" si="59"/>
        <v>-8.1906151890045339E-2</v>
      </c>
      <c r="AC594" s="13">
        <v>8503740.3263336997</v>
      </c>
      <c r="AD594" s="13">
        <v>7022685.1361682601</v>
      </c>
      <c r="AE594" s="13">
        <v>10690447.543563601</v>
      </c>
      <c r="AF594" s="14">
        <v>23365540.993370298</v>
      </c>
      <c r="AG594" s="14">
        <v>26010048.032090399</v>
      </c>
      <c r="AH594" s="14">
        <v>121328344.65903901</v>
      </c>
      <c r="AI594" s="16">
        <f t="shared" si="60"/>
        <v>0.43896585097619401</v>
      </c>
      <c r="AJ594" s="16">
        <f t="shared" si="61"/>
        <v>0.56863795704526821</v>
      </c>
      <c r="AK594" s="16">
        <f t="shared" si="62"/>
        <v>1.0549663855109175</v>
      </c>
      <c r="AL594" s="15">
        <v>63875754.2454625</v>
      </c>
      <c r="AM594" s="15">
        <v>56810865.827537201</v>
      </c>
      <c r="AN594" s="15">
        <v>76248318.318471193</v>
      </c>
      <c r="AO594" s="2">
        <v>20.5</v>
      </c>
      <c r="AP594" s="2">
        <v>11.3</v>
      </c>
      <c r="AQ594" s="2">
        <v>21.1</v>
      </c>
      <c r="AR594" s="2">
        <v>98.1</v>
      </c>
      <c r="AS594" s="2">
        <v>15</v>
      </c>
      <c r="AT594" s="12">
        <v>-1.22</v>
      </c>
      <c r="AU594" s="12">
        <v>0.24099999999999999</v>
      </c>
      <c r="AV594" s="13">
        <v>6.51</v>
      </c>
      <c r="AW594" s="13">
        <v>9.01E-2</v>
      </c>
      <c r="AX594" s="11">
        <v>-21.3</v>
      </c>
      <c r="AY594" s="11">
        <v>5.27E-5</v>
      </c>
    </row>
    <row r="595" spans="1:51" x14ac:dyDescent="0.3">
      <c r="A595" s="2" t="s">
        <v>658</v>
      </c>
      <c r="B595" s="3" t="s">
        <v>659</v>
      </c>
      <c r="C595" s="3" t="s">
        <v>2613</v>
      </c>
      <c r="D595" s="2">
        <v>2</v>
      </c>
      <c r="E595" s="11">
        <v>778218.5</v>
      </c>
      <c r="F595" s="11">
        <v>943098.24999999895</v>
      </c>
      <c r="G595" s="11">
        <v>665669.125</v>
      </c>
      <c r="H595" s="12">
        <v>710912.9375</v>
      </c>
      <c r="I595" s="12">
        <v>6834874.5</v>
      </c>
      <c r="J595" s="12">
        <v>429848.65625</v>
      </c>
      <c r="K595" s="13">
        <v>6083741.25</v>
      </c>
      <c r="L595" s="13">
        <v>6154055</v>
      </c>
      <c r="M595" s="13">
        <v>6378882.75</v>
      </c>
      <c r="N595" s="14">
        <v>2793308.125</v>
      </c>
      <c r="O595" s="14">
        <v>6535694.5</v>
      </c>
      <c r="P595" s="14">
        <v>0</v>
      </c>
      <c r="Q595" s="15">
        <v>4000207.875</v>
      </c>
      <c r="R595" s="15">
        <v>4182439.375</v>
      </c>
      <c r="S595" s="15">
        <v>4473894</v>
      </c>
      <c r="T595" s="11">
        <v>1062235.1276932801</v>
      </c>
      <c r="U595" s="11">
        <v>1244138.8924905399</v>
      </c>
      <c r="V595" s="11">
        <v>949695.69246600801</v>
      </c>
      <c r="W595" s="12">
        <v>1394045.0934357501</v>
      </c>
      <c r="X595" s="12">
        <v>7818858.8639637902</v>
      </c>
      <c r="Y595" s="12">
        <v>1701947.8830855601</v>
      </c>
      <c r="Z595" s="16">
        <f t="shared" si="57"/>
        <v>0.11805616292711744</v>
      </c>
      <c r="AA595" s="16">
        <f t="shared" si="58"/>
        <v>0.79827450728349847</v>
      </c>
      <c r="AB595" s="16">
        <f t="shared" si="59"/>
        <v>0.25336178884147548</v>
      </c>
      <c r="AC595" s="13">
        <v>5765506.7613993501</v>
      </c>
      <c r="AD595" s="13">
        <v>4012579.4728928199</v>
      </c>
      <c r="AE595" s="13">
        <v>3929510.16204315</v>
      </c>
      <c r="AF595" s="14">
        <v>3885010.1724731401</v>
      </c>
      <c r="AG595" s="14">
        <v>4856257.6277926499</v>
      </c>
      <c r="AH595" s="14">
        <v>11310544.7510316</v>
      </c>
      <c r="AI595" s="16">
        <f t="shared" si="60"/>
        <v>-0.17144532549539754</v>
      </c>
      <c r="AJ595" s="16">
        <f t="shared" si="61"/>
        <v>8.287807119113208E-2</v>
      </c>
      <c r="AK595" s="16">
        <f t="shared" si="62"/>
        <v>0.45914510617005899</v>
      </c>
      <c r="AL595" s="15">
        <v>3672100.423062</v>
      </c>
      <c r="AM595" s="15">
        <v>4201930.2874243604</v>
      </c>
      <c r="AN595" s="15">
        <v>4837222.9987471001</v>
      </c>
      <c r="AO595" s="2">
        <v>13.7</v>
      </c>
      <c r="AP595" s="2">
        <v>99.6</v>
      </c>
      <c r="AQ595" s="2">
        <v>22.7</v>
      </c>
      <c r="AR595" s="2">
        <v>60.4</v>
      </c>
      <c r="AS595" s="2">
        <v>13.8</v>
      </c>
      <c r="AT595" s="12">
        <v>3.35</v>
      </c>
      <c r="AU595" s="12">
        <v>0.23899999999999999</v>
      </c>
      <c r="AV595" s="13">
        <v>1.46</v>
      </c>
      <c r="AW595" s="13">
        <v>0.48299999999999998</v>
      </c>
      <c r="AX595" s="11">
        <v>4.21</v>
      </c>
      <c r="AY595" s="11">
        <v>1.41E-3</v>
      </c>
    </row>
    <row r="596" spans="1:51" x14ac:dyDescent="0.3">
      <c r="A596" s="2" t="s">
        <v>1615</v>
      </c>
      <c r="B596" s="3" t="s">
        <v>1616</v>
      </c>
      <c r="C596" s="3" t="s">
        <v>3011</v>
      </c>
      <c r="D596" s="2">
        <v>1</v>
      </c>
      <c r="E596" s="11">
        <v>232567484.40625</v>
      </c>
      <c r="F596" s="11">
        <v>194600742.125</v>
      </c>
      <c r="G596" s="11">
        <v>292946110.375</v>
      </c>
      <c r="H596" s="12">
        <v>322334894.5</v>
      </c>
      <c r="I596" s="12">
        <v>269824013.203125</v>
      </c>
      <c r="J596" s="12">
        <v>235906657.875</v>
      </c>
      <c r="K596" s="13">
        <v>280261494</v>
      </c>
      <c r="L596" s="13">
        <v>234822277.25</v>
      </c>
      <c r="M596" s="13">
        <v>279529829.5</v>
      </c>
      <c r="N596" s="14">
        <v>299104175.046875</v>
      </c>
      <c r="O596" s="14">
        <v>227206508.40625</v>
      </c>
      <c r="P596" s="14">
        <v>274878785.09375</v>
      </c>
      <c r="Q596" s="15">
        <v>239305863</v>
      </c>
      <c r="R596" s="15">
        <v>232772469.21875</v>
      </c>
      <c r="S596" s="15">
        <v>210233986.59375</v>
      </c>
      <c r="T596" s="11">
        <v>258022599.707174</v>
      </c>
      <c r="U596" s="11">
        <v>198755571.37814599</v>
      </c>
      <c r="V596" s="11">
        <v>260063830.207109</v>
      </c>
      <c r="W596" s="12">
        <v>566329695.40021896</v>
      </c>
      <c r="X596" s="12">
        <v>320940375.57495099</v>
      </c>
      <c r="Y596" s="12">
        <v>245319366.366523</v>
      </c>
      <c r="Z596" s="16">
        <f t="shared" si="57"/>
        <v>0.34141158772587443</v>
      </c>
      <c r="AA596" s="16">
        <f t="shared" si="58"/>
        <v>0.20810504516415584</v>
      </c>
      <c r="AB596" s="16">
        <f t="shared" si="59"/>
        <v>-2.53481202455349E-2</v>
      </c>
      <c r="AC596" s="13">
        <v>261318901.10311401</v>
      </c>
      <c r="AD596" s="13">
        <v>135540732.57257</v>
      </c>
      <c r="AE596" s="13">
        <v>148995140.03732201</v>
      </c>
      <c r="AF596" s="14">
        <v>470632717.801494</v>
      </c>
      <c r="AG596" s="14">
        <v>155243503.00175199</v>
      </c>
      <c r="AH596" s="14">
        <v>451482819.21048099</v>
      </c>
      <c r="AI596" s="16">
        <f t="shared" si="60"/>
        <v>0.25551129227328484</v>
      </c>
      <c r="AJ596" s="16">
        <f t="shared" si="61"/>
        <v>5.8943605251960324E-2</v>
      </c>
      <c r="AK596" s="16">
        <f t="shared" si="62"/>
        <v>0.48146912555018206</v>
      </c>
      <c r="AL596" s="15">
        <v>213567858.039381</v>
      </c>
      <c r="AM596" s="15">
        <v>234205993.18140799</v>
      </c>
      <c r="AN596" s="15">
        <v>232868089.98230499</v>
      </c>
      <c r="AO596" s="2">
        <v>14.6</v>
      </c>
      <c r="AP596" s="2">
        <v>44.5</v>
      </c>
      <c r="AQ596" s="2">
        <v>38</v>
      </c>
      <c r="AR596" s="2">
        <v>49.2</v>
      </c>
      <c r="AS596" s="2">
        <v>5.09</v>
      </c>
      <c r="AT596" s="12">
        <v>1.58</v>
      </c>
      <c r="AU596" s="12">
        <v>0.23899999999999999</v>
      </c>
      <c r="AV596" s="13">
        <v>1.97</v>
      </c>
      <c r="AW596" s="13">
        <v>0.23499999999999999</v>
      </c>
      <c r="AX596" s="11">
        <v>-1.31</v>
      </c>
      <c r="AY596" s="11">
        <v>0.26900000000000002</v>
      </c>
    </row>
    <row r="597" spans="1:51" x14ac:dyDescent="0.3">
      <c r="A597" s="2" t="s">
        <v>1428</v>
      </c>
      <c r="B597" s="3" t="s">
        <v>1429</v>
      </c>
      <c r="C597" s="3" t="s">
        <v>2327</v>
      </c>
      <c r="D597" s="2">
        <v>1</v>
      </c>
      <c r="E597" s="11">
        <v>0</v>
      </c>
      <c r="F597" s="11">
        <v>0</v>
      </c>
      <c r="G597" s="11">
        <v>0</v>
      </c>
      <c r="H597" s="12">
        <v>0</v>
      </c>
      <c r="I597" s="12">
        <v>369986.75</v>
      </c>
      <c r="J597" s="12">
        <v>0</v>
      </c>
      <c r="K597" s="13">
        <v>0</v>
      </c>
      <c r="L597" s="13">
        <v>0</v>
      </c>
      <c r="M597" s="13">
        <v>1078902.875</v>
      </c>
      <c r="N597" s="14">
        <v>496639.65625</v>
      </c>
      <c r="O597" s="14">
        <v>1931145.375</v>
      </c>
      <c r="P597" s="14">
        <v>0</v>
      </c>
      <c r="Q597" s="15">
        <v>1038668.625</v>
      </c>
      <c r="R597" s="15">
        <v>0</v>
      </c>
      <c r="S597" s="15">
        <v>0</v>
      </c>
      <c r="T597" s="11">
        <v>906519.47792737605</v>
      </c>
      <c r="U597" s="11">
        <v>277540.75666069798</v>
      </c>
      <c r="V597" s="11">
        <v>252379.57705756099</v>
      </c>
      <c r="W597" s="12">
        <v>135072.72884773801</v>
      </c>
      <c r="X597" s="12">
        <v>414902.33181253599</v>
      </c>
      <c r="Y597" s="12">
        <v>78886.632124464901</v>
      </c>
      <c r="Z597" s="16">
        <f t="shared" si="57"/>
        <v>-0.82680946608001493</v>
      </c>
      <c r="AA597" s="16">
        <f t="shared" si="58"/>
        <v>0.17461910766063177</v>
      </c>
      <c r="AB597" s="16">
        <f t="shared" si="59"/>
        <v>-0.505050792923466</v>
      </c>
      <c r="AC597" s="13">
        <v>342105.629258762</v>
      </c>
      <c r="AD597" s="13">
        <v>547719.447979077</v>
      </c>
      <c r="AE597" s="13">
        <v>688343.62716873805</v>
      </c>
      <c r="AF597" s="14">
        <v>673500.27609732898</v>
      </c>
      <c r="AG597" s="14">
        <v>1450084.4325745699</v>
      </c>
      <c r="AH597" s="14">
        <v>821324.66211638495</v>
      </c>
      <c r="AI597" s="16">
        <f t="shared" si="60"/>
        <v>0.29417755764930642</v>
      </c>
      <c r="AJ597" s="16">
        <f t="shared" si="61"/>
        <v>0.42283512840953386</v>
      </c>
      <c r="AK597" s="16">
        <f t="shared" si="62"/>
        <v>7.670956771111935E-2</v>
      </c>
      <c r="AL597" s="15">
        <v>957178.63174081896</v>
      </c>
      <c r="AM597" s="15">
        <v>372675.10139262403</v>
      </c>
      <c r="AN597" s="15">
        <v>239587.534293226</v>
      </c>
      <c r="AO597" s="2">
        <v>77.400000000000006</v>
      </c>
      <c r="AP597" s="2">
        <v>85.9</v>
      </c>
      <c r="AQ597" s="2">
        <v>33.1</v>
      </c>
      <c r="AR597" s="2">
        <v>42</v>
      </c>
      <c r="AS597" s="2">
        <v>73</v>
      </c>
      <c r="AT597" s="12">
        <v>-2.2799999999999998</v>
      </c>
      <c r="AU597" s="12">
        <v>0.23899999999999999</v>
      </c>
      <c r="AV597" s="13">
        <v>1.87</v>
      </c>
      <c r="AW597" s="13">
        <v>0.12</v>
      </c>
      <c r="AX597" s="11">
        <v>1.1000000000000001</v>
      </c>
      <c r="AY597" s="11">
        <v>0.64400000000000002</v>
      </c>
    </row>
    <row r="598" spans="1:51" x14ac:dyDescent="0.3">
      <c r="A598" s="2" t="s">
        <v>1257</v>
      </c>
      <c r="B598" s="3" t="s">
        <v>1258</v>
      </c>
      <c r="C598" s="3" t="s">
        <v>2859</v>
      </c>
      <c r="D598" s="2">
        <v>3</v>
      </c>
      <c r="E598" s="11">
        <v>0</v>
      </c>
      <c r="F598" s="11">
        <v>1520052.875</v>
      </c>
      <c r="G598" s="11">
        <v>2126705.5625</v>
      </c>
      <c r="H598" s="12">
        <v>3120368.5</v>
      </c>
      <c r="I598" s="12">
        <v>6472566.9375000102</v>
      </c>
      <c r="J598" s="12">
        <v>1297181.4375</v>
      </c>
      <c r="K598" s="13">
        <v>1865408.5625</v>
      </c>
      <c r="L598" s="13">
        <v>6289093.5</v>
      </c>
      <c r="M598" s="13">
        <v>6428456.875</v>
      </c>
      <c r="N598" s="14">
        <v>260026550.5</v>
      </c>
      <c r="O598" s="14">
        <v>4772911.5</v>
      </c>
      <c r="P598" s="14">
        <v>0</v>
      </c>
      <c r="Q598" s="15">
        <v>3156987.875</v>
      </c>
      <c r="R598" s="15">
        <v>2881553.3125</v>
      </c>
      <c r="S598" s="15">
        <v>2891953.78125</v>
      </c>
      <c r="T598" s="11">
        <v>2477614.6218440998</v>
      </c>
      <c r="U598" s="11">
        <v>2334750.62946421</v>
      </c>
      <c r="V598" s="11">
        <v>2184107.05758098</v>
      </c>
      <c r="W598" s="12">
        <v>7631661.5213691602</v>
      </c>
      <c r="X598" s="12">
        <v>7401303.9996438297</v>
      </c>
      <c r="Y598" s="12">
        <v>2014848.7926089501</v>
      </c>
      <c r="Z598" s="16">
        <f t="shared" si="57"/>
        <v>0.48858534496054828</v>
      </c>
      <c r="AA598" s="16">
        <f t="shared" si="58"/>
        <v>0.50106774153540812</v>
      </c>
      <c r="AB598" s="16">
        <f t="shared" si="59"/>
        <v>-3.5031462798714552E-2</v>
      </c>
      <c r="AC598" s="13">
        <v>2450454.9791558501</v>
      </c>
      <c r="AD598" s="13">
        <v>4138551.7793700602</v>
      </c>
      <c r="AE598" s="13">
        <v>4001916.4224050399</v>
      </c>
      <c r="AF598" s="14">
        <v>407959800.83463502</v>
      </c>
      <c r="AG598" s="14">
        <v>3592440.4562630299</v>
      </c>
      <c r="AH598" s="14">
        <v>29440927.928571701</v>
      </c>
      <c r="AI598" s="16">
        <f t="shared" si="60"/>
        <v>2.2213706432189637</v>
      </c>
      <c r="AJ598" s="16">
        <f t="shared" si="61"/>
        <v>-6.1458814680250912E-2</v>
      </c>
      <c r="AK598" s="16">
        <f t="shared" si="62"/>
        <v>0.86668347969509896</v>
      </c>
      <c r="AL598" s="15">
        <v>3508837.3328935602</v>
      </c>
      <c r="AM598" s="15">
        <v>2894304.8926165202</v>
      </c>
      <c r="AN598" s="15">
        <v>3113879.04762865</v>
      </c>
      <c r="AO598" s="2">
        <v>6.29</v>
      </c>
      <c r="AP598" s="2">
        <v>55.9</v>
      </c>
      <c r="AQ598" s="2">
        <v>26.6</v>
      </c>
      <c r="AR598" s="2">
        <v>154</v>
      </c>
      <c r="AS598" s="2">
        <v>9.82</v>
      </c>
      <c r="AT598" s="12">
        <v>2.44</v>
      </c>
      <c r="AU598" s="12">
        <v>0.23599999999999999</v>
      </c>
      <c r="AV598" s="13">
        <v>41.6</v>
      </c>
      <c r="AW598" s="13">
        <v>0.23</v>
      </c>
      <c r="AX598" s="11">
        <v>1.51</v>
      </c>
      <c r="AY598" s="11">
        <v>0.14299999999999999</v>
      </c>
    </row>
    <row r="599" spans="1:51" x14ac:dyDescent="0.3">
      <c r="A599" s="2" t="s">
        <v>2035</v>
      </c>
      <c r="B599" s="3" t="s">
        <v>2036</v>
      </c>
      <c r="C599" s="17" t="s">
        <v>3184</v>
      </c>
      <c r="D599" s="2">
        <v>38</v>
      </c>
      <c r="E599" s="11">
        <v>1030992332.9375</v>
      </c>
      <c r="F599" s="11">
        <v>1140315638</v>
      </c>
      <c r="G599" s="11">
        <v>1184194603.625</v>
      </c>
      <c r="H599" s="12">
        <v>660527518.875</v>
      </c>
      <c r="I599" s="12">
        <v>257849333.890625</v>
      </c>
      <c r="J599" s="12">
        <v>699268405.21875</v>
      </c>
      <c r="K599" s="13">
        <v>261464685.1875</v>
      </c>
      <c r="L599" s="13">
        <v>454775932.6875</v>
      </c>
      <c r="M599" s="13">
        <v>400910721.0625</v>
      </c>
      <c r="N599" s="14">
        <v>112417517.34375</v>
      </c>
      <c r="O599" s="14">
        <v>339243561.1875</v>
      </c>
      <c r="P599" s="14">
        <v>674901429.9375</v>
      </c>
      <c r="Q599" s="15">
        <v>640915052.6875</v>
      </c>
      <c r="R599" s="15">
        <v>603652950.875</v>
      </c>
      <c r="S599" s="15">
        <v>570524222.4375</v>
      </c>
      <c r="T599" s="11">
        <v>1133638881.31879</v>
      </c>
      <c r="U599" s="11">
        <v>1183090945.9459901</v>
      </c>
      <c r="V599" s="11">
        <v>1070995600.8788199</v>
      </c>
      <c r="W599" s="12">
        <v>1159406464.38311</v>
      </c>
      <c r="X599" s="12">
        <v>454088869.367181</v>
      </c>
      <c r="Y599" s="12">
        <v>703656614.727759</v>
      </c>
      <c r="Z599" s="16">
        <f t="shared" si="57"/>
        <v>9.7609846526677969E-3</v>
      </c>
      <c r="AA599" s="16">
        <f t="shared" si="58"/>
        <v>-0.41587727416962234</v>
      </c>
      <c r="AB599" s="16">
        <f t="shared" si="59"/>
        <v>-0.18242691235857597</v>
      </c>
      <c r="AC599" s="13">
        <v>274638334.15995598</v>
      </c>
      <c r="AD599" s="13">
        <v>273259221.99339598</v>
      </c>
      <c r="AE599" s="13">
        <v>223907880.88513201</v>
      </c>
      <c r="AF599" s="14">
        <v>220139475.10457101</v>
      </c>
      <c r="AG599" s="14">
        <v>277882248.55593699</v>
      </c>
      <c r="AH599" s="14">
        <v>1024616787.29756</v>
      </c>
      <c r="AI599" s="16">
        <f t="shared" si="60"/>
        <v>-9.606322955973931E-2</v>
      </c>
      <c r="AJ599" s="16">
        <f t="shared" si="61"/>
        <v>7.2859769177558605E-3</v>
      </c>
      <c r="AK599" s="16">
        <f t="shared" si="62"/>
        <v>0.66049208735942655</v>
      </c>
      <c r="AL599" s="15">
        <v>587551296.37162995</v>
      </c>
      <c r="AM599" s="15">
        <v>611822261.75106001</v>
      </c>
      <c r="AN599" s="15">
        <v>644017481.60238397</v>
      </c>
      <c r="AO599" s="2">
        <v>4.97</v>
      </c>
      <c r="AP599" s="2">
        <v>46.3</v>
      </c>
      <c r="AQ599" s="2">
        <v>11.2</v>
      </c>
      <c r="AR599" s="2">
        <v>88.4</v>
      </c>
      <c r="AS599" s="2">
        <v>4.6100000000000003</v>
      </c>
      <c r="AT599" s="12">
        <v>-1.46</v>
      </c>
      <c r="AU599" s="12">
        <v>0.23599999999999999</v>
      </c>
      <c r="AV599" s="13">
        <v>1.97</v>
      </c>
      <c r="AW599" s="13">
        <v>0.45700000000000002</v>
      </c>
      <c r="AX599" s="11">
        <v>-4.3899999999999997</v>
      </c>
      <c r="AY599" s="11">
        <v>4.8700000000000002E-4</v>
      </c>
    </row>
    <row r="600" spans="1:51" x14ac:dyDescent="0.3">
      <c r="A600" s="2" t="s">
        <v>2193</v>
      </c>
      <c r="B600" s="3" t="s">
        <v>2194</v>
      </c>
      <c r="C600" s="3" t="s">
        <v>3251</v>
      </c>
      <c r="D600" s="2">
        <v>15</v>
      </c>
      <c r="E600" s="11">
        <v>7153859820.4999905</v>
      </c>
      <c r="F600" s="11">
        <v>5122666891</v>
      </c>
      <c r="G600" s="11">
        <v>170900686.625</v>
      </c>
      <c r="H600" s="12">
        <v>261746839.4375</v>
      </c>
      <c r="I600" s="12">
        <v>227400778.875</v>
      </c>
      <c r="J600" s="12">
        <v>156758659</v>
      </c>
      <c r="K600" s="13">
        <v>380805112.5</v>
      </c>
      <c r="L600" s="13">
        <v>604549200.5</v>
      </c>
      <c r="M600" s="13">
        <v>433643325</v>
      </c>
      <c r="N600" s="14">
        <v>204879826.5</v>
      </c>
      <c r="O600" s="14">
        <v>620863553</v>
      </c>
      <c r="P600" s="14">
        <v>136590418.25</v>
      </c>
      <c r="Q600" s="15">
        <v>259248352.625</v>
      </c>
      <c r="R600" s="15">
        <v>257843488.5</v>
      </c>
      <c r="S600" s="15">
        <v>220787303.5</v>
      </c>
      <c r="T600" s="11">
        <v>8089346268.9938898</v>
      </c>
      <c r="U600" s="11">
        <v>5254914817.0316601</v>
      </c>
      <c r="V600" s="11">
        <v>173353302.02872801</v>
      </c>
      <c r="W600" s="12">
        <v>467486873.100384</v>
      </c>
      <c r="X600" s="12">
        <v>222176866.10461</v>
      </c>
      <c r="Y600" s="12">
        <v>171133751.77097401</v>
      </c>
      <c r="Z600" s="16">
        <f t="shared" si="57"/>
        <v>-1.2381440055193884</v>
      </c>
      <c r="AA600" s="16">
        <f t="shared" si="58"/>
        <v>-1.3738668438663801</v>
      </c>
      <c r="AB600" s="16">
        <f t="shared" si="59"/>
        <v>-5.5964469933434619E-3</v>
      </c>
      <c r="AC600" s="13">
        <v>357779669.74062902</v>
      </c>
      <c r="AD600" s="13">
        <v>363489131.27800697</v>
      </c>
      <c r="AE600" s="13">
        <v>245589843.70617899</v>
      </c>
      <c r="AF600" s="14">
        <v>290880877.01551902</v>
      </c>
      <c r="AG600" s="14">
        <v>431956772.30067497</v>
      </c>
      <c r="AH600" s="14">
        <v>414954324.32783097</v>
      </c>
      <c r="AI600" s="16">
        <f t="shared" si="60"/>
        <v>-8.9900487884724684E-2</v>
      </c>
      <c r="AJ600" s="16">
        <f t="shared" si="61"/>
        <v>7.4948857835979057E-2</v>
      </c>
      <c r="AK600" s="16">
        <f t="shared" si="62"/>
        <v>0.22778989209937392</v>
      </c>
      <c r="AL600" s="15">
        <v>249286409.71277499</v>
      </c>
      <c r="AM600" s="15">
        <v>273719210.25536799</v>
      </c>
      <c r="AN600" s="15">
        <v>243268403.003158</v>
      </c>
      <c r="AO600" s="2">
        <v>89</v>
      </c>
      <c r="AP600" s="2">
        <v>55.2</v>
      </c>
      <c r="AQ600" s="2">
        <v>20.6</v>
      </c>
      <c r="AR600" s="2">
        <v>20.3</v>
      </c>
      <c r="AS600" s="2">
        <v>6.31</v>
      </c>
      <c r="AT600" s="12">
        <v>-15.7</v>
      </c>
      <c r="AU600" s="12">
        <v>0.23599999999999999</v>
      </c>
      <c r="AV600" s="13">
        <v>1.18</v>
      </c>
      <c r="AW600" s="13">
        <v>0.41399999999999998</v>
      </c>
      <c r="AX600" s="11">
        <v>-14</v>
      </c>
      <c r="AY600" s="11">
        <v>0.27400000000000002</v>
      </c>
    </row>
    <row r="601" spans="1:51" x14ac:dyDescent="0.3">
      <c r="A601" s="2" t="s">
        <v>246</v>
      </c>
      <c r="B601" s="3" t="s">
        <v>247</v>
      </c>
      <c r="C601" s="3" t="s">
        <v>2440</v>
      </c>
      <c r="D601" s="2">
        <v>8</v>
      </c>
      <c r="E601" s="11">
        <v>1894340.375</v>
      </c>
      <c r="F601" s="11">
        <v>0</v>
      </c>
      <c r="G601" s="11">
        <v>2100664.75</v>
      </c>
      <c r="H601" s="12">
        <v>0</v>
      </c>
      <c r="I601" s="12">
        <v>287790614</v>
      </c>
      <c r="J601" s="12">
        <v>5509924.5</v>
      </c>
      <c r="K601" s="13">
        <v>67901435.25</v>
      </c>
      <c r="L601" s="13">
        <v>140819602.5</v>
      </c>
      <c r="M601" s="13">
        <v>142093562</v>
      </c>
      <c r="N601" s="14">
        <v>139618287.5</v>
      </c>
      <c r="O601" s="14">
        <v>191025313.5</v>
      </c>
      <c r="P601" s="14">
        <v>3143855.625</v>
      </c>
      <c r="Q601" s="15">
        <v>86383130.0625</v>
      </c>
      <c r="R601" s="15">
        <v>62199455</v>
      </c>
      <c r="S601" s="15">
        <v>69410882.25</v>
      </c>
      <c r="T601" s="11">
        <v>5581804.85513967</v>
      </c>
      <c r="U601" s="11">
        <v>8686105.3014768008</v>
      </c>
      <c r="V601" s="11">
        <v>6394901.1136051202</v>
      </c>
      <c r="W601" s="12">
        <v>8262424.9058525003</v>
      </c>
      <c r="X601" s="12">
        <v>22181014.836833</v>
      </c>
      <c r="Y601" s="12">
        <v>8469647.2086012904</v>
      </c>
      <c r="Z601" s="16">
        <f t="shared" si="57"/>
        <v>0.17033287627166871</v>
      </c>
      <c r="AA601" s="16">
        <f t="shared" si="58"/>
        <v>0.40715632232380483</v>
      </c>
      <c r="AB601" s="16">
        <f t="shared" si="59"/>
        <v>0.12203148754105325</v>
      </c>
      <c r="AC601" s="13">
        <v>69502983.360690296</v>
      </c>
      <c r="AD601" s="13">
        <v>86847451.685793102</v>
      </c>
      <c r="AE601" s="13">
        <v>82857641.162112698</v>
      </c>
      <c r="AF601" s="14">
        <v>206326896.49765101</v>
      </c>
      <c r="AG601" s="14">
        <v>135900593.212883</v>
      </c>
      <c r="AH601" s="14">
        <v>177961533.47023699</v>
      </c>
      <c r="AI601" s="16">
        <f t="shared" si="60"/>
        <v>0.47255239897204704</v>
      </c>
      <c r="AJ601" s="16">
        <f t="shared" si="61"/>
        <v>0.19446427273379241</v>
      </c>
      <c r="AK601" s="16">
        <f t="shared" si="62"/>
        <v>0.33199357394947254</v>
      </c>
      <c r="AL601" s="15">
        <v>79146412.698368907</v>
      </c>
      <c r="AM601" s="15">
        <v>77896516.472299501</v>
      </c>
      <c r="AN601" s="15">
        <v>76534146.632218704</v>
      </c>
      <c r="AO601" s="2">
        <v>23.4</v>
      </c>
      <c r="AP601" s="2">
        <v>61.5</v>
      </c>
      <c r="AQ601" s="2">
        <v>11.4</v>
      </c>
      <c r="AR601" s="2">
        <v>20.399999999999999</v>
      </c>
      <c r="AS601" s="2">
        <v>1.68</v>
      </c>
      <c r="AT601" s="12">
        <v>1.88</v>
      </c>
      <c r="AU601" s="12">
        <v>0.23499999999999999</v>
      </c>
      <c r="AV601" s="13">
        <v>2.17</v>
      </c>
      <c r="AW601" s="13">
        <v>1.0699999999999999E-2</v>
      </c>
      <c r="AX601" s="11">
        <v>11.6</v>
      </c>
      <c r="AY601" s="11">
        <v>4.64E-4</v>
      </c>
    </row>
    <row r="602" spans="1:51" x14ac:dyDescent="0.3">
      <c r="A602" s="2" t="s">
        <v>1891</v>
      </c>
      <c r="B602" s="3" t="s">
        <v>1892</v>
      </c>
      <c r="C602" s="3" t="s">
        <v>3120</v>
      </c>
      <c r="D602" s="2">
        <v>18</v>
      </c>
      <c r="E602" s="11">
        <v>78853205.875</v>
      </c>
      <c r="F602" s="11">
        <v>105696307.75</v>
      </c>
      <c r="G602" s="11">
        <v>36721925.875</v>
      </c>
      <c r="H602" s="12">
        <v>50932391.875</v>
      </c>
      <c r="I602" s="12">
        <v>45207411.6875</v>
      </c>
      <c r="J602" s="12">
        <v>107912622.125</v>
      </c>
      <c r="K602" s="13">
        <v>6563801.5</v>
      </c>
      <c r="L602" s="13">
        <v>79408942.75</v>
      </c>
      <c r="M602" s="13">
        <v>42575120.625</v>
      </c>
      <c r="N602" s="14">
        <v>3853077.28125</v>
      </c>
      <c r="O602" s="14">
        <v>31099786</v>
      </c>
      <c r="P602" s="14">
        <v>59281913.625</v>
      </c>
      <c r="Q602" s="15">
        <v>43141353.5625</v>
      </c>
      <c r="R602" s="15">
        <v>35842343.5</v>
      </c>
      <c r="S602" s="15">
        <v>42025479.8125</v>
      </c>
      <c r="T602" s="11">
        <v>87419892.011580601</v>
      </c>
      <c r="U602" s="11">
        <v>102396705.78877801</v>
      </c>
      <c r="V602" s="11">
        <v>57487692.848406002</v>
      </c>
      <c r="W602" s="12">
        <v>90349114.604166299</v>
      </c>
      <c r="X602" s="12">
        <v>127887574.187949</v>
      </c>
      <c r="Y602" s="12">
        <v>106787015.17896999</v>
      </c>
      <c r="Z602" s="16">
        <f t="shared" si="57"/>
        <v>1.4313635277591646E-2</v>
      </c>
      <c r="AA602" s="16">
        <f t="shared" si="58"/>
        <v>9.6542364461575561E-2</v>
      </c>
      <c r="AB602" s="16">
        <f t="shared" si="59"/>
        <v>0.26894356817583409</v>
      </c>
      <c r="AC602" s="13">
        <v>28578366.352440201</v>
      </c>
      <c r="AD602" s="13">
        <v>44517347.769168898</v>
      </c>
      <c r="AE602" s="13">
        <v>28567249.8087832</v>
      </c>
      <c r="AF602" s="14">
        <v>42765703.249916598</v>
      </c>
      <c r="AG602" s="14">
        <v>21923571.9791709</v>
      </c>
      <c r="AH602" s="14">
        <v>55226405.446674302</v>
      </c>
      <c r="AI602" s="16">
        <f t="shared" si="60"/>
        <v>0.17505821882234282</v>
      </c>
      <c r="AJ602" s="16">
        <f t="shared" si="61"/>
        <v>-0.30761796765369048</v>
      </c>
      <c r="AK602" s="16">
        <f t="shared" si="62"/>
        <v>0.28627834443507444</v>
      </c>
      <c r="AL602" s="15">
        <v>43758967.582633898</v>
      </c>
      <c r="AM602" s="15">
        <v>49487546.596248098</v>
      </c>
      <c r="AN602" s="15">
        <v>49349582.250243798</v>
      </c>
      <c r="AO602" s="2">
        <v>27.7</v>
      </c>
      <c r="AP602" s="2">
        <v>17.399999999999999</v>
      </c>
      <c r="AQ602" s="2">
        <v>27.2</v>
      </c>
      <c r="AR602" s="2">
        <v>42.1</v>
      </c>
      <c r="AS602" s="2">
        <v>6.88</v>
      </c>
      <c r="AT602" s="12">
        <v>1.31</v>
      </c>
      <c r="AU602" s="12">
        <v>0.23400000000000001</v>
      </c>
      <c r="AV602" s="13">
        <v>1.18</v>
      </c>
      <c r="AW602" s="13">
        <v>0.73</v>
      </c>
      <c r="AX602" s="11">
        <v>-2.4300000000000002</v>
      </c>
      <c r="AY602" s="11">
        <v>1.84E-2</v>
      </c>
    </row>
    <row r="603" spans="1:51" x14ac:dyDescent="0.3">
      <c r="A603" s="2" t="s">
        <v>1342</v>
      </c>
      <c r="B603" s="3" t="s">
        <v>1343</v>
      </c>
      <c r="C603" s="3" t="s">
        <v>2896</v>
      </c>
      <c r="D603" s="2">
        <v>10</v>
      </c>
      <c r="E603" s="11">
        <v>14137796.25</v>
      </c>
      <c r="F603" s="11">
        <v>22310126.375</v>
      </c>
      <c r="G603" s="11">
        <v>27547800.625</v>
      </c>
      <c r="H603" s="12">
        <v>7738801.6250000102</v>
      </c>
      <c r="I603" s="12">
        <v>19752269</v>
      </c>
      <c r="J603" s="12">
        <v>10104071.375</v>
      </c>
      <c r="K603" s="13">
        <v>29396463.75</v>
      </c>
      <c r="L603" s="13">
        <v>46845013</v>
      </c>
      <c r="M603" s="13">
        <v>34936078.25</v>
      </c>
      <c r="N603" s="14">
        <v>4451331.0625</v>
      </c>
      <c r="O603" s="14">
        <v>20443256.5</v>
      </c>
      <c r="P603" s="14">
        <v>9436885.75</v>
      </c>
      <c r="Q603" s="15">
        <v>22558270.625</v>
      </c>
      <c r="R603" s="15">
        <v>19368861.75</v>
      </c>
      <c r="S603" s="15">
        <v>27879441.5</v>
      </c>
      <c r="T603" s="11">
        <v>17194474.319425698</v>
      </c>
      <c r="U603" s="11">
        <v>21838529.914502401</v>
      </c>
      <c r="V603" s="11">
        <v>21187900.660801399</v>
      </c>
      <c r="W603" s="12">
        <v>17005088.287812401</v>
      </c>
      <c r="X603" s="12">
        <v>19466788.154995799</v>
      </c>
      <c r="Y603" s="12">
        <v>12856874.414178001</v>
      </c>
      <c r="Z603" s="16">
        <f t="shared" si="57"/>
        <v>-4.8100117646042674E-3</v>
      </c>
      <c r="AA603" s="16">
        <f t="shared" si="58"/>
        <v>-4.9929097243147043E-2</v>
      </c>
      <c r="AB603" s="16">
        <f t="shared" si="59"/>
        <v>-0.21695252634372902</v>
      </c>
      <c r="AC603" s="13">
        <v>25033747.038472299</v>
      </c>
      <c r="AD603" s="13">
        <v>31384624.3745289</v>
      </c>
      <c r="AE603" s="13">
        <v>23375657.141860999</v>
      </c>
      <c r="AF603" s="14">
        <v>8422798.5894825291</v>
      </c>
      <c r="AG603" s="14">
        <v>16784570.570464801</v>
      </c>
      <c r="AH603" s="14">
        <v>15932486.9006576</v>
      </c>
      <c r="AI603" s="16">
        <f t="shared" si="60"/>
        <v>-0.47306944371887355</v>
      </c>
      <c r="AJ603" s="16">
        <f t="shared" si="61"/>
        <v>-0.27180670078612024</v>
      </c>
      <c r="AK603" s="16">
        <f t="shared" si="62"/>
        <v>-0.16648025861811525</v>
      </c>
      <c r="AL603" s="15">
        <v>26111205.701071002</v>
      </c>
      <c r="AM603" s="15">
        <v>26452830.9587828</v>
      </c>
      <c r="AN603" s="15">
        <v>24866887.271983001</v>
      </c>
      <c r="AO603" s="2">
        <v>12.5</v>
      </c>
      <c r="AP603" s="2">
        <v>20.3</v>
      </c>
      <c r="AQ603" s="2">
        <v>15.9</v>
      </c>
      <c r="AR603" s="2">
        <v>33.6</v>
      </c>
      <c r="AS603" s="2">
        <v>3.23</v>
      </c>
      <c r="AT603" s="12">
        <v>-1.22</v>
      </c>
      <c r="AU603" s="12">
        <v>0.23300000000000001</v>
      </c>
      <c r="AV603" s="13">
        <v>-1.94</v>
      </c>
      <c r="AW603" s="13">
        <v>7.1800000000000003E-2</v>
      </c>
      <c r="AX603" s="11">
        <v>1.33</v>
      </c>
      <c r="AY603" s="11">
        <v>7.6700000000000004E-2</v>
      </c>
    </row>
    <row r="604" spans="1:51" x14ac:dyDescent="0.3">
      <c r="A604" s="2" t="s">
        <v>1167</v>
      </c>
      <c r="B604" s="3" t="s">
        <v>1168</v>
      </c>
      <c r="C604" s="3" t="s">
        <v>2821</v>
      </c>
      <c r="D604" s="2">
        <v>4</v>
      </c>
      <c r="E604" s="11">
        <v>2823359.25</v>
      </c>
      <c r="F604" s="11">
        <v>726136.6875</v>
      </c>
      <c r="G604" s="11">
        <v>0</v>
      </c>
      <c r="H604" s="12">
        <v>0</v>
      </c>
      <c r="I604" s="12">
        <v>24665281.625</v>
      </c>
      <c r="J604" s="12">
        <v>0</v>
      </c>
      <c r="K604" s="13">
        <v>0</v>
      </c>
      <c r="L604" s="13">
        <v>7309681</v>
      </c>
      <c r="M604" s="13">
        <v>16767156</v>
      </c>
      <c r="N604" s="14">
        <v>1031309.375</v>
      </c>
      <c r="O604" s="14">
        <v>23940832.5</v>
      </c>
      <c r="P604" s="14">
        <v>555592.3125</v>
      </c>
      <c r="Q604" s="15">
        <v>2288132</v>
      </c>
      <c r="R604" s="15">
        <v>914705.75</v>
      </c>
      <c r="S604" s="15">
        <v>1461786.75</v>
      </c>
      <c r="T604" s="11">
        <v>4007449.1424579099</v>
      </c>
      <c r="U604" s="11">
        <v>2535166.37621031</v>
      </c>
      <c r="V604" s="11">
        <v>2594643.3016914199</v>
      </c>
      <c r="W604" s="12">
        <v>1963367.7989851099</v>
      </c>
      <c r="X604" s="12">
        <v>1396787.32978611</v>
      </c>
      <c r="Y604" s="12">
        <v>3019507.6622782</v>
      </c>
      <c r="Z604" s="16">
        <f t="shared" si="57"/>
        <v>-0.30986635564463549</v>
      </c>
      <c r="AA604" s="16">
        <f t="shared" si="58"/>
        <v>-0.25887617928582968</v>
      </c>
      <c r="AB604" s="16">
        <f t="shared" si="59"/>
        <v>6.5858474307000911E-2</v>
      </c>
      <c r="AC604" s="13">
        <v>5350494.9714382701</v>
      </c>
      <c r="AD604" s="13">
        <v>5293017.3512984701</v>
      </c>
      <c r="AE604" s="13">
        <v>5226337.4500973905</v>
      </c>
      <c r="AF604" s="14">
        <v>3371500.0698992601</v>
      </c>
      <c r="AG604" s="14">
        <v>5033703.3381805196</v>
      </c>
      <c r="AH604" s="14">
        <v>2989842.6939372402</v>
      </c>
      <c r="AI604" s="16">
        <f t="shared" si="60"/>
        <v>-0.20057078721413149</v>
      </c>
      <c r="AJ604" s="16">
        <f t="shared" si="61"/>
        <v>-2.1815700898565896E-2</v>
      </c>
      <c r="AK604" s="16">
        <f t="shared" si="62"/>
        <v>-0.24254910830888732</v>
      </c>
      <c r="AL604" s="15">
        <v>3208638.9377298299</v>
      </c>
      <c r="AM604" s="15">
        <v>3275552.9348138799</v>
      </c>
      <c r="AN604" s="15">
        <v>2736351.6040984602</v>
      </c>
      <c r="AO604" s="2">
        <v>27.4</v>
      </c>
      <c r="AP604" s="2">
        <v>38.700000000000003</v>
      </c>
      <c r="AQ604" s="2">
        <v>1.17</v>
      </c>
      <c r="AR604" s="2">
        <v>28.6</v>
      </c>
      <c r="AS604" s="2">
        <v>9.56</v>
      </c>
      <c r="AT604" s="12">
        <v>-1.43</v>
      </c>
      <c r="AU604" s="12">
        <v>0.23300000000000001</v>
      </c>
      <c r="AV604" s="13">
        <v>-1.39</v>
      </c>
      <c r="AW604" s="13">
        <v>0.151</v>
      </c>
      <c r="AX604" s="11">
        <v>1.74</v>
      </c>
      <c r="AY604" s="11">
        <v>6.0699999999999997E-2</v>
      </c>
    </row>
    <row r="605" spans="1:51" x14ac:dyDescent="0.3">
      <c r="A605" s="2" t="s">
        <v>1104</v>
      </c>
      <c r="B605" s="3" t="s">
        <v>1105</v>
      </c>
      <c r="C605" s="3" t="s">
        <v>2794</v>
      </c>
      <c r="D605" s="2">
        <v>2</v>
      </c>
      <c r="E605" s="11">
        <v>6538058.5</v>
      </c>
      <c r="F605" s="11">
        <v>4447011</v>
      </c>
      <c r="G605" s="11">
        <v>11992121.25</v>
      </c>
      <c r="H605" s="12">
        <v>8935635.625</v>
      </c>
      <c r="I605" s="12">
        <v>31140618.5</v>
      </c>
      <c r="J605" s="12">
        <v>7652415.625</v>
      </c>
      <c r="K605" s="13">
        <v>15684240</v>
      </c>
      <c r="L605" s="13">
        <v>27987176</v>
      </c>
      <c r="M605" s="13">
        <v>23467732.5</v>
      </c>
      <c r="N605" s="14">
        <v>18854729</v>
      </c>
      <c r="O605" s="14">
        <v>23581752.5</v>
      </c>
      <c r="P605" s="14">
        <v>8891331.7500000093</v>
      </c>
      <c r="Q605" s="15">
        <v>17531650.75</v>
      </c>
      <c r="R605" s="15">
        <v>17056827.25</v>
      </c>
      <c r="S605" s="15">
        <v>13708544.25</v>
      </c>
      <c r="T605" s="11">
        <v>7928627.6682752501</v>
      </c>
      <c r="U605" s="11">
        <v>4900142.3584116604</v>
      </c>
      <c r="V605" s="11">
        <v>10887950.032044001</v>
      </c>
      <c r="W605" s="12">
        <v>13967950.005127</v>
      </c>
      <c r="X605" s="12">
        <v>36146881.061633296</v>
      </c>
      <c r="Y605" s="12">
        <v>7895581.7714983001</v>
      </c>
      <c r="Z605" s="16">
        <f t="shared" si="57"/>
        <v>0.24593464823622241</v>
      </c>
      <c r="AA605" s="16">
        <f t="shared" si="58"/>
        <v>0.86786213280226565</v>
      </c>
      <c r="AB605" s="16">
        <f t="shared" si="59"/>
        <v>-0.13956198337900649</v>
      </c>
      <c r="AC605" s="13">
        <v>14810143.657351799</v>
      </c>
      <c r="AD605" s="13">
        <v>17488569.793242902</v>
      </c>
      <c r="AE605" s="13">
        <v>13826833.8781204</v>
      </c>
      <c r="AF605" s="14">
        <v>27432521.711263701</v>
      </c>
      <c r="AG605" s="14">
        <v>17064349.514864001</v>
      </c>
      <c r="AH605" s="14">
        <v>21194838.4359149</v>
      </c>
      <c r="AI605" s="16">
        <f t="shared" si="60"/>
        <v>0.26770646042344232</v>
      </c>
      <c r="AJ605" s="16">
        <f t="shared" si="61"/>
        <v>-1.0664556713955744E-2</v>
      </c>
      <c r="AK605" s="16">
        <f t="shared" si="62"/>
        <v>0.18550736531160941</v>
      </c>
      <c r="AL605" s="15">
        <v>15940039.7493791</v>
      </c>
      <c r="AM605" s="15">
        <v>17144840.794646099</v>
      </c>
      <c r="AN605" s="15">
        <v>14925293.285784701</v>
      </c>
      <c r="AO605" s="2">
        <v>37.9</v>
      </c>
      <c r="AP605" s="2">
        <v>76.900000000000006</v>
      </c>
      <c r="AQ605" s="2">
        <v>12.3</v>
      </c>
      <c r="AR605" s="2">
        <v>23.8</v>
      </c>
      <c r="AS605" s="2">
        <v>6.94</v>
      </c>
      <c r="AT605" s="12">
        <v>2.4500000000000002</v>
      </c>
      <c r="AU605" s="12">
        <v>0.23200000000000001</v>
      </c>
      <c r="AV605" s="13">
        <v>1.42</v>
      </c>
      <c r="AW605" s="13">
        <v>0.115</v>
      </c>
      <c r="AX605" s="11">
        <v>1.94</v>
      </c>
      <c r="AY605" s="11">
        <v>8.1299999999999997E-2</v>
      </c>
    </row>
    <row r="606" spans="1:51" x14ac:dyDescent="0.3">
      <c r="A606" s="2" t="s">
        <v>1478</v>
      </c>
      <c r="B606" s="3" t="s">
        <v>1479</v>
      </c>
      <c r="C606" s="3" t="s">
        <v>2951</v>
      </c>
      <c r="D606" s="2">
        <v>12</v>
      </c>
      <c r="E606" s="11">
        <v>25844877.125</v>
      </c>
      <c r="F606" s="11">
        <v>18753131.375</v>
      </c>
      <c r="G606" s="11">
        <v>19175930</v>
      </c>
      <c r="H606" s="12">
        <v>910362.1875</v>
      </c>
      <c r="I606" s="12">
        <v>54794966.40625</v>
      </c>
      <c r="J606" s="12">
        <v>21196611.25</v>
      </c>
      <c r="K606" s="13">
        <v>8576958.875</v>
      </c>
      <c r="L606" s="13">
        <v>30706314.75</v>
      </c>
      <c r="M606" s="13">
        <v>65517292.5625</v>
      </c>
      <c r="N606" s="14">
        <v>9725504.625</v>
      </c>
      <c r="O606" s="14">
        <v>29739068.104492199</v>
      </c>
      <c r="P606" s="14">
        <v>3119177.875</v>
      </c>
      <c r="Q606" s="15">
        <v>26990462</v>
      </c>
      <c r="R606" s="15">
        <v>18972285.625</v>
      </c>
      <c r="S606" s="15">
        <v>29181471</v>
      </c>
      <c r="T606" s="11">
        <v>33061329.8985385</v>
      </c>
      <c r="U606" s="11">
        <v>23897861.4095941</v>
      </c>
      <c r="V606" s="11">
        <v>19259951.320638299</v>
      </c>
      <c r="W606" s="12">
        <v>57695131.686939001</v>
      </c>
      <c r="X606" s="12">
        <v>49614405.010389097</v>
      </c>
      <c r="Y606" s="12">
        <v>22812262.8179208</v>
      </c>
      <c r="Z606" s="16">
        <f t="shared" si="57"/>
        <v>0.24181884978124984</v>
      </c>
      <c r="AA606" s="16">
        <f t="shared" si="58"/>
        <v>0.31724874933899144</v>
      </c>
      <c r="AB606" s="16">
        <f t="shared" si="59"/>
        <v>7.3513181293185098E-2</v>
      </c>
      <c r="AC606" s="13">
        <v>15644392.720815901</v>
      </c>
      <c r="AD606" s="13">
        <v>20871129.770730801</v>
      </c>
      <c r="AE606" s="13">
        <v>39764893.8706071</v>
      </c>
      <c r="AF606" s="14">
        <v>19414095.157726102</v>
      </c>
      <c r="AG606" s="14">
        <v>18567746.922941498</v>
      </c>
      <c r="AH606" s="14">
        <v>27003335.777015202</v>
      </c>
      <c r="AI606" s="16">
        <f t="shared" si="60"/>
        <v>9.3758444476489691E-2</v>
      </c>
      <c r="AJ606" s="16">
        <f t="shared" si="61"/>
        <v>-5.0786750319330595E-2</v>
      </c>
      <c r="AK606" s="16">
        <f t="shared" si="62"/>
        <v>-0.16808241093828352</v>
      </c>
      <c r="AL606" s="15">
        <v>29543233.158772901</v>
      </c>
      <c r="AM606" s="15">
        <v>24415081.915603701</v>
      </c>
      <c r="AN606" s="15">
        <v>33678930.948079698</v>
      </c>
      <c r="AO606" s="2">
        <v>27.6</v>
      </c>
      <c r="AP606" s="2">
        <v>42.1</v>
      </c>
      <c r="AQ606" s="2">
        <v>49.9</v>
      </c>
      <c r="AR606" s="2">
        <v>21.4</v>
      </c>
      <c r="AS606" s="2">
        <v>15.9</v>
      </c>
      <c r="AT606" s="12">
        <v>1.71</v>
      </c>
      <c r="AU606" s="12">
        <v>0.23200000000000001</v>
      </c>
      <c r="AV606" s="13">
        <v>-1.17</v>
      </c>
      <c r="AW606" s="13">
        <v>0.77200000000000002</v>
      </c>
      <c r="AX606" s="11">
        <v>1</v>
      </c>
      <c r="AY606" s="11">
        <v>0.878</v>
      </c>
    </row>
    <row r="607" spans="1:51" x14ac:dyDescent="0.3">
      <c r="A607" s="2" t="s">
        <v>1858</v>
      </c>
      <c r="B607" s="3" t="s">
        <v>1859</v>
      </c>
      <c r="C607" s="3" t="s">
        <v>3109</v>
      </c>
      <c r="D607" s="2">
        <v>1</v>
      </c>
      <c r="E607" s="11">
        <v>544251.06250000105</v>
      </c>
      <c r="F607" s="11">
        <v>512798.28125</v>
      </c>
      <c r="G607" s="11">
        <v>0</v>
      </c>
      <c r="H607" s="12">
        <v>0</v>
      </c>
      <c r="I607" s="12">
        <v>0</v>
      </c>
      <c r="J607" s="12">
        <v>0</v>
      </c>
      <c r="K607" s="13">
        <v>0</v>
      </c>
      <c r="L607" s="13">
        <v>0</v>
      </c>
      <c r="M607" s="13">
        <v>0</v>
      </c>
      <c r="N607" s="14">
        <v>0</v>
      </c>
      <c r="O607" s="14">
        <v>0</v>
      </c>
      <c r="P607" s="14">
        <v>0</v>
      </c>
      <c r="Q607" s="15">
        <v>0</v>
      </c>
      <c r="R607" s="15">
        <v>0</v>
      </c>
      <c r="S607" s="15">
        <v>0</v>
      </c>
      <c r="T607" s="11">
        <v>584418.81840665301</v>
      </c>
      <c r="U607" s="11">
        <v>520315.30547362199</v>
      </c>
      <c r="V607" s="11">
        <v>577274.12613357999</v>
      </c>
      <c r="W607" s="12">
        <v>166818.59981066201</v>
      </c>
      <c r="X607" s="12">
        <v>128371.562164011</v>
      </c>
      <c r="Y607" s="12">
        <v>645816.31259413494</v>
      </c>
      <c r="Z607" s="16">
        <f t="shared" si="57"/>
        <v>-0.54447972022921498</v>
      </c>
      <c r="AA607" s="16">
        <f t="shared" si="58"/>
        <v>-0.60779777498835497</v>
      </c>
      <c r="AB607" s="16">
        <f t="shared" si="59"/>
        <v>4.8726918085056838E-2</v>
      </c>
      <c r="AC607" s="13">
        <v>200725.864673</v>
      </c>
      <c r="AD607" s="13">
        <v>390785.60925484</v>
      </c>
      <c r="AE607" s="13">
        <v>173181.573852834</v>
      </c>
      <c r="AF607" s="14">
        <v>187131.70418328099</v>
      </c>
      <c r="AG607" s="14">
        <v>1055204.6412909599</v>
      </c>
      <c r="AH607" s="14">
        <v>126652.861254776</v>
      </c>
      <c r="AI607" s="16">
        <f t="shared" si="60"/>
        <v>-3.0455964744789683E-2</v>
      </c>
      <c r="AJ607" s="16">
        <f t="shared" si="61"/>
        <v>0.43139813040126135</v>
      </c>
      <c r="AK607" s="16">
        <f t="shared" si="62"/>
        <v>-0.13588667661895515</v>
      </c>
      <c r="AL607" s="15">
        <v>452215.53598320601</v>
      </c>
      <c r="AM607" s="15">
        <v>1012300.45904844</v>
      </c>
      <c r="AN607" s="15">
        <v>807786.74465120095</v>
      </c>
      <c r="AO607" s="2">
        <v>6.27</v>
      </c>
      <c r="AP607" s="2">
        <v>91.9</v>
      </c>
      <c r="AQ607" s="2">
        <v>46.5</v>
      </c>
      <c r="AR607" s="2">
        <v>114</v>
      </c>
      <c r="AS607" s="2">
        <v>37.4</v>
      </c>
      <c r="AT607" s="12">
        <v>-1.79</v>
      </c>
      <c r="AU607" s="12">
        <v>0.23200000000000001</v>
      </c>
      <c r="AV607" s="13">
        <v>1.79</v>
      </c>
      <c r="AW607" s="13">
        <v>0.79300000000000004</v>
      </c>
      <c r="AX607" s="11">
        <v>-2.2000000000000002</v>
      </c>
      <c r="AY607" s="11">
        <v>7.3400000000000007E-2</v>
      </c>
    </row>
    <row r="608" spans="1:51" x14ac:dyDescent="0.3">
      <c r="A608" s="2" t="s">
        <v>1177</v>
      </c>
      <c r="B608" s="3" t="s">
        <v>1178</v>
      </c>
      <c r="C608" s="3" t="s">
        <v>2826</v>
      </c>
      <c r="D608" s="2">
        <v>3</v>
      </c>
      <c r="E608" s="11">
        <v>0</v>
      </c>
      <c r="F608" s="11">
        <v>0</v>
      </c>
      <c r="G608" s="11">
        <v>905309.87499999895</v>
      </c>
      <c r="H608" s="12">
        <v>1123754.25</v>
      </c>
      <c r="I608" s="12">
        <v>17311444.75</v>
      </c>
      <c r="J608" s="12">
        <v>552644.18750000105</v>
      </c>
      <c r="K608" s="13">
        <v>10121357.90625</v>
      </c>
      <c r="L608" s="13">
        <v>11694706.15625</v>
      </c>
      <c r="M608" s="13">
        <v>2528032.75</v>
      </c>
      <c r="N608" s="14">
        <v>6532006.1250000102</v>
      </c>
      <c r="O608" s="14">
        <v>6268244.625</v>
      </c>
      <c r="P608" s="14">
        <v>669966.125</v>
      </c>
      <c r="Q608" s="15">
        <v>1485269.375</v>
      </c>
      <c r="R608" s="15">
        <v>1722101.78125</v>
      </c>
      <c r="S608" s="15">
        <v>7058226.71875</v>
      </c>
      <c r="T608" s="11">
        <v>1416081.9221527399</v>
      </c>
      <c r="U608" s="11">
        <v>1108585.8560206301</v>
      </c>
      <c r="V608" s="11">
        <v>2261003.1568411901</v>
      </c>
      <c r="W608" s="12">
        <v>3258037.68618279</v>
      </c>
      <c r="X608" s="12">
        <v>6324689.5206334703</v>
      </c>
      <c r="Y608" s="12">
        <v>1460270.0808928299</v>
      </c>
      <c r="Z608" s="16">
        <f t="shared" si="57"/>
        <v>0.36186772497476194</v>
      </c>
      <c r="AA608" s="16">
        <f t="shared" si="58"/>
        <v>0.75626987751876351</v>
      </c>
      <c r="AB608" s="16">
        <f t="shared" si="59"/>
        <v>-0.18986798156319271</v>
      </c>
      <c r="AC608" s="13">
        <v>2954482.73432018</v>
      </c>
      <c r="AD608" s="13">
        <v>2711876.2100627902</v>
      </c>
      <c r="AE608" s="13">
        <v>2551400.3393365298</v>
      </c>
      <c r="AF608" s="14">
        <v>9362383.9917353597</v>
      </c>
      <c r="AG608" s="14">
        <v>5292586.9251684695</v>
      </c>
      <c r="AH608" s="14">
        <v>2340307.7854718799</v>
      </c>
      <c r="AI608" s="16">
        <f t="shared" si="60"/>
        <v>0.50090499309317882</v>
      </c>
      <c r="AJ608" s="16">
        <f t="shared" si="61"/>
        <v>0.29039813832037448</v>
      </c>
      <c r="AK608" s="16">
        <f t="shared" si="62"/>
        <v>-3.7505631566882754E-2</v>
      </c>
      <c r="AL608" s="15">
        <v>1936469.04149917</v>
      </c>
      <c r="AM608" s="15">
        <v>2184882.5597090898</v>
      </c>
      <c r="AN608" s="15">
        <v>1285622.28711722</v>
      </c>
      <c r="AO608" s="2">
        <v>37.4</v>
      </c>
      <c r="AP608" s="2">
        <v>66.8</v>
      </c>
      <c r="AQ608" s="2">
        <v>7.41</v>
      </c>
      <c r="AR608" s="2">
        <v>62.2</v>
      </c>
      <c r="AS608" s="2">
        <v>25.8</v>
      </c>
      <c r="AT608" s="12">
        <v>2.31</v>
      </c>
      <c r="AU608" s="12">
        <v>0.23100000000000001</v>
      </c>
      <c r="AV608" s="13">
        <v>2.0699999999999998</v>
      </c>
      <c r="AW608" s="13">
        <v>0.28599999999999998</v>
      </c>
      <c r="AX608" s="11">
        <v>1.72</v>
      </c>
      <c r="AY608" s="11">
        <v>0.10299999999999999</v>
      </c>
    </row>
    <row r="609" spans="1:51" x14ac:dyDescent="0.3">
      <c r="A609" s="2" t="s">
        <v>892</v>
      </c>
      <c r="B609" s="3" t="s">
        <v>893</v>
      </c>
      <c r="C609" s="3" t="s">
        <v>2709</v>
      </c>
      <c r="D609" s="2">
        <v>1</v>
      </c>
      <c r="E609" s="11">
        <v>1475226.75</v>
      </c>
      <c r="F609" s="11">
        <v>0</v>
      </c>
      <c r="G609" s="11">
        <v>4025684.75</v>
      </c>
      <c r="H609" s="12">
        <v>2772075</v>
      </c>
      <c r="I609" s="12">
        <v>9985018</v>
      </c>
      <c r="J609" s="12">
        <v>6054004.5</v>
      </c>
      <c r="K609" s="13">
        <v>8951201.0000000093</v>
      </c>
      <c r="L609" s="13">
        <v>18276192</v>
      </c>
      <c r="M609" s="13">
        <v>20830530</v>
      </c>
      <c r="N609" s="14">
        <v>8390644</v>
      </c>
      <c r="O609" s="14">
        <v>17938136</v>
      </c>
      <c r="P609" s="14">
        <v>4175838.25</v>
      </c>
      <c r="Q609" s="15">
        <v>10650857</v>
      </c>
      <c r="R609" s="15">
        <v>8620343.9999999907</v>
      </c>
      <c r="S609" s="15">
        <v>8088174</v>
      </c>
      <c r="T609" s="11">
        <v>1592643.41879337</v>
      </c>
      <c r="U609" s="11">
        <v>6264715.2225227803</v>
      </c>
      <c r="V609" s="11">
        <v>3668623.4779652199</v>
      </c>
      <c r="W609" s="12">
        <v>4247641.1906241802</v>
      </c>
      <c r="X609" s="12">
        <v>11531824.9444109</v>
      </c>
      <c r="Y609" s="12">
        <v>6248937.9870773796</v>
      </c>
      <c r="Z609" s="16">
        <f t="shared" si="57"/>
        <v>0.42602927230223175</v>
      </c>
      <c r="AA609" s="16">
        <f t="shared" si="58"/>
        <v>0.26499670718838209</v>
      </c>
      <c r="AB609" s="16">
        <f t="shared" si="59"/>
        <v>0.23130307378351903</v>
      </c>
      <c r="AC609" s="13">
        <v>8450255.8603223898</v>
      </c>
      <c r="AD609" s="13">
        <v>11345725.420699701</v>
      </c>
      <c r="AE609" s="13">
        <v>12076140.080390301</v>
      </c>
      <c r="AF609" s="14">
        <v>12150874.012133099</v>
      </c>
      <c r="AG609" s="14">
        <v>12888303.3080178</v>
      </c>
      <c r="AH609" s="14">
        <v>6163245.7383072702</v>
      </c>
      <c r="AI609" s="16">
        <f t="shared" si="60"/>
        <v>0.15773765895587197</v>
      </c>
      <c r="AJ609" s="16">
        <f t="shared" si="61"/>
        <v>5.5363479097217061E-2</v>
      </c>
      <c r="AK609" s="16">
        <f t="shared" si="62"/>
        <v>-0.29211865801395004</v>
      </c>
      <c r="AL609" s="15">
        <v>9681405.2224893495</v>
      </c>
      <c r="AM609" s="15">
        <v>8664326.7866775598</v>
      </c>
      <c r="AN609" s="15">
        <v>8804574.6329972707</v>
      </c>
      <c r="AO609" s="2">
        <v>60.9</v>
      </c>
      <c r="AP609" s="2">
        <v>51.3</v>
      </c>
      <c r="AQ609" s="2">
        <v>18.100000000000001</v>
      </c>
      <c r="AR609" s="2">
        <v>35.5</v>
      </c>
      <c r="AS609" s="2">
        <v>6.09</v>
      </c>
      <c r="AT609" s="12">
        <v>1.91</v>
      </c>
      <c r="AU609" s="12">
        <v>0.23100000000000001</v>
      </c>
      <c r="AV609" s="13">
        <v>-1.02</v>
      </c>
      <c r="AW609" s="13">
        <v>0.83199999999999996</v>
      </c>
      <c r="AX609" s="11">
        <v>2.77</v>
      </c>
      <c r="AY609" s="11">
        <v>9.2600000000000002E-2</v>
      </c>
    </row>
    <row r="610" spans="1:51" x14ac:dyDescent="0.3">
      <c r="A610" s="2" t="s">
        <v>2235</v>
      </c>
      <c r="B610" s="3" t="s">
        <v>2236</v>
      </c>
      <c r="C610" s="3" t="s">
        <v>3269</v>
      </c>
      <c r="D610" s="2">
        <v>3</v>
      </c>
      <c r="E610" s="11">
        <v>227058655.125</v>
      </c>
      <c r="F610" s="11">
        <v>275069363.75</v>
      </c>
      <c r="G610" s="11">
        <v>211851600.125</v>
      </c>
      <c r="H610" s="12">
        <v>78904810.249999896</v>
      </c>
      <c r="I610" s="12">
        <v>6910308.375</v>
      </c>
      <c r="J610" s="12">
        <v>101351928</v>
      </c>
      <c r="K610" s="13">
        <v>6546551.4375000102</v>
      </c>
      <c r="L610" s="13">
        <v>14629594.125</v>
      </c>
      <c r="M610" s="13">
        <v>7397807.25</v>
      </c>
      <c r="N610" s="14">
        <v>3461331.375</v>
      </c>
      <c r="O610" s="14">
        <v>7952138.34375</v>
      </c>
      <c r="P610" s="14">
        <v>6204796.2500000102</v>
      </c>
      <c r="Q610" s="15">
        <v>1453785.75</v>
      </c>
      <c r="R610" s="15">
        <v>9075190.75</v>
      </c>
      <c r="S610" s="15">
        <v>7480641.5</v>
      </c>
      <c r="T610" s="11">
        <v>251994770.21148801</v>
      </c>
      <c r="U610" s="11">
        <v>281582497.87861902</v>
      </c>
      <c r="V610" s="11">
        <v>183021545.16707799</v>
      </c>
      <c r="W610" s="12">
        <v>142466759.629648</v>
      </c>
      <c r="X610" s="12">
        <v>7900305.4650258301</v>
      </c>
      <c r="Y610" s="12">
        <v>106888006.079065</v>
      </c>
      <c r="Z610" s="16">
        <f t="shared" si="57"/>
        <v>-0.24767798122254775</v>
      </c>
      <c r="AA610" s="16">
        <f t="shared" si="58"/>
        <v>-1.5519617735827564</v>
      </c>
      <c r="AB610" s="16">
        <f t="shared" si="59"/>
        <v>-0.23357324189296569</v>
      </c>
      <c r="AC610" s="13">
        <v>6211116.1033758502</v>
      </c>
      <c r="AD610" s="13">
        <v>9403804.3565066606</v>
      </c>
      <c r="AE610" s="13">
        <v>8128043.4267037502</v>
      </c>
      <c r="AF610" s="14">
        <v>4977106.1728041302</v>
      </c>
      <c r="AG610" s="14">
        <v>5929976.9717161898</v>
      </c>
      <c r="AH610" s="14">
        <v>9342490.7225593403</v>
      </c>
      <c r="AI610" s="16">
        <f t="shared" si="60"/>
        <v>-9.6192742201755152E-2</v>
      </c>
      <c r="AJ610" s="16">
        <f t="shared" si="61"/>
        <v>-0.2002505783306984</v>
      </c>
      <c r="AK610" s="16">
        <f t="shared" si="62"/>
        <v>6.0476659946390302E-2</v>
      </c>
      <c r="AL610" s="15">
        <v>7389930.1294373795</v>
      </c>
      <c r="AM610" s="15">
        <v>9118956.5297634508</v>
      </c>
      <c r="AN610" s="15">
        <v>8410455.9345849995</v>
      </c>
      <c r="AO610" s="2">
        <v>21.2</v>
      </c>
      <c r="AP610" s="2">
        <v>81.3</v>
      </c>
      <c r="AQ610" s="2">
        <v>20.3</v>
      </c>
      <c r="AR610" s="2">
        <v>34</v>
      </c>
      <c r="AS610" s="2">
        <v>10.5</v>
      </c>
      <c r="AT610" s="12">
        <v>-2.79</v>
      </c>
      <c r="AU610" s="12">
        <v>0.23</v>
      </c>
      <c r="AV610" s="13">
        <v>-1.17</v>
      </c>
      <c r="AW610" s="13">
        <v>0.47</v>
      </c>
      <c r="AX610" s="11">
        <v>-30.2</v>
      </c>
      <c r="AY610" s="11">
        <v>4.4499999999999997E-5</v>
      </c>
    </row>
    <row r="611" spans="1:51" x14ac:dyDescent="0.3">
      <c r="A611" s="2" t="s">
        <v>1335</v>
      </c>
      <c r="B611" s="3" t="s">
        <v>1336</v>
      </c>
      <c r="C611" s="3" t="s">
        <v>2893</v>
      </c>
      <c r="D611" s="2">
        <v>1</v>
      </c>
      <c r="E611" s="11">
        <v>473786635.03125101</v>
      </c>
      <c r="F611" s="11">
        <v>738421121.296875</v>
      </c>
      <c r="G611" s="11">
        <v>1791799190.625</v>
      </c>
      <c r="H611" s="12">
        <v>2721294041.25</v>
      </c>
      <c r="I611" s="12">
        <v>726264990.09375</v>
      </c>
      <c r="J611" s="12">
        <v>1922807468.84375</v>
      </c>
      <c r="K611" s="13">
        <v>2483453673.75</v>
      </c>
      <c r="L611" s="13">
        <v>1419809058.625</v>
      </c>
      <c r="M611" s="13">
        <v>1479541428.25</v>
      </c>
      <c r="N611" s="14">
        <v>606998460.31250095</v>
      </c>
      <c r="O611" s="14">
        <v>1968168225.6875</v>
      </c>
      <c r="P611" s="14">
        <v>2154389035.9375</v>
      </c>
      <c r="Q611" s="15">
        <v>2318523142.25</v>
      </c>
      <c r="R611" s="15">
        <v>2470140035.25</v>
      </c>
      <c r="S611" s="15">
        <v>1073053257</v>
      </c>
      <c r="T611" s="11">
        <v>527664323.15453702</v>
      </c>
      <c r="U611" s="11">
        <v>755300845.83451998</v>
      </c>
      <c r="V611" s="11">
        <v>1573179528.3980899</v>
      </c>
      <c r="W611" s="12">
        <v>5083813106.1427603</v>
      </c>
      <c r="X611" s="12">
        <v>871528638.91994298</v>
      </c>
      <c r="Y611" s="12">
        <v>2008059683.8390801</v>
      </c>
      <c r="Z611" s="16">
        <f t="shared" si="57"/>
        <v>0.98383184509162747</v>
      </c>
      <c r="AA611" s="16">
        <f t="shared" si="58"/>
        <v>6.2161691792416852E-2</v>
      </c>
      <c r="AB611" s="16">
        <f t="shared" si="59"/>
        <v>0.10599833047695682</v>
      </c>
      <c r="AC611" s="13">
        <v>2297494965.4598198</v>
      </c>
      <c r="AD611" s="13">
        <v>778535354.48014295</v>
      </c>
      <c r="AE611" s="13">
        <v>747236715.84198797</v>
      </c>
      <c r="AF611" s="14">
        <v>970925927.81253004</v>
      </c>
      <c r="AG611" s="14">
        <v>1288531883.5174</v>
      </c>
      <c r="AH611" s="14">
        <v>3729561634.9260302</v>
      </c>
      <c r="AI611" s="16">
        <f t="shared" si="60"/>
        <v>-0.37406846964760238</v>
      </c>
      <c r="AJ611" s="16">
        <f t="shared" si="61"/>
        <v>0.21881682990297735</v>
      </c>
      <c r="AK611" s="16">
        <f t="shared" si="62"/>
        <v>0.69819958570166607</v>
      </c>
      <c r="AL611" s="15">
        <v>2041630892.59079</v>
      </c>
      <c r="AM611" s="15">
        <v>2487223807.5971799</v>
      </c>
      <c r="AN611" s="15">
        <v>1198962332.2163301</v>
      </c>
      <c r="AO611" s="2">
        <v>57.8</v>
      </c>
      <c r="AP611" s="2">
        <v>82.1</v>
      </c>
      <c r="AQ611" s="2">
        <v>69.5</v>
      </c>
      <c r="AR611" s="2">
        <v>75.599999999999994</v>
      </c>
      <c r="AS611" s="2">
        <v>34.299999999999997</v>
      </c>
      <c r="AT611" s="12">
        <v>2.79</v>
      </c>
      <c r="AU611" s="12">
        <v>0.22900000000000001</v>
      </c>
      <c r="AV611" s="13">
        <v>1.57</v>
      </c>
      <c r="AW611" s="13">
        <v>0.49199999999999999</v>
      </c>
      <c r="AX611" s="11">
        <v>1.34</v>
      </c>
      <c r="AY611" s="11">
        <v>0.63300000000000001</v>
      </c>
    </row>
    <row r="612" spans="1:51" x14ac:dyDescent="0.3">
      <c r="A612" s="2" t="s">
        <v>315</v>
      </c>
      <c r="B612" s="3" t="s">
        <v>316</v>
      </c>
      <c r="C612" s="3" t="s">
        <v>2469</v>
      </c>
      <c r="D612" s="2">
        <v>29</v>
      </c>
      <c r="E612" s="11">
        <v>84579732.812500104</v>
      </c>
      <c r="F612" s="11">
        <v>87140789.625</v>
      </c>
      <c r="G612" s="11">
        <v>142769092.90625</v>
      </c>
      <c r="H612" s="12">
        <v>90425108.859375</v>
      </c>
      <c r="I612" s="12">
        <v>514528637.15625</v>
      </c>
      <c r="J612" s="12">
        <v>84116138.25</v>
      </c>
      <c r="K612" s="13">
        <v>1221602323.6875</v>
      </c>
      <c r="L612" s="13">
        <v>1739123459.375</v>
      </c>
      <c r="M612" s="13">
        <v>1526676290.1875</v>
      </c>
      <c r="N612" s="14">
        <v>327163246.375</v>
      </c>
      <c r="O612" s="14">
        <v>1064086033.84375</v>
      </c>
      <c r="P612" s="14">
        <v>71680704.65625</v>
      </c>
      <c r="Q612" s="15">
        <v>606129255.40625</v>
      </c>
      <c r="R612" s="15">
        <v>610645726.05468798</v>
      </c>
      <c r="S612" s="15">
        <v>503598358.65625</v>
      </c>
      <c r="T612" s="11">
        <v>107148286.218823</v>
      </c>
      <c r="U612" s="11">
        <v>106337060.681041</v>
      </c>
      <c r="V612" s="11">
        <v>107900809.75115</v>
      </c>
      <c r="W612" s="12">
        <v>216780646.08848</v>
      </c>
      <c r="X612" s="12">
        <v>421742819.50331098</v>
      </c>
      <c r="Y612" s="12">
        <v>105163505.927691</v>
      </c>
      <c r="Z612" s="16">
        <f t="shared" si="57"/>
        <v>0.30603527719697182</v>
      </c>
      <c r="AA612" s="16">
        <f t="shared" si="58"/>
        <v>0.59836304554518649</v>
      </c>
      <c r="AB612" s="16">
        <f t="shared" si="59"/>
        <v>-1.1159647766101073E-2</v>
      </c>
      <c r="AC612" s="13">
        <v>1129734525.04071</v>
      </c>
      <c r="AD612" s="13">
        <v>973485256.73085201</v>
      </c>
      <c r="AE612" s="13">
        <v>843494056.44499195</v>
      </c>
      <c r="AF612" s="14">
        <v>483390441.33729899</v>
      </c>
      <c r="AG612" s="14">
        <v>737171554.42906404</v>
      </c>
      <c r="AH612" s="14">
        <v>561418329.15217602</v>
      </c>
      <c r="AI612" s="16">
        <f t="shared" si="60"/>
        <v>-0.36867834280610806</v>
      </c>
      <c r="AJ612" s="16">
        <f t="shared" si="61"/>
        <v>-0.12076081003607268</v>
      </c>
      <c r="AK612" s="16">
        <f t="shared" si="62"/>
        <v>-0.17679543939439979</v>
      </c>
      <c r="AL612" s="15">
        <v>555475420.45472097</v>
      </c>
      <c r="AM612" s="15">
        <v>617295730.29016304</v>
      </c>
      <c r="AN612" s="15">
        <v>572663761.28665996</v>
      </c>
      <c r="AO612" s="2">
        <v>0.73</v>
      </c>
      <c r="AP612" s="2">
        <v>64.8</v>
      </c>
      <c r="AQ612" s="2">
        <v>14.6</v>
      </c>
      <c r="AR612" s="2">
        <v>21.9</v>
      </c>
      <c r="AS612" s="2">
        <v>5.48</v>
      </c>
      <c r="AT612" s="12">
        <v>2.31</v>
      </c>
      <c r="AU612" s="12">
        <v>0.22900000000000001</v>
      </c>
      <c r="AV612" s="13">
        <v>-1.65</v>
      </c>
      <c r="AW612" s="13">
        <v>3.2599999999999997E-2</v>
      </c>
      <c r="AX612" s="11">
        <v>9.17</v>
      </c>
      <c r="AY612" s="11">
        <v>1.42E-3</v>
      </c>
    </row>
    <row r="613" spans="1:51" x14ac:dyDescent="0.3">
      <c r="A613" s="2" t="s">
        <v>55</v>
      </c>
      <c r="B613" s="3" t="s">
        <v>56</v>
      </c>
      <c r="C613" s="17" t="s">
        <v>55</v>
      </c>
      <c r="D613" s="2">
        <v>5</v>
      </c>
      <c r="E613" s="11">
        <v>1082017.25</v>
      </c>
      <c r="F613" s="11">
        <v>0</v>
      </c>
      <c r="G613" s="11">
        <v>1089223.75</v>
      </c>
      <c r="H613" s="12">
        <v>2522582.59375</v>
      </c>
      <c r="I613" s="12">
        <v>88068054</v>
      </c>
      <c r="J613" s="12">
        <v>1350351.625</v>
      </c>
      <c r="K613" s="13">
        <v>252334543.21875</v>
      </c>
      <c r="L613" s="13">
        <v>318413810.09375</v>
      </c>
      <c r="M613" s="13">
        <v>392185362.375</v>
      </c>
      <c r="N613" s="14">
        <v>60443392.65625</v>
      </c>
      <c r="O613" s="14">
        <v>234881075.65625</v>
      </c>
      <c r="P613" s="14">
        <v>3609358.125</v>
      </c>
      <c r="Q613" s="15">
        <v>142889305.8125</v>
      </c>
      <c r="R613" s="15">
        <v>92953194.375000104</v>
      </c>
      <c r="S613" s="15">
        <v>40138029.375</v>
      </c>
      <c r="T613" s="11">
        <v>3345788.7534548799</v>
      </c>
      <c r="U613" s="11">
        <v>3057943.3873867602</v>
      </c>
      <c r="V613" s="11">
        <v>3377293.1148584001</v>
      </c>
      <c r="W613" s="12">
        <v>5404847.8162393197</v>
      </c>
      <c r="X613" s="12">
        <v>15916709.856303999</v>
      </c>
      <c r="Y613" s="12">
        <v>3760727.6801610901</v>
      </c>
      <c r="Z613" s="16">
        <f t="shared" si="57"/>
        <v>0.20828495308560729</v>
      </c>
      <c r="AA613" s="16">
        <f t="shared" si="58"/>
        <v>0.71642385872197079</v>
      </c>
      <c r="AB613" s="16">
        <f t="shared" si="59"/>
        <v>4.6703132020468149E-2</v>
      </c>
      <c r="AC613" s="13">
        <v>236475049.25886601</v>
      </c>
      <c r="AD613" s="13">
        <v>189218459.41885999</v>
      </c>
      <c r="AE613" s="13">
        <v>215467606.677845</v>
      </c>
      <c r="AF613" s="14">
        <v>93097250.047049597</v>
      </c>
      <c r="AG613" s="14">
        <v>164684503.55970699</v>
      </c>
      <c r="AH613" s="14">
        <v>48741526.100186601</v>
      </c>
      <c r="AI613" s="16">
        <f t="shared" si="60"/>
        <v>-0.40484847184115452</v>
      </c>
      <c r="AJ613" s="16">
        <f t="shared" si="61"/>
        <v>-6.0310767256159421E-2</v>
      </c>
      <c r="AK613" s="16">
        <f t="shared" si="62"/>
        <v>-0.6454828648801102</v>
      </c>
      <c r="AL613" s="15">
        <v>128842748.81439801</v>
      </c>
      <c r="AM613" s="15">
        <v>93458033.563278794</v>
      </c>
      <c r="AN613" s="15">
        <v>69571470.860940307</v>
      </c>
      <c r="AO613" s="2">
        <v>5.4</v>
      </c>
      <c r="AP613" s="2">
        <v>78.900000000000006</v>
      </c>
      <c r="AQ613" s="2">
        <v>11.1</v>
      </c>
      <c r="AR613" s="2">
        <v>57.3</v>
      </c>
      <c r="AS613" s="2">
        <v>30.7</v>
      </c>
      <c r="AT613" s="12">
        <v>2.56</v>
      </c>
      <c r="AU613" s="12">
        <v>0.22700000000000001</v>
      </c>
      <c r="AV613" s="13">
        <v>-2.09</v>
      </c>
      <c r="AW613" s="13">
        <v>0.13200000000000001</v>
      </c>
      <c r="AX613" s="11">
        <v>65.599999999999994</v>
      </c>
      <c r="AY613" s="11">
        <v>1.5099999999999999E-5</v>
      </c>
    </row>
    <row r="614" spans="1:51" x14ac:dyDescent="0.3">
      <c r="A614" s="2" t="s">
        <v>1893</v>
      </c>
      <c r="B614" s="3" t="s">
        <v>1894</v>
      </c>
      <c r="C614" s="3" t="s">
        <v>3121</v>
      </c>
      <c r="D614" s="2">
        <v>1</v>
      </c>
      <c r="E614" s="11">
        <v>1580828.625</v>
      </c>
      <c r="F614" s="11">
        <v>1760490.875</v>
      </c>
      <c r="G614" s="11">
        <v>0</v>
      </c>
      <c r="H614" s="12">
        <v>1963836.125</v>
      </c>
      <c r="I614" s="12">
        <v>1936014.375</v>
      </c>
      <c r="J614" s="12">
        <v>1608870.875</v>
      </c>
      <c r="K614" s="13">
        <v>0</v>
      </c>
      <c r="L614" s="13">
        <v>0</v>
      </c>
      <c r="M614" s="13">
        <v>0</v>
      </c>
      <c r="N614" s="14">
        <v>1444714.125</v>
      </c>
      <c r="O614" s="14">
        <v>0</v>
      </c>
      <c r="P614" s="14">
        <v>2871390.25</v>
      </c>
      <c r="Q614" s="15">
        <v>0</v>
      </c>
      <c r="R614" s="15">
        <v>0</v>
      </c>
      <c r="S614" s="15">
        <v>0</v>
      </c>
      <c r="T614" s="11">
        <v>1707286.6757644899</v>
      </c>
      <c r="U614" s="11">
        <v>1788738.0391355399</v>
      </c>
      <c r="V614" s="11">
        <v>1502769.65577713</v>
      </c>
      <c r="W614" s="12">
        <v>2979487.8430640101</v>
      </c>
      <c r="X614" s="12">
        <v>2203388.5799934599</v>
      </c>
      <c r="Y614" s="12">
        <v>1656214.95558626</v>
      </c>
      <c r="Z614" s="16">
        <f t="shared" si="57"/>
        <v>0.24183516678974032</v>
      </c>
      <c r="AA614" s="16">
        <f t="shared" si="58"/>
        <v>9.0544351430543693E-2</v>
      </c>
      <c r="AB614" s="16">
        <f t="shared" si="59"/>
        <v>4.2224284874335598E-2</v>
      </c>
      <c r="AC614" s="13">
        <v>1086690.8217675299</v>
      </c>
      <c r="AD614" s="13">
        <v>142564.64386767001</v>
      </c>
      <c r="AE614" s="13">
        <v>808838.46008671401</v>
      </c>
      <c r="AF614" s="14">
        <v>2008395.0857186599</v>
      </c>
      <c r="AG614" s="14">
        <v>3836130.3011349901</v>
      </c>
      <c r="AH614" s="14">
        <v>4197634.3661272395</v>
      </c>
      <c r="AI614" s="16">
        <f t="shared" si="60"/>
        <v>0.26674315103337004</v>
      </c>
      <c r="AJ614" s="16">
        <f t="shared" si="61"/>
        <v>1.4298815168192345</v>
      </c>
      <c r="AK614" s="16">
        <f t="shared" si="62"/>
        <v>0.71514281310477268</v>
      </c>
      <c r="AL614" s="15">
        <v>211480.13397966701</v>
      </c>
      <c r="AM614" s="15">
        <v>417051.78207870002</v>
      </c>
      <c r="AN614" s="15">
        <v>663634.99139006005</v>
      </c>
      <c r="AO614" s="2">
        <v>8.84</v>
      </c>
      <c r="AP614" s="2">
        <v>29.2</v>
      </c>
      <c r="AQ614" s="2">
        <v>71.400000000000006</v>
      </c>
      <c r="AR614" s="2">
        <v>35.1</v>
      </c>
      <c r="AS614" s="2">
        <v>52.6</v>
      </c>
      <c r="AT614" s="12">
        <v>1.37</v>
      </c>
      <c r="AU614" s="12">
        <v>0.22700000000000001</v>
      </c>
      <c r="AV614" s="13">
        <v>4.93</v>
      </c>
      <c r="AW614" s="13">
        <v>8.5999999999999993E-2</v>
      </c>
      <c r="AX614" s="11">
        <v>-2.4500000000000002</v>
      </c>
      <c r="AY614" s="11">
        <v>0.19800000000000001</v>
      </c>
    </row>
    <row r="615" spans="1:51" x14ac:dyDescent="0.3">
      <c r="A615" s="2" t="s">
        <v>1426</v>
      </c>
      <c r="B615" s="3" t="s">
        <v>1427</v>
      </c>
      <c r="C615" s="3" t="s">
        <v>2328</v>
      </c>
      <c r="D615" s="2">
        <v>7</v>
      </c>
      <c r="E615" s="11">
        <v>36986881</v>
      </c>
      <c r="F615" s="11">
        <v>47421069.5</v>
      </c>
      <c r="G615" s="11">
        <v>522306193.34375</v>
      </c>
      <c r="H615" s="12">
        <v>401865535</v>
      </c>
      <c r="I615" s="12">
        <v>111796351.0625</v>
      </c>
      <c r="J615" s="12">
        <v>370992359.25</v>
      </c>
      <c r="K615" s="13">
        <v>245123047.125</v>
      </c>
      <c r="L615" s="13">
        <v>452370497.875</v>
      </c>
      <c r="M615" s="13">
        <v>310114786.5</v>
      </c>
      <c r="N615" s="14">
        <v>238423027.34375</v>
      </c>
      <c r="O615" s="14">
        <v>327763202.5625</v>
      </c>
      <c r="P615" s="14">
        <v>439707085.25</v>
      </c>
      <c r="Q615" s="15">
        <v>350966172.5</v>
      </c>
      <c r="R615" s="15">
        <v>355394393.875</v>
      </c>
      <c r="S615" s="15">
        <v>324564582.4375</v>
      </c>
      <c r="T615" s="11">
        <v>70241240.628504694</v>
      </c>
      <c r="U615" s="11">
        <v>48259754.3519805</v>
      </c>
      <c r="V615" s="11">
        <v>463285437.66009003</v>
      </c>
      <c r="W615" s="12">
        <v>699256008.74472904</v>
      </c>
      <c r="X615" s="12">
        <v>209388671.61918601</v>
      </c>
      <c r="Y615" s="12">
        <v>385620191.226731</v>
      </c>
      <c r="Z615" s="16">
        <f t="shared" si="57"/>
        <v>0.99804403332931502</v>
      </c>
      <c r="AA615" s="16">
        <f t="shared" si="58"/>
        <v>0.6373680747392928</v>
      </c>
      <c r="AB615" s="16">
        <f t="shared" si="59"/>
        <v>-7.9688883685421E-2</v>
      </c>
      <c r="AC615" s="13">
        <v>230048093.34455699</v>
      </c>
      <c r="AD615" s="13">
        <v>257943107.52638799</v>
      </c>
      <c r="AE615" s="13">
        <v>165829073.65194899</v>
      </c>
      <c r="AF615" s="14">
        <v>386159763.55338901</v>
      </c>
      <c r="AG615" s="14">
        <v>223523254.96032399</v>
      </c>
      <c r="AH615" s="14">
        <v>713128746.861745</v>
      </c>
      <c r="AI615" s="16">
        <f t="shared" si="60"/>
        <v>0.22494838173983103</v>
      </c>
      <c r="AJ615" s="16">
        <f t="shared" si="61"/>
        <v>-6.2201214581270675E-2</v>
      </c>
      <c r="AK615" s="16">
        <f t="shared" si="62"/>
        <v>0.63350726889771192</v>
      </c>
      <c r="AL615" s="15">
        <v>313396695.303087</v>
      </c>
      <c r="AM615" s="15">
        <v>358199944.282709</v>
      </c>
      <c r="AN615" s="15">
        <v>352764720.34408301</v>
      </c>
      <c r="AO615" s="2">
        <v>120</v>
      </c>
      <c r="AP615" s="2">
        <v>57.5</v>
      </c>
      <c r="AQ615" s="2">
        <v>21.7</v>
      </c>
      <c r="AR615" s="2">
        <v>56.6</v>
      </c>
      <c r="AS615" s="2">
        <v>7.16</v>
      </c>
      <c r="AT615" s="12">
        <v>2.2200000000000002</v>
      </c>
      <c r="AU615" s="12">
        <v>0.22600000000000001</v>
      </c>
      <c r="AV615" s="13">
        <v>2.02</v>
      </c>
      <c r="AW615" s="13">
        <v>0.20200000000000001</v>
      </c>
      <c r="AX615" s="11">
        <v>1.1200000000000001</v>
      </c>
      <c r="AY615" s="11">
        <v>0.47599999999999998</v>
      </c>
    </row>
    <row r="616" spans="1:51" x14ac:dyDescent="0.3">
      <c r="A616" s="2" t="s">
        <v>900</v>
      </c>
      <c r="B616" s="3" t="s">
        <v>901</v>
      </c>
      <c r="C616" s="3" t="s">
        <v>2712</v>
      </c>
      <c r="D616" s="2">
        <v>2</v>
      </c>
      <c r="E616" s="11">
        <v>0</v>
      </c>
      <c r="F616" s="11">
        <v>0</v>
      </c>
      <c r="G616" s="11">
        <v>986663.50000000105</v>
      </c>
      <c r="H616" s="12">
        <v>0</v>
      </c>
      <c r="I616" s="12">
        <v>0</v>
      </c>
      <c r="J616" s="12">
        <v>0</v>
      </c>
      <c r="K616" s="13">
        <v>1175399.75</v>
      </c>
      <c r="L616" s="13">
        <v>10717784</v>
      </c>
      <c r="M616" s="13">
        <v>2968897.75</v>
      </c>
      <c r="N616" s="14">
        <v>0</v>
      </c>
      <c r="O616" s="14">
        <v>0</v>
      </c>
      <c r="P616" s="14">
        <v>0</v>
      </c>
      <c r="Q616" s="15">
        <v>0</v>
      </c>
      <c r="R616" s="15">
        <v>0</v>
      </c>
      <c r="S616" s="15">
        <v>872106.9375</v>
      </c>
      <c r="T616" s="11">
        <v>1219327.8520883799</v>
      </c>
      <c r="U616" s="11">
        <v>1245969.5100865599</v>
      </c>
      <c r="V616" s="11">
        <v>1383014.64252913</v>
      </c>
      <c r="W616" s="12">
        <v>1335136.9806306299</v>
      </c>
      <c r="X616" s="12">
        <v>722642.09850964695</v>
      </c>
      <c r="Y616" s="12">
        <v>507278.16699841298</v>
      </c>
      <c r="Z616" s="16">
        <f t="shared" si="57"/>
        <v>3.9405331020420854E-2</v>
      </c>
      <c r="AA616" s="16">
        <f t="shared" si="58"/>
        <v>-0.23658415651334608</v>
      </c>
      <c r="AB616" s="16">
        <f t="shared" si="59"/>
        <v>-0.43558060728323539</v>
      </c>
      <c r="AC616" s="13">
        <v>1663674.5285167601</v>
      </c>
      <c r="AD616" s="13">
        <v>6881564.9210775699</v>
      </c>
      <c r="AE616" s="13">
        <v>2051012.6111657899</v>
      </c>
      <c r="AF616" s="14">
        <v>833714.65385446197</v>
      </c>
      <c r="AG616" s="14">
        <v>455074.97013926099</v>
      </c>
      <c r="AH616" s="14">
        <v>1383132.2689378101</v>
      </c>
      <c r="AI616" s="16">
        <f t="shared" si="60"/>
        <v>-0.30005093247368969</v>
      </c>
      <c r="AJ616" s="16">
        <f t="shared" si="61"/>
        <v>-1.1796042621273077</v>
      </c>
      <c r="AK616" s="16">
        <f t="shared" si="62"/>
        <v>-0.17110461706895583</v>
      </c>
      <c r="AL616" s="15">
        <v>597161.14685885701</v>
      </c>
      <c r="AM616" s="15">
        <v>1603419.00595529</v>
      </c>
      <c r="AN616" s="15">
        <v>1172512.4012420301</v>
      </c>
      <c r="AO616" s="2">
        <v>6.85</v>
      </c>
      <c r="AP616" s="2">
        <v>50.2</v>
      </c>
      <c r="AQ616" s="2">
        <v>82.3</v>
      </c>
      <c r="AR616" s="2">
        <v>52.4</v>
      </c>
      <c r="AS616" s="2">
        <v>44.9</v>
      </c>
      <c r="AT616" s="12">
        <v>-1.5</v>
      </c>
      <c r="AU616" s="12">
        <v>0.22600000000000001</v>
      </c>
      <c r="AV616" s="13">
        <v>-3.97</v>
      </c>
      <c r="AW616" s="13">
        <v>8.77E-2</v>
      </c>
      <c r="AX616" s="11">
        <v>2.75</v>
      </c>
      <c r="AY616" s="11">
        <v>0.21</v>
      </c>
    </row>
    <row r="617" spans="1:51" x14ac:dyDescent="0.3">
      <c r="A617" s="2" t="s">
        <v>1824</v>
      </c>
      <c r="B617" s="3" t="s">
        <v>1825</v>
      </c>
      <c r="C617" s="3" t="s">
        <v>3098</v>
      </c>
      <c r="D617" s="2">
        <v>3</v>
      </c>
      <c r="E617" s="11">
        <v>0</v>
      </c>
      <c r="F617" s="11">
        <v>5237148.8125</v>
      </c>
      <c r="G617" s="11">
        <v>11302552.75</v>
      </c>
      <c r="H617" s="12">
        <v>0</v>
      </c>
      <c r="I617" s="12">
        <v>7499536.5</v>
      </c>
      <c r="J617" s="12">
        <v>0</v>
      </c>
      <c r="K617" s="13">
        <v>1456661.5</v>
      </c>
      <c r="L617" s="13">
        <v>5502675</v>
      </c>
      <c r="M617" s="13">
        <v>5663303.75</v>
      </c>
      <c r="N617" s="14">
        <v>4407309.1875</v>
      </c>
      <c r="O617" s="14">
        <v>10283483</v>
      </c>
      <c r="P617" s="14">
        <v>0</v>
      </c>
      <c r="Q617" s="15">
        <v>5059415.5</v>
      </c>
      <c r="R617" s="15">
        <v>5934244</v>
      </c>
      <c r="S617" s="15">
        <v>3417125.75</v>
      </c>
      <c r="T617" s="11">
        <v>5724287.9811516702</v>
      </c>
      <c r="U617" s="11">
        <v>5909031.6315816101</v>
      </c>
      <c r="V617" s="11">
        <v>10304193.274172099</v>
      </c>
      <c r="W617" s="12">
        <v>1210292.7494791001</v>
      </c>
      <c r="X617" s="12">
        <v>8558178.3566521909</v>
      </c>
      <c r="Y617" s="12">
        <v>1206122.72156574</v>
      </c>
      <c r="Z617" s="16">
        <f t="shared" si="57"/>
        <v>-0.67483104284192907</v>
      </c>
      <c r="AA617" s="16">
        <f t="shared" si="58"/>
        <v>0.16086501834954553</v>
      </c>
      <c r="AB617" s="16">
        <f t="shared" si="59"/>
        <v>-0.93162249708291589</v>
      </c>
      <c r="AC617" s="13">
        <v>3064906.8217755398</v>
      </c>
      <c r="AD617" s="13">
        <v>3987056.6370538701</v>
      </c>
      <c r="AE617" s="13">
        <v>3716097.8687910102</v>
      </c>
      <c r="AF617" s="14">
        <v>6135962.1695169304</v>
      </c>
      <c r="AG617" s="14">
        <v>8688332.5562270097</v>
      </c>
      <c r="AH617" s="14">
        <v>5681569.6694711205</v>
      </c>
      <c r="AI617" s="16">
        <f t="shared" si="60"/>
        <v>0.30146539757628776</v>
      </c>
      <c r="AJ617" s="16">
        <f t="shared" si="61"/>
        <v>0.33828403074006236</v>
      </c>
      <c r="AK617" s="16">
        <f t="shared" si="62"/>
        <v>0.18438119328013725</v>
      </c>
      <c r="AL617" s="15">
        <v>4888491.71567964</v>
      </c>
      <c r="AM617" s="15">
        <v>7667333.2098079603</v>
      </c>
      <c r="AN617" s="15">
        <v>3946614.9472377398</v>
      </c>
      <c r="AO617" s="2">
        <v>35.5</v>
      </c>
      <c r="AP617" s="2">
        <v>116</v>
      </c>
      <c r="AQ617" s="2">
        <v>13.2</v>
      </c>
      <c r="AR617" s="2">
        <v>23.7</v>
      </c>
      <c r="AS617" s="2">
        <v>35.200000000000003</v>
      </c>
      <c r="AT617" s="12">
        <v>-2</v>
      </c>
      <c r="AU617" s="12">
        <v>0.22600000000000001</v>
      </c>
      <c r="AV617" s="13">
        <v>1.9</v>
      </c>
      <c r="AW617" s="13">
        <v>2.1399999999999999E-2</v>
      </c>
      <c r="AX617" s="11">
        <v>-2.04</v>
      </c>
      <c r="AY617" s="11">
        <v>5.4699999999999999E-2</v>
      </c>
    </row>
    <row r="618" spans="1:51" x14ac:dyDescent="0.3">
      <c r="A618" s="2" t="s">
        <v>722</v>
      </c>
      <c r="B618" s="3" t="s">
        <v>723</v>
      </c>
      <c r="C618" s="3" t="s">
        <v>2638</v>
      </c>
      <c r="D618" s="2">
        <v>2</v>
      </c>
      <c r="E618" s="11">
        <v>1771867</v>
      </c>
      <c r="F618" s="11">
        <v>2962779.5</v>
      </c>
      <c r="G618" s="11">
        <v>3515393.25</v>
      </c>
      <c r="H618" s="12">
        <v>2226949</v>
      </c>
      <c r="I618" s="12">
        <v>22594071</v>
      </c>
      <c r="J618" s="12">
        <v>3929985</v>
      </c>
      <c r="K618" s="13">
        <v>5766191</v>
      </c>
      <c r="L618" s="13">
        <v>19615958.75</v>
      </c>
      <c r="M618" s="13">
        <v>26964231</v>
      </c>
      <c r="N618" s="14">
        <v>6662281.125</v>
      </c>
      <c r="O618" s="14">
        <v>30775237.5</v>
      </c>
      <c r="P618" s="14">
        <v>2876655</v>
      </c>
      <c r="Q618" s="15">
        <v>15199232.875</v>
      </c>
      <c r="R618" s="15">
        <v>9128525.0000000093</v>
      </c>
      <c r="S618" s="15">
        <v>10463514.375</v>
      </c>
      <c r="T618" s="11">
        <v>2266966.7579494501</v>
      </c>
      <c r="U618" s="11">
        <v>3844693.04613348</v>
      </c>
      <c r="V618" s="11">
        <v>3618269.9944404601</v>
      </c>
      <c r="W618" s="12">
        <v>3950787.0056983</v>
      </c>
      <c r="X618" s="12">
        <v>20336293.692771401</v>
      </c>
      <c r="Y618" s="12">
        <v>5216164.5504780896</v>
      </c>
      <c r="Z618" s="16">
        <f t="shared" si="57"/>
        <v>0.24123846486381581</v>
      </c>
      <c r="AA618" s="16">
        <f t="shared" si="58"/>
        <v>0.72341013307510849</v>
      </c>
      <c r="AB618" s="16">
        <f t="shared" si="59"/>
        <v>0.15885031262300381</v>
      </c>
      <c r="AC618" s="13">
        <v>7260582.37803479</v>
      </c>
      <c r="AD618" s="13">
        <v>12298676.8273382</v>
      </c>
      <c r="AE618" s="13">
        <v>15665139.2897746</v>
      </c>
      <c r="AF618" s="14">
        <v>9463488.5610961299</v>
      </c>
      <c r="AG618" s="14">
        <v>22091581.3963417</v>
      </c>
      <c r="AH618" s="14">
        <v>13398063.6780925</v>
      </c>
      <c r="AI618" s="16">
        <f t="shared" si="60"/>
        <v>0.11507980425282621</v>
      </c>
      <c r="AJ618" s="16">
        <f t="shared" si="61"/>
        <v>0.2543684156828005</v>
      </c>
      <c r="AK618" s="16">
        <f t="shared" si="62"/>
        <v>-6.789222328515615E-2</v>
      </c>
      <c r="AL618" s="15">
        <v>13816837.1368789</v>
      </c>
      <c r="AM618" s="15">
        <v>11344075.926743099</v>
      </c>
      <c r="AN618" s="15">
        <v>11378714.847467899</v>
      </c>
      <c r="AO618" s="2">
        <v>26.3</v>
      </c>
      <c r="AP618" s="2">
        <v>92.7</v>
      </c>
      <c r="AQ618" s="2">
        <v>36</v>
      </c>
      <c r="AR618" s="2">
        <v>43.1</v>
      </c>
      <c r="AS618" s="2">
        <v>11.6</v>
      </c>
      <c r="AT618" s="12">
        <v>3.03</v>
      </c>
      <c r="AU618" s="12">
        <v>0.22500000000000001</v>
      </c>
      <c r="AV618" s="13">
        <v>1.28</v>
      </c>
      <c r="AW618" s="13">
        <v>0.52800000000000002</v>
      </c>
      <c r="AX618" s="11">
        <v>3.62</v>
      </c>
      <c r="AY618" s="11">
        <v>1.3299999999999999E-2</v>
      </c>
    </row>
    <row r="619" spans="1:51" x14ac:dyDescent="0.3">
      <c r="A619" s="2" t="s">
        <v>734</v>
      </c>
      <c r="B619" s="3" t="s">
        <v>735</v>
      </c>
      <c r="C619" s="3" t="s">
        <v>2644</v>
      </c>
      <c r="D619" s="2">
        <v>1</v>
      </c>
      <c r="E619" s="11">
        <v>0</v>
      </c>
      <c r="F619" s="11">
        <v>0</v>
      </c>
      <c r="G619" s="11">
        <v>3125909.75</v>
      </c>
      <c r="H619" s="12">
        <v>0</v>
      </c>
      <c r="I619" s="12">
        <v>1752751.25</v>
      </c>
      <c r="J619" s="12">
        <v>3106397.75</v>
      </c>
      <c r="K619" s="13">
        <v>0</v>
      </c>
      <c r="L619" s="13">
        <v>6019065</v>
      </c>
      <c r="M619" s="13">
        <v>6643669.9999999898</v>
      </c>
      <c r="N619" s="14">
        <v>0</v>
      </c>
      <c r="O619" s="14">
        <v>0</v>
      </c>
      <c r="P619" s="14">
        <v>0</v>
      </c>
      <c r="Q619" s="15">
        <v>2850889.25</v>
      </c>
      <c r="R619" s="15">
        <v>3629909.5</v>
      </c>
      <c r="S619" s="15">
        <v>2321373.25</v>
      </c>
      <c r="T619" s="11">
        <v>593999.01831189601</v>
      </c>
      <c r="U619" s="11">
        <v>222454.94566236099</v>
      </c>
      <c r="V619" s="11">
        <v>2853059.0702349399</v>
      </c>
      <c r="W619" s="12">
        <v>2719169.2330168802</v>
      </c>
      <c r="X619" s="12">
        <v>1993043.84526388</v>
      </c>
      <c r="Y619" s="12">
        <v>3202081.98634176</v>
      </c>
      <c r="Z619" s="16">
        <f t="shared" si="57"/>
        <v>0.66065051039371647</v>
      </c>
      <c r="AA619" s="16">
        <f t="shared" si="58"/>
        <v>0.95227478740135341</v>
      </c>
      <c r="AB619" s="16">
        <f t="shared" si="59"/>
        <v>5.0121683974152356E-2</v>
      </c>
      <c r="AC619" s="13">
        <v>4826318.9144936102</v>
      </c>
      <c r="AD619" s="13">
        <v>3856814.1680910299</v>
      </c>
      <c r="AE619" s="13">
        <v>3996609.8839203101</v>
      </c>
      <c r="AF619" s="14">
        <v>670257.79101162695</v>
      </c>
      <c r="AG619" s="14">
        <v>818379.92154825502</v>
      </c>
      <c r="AH619" s="14">
        <v>799065.11025282601</v>
      </c>
      <c r="AI619" s="16">
        <f t="shared" si="60"/>
        <v>-0.85737414503977938</v>
      </c>
      <c r="AJ619" s="16">
        <f t="shared" si="61"/>
        <v>-0.67327374818330099</v>
      </c>
      <c r="AK619" s="16">
        <f t="shared" si="62"/>
        <v>-0.69910958969549331</v>
      </c>
      <c r="AL619" s="15">
        <v>2611620.8077757</v>
      </c>
      <c r="AM619" s="15">
        <v>3647424.5614189901</v>
      </c>
      <c r="AN619" s="15">
        <v>2510211.88931282</v>
      </c>
      <c r="AO619" s="2">
        <v>116</v>
      </c>
      <c r="AP619" s="2">
        <v>23.1</v>
      </c>
      <c r="AQ619" s="2">
        <v>12.4</v>
      </c>
      <c r="AR619" s="2">
        <v>10.6</v>
      </c>
      <c r="AS619" s="2">
        <v>21.5</v>
      </c>
      <c r="AT619" s="12">
        <v>2.16</v>
      </c>
      <c r="AU619" s="12">
        <v>0.22500000000000001</v>
      </c>
      <c r="AV619" s="13">
        <v>-5.54</v>
      </c>
      <c r="AW619" s="13">
        <v>5.7099999999999999E-5</v>
      </c>
      <c r="AX619" s="11">
        <v>3.46</v>
      </c>
      <c r="AY619" s="11">
        <v>0.14000000000000001</v>
      </c>
    </row>
    <row r="620" spans="1:51" x14ac:dyDescent="0.3">
      <c r="A620" s="2" t="s">
        <v>1285</v>
      </c>
      <c r="B620" s="3" t="s">
        <v>1286</v>
      </c>
      <c r="C620" s="3" t="s">
        <v>2270</v>
      </c>
      <c r="D620" s="2">
        <v>55</v>
      </c>
      <c r="E620" s="11">
        <v>533977334.5</v>
      </c>
      <c r="F620" s="11">
        <v>742519869.75</v>
      </c>
      <c r="G620" s="11">
        <v>805875540.28125</v>
      </c>
      <c r="H620" s="12">
        <v>959276491.40625095</v>
      </c>
      <c r="I620" s="12">
        <v>832509505.3125</v>
      </c>
      <c r="J620" s="12">
        <v>639288356</v>
      </c>
      <c r="K620" s="13">
        <v>1136177712.875</v>
      </c>
      <c r="L620" s="13">
        <v>1709085314.25</v>
      </c>
      <c r="M620" s="13">
        <v>1747194513.875</v>
      </c>
      <c r="N620" s="14">
        <v>478215679.125</v>
      </c>
      <c r="O620" s="14">
        <v>1351583693.0625</v>
      </c>
      <c r="P620" s="14">
        <v>760876789.625</v>
      </c>
      <c r="Q620" s="15">
        <v>1019300698.625</v>
      </c>
      <c r="R620" s="15">
        <v>949573007.3125</v>
      </c>
      <c r="S620" s="15">
        <v>858560945.59375</v>
      </c>
      <c r="T620" s="11">
        <v>633520417.27629399</v>
      </c>
      <c r="U620" s="11">
        <v>770661580.63074398</v>
      </c>
      <c r="V620" s="11">
        <v>726856136.70540702</v>
      </c>
      <c r="W620" s="12">
        <v>1773454647.03192</v>
      </c>
      <c r="X620" s="12">
        <v>899820067.34492099</v>
      </c>
      <c r="Y620" s="12">
        <v>800340188.78585601</v>
      </c>
      <c r="Z620" s="16">
        <f t="shared" si="57"/>
        <v>0.44705947062503554</v>
      </c>
      <c r="AA620" s="16">
        <f t="shared" si="58"/>
        <v>6.7291965478689084E-2</v>
      </c>
      <c r="AB620" s="16">
        <f t="shared" si="59"/>
        <v>4.1826163924205052E-2</v>
      </c>
      <c r="AC620" s="13">
        <v>1097464666.40008</v>
      </c>
      <c r="AD620" s="13">
        <v>1049500398.44982</v>
      </c>
      <c r="AE620" s="13">
        <v>974258884.50645494</v>
      </c>
      <c r="AF620" s="14">
        <v>749704528.86529398</v>
      </c>
      <c r="AG620" s="14">
        <v>945263801.35496402</v>
      </c>
      <c r="AH620" s="14">
        <v>1302413254.21784</v>
      </c>
      <c r="AI620" s="16">
        <f t="shared" si="60"/>
        <v>-0.16550041237229127</v>
      </c>
      <c r="AJ620" s="16">
        <f t="shared" si="61"/>
        <v>-4.5429580789631836E-2</v>
      </c>
      <c r="AK620" s="16">
        <f t="shared" si="62"/>
        <v>0.12607443231420956</v>
      </c>
      <c r="AL620" s="15">
        <v>970599383.18554401</v>
      </c>
      <c r="AM620" s="15">
        <v>979342780.73676896</v>
      </c>
      <c r="AN620" s="15">
        <v>968527758.674402</v>
      </c>
      <c r="AO620" s="2">
        <v>9.86</v>
      </c>
      <c r="AP620" s="2">
        <v>46.2</v>
      </c>
      <c r="AQ620" s="2">
        <v>5.97</v>
      </c>
      <c r="AR620" s="2">
        <v>28.1</v>
      </c>
      <c r="AS620" s="2">
        <v>0.59</v>
      </c>
      <c r="AT620" s="12">
        <v>1.63</v>
      </c>
      <c r="AU620" s="12">
        <v>0.223</v>
      </c>
      <c r="AV620" s="13">
        <v>-1.04</v>
      </c>
      <c r="AW620" s="13">
        <v>0.72599999999999998</v>
      </c>
      <c r="AX620" s="11">
        <v>1.46</v>
      </c>
      <c r="AY620" s="11">
        <v>8.5800000000000008E-3</v>
      </c>
    </row>
    <row r="621" spans="1:51" x14ac:dyDescent="0.3">
      <c r="A621" s="2" t="s">
        <v>898</v>
      </c>
      <c r="B621" s="3" t="s">
        <v>899</v>
      </c>
      <c r="C621" s="3" t="s">
        <v>2711</v>
      </c>
      <c r="D621" s="2">
        <v>1</v>
      </c>
      <c r="E621" s="11">
        <v>0</v>
      </c>
      <c r="F621" s="11">
        <v>0</v>
      </c>
      <c r="G621" s="11">
        <v>0</v>
      </c>
      <c r="H621" s="12">
        <v>0</v>
      </c>
      <c r="I621" s="12">
        <v>1523813.25</v>
      </c>
      <c r="J621" s="12">
        <v>0</v>
      </c>
      <c r="K621" s="13">
        <v>0</v>
      </c>
      <c r="L621" s="13">
        <v>2022009.375</v>
      </c>
      <c r="M621" s="13">
        <v>1751668.25</v>
      </c>
      <c r="N621" s="14">
        <v>539738.0625</v>
      </c>
      <c r="O621" s="14">
        <v>0</v>
      </c>
      <c r="P621" s="14">
        <v>0</v>
      </c>
      <c r="Q621" s="15">
        <v>0</v>
      </c>
      <c r="R621" s="15">
        <v>1959471.75</v>
      </c>
      <c r="S621" s="15">
        <v>1192094.625</v>
      </c>
      <c r="T621" s="11">
        <v>926167.30441323505</v>
      </c>
      <c r="U621" s="11">
        <v>409589.96434125199</v>
      </c>
      <c r="V621" s="11">
        <v>163541.97351500901</v>
      </c>
      <c r="W621" s="12">
        <v>604453.39552382904</v>
      </c>
      <c r="X621" s="12">
        <v>1730553.7009371801</v>
      </c>
      <c r="Y621" s="12">
        <v>840330.34390649898</v>
      </c>
      <c r="Z621" s="16">
        <f t="shared" si="57"/>
        <v>-0.18532662387249849</v>
      </c>
      <c r="AA621" s="16">
        <f t="shared" si="58"/>
        <v>0.62583577332655183</v>
      </c>
      <c r="AB621" s="16">
        <f t="shared" si="59"/>
        <v>0.71082081175924738</v>
      </c>
      <c r="AC621" s="13">
        <v>1687240.2229047101</v>
      </c>
      <c r="AD621" s="13">
        <v>1336566.1392967899</v>
      </c>
      <c r="AE621" s="13">
        <v>1100185.11216061</v>
      </c>
      <c r="AF621" s="14">
        <v>733362.76534096105</v>
      </c>
      <c r="AG621" s="14">
        <v>909324.47185138799</v>
      </c>
      <c r="AH621" s="14">
        <v>256378.485664434</v>
      </c>
      <c r="AI621" s="16">
        <f t="shared" si="60"/>
        <v>-0.3618580642341449</v>
      </c>
      <c r="AJ621" s="16">
        <f t="shared" si="61"/>
        <v>-0.16727157543547236</v>
      </c>
      <c r="AK621" s="16">
        <f t="shared" si="62"/>
        <v>-0.63258418574049902</v>
      </c>
      <c r="AL621" s="15">
        <v>3049317.56778043</v>
      </c>
      <c r="AM621" s="15">
        <v>1968539.7924247901</v>
      </c>
      <c r="AN621" s="15">
        <v>1284493.21839355</v>
      </c>
      <c r="AO621" s="2">
        <v>77.900000000000006</v>
      </c>
      <c r="AP621" s="2">
        <v>56.1</v>
      </c>
      <c r="AQ621" s="2">
        <v>21.5</v>
      </c>
      <c r="AR621" s="2">
        <v>53.4</v>
      </c>
      <c r="AS621" s="2">
        <v>42.4</v>
      </c>
      <c r="AT621" s="12">
        <v>2.12</v>
      </c>
      <c r="AU621" s="12">
        <v>0.222</v>
      </c>
      <c r="AV621" s="13">
        <v>-2.17</v>
      </c>
      <c r="AW621" s="13">
        <v>0.14000000000000001</v>
      </c>
      <c r="AX621" s="11">
        <v>2.75</v>
      </c>
      <c r="AY621" s="11">
        <v>0.126</v>
      </c>
    </row>
    <row r="622" spans="1:51" x14ac:dyDescent="0.3">
      <c r="A622" s="2" t="s">
        <v>1484</v>
      </c>
      <c r="B622" s="3" t="s">
        <v>1485</v>
      </c>
      <c r="C622" s="3" t="s">
        <v>2954</v>
      </c>
      <c r="D622" s="2">
        <v>1</v>
      </c>
      <c r="E622" s="11">
        <v>3138431.75</v>
      </c>
      <c r="F622" s="11">
        <v>4420739.5</v>
      </c>
      <c r="G622" s="11">
        <v>2719866.75</v>
      </c>
      <c r="H622" s="12">
        <v>3112766.5</v>
      </c>
      <c r="I622" s="12">
        <v>0</v>
      </c>
      <c r="J622" s="12">
        <v>3578873.75</v>
      </c>
      <c r="K622" s="13">
        <v>897861.9375</v>
      </c>
      <c r="L622" s="13">
        <v>10748845</v>
      </c>
      <c r="M622" s="13">
        <v>0</v>
      </c>
      <c r="N622" s="14">
        <v>201316864</v>
      </c>
      <c r="O622" s="14">
        <v>0</v>
      </c>
      <c r="P622" s="14">
        <v>1829655.875</v>
      </c>
      <c r="Q622" s="15">
        <v>18066724</v>
      </c>
      <c r="R622" s="15">
        <v>15862202</v>
      </c>
      <c r="S622" s="15">
        <v>13449062</v>
      </c>
      <c r="T622" s="11">
        <v>3402045.4028854999</v>
      </c>
      <c r="U622" s="11">
        <v>4496250.2377128396</v>
      </c>
      <c r="V622" s="11">
        <v>2484568.6605199999</v>
      </c>
      <c r="W622" s="12">
        <v>4785613.1399315801</v>
      </c>
      <c r="X622" s="12">
        <v>9475250.5984913502</v>
      </c>
      <c r="Y622" s="12">
        <v>3690171.4895121399</v>
      </c>
      <c r="Z622" s="16">
        <f t="shared" si="57"/>
        <v>0.14819748283224893</v>
      </c>
      <c r="AA622" s="16">
        <f t="shared" si="58"/>
        <v>0.32374023109052819</v>
      </c>
      <c r="AB622" s="16">
        <f t="shared" si="59"/>
        <v>0.17179554626314858</v>
      </c>
      <c r="AC622" s="13">
        <v>854655.57101102895</v>
      </c>
      <c r="AD622" s="13">
        <v>6774560.6680809902</v>
      </c>
      <c r="AE622" s="13">
        <v>2492309.09999415</v>
      </c>
      <c r="AF622" s="14">
        <v>313867436.85417098</v>
      </c>
      <c r="AG622" s="14">
        <v>55564080.094331801</v>
      </c>
      <c r="AH622" s="14">
        <v>2644136.4710320402</v>
      </c>
      <c r="AI622" s="16">
        <f t="shared" si="60"/>
        <v>2.5649551329258955</v>
      </c>
      <c r="AJ622" s="16">
        <f t="shared" si="61"/>
        <v>0.91391299231126844</v>
      </c>
      <c r="AK622" s="16">
        <f t="shared" si="62"/>
        <v>2.568196330981393E-2</v>
      </c>
      <c r="AL622" s="15">
        <v>16371170.747920001</v>
      </c>
      <c r="AM622" s="15">
        <v>15946232.8896381</v>
      </c>
      <c r="AN622" s="15">
        <v>14680073.259903001</v>
      </c>
      <c r="AO622" s="2">
        <v>29.1</v>
      </c>
      <c r="AP622" s="2">
        <v>51.4</v>
      </c>
      <c r="AQ622" s="2">
        <v>90.6</v>
      </c>
      <c r="AR622" s="2">
        <v>134</v>
      </c>
      <c r="AS622" s="2">
        <v>5.62</v>
      </c>
      <c r="AT622" s="12">
        <v>1.73</v>
      </c>
      <c r="AU622" s="12">
        <v>0.222</v>
      </c>
      <c r="AV622" s="13">
        <v>36.799999999999997</v>
      </c>
      <c r="AW622" s="13">
        <v>0.184</v>
      </c>
      <c r="AX622" s="11">
        <v>-1.03</v>
      </c>
      <c r="AY622" s="11">
        <v>0.64900000000000002</v>
      </c>
    </row>
    <row r="623" spans="1:51" x14ac:dyDescent="0.3">
      <c r="A623" s="2" t="s">
        <v>1822</v>
      </c>
      <c r="B623" s="3" t="s">
        <v>1823</v>
      </c>
      <c r="C623" s="3" t="s">
        <v>3097</v>
      </c>
      <c r="D623" s="2">
        <v>9</v>
      </c>
      <c r="E623" s="11">
        <v>130612201.75</v>
      </c>
      <c r="F623" s="11">
        <v>84698895.75</v>
      </c>
      <c r="G623" s="11">
        <v>212354192.875</v>
      </c>
      <c r="H623" s="12">
        <v>19056077.5</v>
      </c>
      <c r="I623" s="12">
        <v>149321216.375</v>
      </c>
      <c r="J623" s="12">
        <v>46112626.6875</v>
      </c>
      <c r="K623" s="13">
        <v>36511541.40625</v>
      </c>
      <c r="L623" s="13">
        <v>129359404</v>
      </c>
      <c r="M623" s="13">
        <v>122225171.875</v>
      </c>
      <c r="N623" s="14">
        <v>81518845.8125</v>
      </c>
      <c r="O623" s="14">
        <v>197388394.5</v>
      </c>
      <c r="P623" s="14">
        <v>17055092.375</v>
      </c>
      <c r="Q623" s="15">
        <v>95379707.625</v>
      </c>
      <c r="R623" s="15">
        <v>70749499.562499896</v>
      </c>
      <c r="S623" s="15">
        <v>91250275.5</v>
      </c>
      <c r="T623" s="11">
        <v>146815410.31657699</v>
      </c>
      <c r="U623" s="11">
        <v>89221678.980880693</v>
      </c>
      <c r="V623" s="11">
        <v>176410801.71511301</v>
      </c>
      <c r="W623" s="12">
        <v>48685774.464794703</v>
      </c>
      <c r="X623" s="12">
        <v>144627044.94828901</v>
      </c>
      <c r="Y623" s="12">
        <v>51079462.978256702</v>
      </c>
      <c r="Z623" s="16">
        <f t="shared" si="57"/>
        <v>-0.47936956031123207</v>
      </c>
      <c r="AA623" s="16">
        <f t="shared" si="58"/>
        <v>0.2097791211208769</v>
      </c>
      <c r="AB623" s="16">
        <f t="shared" si="59"/>
        <v>-0.53827885098330386</v>
      </c>
      <c r="AC623" s="13">
        <v>49516464.5660455</v>
      </c>
      <c r="AD623" s="13">
        <v>80932617.033726096</v>
      </c>
      <c r="AE623" s="13">
        <v>71459418.593618706</v>
      </c>
      <c r="AF623" s="14">
        <v>103772926.62186299</v>
      </c>
      <c r="AG623" s="14">
        <v>139567039.91834101</v>
      </c>
      <c r="AH623" s="14">
        <v>82995035.176192194</v>
      </c>
      <c r="AI623" s="16">
        <f t="shared" si="60"/>
        <v>0.32133443609617302</v>
      </c>
      <c r="AJ623" s="16">
        <f t="shared" si="61"/>
        <v>0.23665928368246716</v>
      </c>
      <c r="AK623" s="16">
        <f t="shared" si="62"/>
        <v>6.4992634954421286E-2</v>
      </c>
      <c r="AL623" s="15">
        <v>87653018.020090804</v>
      </c>
      <c r="AM623" s="15">
        <v>81332145.132290602</v>
      </c>
      <c r="AN623" s="15">
        <v>91392367.050514594</v>
      </c>
      <c r="AO623" s="2">
        <v>32.200000000000003</v>
      </c>
      <c r="AP623" s="2">
        <v>67.2</v>
      </c>
      <c r="AQ623" s="2">
        <v>23.9</v>
      </c>
      <c r="AR623" s="2">
        <v>26.3</v>
      </c>
      <c r="AS623" s="2">
        <v>5.86</v>
      </c>
      <c r="AT623" s="12">
        <v>-1.69</v>
      </c>
      <c r="AU623" s="12">
        <v>0.222</v>
      </c>
      <c r="AV623" s="13">
        <v>1.62</v>
      </c>
      <c r="AW623" s="13">
        <v>8.5800000000000001E-2</v>
      </c>
      <c r="AX623" s="11">
        <v>-2.04</v>
      </c>
      <c r="AY623" s="11">
        <v>5.5899999999999998E-2</v>
      </c>
    </row>
    <row r="624" spans="1:51" x14ac:dyDescent="0.3">
      <c r="A624" s="2" t="s">
        <v>155</v>
      </c>
      <c r="B624" s="3" t="s">
        <v>156</v>
      </c>
      <c r="C624" s="3" t="s">
        <v>2399</v>
      </c>
      <c r="D624" s="2">
        <v>12</v>
      </c>
      <c r="E624" s="11">
        <v>4473442.125</v>
      </c>
      <c r="F624" s="11">
        <v>2203993.75</v>
      </c>
      <c r="G624" s="11">
        <v>3703928.125</v>
      </c>
      <c r="H624" s="12">
        <v>3583905.375</v>
      </c>
      <c r="I624" s="12">
        <v>201974834.875</v>
      </c>
      <c r="J624" s="12">
        <v>7081867</v>
      </c>
      <c r="K624" s="13">
        <v>195955066</v>
      </c>
      <c r="L624" s="13">
        <v>245508256</v>
      </c>
      <c r="M624" s="13">
        <v>257324234.75</v>
      </c>
      <c r="N624" s="14">
        <v>94228508.562499896</v>
      </c>
      <c r="O624" s="14">
        <v>289790581.5</v>
      </c>
      <c r="P624" s="14">
        <v>12523651.375</v>
      </c>
      <c r="Q624" s="15">
        <v>92909624.875</v>
      </c>
      <c r="R624" s="15">
        <v>71336788.75</v>
      </c>
      <c r="S624" s="15">
        <v>77740400.5</v>
      </c>
      <c r="T624" s="11">
        <v>9022577.9600063805</v>
      </c>
      <c r="U624" s="11">
        <v>7225406.2028784398</v>
      </c>
      <c r="V624" s="11">
        <v>9166757.6989039294</v>
      </c>
      <c r="W624" s="12">
        <v>8766116.9801721107</v>
      </c>
      <c r="X624" s="12">
        <v>92818249.994104207</v>
      </c>
      <c r="Y624" s="12">
        <v>26720271.142082501</v>
      </c>
      <c r="Z624" s="16">
        <f t="shared" si="57"/>
        <v>-1.2523381454321421E-2</v>
      </c>
      <c r="AA624" s="16">
        <f t="shared" si="58"/>
        <v>1.1087711083402121</v>
      </c>
      <c r="AB624" s="16">
        <f t="shared" si="59"/>
        <v>0.46462510882247249</v>
      </c>
      <c r="AC624" s="13">
        <v>157995822.83386901</v>
      </c>
      <c r="AD624" s="13">
        <v>143660152.30123299</v>
      </c>
      <c r="AE624" s="13">
        <v>148138756.049793</v>
      </c>
      <c r="AF624" s="14">
        <v>137366296.11404899</v>
      </c>
      <c r="AG624" s="14">
        <v>205941571.30244201</v>
      </c>
      <c r="AH624" s="14">
        <v>197211965.44040501</v>
      </c>
      <c r="AI624" s="16">
        <f t="shared" si="60"/>
        <v>-6.0765416754318957E-2</v>
      </c>
      <c r="AJ624" s="16">
        <f t="shared" si="61"/>
        <v>0.15640769950377237</v>
      </c>
      <c r="AK624" s="16">
        <f t="shared" si="62"/>
        <v>0.12426456787621258</v>
      </c>
      <c r="AL624" s="15">
        <v>73936784.793188199</v>
      </c>
      <c r="AM624" s="15">
        <v>76890689.923159495</v>
      </c>
      <c r="AN624" s="15">
        <v>83404234.276157096</v>
      </c>
      <c r="AO624" s="2">
        <v>12.8</v>
      </c>
      <c r="AP624" s="2">
        <v>103</v>
      </c>
      <c r="AQ624" s="2">
        <v>4.8899999999999997</v>
      </c>
      <c r="AR624" s="2">
        <v>20.7</v>
      </c>
      <c r="AS624" s="2">
        <v>6.2</v>
      </c>
      <c r="AT624" s="12">
        <v>5.05</v>
      </c>
      <c r="AU624" s="12">
        <v>0.22</v>
      </c>
      <c r="AV624" s="13">
        <v>1.2</v>
      </c>
      <c r="AW624" s="13">
        <v>0.318</v>
      </c>
      <c r="AX624" s="11">
        <v>17.7</v>
      </c>
      <c r="AY624" s="11">
        <v>1.83E-4</v>
      </c>
    </row>
    <row r="625" spans="1:51" x14ac:dyDescent="0.3">
      <c r="A625" s="2" t="s">
        <v>2109</v>
      </c>
      <c r="B625" s="3" t="s">
        <v>2110</v>
      </c>
      <c r="C625" s="3" t="s">
        <v>3070</v>
      </c>
      <c r="D625" s="2">
        <v>2</v>
      </c>
      <c r="E625" s="11">
        <v>5886793.75</v>
      </c>
      <c r="F625" s="11">
        <v>6805580.625</v>
      </c>
      <c r="G625" s="11">
        <v>8172349.75</v>
      </c>
      <c r="H625" s="12">
        <v>3943660.5</v>
      </c>
      <c r="I625" s="12">
        <v>2677565.046875</v>
      </c>
      <c r="J625" s="12">
        <v>4098639.625</v>
      </c>
      <c r="K625" s="13">
        <v>0</v>
      </c>
      <c r="L625" s="13">
        <v>0</v>
      </c>
      <c r="M625" s="13">
        <v>2350672.875</v>
      </c>
      <c r="N625" s="14">
        <v>950727.31250000105</v>
      </c>
      <c r="O625" s="14">
        <v>0</v>
      </c>
      <c r="P625" s="14">
        <v>4014055.5</v>
      </c>
      <c r="Q625" s="15">
        <v>4273007.125</v>
      </c>
      <c r="R625" s="15">
        <v>2872269.25</v>
      </c>
      <c r="S625" s="15">
        <v>2123978.75</v>
      </c>
      <c r="T625" s="11">
        <v>6385671.3816953702</v>
      </c>
      <c r="U625" s="11">
        <v>6921697.9212277802</v>
      </c>
      <c r="V625" s="11">
        <v>7435323.2556283502</v>
      </c>
      <c r="W625" s="12">
        <v>7072433.9785814704</v>
      </c>
      <c r="X625" s="12">
        <v>3049385.85150187</v>
      </c>
      <c r="Y625" s="12">
        <v>4223046.0905174203</v>
      </c>
      <c r="Z625" s="16">
        <f t="shared" si="57"/>
        <v>4.4362336802019363E-2</v>
      </c>
      <c r="AA625" s="16">
        <f t="shared" si="58"/>
        <v>-0.35600026083107567</v>
      </c>
      <c r="AB625" s="16">
        <f t="shared" si="59"/>
        <v>-0.24567403314960537</v>
      </c>
      <c r="AC625" s="13">
        <v>738541.80987089803</v>
      </c>
      <c r="AD625" s="13">
        <v>678216.032565817</v>
      </c>
      <c r="AE625" s="13">
        <v>1487715.64053916</v>
      </c>
      <c r="AF625" s="14">
        <v>1473277.42929271</v>
      </c>
      <c r="AG625" s="14">
        <v>3358558.4783016699</v>
      </c>
      <c r="AH625" s="14">
        <v>6178507.5816107197</v>
      </c>
      <c r="AI625" s="16">
        <f t="shared" si="60"/>
        <v>0.29990944912837375</v>
      </c>
      <c r="AJ625" s="16">
        <f t="shared" si="61"/>
        <v>0.69478486252764204</v>
      </c>
      <c r="AK625" s="16">
        <f t="shared" si="62"/>
        <v>0.61836365510610003</v>
      </c>
      <c r="AL625" s="15">
        <v>3915713.11178265</v>
      </c>
      <c r="AM625" s="15">
        <v>3465616.62753148</v>
      </c>
      <c r="AN625" s="15">
        <v>2620636.6800520401</v>
      </c>
      <c r="AO625" s="2">
        <v>7.59</v>
      </c>
      <c r="AP625" s="2">
        <v>43.3</v>
      </c>
      <c r="AQ625" s="2">
        <v>46.6</v>
      </c>
      <c r="AR625" s="2">
        <v>64.5</v>
      </c>
      <c r="AS625" s="2">
        <v>19.7</v>
      </c>
      <c r="AT625" s="12">
        <v>-1.45</v>
      </c>
      <c r="AU625" s="12">
        <v>0.22</v>
      </c>
      <c r="AV625" s="13">
        <v>3.79</v>
      </c>
      <c r="AW625" s="13">
        <v>7.6600000000000001E-2</v>
      </c>
      <c r="AX625" s="11">
        <v>-7.14</v>
      </c>
      <c r="AY625" s="11">
        <v>1.2699999999999999E-2</v>
      </c>
    </row>
    <row r="626" spans="1:51" x14ac:dyDescent="0.3">
      <c r="A626" s="2" t="s">
        <v>1139</v>
      </c>
      <c r="B626" s="3" t="s">
        <v>1140</v>
      </c>
      <c r="C626" s="3" t="s">
        <v>2811</v>
      </c>
      <c r="D626" s="2">
        <v>4</v>
      </c>
      <c r="E626" s="11">
        <v>26397535.5</v>
      </c>
      <c r="F626" s="11">
        <v>95681675.250000104</v>
      </c>
      <c r="G626" s="11">
        <v>372537499.5</v>
      </c>
      <c r="H626" s="12">
        <v>136878298</v>
      </c>
      <c r="I626" s="12">
        <v>884564016</v>
      </c>
      <c r="J626" s="12">
        <v>238434287</v>
      </c>
      <c r="K626" s="13">
        <v>187267951.5</v>
      </c>
      <c r="L626" s="13">
        <v>636308694</v>
      </c>
      <c r="M626" s="13">
        <v>856324504</v>
      </c>
      <c r="N626" s="14">
        <v>240899850.875</v>
      </c>
      <c r="O626" s="14">
        <v>1341050171.75</v>
      </c>
      <c r="P626" s="14">
        <v>151208061.5</v>
      </c>
      <c r="Q626" s="15">
        <v>497124434</v>
      </c>
      <c r="R626" s="15">
        <v>379669492</v>
      </c>
      <c r="S626" s="15">
        <v>381692578.625</v>
      </c>
      <c r="T626" s="11">
        <v>111939910.038874</v>
      </c>
      <c r="U626" s="11">
        <v>97522718.970790207</v>
      </c>
      <c r="V626" s="11">
        <v>332522953.400392</v>
      </c>
      <c r="W626" s="12">
        <v>226558858.45791399</v>
      </c>
      <c r="X626" s="12">
        <v>1052028622.7006201</v>
      </c>
      <c r="Y626" s="12">
        <v>247344344.490549</v>
      </c>
      <c r="Z626" s="16">
        <f t="shared" si="57"/>
        <v>0.30619609422628957</v>
      </c>
      <c r="AA626" s="16">
        <f t="shared" si="58"/>
        <v>1.0329217548178447</v>
      </c>
      <c r="AB626" s="16">
        <f t="shared" si="59"/>
        <v>-0.12851964445740488</v>
      </c>
      <c r="AC626" s="13">
        <v>175672323.59773901</v>
      </c>
      <c r="AD626" s="13">
        <v>369503085.327766</v>
      </c>
      <c r="AE626" s="13">
        <v>458732067.710163</v>
      </c>
      <c r="AF626" s="14">
        <v>366650909.46170503</v>
      </c>
      <c r="AG626" s="14">
        <v>907119809.80974305</v>
      </c>
      <c r="AH626" s="14">
        <v>236882507.70838499</v>
      </c>
      <c r="AI626" s="16">
        <f t="shared" si="60"/>
        <v>0.31954942088346683</v>
      </c>
      <c r="AJ626" s="16">
        <f t="shared" si="61"/>
        <v>0.3900465821530314</v>
      </c>
      <c r="AK626" s="16">
        <f t="shared" si="62"/>
        <v>-0.28702610861591132</v>
      </c>
      <c r="AL626" s="15">
        <v>445089789.62825</v>
      </c>
      <c r="AM626" s="15">
        <v>381914792.096322</v>
      </c>
      <c r="AN626" s="15">
        <v>421270260.99380398</v>
      </c>
      <c r="AO626" s="2">
        <v>72.900000000000006</v>
      </c>
      <c r="AP626" s="2">
        <v>92.5</v>
      </c>
      <c r="AQ626" s="2">
        <v>43.2</v>
      </c>
      <c r="AR626" s="2">
        <v>70.599999999999994</v>
      </c>
      <c r="AS626" s="2">
        <v>7.67</v>
      </c>
      <c r="AT626" s="12">
        <v>2.82</v>
      </c>
      <c r="AU626" s="12">
        <v>0.219</v>
      </c>
      <c r="AV626" s="13">
        <v>1.5</v>
      </c>
      <c r="AW626" s="13">
        <v>0.54800000000000004</v>
      </c>
      <c r="AX626" s="11">
        <v>1.85</v>
      </c>
      <c r="AY626" s="11">
        <v>0.22700000000000001</v>
      </c>
    </row>
    <row r="627" spans="1:51" x14ac:dyDescent="0.3">
      <c r="A627" s="2" t="s">
        <v>2199</v>
      </c>
      <c r="B627" s="3" t="s">
        <v>2200</v>
      </c>
      <c r="C627" s="3" t="s">
        <v>3254</v>
      </c>
      <c r="D627" s="2">
        <v>1</v>
      </c>
      <c r="E627" s="11">
        <v>2722525.25</v>
      </c>
      <c r="F627" s="11">
        <v>10773277.25</v>
      </c>
      <c r="G627" s="11">
        <v>2788834.75</v>
      </c>
      <c r="H627" s="12">
        <v>0</v>
      </c>
      <c r="I627" s="12">
        <v>2133817.75</v>
      </c>
      <c r="J627" s="12">
        <v>1167917.25</v>
      </c>
      <c r="K627" s="13">
        <v>380872.71875</v>
      </c>
      <c r="L627" s="13">
        <v>0</v>
      </c>
      <c r="M627" s="13">
        <v>0</v>
      </c>
      <c r="N627" s="14">
        <v>1016785.3125</v>
      </c>
      <c r="O627" s="14">
        <v>0</v>
      </c>
      <c r="P627" s="14">
        <v>2999291.5</v>
      </c>
      <c r="Q627" s="15">
        <v>0</v>
      </c>
      <c r="R627" s="15">
        <v>1337539.5</v>
      </c>
      <c r="S627" s="15">
        <v>855942.375</v>
      </c>
      <c r="T627" s="11">
        <v>2948943.5137504502</v>
      </c>
      <c r="U627" s="11">
        <v>10968104.3447462</v>
      </c>
      <c r="V627" s="11">
        <v>2547180.6113597499</v>
      </c>
      <c r="W627" s="12">
        <v>2487852.12216081</v>
      </c>
      <c r="X627" s="12">
        <v>2430621.8235911001</v>
      </c>
      <c r="Y627" s="12">
        <v>1201504.15535506</v>
      </c>
      <c r="Z627" s="16">
        <f t="shared" si="57"/>
        <v>-7.384189149527523E-2</v>
      </c>
      <c r="AA627" s="16">
        <f t="shared" si="58"/>
        <v>-0.65441418050625233</v>
      </c>
      <c r="AB627" s="16">
        <f t="shared" si="59"/>
        <v>-0.32633446317259412</v>
      </c>
      <c r="AC627" s="13">
        <v>363664.87713208603</v>
      </c>
      <c r="AD627" s="13">
        <v>156342.17202918101</v>
      </c>
      <c r="AE627" s="13">
        <v>580986.52406626695</v>
      </c>
      <c r="AF627" s="14">
        <v>1402017.07855695</v>
      </c>
      <c r="AG627" s="14">
        <v>3034908.87789603</v>
      </c>
      <c r="AH627" s="14">
        <v>4389493.0307728397</v>
      </c>
      <c r="AI627" s="16">
        <f t="shared" si="60"/>
        <v>0.58605194520297232</v>
      </c>
      <c r="AJ627" s="16">
        <f t="shared" si="61"/>
        <v>1.2880695148376795</v>
      </c>
      <c r="AK627" s="16">
        <f t="shared" si="62"/>
        <v>0.87824830474632531</v>
      </c>
      <c r="AL627" s="15">
        <v>791764.78398099903</v>
      </c>
      <c r="AM627" s="15">
        <v>1343565.8608035599</v>
      </c>
      <c r="AN627" s="15">
        <v>920657.28333177604</v>
      </c>
      <c r="AO627" s="2">
        <v>86.6</v>
      </c>
      <c r="AP627" s="2">
        <v>35.6</v>
      </c>
      <c r="AQ627" s="2">
        <v>57.9</v>
      </c>
      <c r="AR627" s="2">
        <v>50.8</v>
      </c>
      <c r="AS627" s="2">
        <v>28.3</v>
      </c>
      <c r="AT627" s="12">
        <v>-2.69</v>
      </c>
      <c r="AU627" s="12">
        <v>0.219</v>
      </c>
      <c r="AV627" s="13">
        <v>8.02</v>
      </c>
      <c r="AW627" s="13">
        <v>1.49E-2</v>
      </c>
      <c r="AX627" s="11">
        <v>-15</v>
      </c>
      <c r="AY627" s="11">
        <v>1.3299999999999999E-2</v>
      </c>
    </row>
    <row r="628" spans="1:51" x14ac:dyDescent="0.3">
      <c r="A628" s="2" t="s">
        <v>1085</v>
      </c>
      <c r="B628" s="3" t="s">
        <v>1086</v>
      </c>
      <c r="C628" s="3" t="s">
        <v>2786</v>
      </c>
      <c r="D628" s="2">
        <v>9</v>
      </c>
      <c r="E628" s="11">
        <v>40133480.75</v>
      </c>
      <c r="F628" s="11">
        <v>42444580.125</v>
      </c>
      <c r="G628" s="11">
        <v>43511629.25</v>
      </c>
      <c r="H628" s="12">
        <v>40235716.875</v>
      </c>
      <c r="I628" s="12">
        <v>88873758.25</v>
      </c>
      <c r="J628" s="12">
        <v>34860578</v>
      </c>
      <c r="K628" s="13">
        <v>92326159.5</v>
      </c>
      <c r="L628" s="13">
        <v>157815080.5</v>
      </c>
      <c r="M628" s="13">
        <v>144384345.25</v>
      </c>
      <c r="N628" s="14">
        <v>77216536.75</v>
      </c>
      <c r="O628" s="14">
        <v>165305917.5</v>
      </c>
      <c r="P628" s="14">
        <v>21324680.5</v>
      </c>
      <c r="Q628" s="15">
        <v>76045289</v>
      </c>
      <c r="R628" s="15">
        <v>66867093.75</v>
      </c>
      <c r="S628" s="15">
        <v>74224965.875</v>
      </c>
      <c r="T628" s="11">
        <v>47277996.344423503</v>
      </c>
      <c r="U628" s="11">
        <v>46102831.924472302</v>
      </c>
      <c r="V628" s="11">
        <v>36644199.159149498</v>
      </c>
      <c r="W628" s="12">
        <v>64130077.003203496</v>
      </c>
      <c r="X628" s="12">
        <v>110789763.026969</v>
      </c>
      <c r="Y628" s="12">
        <v>44758557.674733602</v>
      </c>
      <c r="Z628" s="16">
        <f t="shared" si="57"/>
        <v>0.1324026986563536</v>
      </c>
      <c r="AA628" s="16">
        <f t="shared" si="58"/>
        <v>0.38077203014618671</v>
      </c>
      <c r="AB628" s="16">
        <f t="shared" si="59"/>
        <v>8.6870848287242536E-2</v>
      </c>
      <c r="AC628" s="13">
        <v>83867255.291680202</v>
      </c>
      <c r="AD628" s="13">
        <v>97707307.743981495</v>
      </c>
      <c r="AE628" s="13">
        <v>77487306.435082704</v>
      </c>
      <c r="AF628" s="14">
        <v>112583379.230923</v>
      </c>
      <c r="AG628" s="14">
        <v>118133219.512531</v>
      </c>
      <c r="AH628" s="14">
        <v>77899051.345413595</v>
      </c>
      <c r="AI628" s="16">
        <f t="shared" si="60"/>
        <v>0.1278818498520875</v>
      </c>
      <c r="AJ628" s="16">
        <f t="shared" si="61"/>
        <v>8.2444993283895776E-2</v>
      </c>
      <c r="AK628" s="16">
        <f t="shared" si="62"/>
        <v>2.3016043826498264E-3</v>
      </c>
      <c r="AL628" s="15">
        <v>72390326.066354707</v>
      </c>
      <c r="AM628" s="15">
        <v>72685712.268043801</v>
      </c>
      <c r="AN628" s="15">
        <v>81266101.5779102</v>
      </c>
      <c r="AO628" s="2">
        <v>13.5</v>
      </c>
      <c r="AP628" s="2">
        <v>46.4</v>
      </c>
      <c r="AQ628" s="2">
        <v>12</v>
      </c>
      <c r="AR628" s="2">
        <v>21.2</v>
      </c>
      <c r="AS628" s="2">
        <v>6.68</v>
      </c>
      <c r="AT628" s="12">
        <v>1.69</v>
      </c>
      <c r="AU628" s="12">
        <v>0.217</v>
      </c>
      <c r="AV628" s="13">
        <v>1.19</v>
      </c>
      <c r="AW628" s="13">
        <v>0.35099999999999998</v>
      </c>
      <c r="AX628" s="11">
        <v>1.99</v>
      </c>
      <c r="AY628" s="11">
        <v>3.15E-3</v>
      </c>
    </row>
    <row r="629" spans="1:51" x14ac:dyDescent="0.3">
      <c r="A629" s="2" t="s">
        <v>1943</v>
      </c>
      <c r="B629" s="3" t="s">
        <v>1944</v>
      </c>
      <c r="C629" s="3" t="s">
        <v>3144</v>
      </c>
      <c r="D629" s="2">
        <v>10</v>
      </c>
      <c r="E629" s="11">
        <v>57143773</v>
      </c>
      <c r="F629" s="11">
        <v>78752287</v>
      </c>
      <c r="G629" s="11">
        <v>52886813.5</v>
      </c>
      <c r="H629" s="12">
        <v>153174590.875</v>
      </c>
      <c r="I629" s="12">
        <v>59546201.796875</v>
      </c>
      <c r="J629" s="12">
        <v>201412801.625</v>
      </c>
      <c r="K629" s="13">
        <v>26684572.1875</v>
      </c>
      <c r="L629" s="13">
        <v>32526296.5625</v>
      </c>
      <c r="M629" s="13">
        <v>43368053.625</v>
      </c>
      <c r="N629" s="14">
        <v>34487013.25</v>
      </c>
      <c r="O629" s="14">
        <v>70470575.09375</v>
      </c>
      <c r="P629" s="14">
        <v>156436467.125</v>
      </c>
      <c r="Q629" s="15">
        <v>93580072.125</v>
      </c>
      <c r="R629" s="15">
        <v>86936314.5625</v>
      </c>
      <c r="S629" s="15">
        <v>54243313.0625</v>
      </c>
      <c r="T629" s="11">
        <v>68085488.661132306</v>
      </c>
      <c r="U629" s="11">
        <v>80830994.335544705</v>
      </c>
      <c r="V629" s="11">
        <v>72751396.522387996</v>
      </c>
      <c r="W629" s="12">
        <v>321146122.19349402</v>
      </c>
      <c r="X629" s="12">
        <v>68983043.851297006</v>
      </c>
      <c r="Y629" s="12">
        <v>208531892.38065499</v>
      </c>
      <c r="Z629" s="16">
        <f t="shared" si="57"/>
        <v>0.67364812350535019</v>
      </c>
      <c r="AA629" s="16">
        <f t="shared" si="58"/>
        <v>-6.8835567730175476E-2</v>
      </c>
      <c r="AB629" s="16">
        <f t="shared" si="59"/>
        <v>0.45733114999852109</v>
      </c>
      <c r="AC629" s="13">
        <v>26773584.3135878</v>
      </c>
      <c r="AD629" s="13">
        <v>25432738.6982866</v>
      </c>
      <c r="AE629" s="13">
        <v>27244129.6810004</v>
      </c>
      <c r="AF629" s="14">
        <v>65228096.1049283</v>
      </c>
      <c r="AG629" s="14">
        <v>61473299.507565901</v>
      </c>
      <c r="AH629" s="14">
        <v>242292854.51425499</v>
      </c>
      <c r="AI629" s="16">
        <f t="shared" si="60"/>
        <v>0.38672818615160592</v>
      </c>
      <c r="AJ629" s="16">
        <f t="shared" si="61"/>
        <v>0.38329339474750523</v>
      </c>
      <c r="AK629" s="16">
        <f t="shared" si="62"/>
        <v>0.94906766765871275</v>
      </c>
      <c r="AL629" s="15">
        <v>86952519.998555303</v>
      </c>
      <c r="AM629" s="15">
        <v>76296955.250929102</v>
      </c>
      <c r="AN629" s="15">
        <v>66676678.643493503</v>
      </c>
      <c r="AO629" s="2">
        <v>8.73</v>
      </c>
      <c r="AP629" s="2">
        <v>63.3</v>
      </c>
      <c r="AQ629" s="2">
        <v>3.55</v>
      </c>
      <c r="AR629" s="2">
        <v>84</v>
      </c>
      <c r="AS629" s="2">
        <v>13.2</v>
      </c>
      <c r="AT629" s="12">
        <v>2.7</v>
      </c>
      <c r="AU629" s="12">
        <v>0.216</v>
      </c>
      <c r="AV629" s="13">
        <v>4.6399999999999997</v>
      </c>
      <c r="AW629" s="13">
        <v>9.8100000000000007E-2</v>
      </c>
      <c r="AX629" s="11">
        <v>-2.79</v>
      </c>
      <c r="AY629" s="11">
        <v>6.4499999999999996E-4</v>
      </c>
    </row>
    <row r="630" spans="1:51" x14ac:dyDescent="0.3">
      <c r="A630" s="2" t="s">
        <v>606</v>
      </c>
      <c r="B630" s="3" t="s">
        <v>607</v>
      </c>
      <c r="C630" s="3" t="s">
        <v>2592</v>
      </c>
      <c r="D630" s="2">
        <v>2</v>
      </c>
      <c r="E630" s="11">
        <v>1155575.75</v>
      </c>
      <c r="F630" s="11">
        <v>1823221.75</v>
      </c>
      <c r="G630" s="11">
        <v>2654626</v>
      </c>
      <c r="H630" s="12">
        <v>3311911.125</v>
      </c>
      <c r="I630" s="12">
        <v>50874188</v>
      </c>
      <c r="J630" s="12">
        <v>3510271.875</v>
      </c>
      <c r="K630" s="13">
        <v>6020416.375</v>
      </c>
      <c r="L630" s="13">
        <v>14614401</v>
      </c>
      <c r="M630" s="13">
        <v>27406874</v>
      </c>
      <c r="N630" s="14">
        <v>14546323.375</v>
      </c>
      <c r="O630" s="14">
        <v>27546210.5</v>
      </c>
      <c r="P630" s="14">
        <v>5843624.75</v>
      </c>
      <c r="Q630" s="15">
        <v>11595315.75</v>
      </c>
      <c r="R630" s="15">
        <v>11700975.625</v>
      </c>
      <c r="S630" s="15">
        <v>10531277.5</v>
      </c>
      <c r="T630" s="11">
        <v>1426994.26319648</v>
      </c>
      <c r="U630" s="11">
        <v>2191700.38062642</v>
      </c>
      <c r="V630" s="11">
        <v>3188456.1316002999</v>
      </c>
      <c r="W630" s="12">
        <v>5000548.0770901898</v>
      </c>
      <c r="X630" s="12">
        <v>59285605.7740952</v>
      </c>
      <c r="Y630" s="12">
        <v>3614344.3448177502</v>
      </c>
      <c r="Z630" s="16">
        <f t="shared" si="57"/>
        <v>0.54459537993113327</v>
      </c>
      <c r="AA630" s="16">
        <f t="shared" si="58"/>
        <v>1.4321680787468911</v>
      </c>
      <c r="AB630" s="16">
        <f t="shared" si="59"/>
        <v>5.4449080059934256E-2</v>
      </c>
      <c r="AC630" s="13">
        <v>5703235.4597037695</v>
      </c>
      <c r="AD630" s="13">
        <v>9312286.0995715801</v>
      </c>
      <c r="AE630" s="13">
        <v>16105266.1766489</v>
      </c>
      <c r="AF630" s="14">
        <v>20997693.2384401</v>
      </c>
      <c r="AG630" s="14">
        <v>19890387.595775299</v>
      </c>
      <c r="AH630" s="14">
        <v>8549446.4951649308</v>
      </c>
      <c r="AI630" s="16">
        <f t="shared" si="60"/>
        <v>0.56605028476689345</v>
      </c>
      <c r="AJ630" s="16">
        <f t="shared" si="61"/>
        <v>0.32958693586778032</v>
      </c>
      <c r="AK630" s="16">
        <f t="shared" si="62"/>
        <v>-0.27502990821327372</v>
      </c>
      <c r="AL630" s="15">
        <v>10576253.6889013</v>
      </c>
      <c r="AM630" s="15">
        <v>11759230.599166</v>
      </c>
      <c r="AN630" s="15">
        <v>11437919.796493299</v>
      </c>
      <c r="AO630" s="2">
        <v>38.9</v>
      </c>
      <c r="AP630" s="2">
        <v>140</v>
      </c>
      <c r="AQ630" s="2">
        <v>50.9</v>
      </c>
      <c r="AR630" s="2">
        <v>41.8</v>
      </c>
      <c r="AS630" s="2">
        <v>5.43</v>
      </c>
      <c r="AT630" s="12">
        <v>9.9700000000000006</v>
      </c>
      <c r="AU630" s="12">
        <v>0.215</v>
      </c>
      <c r="AV630" s="13">
        <v>1.59</v>
      </c>
      <c r="AW630" s="13">
        <v>0.318</v>
      </c>
      <c r="AX630" s="11">
        <v>4.57</v>
      </c>
      <c r="AY630" s="11">
        <v>1.95E-2</v>
      </c>
    </row>
    <row r="631" spans="1:51" x14ac:dyDescent="0.3">
      <c r="A631" s="2" t="s">
        <v>200</v>
      </c>
      <c r="B631" s="3" t="s">
        <v>201</v>
      </c>
      <c r="C631" s="3" t="s">
        <v>2419</v>
      </c>
      <c r="D631" s="2">
        <v>8</v>
      </c>
      <c r="E631" s="11">
        <v>12623913</v>
      </c>
      <c r="F631" s="11">
        <v>0</v>
      </c>
      <c r="G631" s="11">
        <v>0</v>
      </c>
      <c r="H631" s="12">
        <v>0</v>
      </c>
      <c r="I631" s="12">
        <v>38161884.75</v>
      </c>
      <c r="J631" s="12">
        <v>6348919.1562499898</v>
      </c>
      <c r="K631" s="13">
        <v>61178684.5625</v>
      </c>
      <c r="L631" s="13">
        <v>89589664.25</v>
      </c>
      <c r="M631" s="13">
        <v>90591930.5</v>
      </c>
      <c r="N631" s="14">
        <v>30512405.96875</v>
      </c>
      <c r="O631" s="14">
        <v>101614551.375</v>
      </c>
      <c r="P631" s="14">
        <v>5637070.4999999898</v>
      </c>
      <c r="Q631" s="15">
        <v>40902276.96875</v>
      </c>
      <c r="R631" s="15">
        <v>42571319</v>
      </c>
      <c r="S631" s="15">
        <v>32822701.25</v>
      </c>
      <c r="T631" s="11">
        <v>4026822.8343689698</v>
      </c>
      <c r="U631" s="11">
        <v>3268476.82157527</v>
      </c>
      <c r="V631" s="11">
        <v>3916470.6350377901</v>
      </c>
      <c r="W631" s="12">
        <v>3505480.9577144999</v>
      </c>
      <c r="X631" s="12">
        <v>13060073.9964984</v>
      </c>
      <c r="Y631" s="12">
        <v>9164512.1768260803</v>
      </c>
      <c r="Z631" s="16">
        <f t="shared" si="57"/>
        <v>-6.0214910339178807E-2</v>
      </c>
      <c r="AA631" s="16">
        <f t="shared" si="58"/>
        <v>0.60160022808531322</v>
      </c>
      <c r="AB631" s="16">
        <f t="shared" si="59"/>
        <v>0.36921447796645185</v>
      </c>
      <c r="AC631" s="13">
        <v>48952543.038063496</v>
      </c>
      <c r="AD631" s="13">
        <v>55966261.278700396</v>
      </c>
      <c r="AE631" s="13">
        <v>53104663.612827197</v>
      </c>
      <c r="AF631" s="14">
        <v>44745649.364823997</v>
      </c>
      <c r="AG631" s="14">
        <v>57510281.772215001</v>
      </c>
      <c r="AH631" s="14">
        <v>33890714.282146297</v>
      </c>
      <c r="AI631" s="16">
        <f t="shared" si="60"/>
        <v>-3.9024442810663605E-2</v>
      </c>
      <c r="AJ631" s="16">
        <f t="shared" si="61"/>
        <v>1.1819199787200611E-2</v>
      </c>
      <c r="AK631" s="16">
        <f t="shared" si="62"/>
        <v>-0.19505194003796358</v>
      </c>
      <c r="AL631" s="15">
        <v>46537636.5058681</v>
      </c>
      <c r="AM631" s="15">
        <v>44530427.873318702</v>
      </c>
      <c r="AN631" s="15">
        <v>38058548.726219401</v>
      </c>
      <c r="AO631" s="2">
        <v>11</v>
      </c>
      <c r="AP631" s="2">
        <v>56</v>
      </c>
      <c r="AQ631" s="2">
        <v>6.7</v>
      </c>
      <c r="AR631" s="2">
        <v>26.1</v>
      </c>
      <c r="AS631" s="2">
        <v>10.3</v>
      </c>
      <c r="AT631" s="12">
        <v>2.29</v>
      </c>
      <c r="AU631" s="12">
        <v>0.215</v>
      </c>
      <c r="AV631" s="13">
        <v>-1.1599999999999999</v>
      </c>
      <c r="AW631" s="13">
        <v>0.38100000000000001</v>
      </c>
      <c r="AX631" s="11">
        <v>14.1</v>
      </c>
      <c r="AY631" s="11">
        <v>2.65E-5</v>
      </c>
    </row>
    <row r="632" spans="1:51" x14ac:dyDescent="0.3">
      <c r="A632" s="2" t="s">
        <v>1325</v>
      </c>
      <c r="B632" s="3" t="s">
        <v>1326</v>
      </c>
      <c r="C632" s="3" t="s">
        <v>2888</v>
      </c>
      <c r="D632" s="2">
        <v>11</v>
      </c>
      <c r="E632" s="11">
        <v>32078999</v>
      </c>
      <c r="F632" s="11">
        <v>46754027.75</v>
      </c>
      <c r="G632" s="11">
        <v>91717100.90625</v>
      </c>
      <c r="H632" s="12">
        <v>28020074.25</v>
      </c>
      <c r="I632" s="12">
        <v>80646739</v>
      </c>
      <c r="J632" s="12">
        <v>46577690.375</v>
      </c>
      <c r="K632" s="13">
        <v>66710530.75</v>
      </c>
      <c r="L632" s="13">
        <v>103075993.5</v>
      </c>
      <c r="M632" s="13">
        <v>119014930.375</v>
      </c>
      <c r="N632" s="14">
        <v>35762574.625</v>
      </c>
      <c r="O632" s="14">
        <v>93364313.25</v>
      </c>
      <c r="P632" s="14">
        <v>28326118.0625</v>
      </c>
      <c r="Q632" s="15">
        <v>85445277.375</v>
      </c>
      <c r="R632" s="15">
        <v>63174760.15625</v>
      </c>
      <c r="S632" s="15">
        <v>65455689.5</v>
      </c>
      <c r="T632" s="11">
        <v>29951428.9548354</v>
      </c>
      <c r="U632" s="11">
        <v>50699665.956335999</v>
      </c>
      <c r="V632" s="11">
        <v>59725369.7071734</v>
      </c>
      <c r="W632" s="12">
        <v>72539016.058213696</v>
      </c>
      <c r="X632" s="12">
        <v>85875822.509647906</v>
      </c>
      <c r="Y632" s="12">
        <v>48272878.963563196</v>
      </c>
      <c r="Z632" s="16">
        <f t="shared" si="57"/>
        <v>0.38415411337321409</v>
      </c>
      <c r="AA632" s="16">
        <f t="shared" si="58"/>
        <v>0.22886581179745677</v>
      </c>
      <c r="AB632" s="16">
        <f t="shared" si="59"/>
        <v>-9.2455646129316768E-2</v>
      </c>
      <c r="AC632" s="13">
        <v>65033324.205853403</v>
      </c>
      <c r="AD632" s="13">
        <v>71434735.063257203</v>
      </c>
      <c r="AE632" s="13">
        <v>57608104.036455698</v>
      </c>
      <c r="AF632" s="14">
        <v>45710778.9366524</v>
      </c>
      <c r="AG632" s="14">
        <v>74663450.907602698</v>
      </c>
      <c r="AH632" s="14">
        <v>46919049.813178897</v>
      </c>
      <c r="AI632" s="16">
        <f t="shared" si="60"/>
        <v>-0.15311733175359138</v>
      </c>
      <c r="AJ632" s="16">
        <f t="shared" si="61"/>
        <v>1.9198620568937338E-2</v>
      </c>
      <c r="AK632" s="16">
        <f t="shared" si="62"/>
        <v>-8.913437385565183E-2</v>
      </c>
      <c r="AL632" s="15">
        <v>79314933.333059907</v>
      </c>
      <c r="AM632" s="15">
        <v>65339111.896825597</v>
      </c>
      <c r="AN632" s="15">
        <v>73037632.442053601</v>
      </c>
      <c r="AO632" s="2">
        <v>32.6</v>
      </c>
      <c r="AP632" s="2">
        <v>27.7</v>
      </c>
      <c r="AQ632" s="2">
        <v>10.7</v>
      </c>
      <c r="AR632" s="2">
        <v>29.4</v>
      </c>
      <c r="AS632" s="2">
        <v>9.65</v>
      </c>
      <c r="AT632" s="12">
        <v>1.47</v>
      </c>
      <c r="AU632" s="12">
        <v>0.215</v>
      </c>
      <c r="AV632" s="13">
        <v>-1.1599999999999999</v>
      </c>
      <c r="AW632" s="13">
        <v>0.40100000000000002</v>
      </c>
      <c r="AX632" s="11">
        <v>1.38</v>
      </c>
      <c r="AY632" s="11">
        <v>0.22</v>
      </c>
    </row>
    <row r="633" spans="1:51" x14ac:dyDescent="0.3">
      <c r="A633" s="2" t="s">
        <v>640</v>
      </c>
      <c r="B633" s="3" t="s">
        <v>641</v>
      </c>
      <c r="C633" s="3" t="s">
        <v>2605</v>
      </c>
      <c r="D633" s="2">
        <v>2</v>
      </c>
      <c r="E633" s="11">
        <v>1981312.75</v>
      </c>
      <c r="F633" s="11">
        <v>1492460.875</v>
      </c>
      <c r="G633" s="11">
        <v>7182363.625</v>
      </c>
      <c r="H633" s="12">
        <v>1021048.5625</v>
      </c>
      <c r="I633" s="12">
        <v>5062388.5000000102</v>
      </c>
      <c r="J633" s="12">
        <v>1893781.875</v>
      </c>
      <c r="K633" s="13">
        <v>5338190.0000000102</v>
      </c>
      <c r="L633" s="13">
        <v>17279579.75</v>
      </c>
      <c r="M633" s="13">
        <v>17932782</v>
      </c>
      <c r="N633" s="14">
        <v>4896952.75</v>
      </c>
      <c r="O633" s="14">
        <v>2644314.5</v>
      </c>
      <c r="P633" s="14">
        <v>1651028.625</v>
      </c>
      <c r="Q633" s="15">
        <v>2418972.75</v>
      </c>
      <c r="R633" s="15">
        <v>7611383.25</v>
      </c>
      <c r="S633" s="15">
        <v>8048776.75</v>
      </c>
      <c r="T633" s="11">
        <v>2754210.24152725</v>
      </c>
      <c r="U633" s="11">
        <v>2153791.3078371799</v>
      </c>
      <c r="V633" s="11">
        <v>2548495.5719314502</v>
      </c>
      <c r="W633" s="12">
        <v>2309844.97705945</v>
      </c>
      <c r="X633" s="12">
        <v>1850364.94238701</v>
      </c>
      <c r="Y633" s="12">
        <v>2261008.3236475298</v>
      </c>
      <c r="Z633" s="16">
        <f t="shared" si="57"/>
        <v>-7.6414255250843333E-2</v>
      </c>
      <c r="AA633" s="16">
        <f t="shared" si="58"/>
        <v>-6.5946228368301427E-2</v>
      </c>
      <c r="AB633" s="16">
        <f t="shared" si="59"/>
        <v>-5.198172217439094E-2</v>
      </c>
      <c r="AC633" s="13">
        <v>10561578.6362362</v>
      </c>
      <c r="AD633" s="13">
        <v>10916407.5918219</v>
      </c>
      <c r="AE633" s="13">
        <v>10648789.580539601</v>
      </c>
      <c r="AF633" s="14">
        <v>6896252.0651030997</v>
      </c>
      <c r="AG633" s="14">
        <v>2073008.16436595</v>
      </c>
      <c r="AH633" s="14">
        <v>2513478.4843132999</v>
      </c>
      <c r="AI633" s="16">
        <f t="shared" si="60"/>
        <v>-0.18511570990905599</v>
      </c>
      <c r="AJ633" s="16">
        <f t="shared" si="61"/>
        <v>-0.7214787302598209</v>
      </c>
      <c r="AK633" s="16">
        <f t="shared" si="62"/>
        <v>-0.62702507352119863</v>
      </c>
      <c r="AL633" s="15">
        <v>11044160.664020101</v>
      </c>
      <c r="AM633" s="15">
        <v>7648381.2044727104</v>
      </c>
      <c r="AN633" s="15">
        <v>8732575.5788817797</v>
      </c>
      <c r="AO633" s="2">
        <v>12.3</v>
      </c>
      <c r="AP633" s="2">
        <v>11.8</v>
      </c>
      <c r="AQ633" s="2">
        <v>1.73</v>
      </c>
      <c r="AR633" s="2">
        <v>69.7</v>
      </c>
      <c r="AS633" s="2">
        <v>19</v>
      </c>
      <c r="AT633" s="12">
        <v>-1.1599999999999999</v>
      </c>
      <c r="AU633" s="12">
        <v>0.215</v>
      </c>
      <c r="AV633" s="13">
        <v>-2.8</v>
      </c>
      <c r="AW633" s="13">
        <v>8.72E-2</v>
      </c>
      <c r="AX633" s="11">
        <v>4.3099999999999996</v>
      </c>
      <c r="AY633" s="11">
        <v>2.0899999999999998E-3</v>
      </c>
    </row>
    <row r="634" spans="1:51" x14ac:dyDescent="0.3">
      <c r="A634" s="2" t="s">
        <v>792</v>
      </c>
      <c r="B634" s="3" t="s">
        <v>793</v>
      </c>
      <c r="C634" s="3" t="s">
        <v>2667</v>
      </c>
      <c r="D634" s="2">
        <v>2</v>
      </c>
      <c r="E634" s="11">
        <v>0</v>
      </c>
      <c r="F634" s="11">
        <v>0</v>
      </c>
      <c r="G634" s="11">
        <v>0</v>
      </c>
      <c r="H634" s="12">
        <v>0</v>
      </c>
      <c r="I634" s="12">
        <v>3344038.625</v>
      </c>
      <c r="J634" s="12">
        <v>0</v>
      </c>
      <c r="K634" s="13">
        <v>1077563.75</v>
      </c>
      <c r="L634" s="13">
        <v>5033149.625</v>
      </c>
      <c r="M634" s="13">
        <v>3645531</v>
      </c>
      <c r="N634" s="14">
        <v>575150.375</v>
      </c>
      <c r="O634" s="14">
        <v>1432577.125</v>
      </c>
      <c r="P634" s="14">
        <v>0</v>
      </c>
      <c r="Q634" s="15">
        <v>886676.6875</v>
      </c>
      <c r="R634" s="15">
        <v>619556.24999999895</v>
      </c>
      <c r="S634" s="15">
        <v>860572.56250000105</v>
      </c>
      <c r="T634" s="11">
        <v>619539.40233828896</v>
      </c>
      <c r="U634" s="11">
        <v>872209.46368723095</v>
      </c>
      <c r="V634" s="11">
        <v>910907.44401881401</v>
      </c>
      <c r="W634" s="12">
        <v>1347637.8205945799</v>
      </c>
      <c r="X634" s="12">
        <v>3805822.64253884</v>
      </c>
      <c r="Y634" s="12">
        <v>915500.984724593</v>
      </c>
      <c r="Z634" s="16">
        <f t="shared" si="57"/>
        <v>0.33750425821557717</v>
      </c>
      <c r="AA634" s="16">
        <f t="shared" si="58"/>
        <v>0.63982775103572143</v>
      </c>
      <c r="AB634" s="16">
        <f t="shared" si="59"/>
        <v>2.1845645869039061E-3</v>
      </c>
      <c r="AC634" s="13">
        <v>2050105.14083426</v>
      </c>
      <c r="AD634" s="13">
        <v>3298417.58332496</v>
      </c>
      <c r="AE634" s="13">
        <v>2284575.7144221901</v>
      </c>
      <c r="AF634" s="14">
        <v>1387830.7310460701</v>
      </c>
      <c r="AG634" s="14">
        <v>1273424.8438621699</v>
      </c>
      <c r="AH634" s="14">
        <v>819341.682309011</v>
      </c>
      <c r="AI634" s="16">
        <f t="shared" si="60"/>
        <v>-0.16943963473144025</v>
      </c>
      <c r="AJ634" s="16">
        <f t="shared" si="61"/>
        <v>-0.41333231848045454</v>
      </c>
      <c r="AK634" s="16">
        <f t="shared" si="62"/>
        <v>-0.44534050657792162</v>
      </c>
      <c r="AL634" s="15">
        <v>1056908.3397542001</v>
      </c>
      <c r="AM634" s="15">
        <v>1502914.2114989799</v>
      </c>
      <c r="AN634" s="15">
        <v>1939356.5932689901</v>
      </c>
      <c r="AO634" s="2">
        <v>19.8</v>
      </c>
      <c r="AP634" s="2">
        <v>77.099999999999994</v>
      </c>
      <c r="AQ634" s="2">
        <v>26.1</v>
      </c>
      <c r="AR634" s="2">
        <v>25.9</v>
      </c>
      <c r="AS634" s="2">
        <v>29.4</v>
      </c>
      <c r="AT634" s="12">
        <v>2.5299999999999998</v>
      </c>
      <c r="AU634" s="12">
        <v>0.214</v>
      </c>
      <c r="AV634" s="13">
        <v>-2.19</v>
      </c>
      <c r="AW634" s="13">
        <v>2.2800000000000001E-2</v>
      </c>
      <c r="AX634" s="11">
        <v>3.18</v>
      </c>
      <c r="AY634" s="11">
        <v>4.0000000000000001E-3</v>
      </c>
    </row>
    <row r="635" spans="1:51" x14ac:dyDescent="0.3">
      <c r="A635" s="2" t="s">
        <v>1187</v>
      </c>
      <c r="B635" s="3" t="s">
        <v>1188</v>
      </c>
      <c r="C635" s="3" t="s">
        <v>2829</v>
      </c>
      <c r="D635" s="2">
        <v>7</v>
      </c>
      <c r="E635" s="11">
        <v>23483417.5625</v>
      </c>
      <c r="F635" s="11">
        <v>33840969.28125</v>
      </c>
      <c r="G635" s="11">
        <v>27588267.5</v>
      </c>
      <c r="H635" s="12">
        <v>4754094.6875</v>
      </c>
      <c r="I635" s="12">
        <v>72850984.25</v>
      </c>
      <c r="J635" s="12">
        <v>26995684.75</v>
      </c>
      <c r="K635" s="13">
        <v>33748751.0625</v>
      </c>
      <c r="L635" s="13">
        <v>61143791.25</v>
      </c>
      <c r="M635" s="13">
        <v>95680331</v>
      </c>
      <c r="N635" s="14">
        <v>1725240638.5</v>
      </c>
      <c r="O635" s="14">
        <v>52603074</v>
      </c>
      <c r="P635" s="14">
        <v>9483772.5</v>
      </c>
      <c r="Q635" s="15">
        <v>38564601.875</v>
      </c>
      <c r="R635" s="15">
        <v>28486603.8125</v>
      </c>
      <c r="S635" s="15">
        <v>40358500.9375</v>
      </c>
      <c r="T635" s="11">
        <v>32246451.323543001</v>
      </c>
      <c r="U635" s="11">
        <v>36626083.351008303</v>
      </c>
      <c r="V635" s="11">
        <v>14372637.0763439</v>
      </c>
      <c r="W635" s="12">
        <v>45044168.478421099</v>
      </c>
      <c r="X635" s="12">
        <v>63657039.537190199</v>
      </c>
      <c r="Y635" s="12">
        <v>30307205.151440602</v>
      </c>
      <c r="Z635" s="16">
        <f t="shared" si="57"/>
        <v>0.14515664608636242</v>
      </c>
      <c r="AA635" s="16">
        <f t="shared" si="58"/>
        <v>0.24005595785341904</v>
      </c>
      <c r="AB635" s="16">
        <f t="shared" si="59"/>
        <v>0.32400942941027788</v>
      </c>
      <c r="AC635" s="13">
        <v>45348439.451532297</v>
      </c>
      <c r="AD635" s="13">
        <v>38468835.609426498</v>
      </c>
      <c r="AE635" s="13">
        <v>55707217.0859029</v>
      </c>
      <c r="AF635" s="14">
        <v>2816919498.7768798</v>
      </c>
      <c r="AG635" s="14">
        <v>38320746.533329397</v>
      </c>
      <c r="AH635" s="14">
        <v>42509332.513940297</v>
      </c>
      <c r="AI635" s="16">
        <f t="shared" si="60"/>
        <v>1.7932120894642296</v>
      </c>
      <c r="AJ635" s="16">
        <f t="shared" si="61"/>
        <v>-1.6750800438213754E-3</v>
      </c>
      <c r="AK635" s="16">
        <f t="shared" si="62"/>
        <v>-0.11742717766968597</v>
      </c>
      <c r="AL635" s="15">
        <v>35710477.822522901</v>
      </c>
      <c r="AM635" s="15">
        <v>33525263.085777301</v>
      </c>
      <c r="AN635" s="15">
        <v>47544720.055612303</v>
      </c>
      <c r="AO635" s="2">
        <v>42.5</v>
      </c>
      <c r="AP635" s="2">
        <v>36.1</v>
      </c>
      <c r="AQ635" s="2">
        <v>18.7</v>
      </c>
      <c r="AR635" s="2">
        <v>166</v>
      </c>
      <c r="AS635" s="2">
        <v>19.399999999999999</v>
      </c>
      <c r="AT635" s="12">
        <v>1.67</v>
      </c>
      <c r="AU635" s="12">
        <v>0.214</v>
      </c>
      <c r="AV635" s="13">
        <v>20.8</v>
      </c>
      <c r="AW635" s="13">
        <v>0.46</v>
      </c>
      <c r="AX635" s="11">
        <v>1.68</v>
      </c>
      <c r="AY635" s="11">
        <v>0.17599999999999999</v>
      </c>
    </row>
    <row r="636" spans="1:51" x14ac:dyDescent="0.3">
      <c r="A636" s="2" t="s">
        <v>2191</v>
      </c>
      <c r="B636" s="3" t="s">
        <v>2192</v>
      </c>
      <c r="C636" s="3" t="s">
        <v>3250</v>
      </c>
      <c r="D636" s="2">
        <v>20</v>
      </c>
      <c r="E636" s="11">
        <v>301142091.625</v>
      </c>
      <c r="F636" s="11">
        <v>274532568.6875</v>
      </c>
      <c r="G636" s="11">
        <v>156636367.625</v>
      </c>
      <c r="H636" s="12">
        <v>67811378.5</v>
      </c>
      <c r="I636" s="12">
        <v>15431405.84375</v>
      </c>
      <c r="J636" s="12">
        <v>266410999.375</v>
      </c>
      <c r="K636" s="13">
        <v>5647218.75</v>
      </c>
      <c r="L636" s="13">
        <v>26246491.75</v>
      </c>
      <c r="M636" s="13">
        <v>20964167.125</v>
      </c>
      <c r="N636" s="14">
        <v>9991215.5625</v>
      </c>
      <c r="O636" s="14">
        <v>17434535.5</v>
      </c>
      <c r="P636" s="14">
        <v>199800289.875</v>
      </c>
      <c r="Q636" s="15">
        <v>71970100.53125</v>
      </c>
      <c r="R636" s="15">
        <v>105154665.25</v>
      </c>
      <c r="S636" s="15">
        <v>65616309.171875</v>
      </c>
      <c r="T636" s="11">
        <v>337227066.97232902</v>
      </c>
      <c r="U636" s="11">
        <v>285830774.736552</v>
      </c>
      <c r="V636" s="11">
        <v>147529568.20591399</v>
      </c>
      <c r="W636" s="12">
        <v>134236509.42765501</v>
      </c>
      <c r="X636" s="12">
        <v>112565730.218253</v>
      </c>
      <c r="Y636" s="12">
        <v>221550755.961512</v>
      </c>
      <c r="Z636" s="16">
        <f t="shared" si="57"/>
        <v>-0.4000517746733343</v>
      </c>
      <c r="AA636" s="16">
        <f t="shared" si="58"/>
        <v>-0.40470279347135907</v>
      </c>
      <c r="AB636" s="16">
        <f t="shared" si="59"/>
        <v>0.17659416493335911</v>
      </c>
      <c r="AC636" s="13">
        <v>12796194.445832999</v>
      </c>
      <c r="AD636" s="13">
        <v>24905260.4303791</v>
      </c>
      <c r="AE636" s="13">
        <v>17711118.717464302</v>
      </c>
      <c r="AF636" s="14">
        <v>20320374.971081901</v>
      </c>
      <c r="AG636" s="14">
        <v>39623966.180510603</v>
      </c>
      <c r="AH636" s="14">
        <v>84101000.0295531</v>
      </c>
      <c r="AI636" s="16">
        <f t="shared" si="60"/>
        <v>0.20085088687807107</v>
      </c>
      <c r="AJ636" s="16">
        <f t="shared" si="61"/>
        <v>0.20166685685843133</v>
      </c>
      <c r="AK636" s="16">
        <f t="shared" si="62"/>
        <v>0.67655516580832153</v>
      </c>
      <c r="AL636" s="15">
        <v>85436267.482186407</v>
      </c>
      <c r="AM636" s="15">
        <v>92732185.110752493</v>
      </c>
      <c r="AN636" s="15">
        <v>82902376.262071699</v>
      </c>
      <c r="AO636" s="2">
        <v>38.200000000000003</v>
      </c>
      <c r="AP636" s="2">
        <v>37</v>
      </c>
      <c r="AQ636" s="2">
        <v>33</v>
      </c>
      <c r="AR636" s="2">
        <v>68.099999999999994</v>
      </c>
      <c r="AS636" s="2">
        <v>5.86</v>
      </c>
      <c r="AT636" s="12">
        <v>-1.65</v>
      </c>
      <c r="AU636" s="12">
        <v>0.214</v>
      </c>
      <c r="AV636" s="13">
        <v>2.6</v>
      </c>
      <c r="AW636" s="13">
        <v>0.17</v>
      </c>
      <c r="AX636" s="11">
        <v>-13.9</v>
      </c>
      <c r="AY636" s="11">
        <v>1.5900000000000001E-3</v>
      </c>
    </row>
    <row r="637" spans="1:51" x14ac:dyDescent="0.3">
      <c r="A637" s="2" t="s">
        <v>696</v>
      </c>
      <c r="B637" s="3" t="s">
        <v>697</v>
      </c>
      <c r="C637" s="3" t="s">
        <v>2627</v>
      </c>
      <c r="D637" s="2">
        <v>18</v>
      </c>
      <c r="E637" s="11">
        <v>39378542.125</v>
      </c>
      <c r="F637" s="11">
        <v>30565063</v>
      </c>
      <c r="G637" s="11">
        <v>113084138.375</v>
      </c>
      <c r="H637" s="12">
        <v>120466252.75</v>
      </c>
      <c r="I637" s="12">
        <v>238215609.75</v>
      </c>
      <c r="J637" s="12">
        <v>58149950.875</v>
      </c>
      <c r="K637" s="13">
        <v>265492895.125</v>
      </c>
      <c r="L637" s="13">
        <v>440014232.75</v>
      </c>
      <c r="M637" s="13">
        <v>473576221.25</v>
      </c>
      <c r="N637" s="14">
        <v>78909328.125</v>
      </c>
      <c r="O637" s="14">
        <v>339896852.75</v>
      </c>
      <c r="P637" s="14">
        <v>90461027</v>
      </c>
      <c r="Q637" s="15">
        <v>226271075.1875</v>
      </c>
      <c r="R637" s="15">
        <v>161753332.375</v>
      </c>
      <c r="S637" s="15">
        <v>122155319.25</v>
      </c>
      <c r="T637" s="11">
        <v>49747472.414792903</v>
      </c>
      <c r="U637" s="11">
        <v>38898961.3151557</v>
      </c>
      <c r="V637" s="11">
        <v>121078992.367823</v>
      </c>
      <c r="W637" s="12">
        <v>220520238.310179</v>
      </c>
      <c r="X637" s="12">
        <v>94785310.898131505</v>
      </c>
      <c r="Y637" s="12">
        <v>86511983.413916901</v>
      </c>
      <c r="Z637" s="16">
        <f t="shared" si="57"/>
        <v>0.64667743326581806</v>
      </c>
      <c r="AA637" s="16">
        <f t="shared" si="58"/>
        <v>0.38680303402258137</v>
      </c>
      <c r="AB637" s="16">
        <f t="shared" si="59"/>
        <v>-0.14599252908638394</v>
      </c>
      <c r="AC637" s="13">
        <v>273056157.272991</v>
      </c>
      <c r="AD637" s="13">
        <v>247542330.57785499</v>
      </c>
      <c r="AE637" s="13">
        <v>267599998.57984099</v>
      </c>
      <c r="AF637" s="14">
        <v>125370123.917245</v>
      </c>
      <c r="AG637" s="14">
        <v>208454139.200858</v>
      </c>
      <c r="AH637" s="14">
        <v>217822960.62859601</v>
      </c>
      <c r="AI637" s="16">
        <f t="shared" si="60"/>
        <v>-0.33805791896947285</v>
      </c>
      <c r="AJ637" s="16">
        <f t="shared" si="61"/>
        <v>-7.4638952267698969E-2</v>
      </c>
      <c r="AK637" s="16">
        <f t="shared" si="62"/>
        <v>-8.9382450155761031E-2</v>
      </c>
      <c r="AL637" s="15">
        <v>208028668.78484201</v>
      </c>
      <c r="AM637" s="15">
        <v>166137025.02241001</v>
      </c>
      <c r="AN637" s="15">
        <v>137311392.22640499</v>
      </c>
      <c r="AO637" s="2">
        <v>63.9</v>
      </c>
      <c r="AP637" s="2">
        <v>56.1</v>
      </c>
      <c r="AQ637" s="2">
        <v>5.1100000000000003</v>
      </c>
      <c r="AR637" s="2">
        <v>27.7</v>
      </c>
      <c r="AS637" s="2">
        <v>20.9</v>
      </c>
      <c r="AT637" s="12">
        <v>1.92</v>
      </c>
      <c r="AU637" s="12">
        <v>0.21099999999999999</v>
      </c>
      <c r="AV637" s="13">
        <v>-1.43</v>
      </c>
      <c r="AW637" s="13">
        <v>0.158</v>
      </c>
      <c r="AX637" s="11">
        <v>3.76</v>
      </c>
      <c r="AY637" s="11">
        <v>5.1299999999999998E-2</v>
      </c>
    </row>
    <row r="638" spans="1:51" x14ac:dyDescent="0.3">
      <c r="A638" s="2" t="s">
        <v>1806</v>
      </c>
      <c r="B638" s="3" t="s">
        <v>1807</v>
      </c>
      <c r="C638" s="3" t="s">
        <v>3090</v>
      </c>
      <c r="D638" s="2">
        <v>3</v>
      </c>
      <c r="E638" s="11">
        <v>3601713</v>
      </c>
      <c r="F638" s="11">
        <v>3460508.5</v>
      </c>
      <c r="G638" s="11">
        <v>5641475.375</v>
      </c>
      <c r="H638" s="12">
        <v>2272910.625</v>
      </c>
      <c r="I638" s="12">
        <v>4230608.6875</v>
      </c>
      <c r="J638" s="12">
        <v>6302973.75</v>
      </c>
      <c r="K638" s="13">
        <v>0</v>
      </c>
      <c r="L638" s="13">
        <v>819908.9375</v>
      </c>
      <c r="M638" s="13">
        <v>5067042.625</v>
      </c>
      <c r="N638" s="14">
        <v>468516.34375</v>
      </c>
      <c r="O638" s="14">
        <v>3146576.5625</v>
      </c>
      <c r="P638" s="14">
        <v>5184434.25</v>
      </c>
      <c r="Q638" s="15">
        <v>3152057</v>
      </c>
      <c r="R638" s="15">
        <v>1592127.75</v>
      </c>
      <c r="S638" s="15">
        <v>1794612.75</v>
      </c>
      <c r="T638" s="11">
        <v>4510219.2248054296</v>
      </c>
      <c r="U638" s="11">
        <v>4669961.0252354704</v>
      </c>
      <c r="V638" s="11">
        <v>5163272.1430307198</v>
      </c>
      <c r="W638" s="12">
        <v>5533006.9047912303</v>
      </c>
      <c r="X638" s="12">
        <v>4809231.7676318698</v>
      </c>
      <c r="Y638" s="12">
        <v>6492668.8936160002</v>
      </c>
      <c r="Z638" s="16">
        <f t="shared" si="57"/>
        <v>8.876356036897208E-2</v>
      </c>
      <c r="AA638" s="16">
        <f t="shared" si="58"/>
        <v>1.2762451172873814E-2</v>
      </c>
      <c r="AB638" s="16">
        <f t="shared" si="59"/>
        <v>9.9498239523121465E-2</v>
      </c>
      <c r="AC638" s="13">
        <v>2121901.8996558199</v>
      </c>
      <c r="AD638" s="13">
        <v>2122490.4957242301</v>
      </c>
      <c r="AE638" s="13">
        <v>3179672.3678218001</v>
      </c>
      <c r="AF638" s="14">
        <v>2722429.5505142701</v>
      </c>
      <c r="AG638" s="14">
        <v>2475002.5953053501</v>
      </c>
      <c r="AH638" s="14">
        <v>7489342.5352075696</v>
      </c>
      <c r="AI638" s="16">
        <f t="shared" si="60"/>
        <v>0.10823134853811611</v>
      </c>
      <c r="AJ638" s="16">
        <f t="shared" si="61"/>
        <v>6.6729904476032553E-2</v>
      </c>
      <c r="AK638" s="16">
        <f t="shared" si="62"/>
        <v>0.37206132132731384</v>
      </c>
      <c r="AL638" s="15">
        <v>4181163.3997312202</v>
      </c>
      <c r="AM638" s="15">
        <v>2485626.0313977902</v>
      </c>
      <c r="AN638" s="15">
        <v>2806034.22625892</v>
      </c>
      <c r="AO638" s="2">
        <v>7.12</v>
      </c>
      <c r="AP638" s="2">
        <v>15</v>
      </c>
      <c r="AQ638" s="2">
        <v>24.7</v>
      </c>
      <c r="AR638" s="2">
        <v>66.8</v>
      </c>
      <c r="AS638" s="2">
        <v>28.5</v>
      </c>
      <c r="AT638" s="12">
        <v>1.17</v>
      </c>
      <c r="AU638" s="12">
        <v>0.21099999999999999</v>
      </c>
      <c r="AV638" s="13">
        <v>1.71</v>
      </c>
      <c r="AW638" s="13">
        <v>0.36099999999999999</v>
      </c>
      <c r="AX638" s="11">
        <v>-1.93</v>
      </c>
      <c r="AY638" s="11">
        <v>2.9100000000000001E-2</v>
      </c>
    </row>
    <row r="639" spans="1:51" x14ac:dyDescent="0.3">
      <c r="A639" s="2" t="s">
        <v>475</v>
      </c>
      <c r="B639" s="3" t="s">
        <v>476</v>
      </c>
      <c r="C639" s="3" t="s">
        <v>2533</v>
      </c>
      <c r="D639" s="2">
        <v>4</v>
      </c>
      <c r="E639" s="11">
        <v>2077086.5</v>
      </c>
      <c r="F639" s="11">
        <v>1983359.5</v>
      </c>
      <c r="G639" s="11">
        <v>1719797.375</v>
      </c>
      <c r="H639" s="12">
        <v>0</v>
      </c>
      <c r="I639" s="12">
        <v>27774019</v>
      </c>
      <c r="J639" s="12">
        <v>1705993.125</v>
      </c>
      <c r="K639" s="13">
        <v>21795810.9375</v>
      </c>
      <c r="L639" s="13">
        <v>27545634.5</v>
      </c>
      <c r="M639" s="13">
        <v>35330593.875</v>
      </c>
      <c r="N639" s="14">
        <v>13364581</v>
      </c>
      <c r="O639" s="14">
        <v>29357353.375</v>
      </c>
      <c r="P639" s="14">
        <v>3224356.5</v>
      </c>
      <c r="Q639" s="15">
        <v>16034267.125</v>
      </c>
      <c r="R639" s="15">
        <v>19041422</v>
      </c>
      <c r="S639" s="15">
        <v>9365688.4375000093</v>
      </c>
      <c r="T639" s="11">
        <v>3252406.5906552901</v>
      </c>
      <c r="U639" s="11">
        <v>3094373.7956558098</v>
      </c>
      <c r="V639" s="11">
        <v>3232256.3266147501</v>
      </c>
      <c r="W639" s="12">
        <v>10596123.4836777</v>
      </c>
      <c r="X639" s="12">
        <v>18270495.0093261</v>
      </c>
      <c r="Y639" s="12">
        <v>3078651.0614106199</v>
      </c>
      <c r="Z639" s="16">
        <f t="shared" si="57"/>
        <v>0.5129421783324204</v>
      </c>
      <c r="AA639" s="16">
        <f t="shared" si="58"/>
        <v>0.77117753936786049</v>
      </c>
      <c r="AB639" s="16">
        <f t="shared" si="59"/>
        <v>-2.1145326035558812E-2</v>
      </c>
      <c r="AC639" s="13">
        <v>20596656.842925899</v>
      </c>
      <c r="AD639" s="13">
        <v>17425366.810448401</v>
      </c>
      <c r="AE639" s="13">
        <v>20963911.608226001</v>
      </c>
      <c r="AF639" s="14">
        <v>19007006.260665599</v>
      </c>
      <c r="AG639" s="14">
        <v>21393687.8529725</v>
      </c>
      <c r="AH639" s="14">
        <v>14154096.419030201</v>
      </c>
      <c r="AI639" s="16">
        <f t="shared" si="60"/>
        <v>-3.4883015587674635E-2</v>
      </c>
      <c r="AJ639" s="16">
        <f t="shared" si="61"/>
        <v>8.9103725964977579E-2</v>
      </c>
      <c r="AK639" s="16">
        <f t="shared" si="62"/>
        <v>-0.17059017015075839</v>
      </c>
      <c r="AL639" s="15">
        <v>14649350.4473601</v>
      </c>
      <c r="AM639" s="15">
        <v>19135779.580397099</v>
      </c>
      <c r="AN639" s="15">
        <v>12176169.618702101</v>
      </c>
      <c r="AO639" s="2">
        <v>2.69</v>
      </c>
      <c r="AP639" s="2">
        <v>71.3</v>
      </c>
      <c r="AQ639" s="2">
        <v>9.9</v>
      </c>
      <c r="AR639" s="2">
        <v>20.3</v>
      </c>
      <c r="AS639" s="2">
        <v>23</v>
      </c>
      <c r="AT639" s="12">
        <v>3.33</v>
      </c>
      <c r="AU639" s="12">
        <v>0.20699999999999999</v>
      </c>
      <c r="AV639" s="13">
        <v>-1.08</v>
      </c>
      <c r="AW639" s="13">
        <v>0.56100000000000005</v>
      </c>
      <c r="AX639" s="11">
        <v>6.16</v>
      </c>
      <c r="AY639" s="11">
        <v>5.2700000000000002E-4</v>
      </c>
    </row>
    <row r="640" spans="1:51" x14ac:dyDescent="0.3">
      <c r="A640" s="2" t="s">
        <v>2083</v>
      </c>
      <c r="B640" s="3" t="s">
        <v>2084</v>
      </c>
      <c r="C640" s="3" t="s">
        <v>3206</v>
      </c>
      <c r="D640" s="2">
        <v>5</v>
      </c>
      <c r="E640" s="11">
        <v>44765238.625</v>
      </c>
      <c r="F640" s="11">
        <v>41291960.6875</v>
      </c>
      <c r="G640" s="11">
        <v>35593125</v>
      </c>
      <c r="H640" s="12">
        <v>16746179.875</v>
      </c>
      <c r="I640" s="12">
        <v>5897591.53125</v>
      </c>
      <c r="J640" s="12">
        <v>40192380.71875</v>
      </c>
      <c r="K640" s="13">
        <v>10182735.84375</v>
      </c>
      <c r="L640" s="13">
        <v>6987419.5</v>
      </c>
      <c r="M640" s="13">
        <v>7124052.4999999898</v>
      </c>
      <c r="N640" s="14">
        <v>4117343</v>
      </c>
      <c r="O640" s="14">
        <v>5933918.125</v>
      </c>
      <c r="P640" s="14">
        <v>18116650.46875</v>
      </c>
      <c r="Q640" s="15">
        <v>15195904.4375</v>
      </c>
      <c r="R640" s="15">
        <v>27208029.375</v>
      </c>
      <c r="S640" s="15">
        <v>21024349.75</v>
      </c>
      <c r="T640" s="11">
        <v>49121828.084022902</v>
      </c>
      <c r="U640" s="11">
        <v>42399280.684699401</v>
      </c>
      <c r="V640" s="11">
        <v>27355930.278089002</v>
      </c>
      <c r="W640" s="12">
        <v>28338530.5207377</v>
      </c>
      <c r="X640" s="12">
        <v>8989771.3654700704</v>
      </c>
      <c r="Y640" s="12">
        <v>28404725.008801099</v>
      </c>
      <c r="Z640" s="16">
        <f t="shared" ref="Z640:Z703" si="63">LOG10(W640/T640)</f>
        <v>-0.2388971944488413</v>
      </c>
      <c r="AA640" s="16">
        <f t="shared" ref="AA640:AA703" si="64">LOG10(X640/U640)</f>
        <v>-0.67360984215705821</v>
      </c>
      <c r="AB640" s="16">
        <f t="shared" ref="AB640:AB703" si="65">LOG10(Y640/V640)</f>
        <v>1.6339100973030558E-2</v>
      </c>
      <c r="AC640" s="13">
        <v>10274578.436068101</v>
      </c>
      <c r="AD640" s="13">
        <v>5020962.8978761304</v>
      </c>
      <c r="AE640" s="13">
        <v>5113163.7868439304</v>
      </c>
      <c r="AF640" s="14">
        <v>7002997.4360325998</v>
      </c>
      <c r="AG640" s="14">
        <v>5309097.5723493304</v>
      </c>
      <c r="AH640" s="14">
        <v>29335410.3280042</v>
      </c>
      <c r="AI640" s="16">
        <f t="shared" ref="AI640:AI703" si="66">LOG10(AF640/AC640)</f>
        <v>-0.16648004455423332</v>
      </c>
      <c r="AJ640" s="16">
        <f t="shared" ref="AJ640:AJ703" si="67">LOG10(AG640/AD640)</f>
        <v>2.4233694830507618E-2</v>
      </c>
      <c r="AK640" s="16">
        <f t="shared" ref="AK640:AK703" si="68">LOG10(AH640/AE640)</f>
        <v>0.75870246283489173</v>
      </c>
      <c r="AL640" s="15">
        <v>29002583.997754101</v>
      </c>
      <c r="AM640" s="15">
        <v>28128677.018102501</v>
      </c>
      <c r="AN640" s="15">
        <v>24095076.7346058</v>
      </c>
      <c r="AO640" s="2">
        <v>28.1</v>
      </c>
      <c r="AP640" s="2">
        <v>51.1</v>
      </c>
      <c r="AQ640" s="2">
        <v>44.2</v>
      </c>
      <c r="AR640" s="2">
        <v>96.6</v>
      </c>
      <c r="AS640" s="2">
        <v>9.67</v>
      </c>
      <c r="AT640" s="12">
        <v>-1.81</v>
      </c>
      <c r="AU640" s="12">
        <v>0.20699999999999999</v>
      </c>
      <c r="AV640" s="13">
        <v>2.04</v>
      </c>
      <c r="AW640" s="13">
        <v>0.47899999999999998</v>
      </c>
      <c r="AX640" s="11">
        <v>-5.82</v>
      </c>
      <c r="AY640" s="11">
        <v>4.7099999999999998E-3</v>
      </c>
    </row>
    <row r="641" spans="1:51" x14ac:dyDescent="0.3">
      <c r="A641" s="2" t="s">
        <v>1540</v>
      </c>
      <c r="B641" s="3" t="s">
        <v>1541</v>
      </c>
      <c r="C641" s="3" t="s">
        <v>2980</v>
      </c>
      <c r="D641" s="2">
        <v>1</v>
      </c>
      <c r="E641" s="11">
        <v>12505738</v>
      </c>
      <c r="F641" s="11">
        <v>11828895</v>
      </c>
      <c r="G641" s="11">
        <v>18591262</v>
      </c>
      <c r="H641" s="12">
        <v>16807756</v>
      </c>
      <c r="I641" s="12">
        <v>65349940.000000097</v>
      </c>
      <c r="J641" s="12">
        <v>15931899</v>
      </c>
      <c r="K641" s="13">
        <v>14427191</v>
      </c>
      <c r="L641" s="13">
        <v>22861204.5</v>
      </c>
      <c r="M641" s="13">
        <v>0</v>
      </c>
      <c r="N641" s="14">
        <v>5563401.5</v>
      </c>
      <c r="O641" s="14">
        <v>21213842</v>
      </c>
      <c r="P641" s="14">
        <v>24281700.75</v>
      </c>
      <c r="Q641" s="15">
        <v>24373475.875</v>
      </c>
      <c r="R641" s="15">
        <v>16294840</v>
      </c>
      <c r="S641" s="15">
        <v>20811242.5</v>
      </c>
      <c r="T641" s="11">
        <v>13657582.0078304</v>
      </c>
      <c r="U641" s="11">
        <v>12044058.259858301</v>
      </c>
      <c r="V641" s="11">
        <v>16784725.767683402</v>
      </c>
      <c r="W641" s="12">
        <v>27124951.802450702</v>
      </c>
      <c r="X641" s="12">
        <v>76751272.117644206</v>
      </c>
      <c r="Y641" s="12">
        <v>16477215.588053999</v>
      </c>
      <c r="Z641" s="16">
        <f t="shared" si="63"/>
        <v>0.29799515822823158</v>
      </c>
      <c r="AA641" s="16">
        <f t="shared" si="64"/>
        <v>0.80431273481629806</v>
      </c>
      <c r="AB641" s="16">
        <f t="shared" si="65"/>
        <v>-8.030425995655649E-3</v>
      </c>
      <c r="AC641" s="13">
        <v>13596417.948166899</v>
      </c>
      <c r="AD641" s="13">
        <v>14101778.311453201</v>
      </c>
      <c r="AE641" s="13">
        <v>10028121.8401375</v>
      </c>
      <c r="AF641" s="14">
        <v>7980090.7226660298</v>
      </c>
      <c r="AG641" s="14">
        <v>15191334.538885999</v>
      </c>
      <c r="AH641" s="14">
        <v>37485898.323179603</v>
      </c>
      <c r="AI641" s="16">
        <f t="shared" si="66"/>
        <v>-0.23141667743556571</v>
      </c>
      <c r="AJ641" s="16">
        <f t="shared" si="67"/>
        <v>3.2322044720528131E-2</v>
      </c>
      <c r="AK641" s="16">
        <f t="shared" si="68"/>
        <v>0.57264832093917151</v>
      </c>
      <c r="AL641" s="15">
        <v>22047068.763887301</v>
      </c>
      <c r="AM641" s="15">
        <v>16381303.291490801</v>
      </c>
      <c r="AN641" s="15">
        <v>22769102.3301633</v>
      </c>
      <c r="AO641" s="2">
        <v>17</v>
      </c>
      <c r="AP641" s="2">
        <v>80.2</v>
      </c>
      <c r="AQ641" s="2">
        <v>17.7</v>
      </c>
      <c r="AR641" s="2">
        <v>76.099999999999994</v>
      </c>
      <c r="AS641" s="2">
        <v>17.100000000000001</v>
      </c>
      <c r="AT641" s="12">
        <v>2.83</v>
      </c>
      <c r="AU641" s="12">
        <v>0.20100000000000001</v>
      </c>
      <c r="AV641" s="13">
        <v>1.61</v>
      </c>
      <c r="AW641" s="13">
        <v>0.59199999999999997</v>
      </c>
      <c r="AX641" s="11">
        <v>-1.1299999999999999</v>
      </c>
      <c r="AY641" s="11">
        <v>0.45300000000000001</v>
      </c>
    </row>
    <row r="642" spans="1:51" x14ac:dyDescent="0.3">
      <c r="A642" s="2" t="s">
        <v>1816</v>
      </c>
      <c r="B642" s="3" t="s">
        <v>1817</v>
      </c>
      <c r="C642" s="3" t="s">
        <v>3094</v>
      </c>
      <c r="D642" s="2">
        <v>10</v>
      </c>
      <c r="E642" s="11">
        <v>64355830</v>
      </c>
      <c r="F642" s="11">
        <v>62891658.125</v>
      </c>
      <c r="G642" s="11">
        <v>56007067.375</v>
      </c>
      <c r="H642" s="12">
        <v>70089164.5</v>
      </c>
      <c r="I642" s="12">
        <v>64141795.5</v>
      </c>
      <c r="J642" s="12">
        <v>75959266.5</v>
      </c>
      <c r="K642" s="13">
        <v>31854006.25</v>
      </c>
      <c r="L642" s="13">
        <v>40512277.5</v>
      </c>
      <c r="M642" s="13">
        <v>55050115.875</v>
      </c>
      <c r="N642" s="14">
        <v>26365532.25</v>
      </c>
      <c r="O642" s="14">
        <v>50446915.625</v>
      </c>
      <c r="P642" s="14">
        <v>65839511.625</v>
      </c>
      <c r="Q642" s="15">
        <v>62318379.625</v>
      </c>
      <c r="R642" s="15">
        <v>58672827.5</v>
      </c>
      <c r="S642" s="15">
        <v>46620196.75</v>
      </c>
      <c r="T642" s="11">
        <v>71116886.557779193</v>
      </c>
      <c r="U642" s="11">
        <v>68534930.359072804</v>
      </c>
      <c r="V642" s="11">
        <v>56396953.091256097</v>
      </c>
      <c r="W642" s="12">
        <v>171640669.796298</v>
      </c>
      <c r="X642" s="12">
        <v>74436127.180194393</v>
      </c>
      <c r="Y642" s="12">
        <v>87992058.372520506</v>
      </c>
      <c r="Z642" s="16">
        <f t="shared" si="63"/>
        <v>0.3826474653164339</v>
      </c>
      <c r="AA642" s="16">
        <f t="shared" si="64"/>
        <v>3.5871793432159002E-2</v>
      </c>
      <c r="AB642" s="16">
        <f t="shared" si="65"/>
        <v>0.19318783577312157</v>
      </c>
      <c r="AC642" s="13">
        <v>31408610.079403501</v>
      </c>
      <c r="AD642" s="13">
        <v>31751930.707583699</v>
      </c>
      <c r="AE642" s="13">
        <v>33834875.7725982</v>
      </c>
      <c r="AF642" s="14">
        <v>41147667.942686699</v>
      </c>
      <c r="AG642" s="14">
        <v>38529115.631834798</v>
      </c>
      <c r="AH642" s="14">
        <v>114720122.66970301</v>
      </c>
      <c r="AI642" s="16">
        <f t="shared" si="66"/>
        <v>0.1172965084123499</v>
      </c>
      <c r="AJ642" s="16">
        <f t="shared" si="67"/>
        <v>8.4018902523637085E-2</v>
      </c>
      <c r="AK642" s="16">
        <f t="shared" si="68"/>
        <v>0.53027501643693753</v>
      </c>
      <c r="AL642" s="15">
        <v>55546161.809072897</v>
      </c>
      <c r="AM642" s="15">
        <v>63430579.657501802</v>
      </c>
      <c r="AN642" s="15">
        <v>52181063.062306903</v>
      </c>
      <c r="AO642" s="2">
        <v>12</v>
      </c>
      <c r="AP642" s="2">
        <v>47.3</v>
      </c>
      <c r="AQ642" s="2">
        <v>4.0599999999999996</v>
      </c>
      <c r="AR642" s="2">
        <v>66.7</v>
      </c>
      <c r="AS642" s="2">
        <v>10.1</v>
      </c>
      <c r="AT642" s="12">
        <v>1.7</v>
      </c>
      <c r="AU642" s="12">
        <v>0.20100000000000001</v>
      </c>
      <c r="AV642" s="13">
        <v>2</v>
      </c>
      <c r="AW642" s="13">
        <v>0.253</v>
      </c>
      <c r="AX642" s="11">
        <v>-2.02</v>
      </c>
      <c r="AY642" s="11">
        <v>6.1199999999999996E-3</v>
      </c>
    </row>
    <row r="643" spans="1:51" x14ac:dyDescent="0.3">
      <c r="A643" s="2" t="s">
        <v>1207</v>
      </c>
      <c r="B643" s="3" t="s">
        <v>1208</v>
      </c>
      <c r="C643" s="3" t="s">
        <v>2838</v>
      </c>
      <c r="D643" s="2">
        <v>2</v>
      </c>
      <c r="E643" s="11">
        <v>0</v>
      </c>
      <c r="F643" s="11">
        <v>0</v>
      </c>
      <c r="G643" s="11">
        <v>0</v>
      </c>
      <c r="H643" s="12">
        <v>0</v>
      </c>
      <c r="I643" s="12">
        <v>0</v>
      </c>
      <c r="J643" s="12">
        <v>0</v>
      </c>
      <c r="K643" s="13">
        <v>1114757.25</v>
      </c>
      <c r="L643" s="13">
        <v>5052818</v>
      </c>
      <c r="M643" s="13">
        <v>2347521.5</v>
      </c>
      <c r="N643" s="14">
        <v>0</v>
      </c>
      <c r="O643" s="14">
        <v>0</v>
      </c>
      <c r="P643" s="14">
        <v>0</v>
      </c>
      <c r="Q643" s="15">
        <v>0</v>
      </c>
      <c r="R643" s="15">
        <v>0</v>
      </c>
      <c r="S643" s="15">
        <v>0</v>
      </c>
      <c r="T643" s="11">
        <v>1526856.51348123</v>
      </c>
      <c r="U643" s="11">
        <v>714514.38056351698</v>
      </c>
      <c r="V643" s="11">
        <v>1664701.34831157</v>
      </c>
      <c r="W643" s="12">
        <v>1171202.2066130301</v>
      </c>
      <c r="X643" s="12">
        <v>567337.16174018697</v>
      </c>
      <c r="Y643" s="12">
        <v>405053.95178005198</v>
      </c>
      <c r="Z643" s="16">
        <f t="shared" si="63"/>
        <v>-0.11516634414832227</v>
      </c>
      <c r="AA643" s="16">
        <f t="shared" si="64"/>
        <v>-0.10016974230591444</v>
      </c>
      <c r="AB643" s="16">
        <f t="shared" si="65"/>
        <v>-0.61382345770268876</v>
      </c>
      <c r="AC643" s="13">
        <v>1423886.8485198601</v>
      </c>
      <c r="AD643" s="13">
        <v>3318673.2388070701</v>
      </c>
      <c r="AE643" s="13">
        <v>1585725.35548426</v>
      </c>
      <c r="AF643" s="14">
        <v>539608.94364622096</v>
      </c>
      <c r="AG643" s="14">
        <v>327870.001235515</v>
      </c>
      <c r="AH643" s="14">
        <v>1283798.4534170399</v>
      </c>
      <c r="AI643" s="16">
        <f t="shared" si="66"/>
        <v>-0.42139633956479994</v>
      </c>
      <c r="AJ643" s="16">
        <f t="shared" si="67"/>
        <v>-1.0052628109557922</v>
      </c>
      <c r="AK643" s="16">
        <f t="shared" si="68"/>
        <v>-9.1731122386741304E-2</v>
      </c>
      <c r="AL643" s="15">
        <v>855704.27847719297</v>
      </c>
      <c r="AM643" s="15">
        <v>838279.32545800495</v>
      </c>
      <c r="AN643" s="15">
        <v>1084150.20542792</v>
      </c>
      <c r="AO643" s="2">
        <v>39.4</v>
      </c>
      <c r="AP643" s="2">
        <v>56.5</v>
      </c>
      <c r="AQ643" s="2">
        <v>49.8</v>
      </c>
      <c r="AR643" s="2">
        <v>70</v>
      </c>
      <c r="AS643" s="2">
        <v>14.8</v>
      </c>
      <c r="AT643" s="12">
        <v>-1.82</v>
      </c>
      <c r="AU643" s="12">
        <v>0.2</v>
      </c>
      <c r="AV643" s="13">
        <v>-2.94</v>
      </c>
      <c r="AW643" s="13">
        <v>8.1299999999999997E-2</v>
      </c>
      <c r="AX643" s="11">
        <v>1.62</v>
      </c>
      <c r="AY643" s="11">
        <v>0.28000000000000003</v>
      </c>
    </row>
    <row r="644" spans="1:51" x14ac:dyDescent="0.3">
      <c r="A644" s="2" t="s">
        <v>1719</v>
      </c>
      <c r="B644" s="3" t="s">
        <v>1720</v>
      </c>
      <c r="C644" s="3" t="s">
        <v>2338</v>
      </c>
      <c r="D644" s="2">
        <v>4</v>
      </c>
      <c r="E644" s="11">
        <v>63754498.999999903</v>
      </c>
      <c r="F644" s="11">
        <v>204840478</v>
      </c>
      <c r="G644" s="11">
        <v>255077320</v>
      </c>
      <c r="H644" s="12">
        <v>82315488</v>
      </c>
      <c r="I644" s="12">
        <v>16900429</v>
      </c>
      <c r="J644" s="12">
        <v>289693085</v>
      </c>
      <c r="K644" s="13">
        <v>84543839.999999896</v>
      </c>
      <c r="L644" s="13">
        <v>225481523</v>
      </c>
      <c r="M644" s="13">
        <v>34678780</v>
      </c>
      <c r="N644" s="14">
        <v>117514555</v>
      </c>
      <c r="O644" s="14">
        <v>728080104</v>
      </c>
      <c r="P644" s="14">
        <v>98208939.249999896</v>
      </c>
      <c r="Q644" s="15">
        <v>217262137.75</v>
      </c>
      <c r="R644" s="15">
        <v>200722469.5</v>
      </c>
      <c r="S644" s="15">
        <v>226665694.5</v>
      </c>
      <c r="T644" s="11">
        <v>71646582.827606097</v>
      </c>
      <c r="U644" s="11">
        <v>73829944.434547007</v>
      </c>
      <c r="V644" s="11">
        <v>227641605.17748699</v>
      </c>
      <c r="W644" s="12">
        <v>237058616.664866</v>
      </c>
      <c r="X644" s="12">
        <v>146002720.5503</v>
      </c>
      <c r="Y644" s="12">
        <v>289607261.05063599</v>
      </c>
      <c r="Z644" s="16">
        <f t="shared" si="63"/>
        <v>0.51966026416350664</v>
      </c>
      <c r="AA644" s="16">
        <f t="shared" si="64"/>
        <v>0.29612840674520113</v>
      </c>
      <c r="AB644" s="16">
        <f t="shared" si="65"/>
        <v>0.10455780701545786</v>
      </c>
      <c r="AC644" s="13">
        <v>80715494.843836099</v>
      </c>
      <c r="AD644" s="13">
        <v>131209588.331403</v>
      </c>
      <c r="AE644" s="13">
        <v>20440960.0901604</v>
      </c>
      <c r="AF644" s="14">
        <v>181608795.268278</v>
      </c>
      <c r="AG644" s="14">
        <v>488090400.53724498</v>
      </c>
      <c r="AH644" s="14">
        <v>156200798.46454099</v>
      </c>
      <c r="AI644" s="16">
        <f t="shared" si="66"/>
        <v>0.35217996382012617</v>
      </c>
      <c r="AJ644" s="16">
        <f t="shared" si="67"/>
        <v>0.57053469340301755</v>
      </c>
      <c r="AK644" s="16">
        <f t="shared" si="68"/>
        <v>0.88318195927421883</v>
      </c>
      <c r="AL644" s="15">
        <v>194974058.36286801</v>
      </c>
      <c r="AM644" s="15">
        <v>202566628.347271</v>
      </c>
      <c r="AN644" s="15">
        <v>258006104.807401</v>
      </c>
      <c r="AO644" s="2">
        <v>71.900000000000006</v>
      </c>
      <c r="AP644" s="2">
        <v>32.4</v>
      </c>
      <c r="AQ644" s="2">
        <v>71.599999999999994</v>
      </c>
      <c r="AR644" s="2">
        <v>67.099999999999994</v>
      </c>
      <c r="AS644" s="2">
        <v>15.7</v>
      </c>
      <c r="AT644" s="12">
        <v>1.8</v>
      </c>
      <c r="AU644" s="12">
        <v>0.19800000000000001</v>
      </c>
      <c r="AV644" s="13">
        <v>3.55</v>
      </c>
      <c r="AW644" s="13">
        <v>0.11600000000000001</v>
      </c>
      <c r="AX644" s="11">
        <v>-1.61</v>
      </c>
      <c r="AY644" s="11">
        <v>0.45</v>
      </c>
    </row>
    <row r="645" spans="1:51" x14ac:dyDescent="0.3">
      <c r="A645" s="2" t="s">
        <v>2031</v>
      </c>
      <c r="B645" s="3" t="s">
        <v>2032</v>
      </c>
      <c r="C645" s="3" t="s">
        <v>3182</v>
      </c>
      <c r="D645" s="2">
        <v>1</v>
      </c>
      <c r="E645" s="11">
        <v>0</v>
      </c>
      <c r="F645" s="11">
        <v>0</v>
      </c>
      <c r="G645" s="11">
        <v>3808181</v>
      </c>
      <c r="H645" s="12">
        <v>3395385.25</v>
      </c>
      <c r="I645" s="12">
        <v>0</v>
      </c>
      <c r="J645" s="12">
        <v>3272071.75</v>
      </c>
      <c r="K645" s="13">
        <v>0</v>
      </c>
      <c r="L645" s="13">
        <v>0</v>
      </c>
      <c r="M645" s="13">
        <v>0</v>
      </c>
      <c r="N645" s="14">
        <v>0</v>
      </c>
      <c r="O645" s="14">
        <v>0</v>
      </c>
      <c r="P645" s="14">
        <v>1652799.25</v>
      </c>
      <c r="Q645" s="15">
        <v>0</v>
      </c>
      <c r="R645" s="15">
        <v>1231635.25</v>
      </c>
      <c r="S645" s="15">
        <v>0</v>
      </c>
      <c r="T645" s="11">
        <v>848641.29295291298</v>
      </c>
      <c r="U645" s="11">
        <v>238901.07668352901</v>
      </c>
      <c r="V645" s="11">
        <v>3471588.7941745999</v>
      </c>
      <c r="W645" s="12">
        <v>5233182.2119337702</v>
      </c>
      <c r="X645" s="12">
        <v>3222371.4036773299</v>
      </c>
      <c r="Y645" s="12">
        <v>3373214.8045228398</v>
      </c>
      <c r="Z645" s="16">
        <f t="shared" si="63"/>
        <v>0.79004169679148739</v>
      </c>
      <c r="AA645" s="16">
        <f t="shared" si="64"/>
        <v>1.1299574877865592</v>
      </c>
      <c r="AB645" s="16">
        <f t="shared" si="65"/>
        <v>-1.248428014205754E-2</v>
      </c>
      <c r="AC645" s="13">
        <v>221436.462718344</v>
      </c>
      <c r="AD645" s="13">
        <v>171064.78580504999</v>
      </c>
      <c r="AE645" s="13">
        <v>659265.94937616203</v>
      </c>
      <c r="AF645" s="14">
        <v>353988.12567984301</v>
      </c>
      <c r="AG645" s="14">
        <v>199981.68587099499</v>
      </c>
      <c r="AH645" s="14">
        <v>2382358.8135168701</v>
      </c>
      <c r="AI645" s="16">
        <f t="shared" si="66"/>
        <v>0.20373955881825825</v>
      </c>
      <c r="AJ645" s="16">
        <f t="shared" si="67"/>
        <v>6.7829607286469654E-2</v>
      </c>
      <c r="AK645" s="16">
        <f t="shared" si="68"/>
        <v>0.55794652702427394</v>
      </c>
      <c r="AL645" s="15">
        <v>824446.48028329003</v>
      </c>
      <c r="AM645" s="15">
        <v>1237151.9307697399</v>
      </c>
      <c r="AN645" s="15">
        <v>548127.19941406697</v>
      </c>
      <c r="AO645" s="2">
        <v>113</v>
      </c>
      <c r="AP645" s="2">
        <v>28.4</v>
      </c>
      <c r="AQ645" s="2">
        <v>76.599999999999994</v>
      </c>
      <c r="AR645" s="2">
        <v>124</v>
      </c>
      <c r="AS645" s="2">
        <v>39.9</v>
      </c>
      <c r="AT645" s="12">
        <v>2.59</v>
      </c>
      <c r="AU645" s="12">
        <v>0.19500000000000001</v>
      </c>
      <c r="AV645" s="13">
        <v>2.79</v>
      </c>
      <c r="AW645" s="13">
        <v>0.50900000000000001</v>
      </c>
      <c r="AX645" s="11">
        <v>-4.33</v>
      </c>
      <c r="AY645" s="11">
        <v>0.29199999999999998</v>
      </c>
    </row>
    <row r="646" spans="1:51" x14ac:dyDescent="0.3">
      <c r="A646" s="2" t="s">
        <v>1000</v>
      </c>
      <c r="B646" s="3" t="s">
        <v>1001</v>
      </c>
      <c r="C646" s="3" t="s">
        <v>2756</v>
      </c>
      <c r="D646" s="2">
        <v>15</v>
      </c>
      <c r="E646" s="11">
        <v>134371664.25</v>
      </c>
      <c r="F646" s="11">
        <v>91538929</v>
      </c>
      <c r="G646" s="11">
        <v>280463520.625</v>
      </c>
      <c r="H646" s="12">
        <v>87771051.03125</v>
      </c>
      <c r="I646" s="12">
        <v>634417153.5</v>
      </c>
      <c r="J646" s="12">
        <v>212236518.375</v>
      </c>
      <c r="K646" s="13">
        <v>356939379.375</v>
      </c>
      <c r="L646" s="13">
        <v>518508437.25</v>
      </c>
      <c r="M646" s="13">
        <v>862620031</v>
      </c>
      <c r="N646" s="14">
        <v>298036088.84375</v>
      </c>
      <c r="O646" s="14">
        <v>606041400.125</v>
      </c>
      <c r="P646" s="14">
        <v>134996412</v>
      </c>
      <c r="Q646" s="15">
        <v>358685402.875</v>
      </c>
      <c r="R646" s="15">
        <v>344218119.6875</v>
      </c>
      <c r="S646" s="15">
        <v>303719180.9375</v>
      </c>
      <c r="T646" s="11">
        <v>150400020.374286</v>
      </c>
      <c r="U646" s="11">
        <v>137026908.22492799</v>
      </c>
      <c r="V646" s="11">
        <v>219285675.76060399</v>
      </c>
      <c r="W646" s="12">
        <v>235382825.55439699</v>
      </c>
      <c r="X646" s="12">
        <v>740250820.56576598</v>
      </c>
      <c r="Y646" s="12">
        <v>227459619.98864701</v>
      </c>
      <c r="Z646" s="16">
        <f t="shared" si="63"/>
        <v>0.19452687676207939</v>
      </c>
      <c r="AA646" s="16">
        <f t="shared" si="64"/>
        <v>0.73257303874178725</v>
      </c>
      <c r="AB646" s="16">
        <f t="shared" si="65"/>
        <v>1.5894045745154357E-2</v>
      </c>
      <c r="AC646" s="13">
        <v>336365313.16889203</v>
      </c>
      <c r="AD646" s="13">
        <v>323039538.65652198</v>
      </c>
      <c r="AE646" s="13">
        <v>478019344.614959</v>
      </c>
      <c r="AF646" s="14">
        <v>437091771.26130098</v>
      </c>
      <c r="AG646" s="14">
        <v>425352744.54986203</v>
      </c>
      <c r="AH646" s="14">
        <v>286501857.560736</v>
      </c>
      <c r="AI646" s="16">
        <f t="shared" si="66"/>
        <v>0.11376142658663284</v>
      </c>
      <c r="AJ646" s="16">
        <f t="shared" si="67"/>
        <v>0.11949355802591474</v>
      </c>
      <c r="AK646" s="16">
        <f t="shared" si="68"/>
        <v>-0.22231803001310627</v>
      </c>
      <c r="AL646" s="15">
        <v>325198486.565319</v>
      </c>
      <c r="AM646" s="15">
        <v>349509974.50410199</v>
      </c>
      <c r="AN646" s="15">
        <v>334936330.27887702</v>
      </c>
      <c r="AO646" s="2">
        <v>26.1</v>
      </c>
      <c r="AP646" s="2">
        <v>73.3</v>
      </c>
      <c r="AQ646" s="2">
        <v>22.7</v>
      </c>
      <c r="AR646" s="2">
        <v>21.9</v>
      </c>
      <c r="AS646" s="2">
        <v>3.64</v>
      </c>
      <c r="AT646" s="12">
        <v>2.37</v>
      </c>
      <c r="AU646" s="12">
        <v>0.19500000000000001</v>
      </c>
      <c r="AV646" s="13">
        <v>1.01</v>
      </c>
      <c r="AW646" s="13">
        <v>0.96599999999999997</v>
      </c>
      <c r="AX646" s="11">
        <v>2.2400000000000002</v>
      </c>
      <c r="AY646" s="11">
        <v>1.34E-2</v>
      </c>
    </row>
    <row r="647" spans="1:51" x14ac:dyDescent="0.3">
      <c r="A647" s="2" t="s">
        <v>2053</v>
      </c>
      <c r="B647" s="3" t="s">
        <v>2054</v>
      </c>
      <c r="C647" s="3" t="s">
        <v>3192</v>
      </c>
      <c r="D647" s="2">
        <v>3</v>
      </c>
      <c r="E647" s="11">
        <v>10398934.25</v>
      </c>
      <c r="F647" s="11">
        <v>9054577.375</v>
      </c>
      <c r="G647" s="11">
        <v>5260143.5000000102</v>
      </c>
      <c r="H647" s="12">
        <v>0</v>
      </c>
      <c r="I647" s="12">
        <v>7263310.75</v>
      </c>
      <c r="J647" s="12">
        <v>24172195.75</v>
      </c>
      <c r="K647" s="13">
        <v>9804148.125</v>
      </c>
      <c r="L647" s="13">
        <v>0</v>
      </c>
      <c r="M647" s="13">
        <v>0</v>
      </c>
      <c r="N647" s="14">
        <v>9375249.9999999907</v>
      </c>
      <c r="O647" s="14">
        <v>0</v>
      </c>
      <c r="P647" s="14">
        <v>994952.75</v>
      </c>
      <c r="Q647" s="15">
        <v>610158</v>
      </c>
      <c r="R647" s="15">
        <v>9475896.25</v>
      </c>
      <c r="S647" s="15">
        <v>8838989</v>
      </c>
      <c r="T647" s="11">
        <v>12121040.896556901</v>
      </c>
      <c r="U647" s="11">
        <v>10287552.2877299</v>
      </c>
      <c r="V647" s="11">
        <v>5430360.9051096896</v>
      </c>
      <c r="W647" s="12">
        <v>31740570.634068999</v>
      </c>
      <c r="X647" s="12">
        <v>8535554.2780452203</v>
      </c>
      <c r="Y647" s="12">
        <v>25342703.6607191</v>
      </c>
      <c r="Z647" s="16">
        <f t="shared" si="63"/>
        <v>0.41807481371570654</v>
      </c>
      <c r="AA647" s="16">
        <f t="shared" si="64"/>
        <v>-8.1080327190924006E-2</v>
      </c>
      <c r="AB647" s="16">
        <f t="shared" si="65"/>
        <v>0.66902425126166154</v>
      </c>
      <c r="AC647" s="13">
        <v>1916786.2904312001</v>
      </c>
      <c r="AD647" s="13">
        <v>2249573.9984521898</v>
      </c>
      <c r="AE647" s="13">
        <v>1637801.90678467</v>
      </c>
      <c r="AF647" s="14">
        <v>14602928.414158599</v>
      </c>
      <c r="AG647" s="14">
        <v>4782310.6964315996</v>
      </c>
      <c r="AH647" s="14">
        <v>2894271.9522612002</v>
      </c>
      <c r="AI647" s="16">
        <f t="shared" si="66"/>
        <v>0.88186626175060179</v>
      </c>
      <c r="AJ647" s="16">
        <f t="shared" si="67"/>
        <v>0.32753750426841022</v>
      </c>
      <c r="AK647" s="16">
        <f t="shared" si="68"/>
        <v>0.24727796358221915</v>
      </c>
      <c r="AL647" s="15">
        <v>8290275.8586004302</v>
      </c>
      <c r="AM647" s="15">
        <v>10655682.6621002</v>
      </c>
      <c r="AN647" s="15">
        <v>11455631.913680499</v>
      </c>
      <c r="AO647" s="2">
        <v>37.299999999999997</v>
      </c>
      <c r="AP647" s="2">
        <v>54.8</v>
      </c>
      <c r="AQ647" s="2">
        <v>15.8</v>
      </c>
      <c r="AR647" s="2">
        <v>84.6</v>
      </c>
      <c r="AS647" s="2">
        <v>16.2</v>
      </c>
      <c r="AT647" s="12">
        <v>2.36</v>
      </c>
      <c r="AU647" s="12">
        <v>0.19400000000000001</v>
      </c>
      <c r="AV647" s="13">
        <v>3.84</v>
      </c>
      <c r="AW647" s="13">
        <v>0.14000000000000001</v>
      </c>
      <c r="AX647" s="11">
        <v>-4.8</v>
      </c>
      <c r="AY647" s="11">
        <v>1.5599999999999999E-2</v>
      </c>
    </row>
    <row r="648" spans="1:51" x14ac:dyDescent="0.3">
      <c r="A648" s="2" t="s">
        <v>307</v>
      </c>
      <c r="B648" s="3" t="s">
        <v>308</v>
      </c>
      <c r="C648" s="3" t="s">
        <v>2465</v>
      </c>
      <c r="D648" s="2">
        <v>3</v>
      </c>
      <c r="E648" s="11">
        <v>0</v>
      </c>
      <c r="F648" s="11">
        <v>1111357.125</v>
      </c>
      <c r="G648" s="11">
        <v>7356491.5</v>
      </c>
      <c r="H648" s="12">
        <v>0</v>
      </c>
      <c r="I648" s="12">
        <v>18707467.5</v>
      </c>
      <c r="J648" s="12">
        <v>0</v>
      </c>
      <c r="K648" s="13">
        <v>17170235</v>
      </c>
      <c r="L648" s="13">
        <v>25032015</v>
      </c>
      <c r="M648" s="13">
        <v>40093632</v>
      </c>
      <c r="N648" s="14">
        <v>17276815.75</v>
      </c>
      <c r="O648" s="14">
        <v>29890568</v>
      </c>
      <c r="P648" s="14">
        <v>3009194.5</v>
      </c>
      <c r="Q648" s="15">
        <v>6589595.0000000102</v>
      </c>
      <c r="R648" s="15">
        <v>5857357.5</v>
      </c>
      <c r="S648" s="15">
        <v>13267801</v>
      </c>
      <c r="T648" s="11">
        <v>1838198.08105746</v>
      </c>
      <c r="U648" s="11">
        <v>2043631.64278805</v>
      </c>
      <c r="V648" s="11">
        <v>2304958.31249006</v>
      </c>
      <c r="W648" s="12">
        <v>353368.815881218</v>
      </c>
      <c r="X648" s="12">
        <v>1311291.92273859</v>
      </c>
      <c r="Y648" s="12">
        <v>1412065.7091764801</v>
      </c>
      <c r="Z648" s="16">
        <f t="shared" si="63"/>
        <v>-0.71616408718823765</v>
      </c>
      <c r="AA648" s="16">
        <f t="shared" si="64"/>
        <v>-0.19270323244526347</v>
      </c>
      <c r="AB648" s="16">
        <f t="shared" si="65"/>
        <v>-0.21280816846080503</v>
      </c>
      <c r="AC648" s="13">
        <v>19129273.091141999</v>
      </c>
      <c r="AD648" s="13">
        <v>15857516.391623</v>
      </c>
      <c r="AE648" s="13">
        <v>23544919.244771801</v>
      </c>
      <c r="AF648" s="14">
        <v>19506496.343594901</v>
      </c>
      <c r="AG648" s="14">
        <v>21704728.386305399</v>
      </c>
      <c r="AH648" s="14">
        <v>8938684.5948783699</v>
      </c>
      <c r="AI648" s="16">
        <f t="shared" si="66"/>
        <v>8.4808034307304742E-3</v>
      </c>
      <c r="AJ648" s="16">
        <f t="shared" si="67"/>
        <v>0.13631918644114865</v>
      </c>
      <c r="AK648" s="16">
        <f t="shared" si="68"/>
        <v>-0.42062359193155252</v>
      </c>
      <c r="AL648" s="15">
        <v>7265031.00106462</v>
      </c>
      <c r="AM648" s="15">
        <v>6828328.2672280297</v>
      </c>
      <c r="AN648" s="15">
        <v>5172645.2999163698</v>
      </c>
      <c r="AO648" s="2">
        <v>11.3</v>
      </c>
      <c r="AP648" s="2">
        <v>57</v>
      </c>
      <c r="AQ648" s="2">
        <v>19.8</v>
      </c>
      <c r="AR648" s="2">
        <v>40.799999999999997</v>
      </c>
      <c r="AS648" s="2">
        <v>17.2</v>
      </c>
      <c r="AT648" s="12">
        <v>-2.0099999999999998</v>
      </c>
      <c r="AU648" s="12">
        <v>0.19400000000000001</v>
      </c>
      <c r="AV648" s="13">
        <v>-1.17</v>
      </c>
      <c r="AW648" s="13">
        <v>0.54</v>
      </c>
      <c r="AX648" s="11">
        <v>9.4600000000000009</v>
      </c>
      <c r="AY648" s="11">
        <v>3.1100000000000002E-4</v>
      </c>
    </row>
    <row r="649" spans="1:51" x14ac:dyDescent="0.3">
      <c r="A649" s="2" t="s">
        <v>1571</v>
      </c>
      <c r="B649" s="3" t="s">
        <v>1572</v>
      </c>
      <c r="C649" s="3" t="s">
        <v>2992</v>
      </c>
      <c r="D649" s="2">
        <v>2</v>
      </c>
      <c r="E649" s="11">
        <v>3395446.75</v>
      </c>
      <c r="F649" s="11">
        <v>4234855.5</v>
      </c>
      <c r="G649" s="11">
        <v>5758824.5</v>
      </c>
      <c r="H649" s="12">
        <v>3083009.5</v>
      </c>
      <c r="I649" s="12">
        <v>2998391.625</v>
      </c>
      <c r="J649" s="12">
        <v>3635003.5</v>
      </c>
      <c r="K649" s="13">
        <v>2904971.75</v>
      </c>
      <c r="L649" s="13">
        <v>6825501.5</v>
      </c>
      <c r="M649" s="13">
        <v>6509207.5</v>
      </c>
      <c r="N649" s="14">
        <v>945851.06250000105</v>
      </c>
      <c r="O649" s="14">
        <v>2908692.25</v>
      </c>
      <c r="P649" s="14">
        <v>4439286</v>
      </c>
      <c r="Q649" s="15">
        <v>4855978</v>
      </c>
      <c r="R649" s="15">
        <v>3451964.25</v>
      </c>
      <c r="S649" s="15">
        <v>5038204.5</v>
      </c>
      <c r="T649" s="11">
        <v>4712510.5616674004</v>
      </c>
      <c r="U649" s="11">
        <v>4775056.7414082298</v>
      </c>
      <c r="V649" s="11">
        <v>6160027.9771827403</v>
      </c>
      <c r="W649" s="12">
        <v>4876807.3198375702</v>
      </c>
      <c r="X649" s="12">
        <v>3405365.4307514401</v>
      </c>
      <c r="Y649" s="12">
        <v>4355021.30018574</v>
      </c>
      <c r="Z649" s="16">
        <f t="shared" si="63"/>
        <v>1.4883260623017452E-2</v>
      </c>
      <c r="AA649" s="16">
        <f t="shared" si="64"/>
        <v>-0.14681481360172369</v>
      </c>
      <c r="AB649" s="16">
        <f t="shared" si="65"/>
        <v>-0.15059240115619713</v>
      </c>
      <c r="AC649" s="13">
        <v>3730909.0093565099</v>
      </c>
      <c r="AD649" s="13">
        <v>5352680.9954935396</v>
      </c>
      <c r="AE649" s="13">
        <v>4048626.2211866998</v>
      </c>
      <c r="AF649" s="14">
        <v>1470785.42276874</v>
      </c>
      <c r="AG649" s="14">
        <v>2465556.4150845101</v>
      </c>
      <c r="AH649" s="14">
        <v>6700974.8349337</v>
      </c>
      <c r="AI649" s="16">
        <f t="shared" si="66"/>
        <v>-0.40426534060867836</v>
      </c>
      <c r="AJ649" s="16">
        <f t="shared" si="67"/>
        <v>-0.33665641724926892</v>
      </c>
      <c r="AK649" s="16">
        <f t="shared" si="68"/>
        <v>0.21883030345644244</v>
      </c>
      <c r="AL649" s="15">
        <v>4909689.8722403701</v>
      </c>
      <c r="AM649" s="15">
        <v>3775756.72549428</v>
      </c>
      <c r="AN649" s="15">
        <v>5851864.2844490102</v>
      </c>
      <c r="AO649" s="2">
        <v>15.7</v>
      </c>
      <c r="AP649" s="2">
        <v>17.7</v>
      </c>
      <c r="AQ649" s="2">
        <v>19.600000000000001</v>
      </c>
      <c r="AR649" s="2">
        <v>78.3</v>
      </c>
      <c r="AS649" s="2">
        <v>21.5</v>
      </c>
      <c r="AT649" s="12">
        <v>-1.24</v>
      </c>
      <c r="AU649" s="12">
        <v>0.192</v>
      </c>
      <c r="AV649" s="13">
        <v>-1.23</v>
      </c>
      <c r="AW649" s="13">
        <v>0.46500000000000002</v>
      </c>
      <c r="AX649" s="11">
        <v>-1.19</v>
      </c>
      <c r="AY649" s="11">
        <v>0.27100000000000002</v>
      </c>
    </row>
    <row r="650" spans="1:51" x14ac:dyDescent="0.3">
      <c r="A650" s="2" t="s">
        <v>1979</v>
      </c>
      <c r="B650" s="3" t="s">
        <v>1980</v>
      </c>
      <c r="C650" s="3" t="s">
        <v>3157</v>
      </c>
      <c r="D650" s="2">
        <v>1</v>
      </c>
      <c r="E650" s="11">
        <v>804163</v>
      </c>
      <c r="F650" s="11">
        <v>1205993.25</v>
      </c>
      <c r="G650" s="11">
        <v>1176070.25</v>
      </c>
      <c r="H650" s="12">
        <v>0</v>
      </c>
      <c r="I650" s="12">
        <v>0</v>
      </c>
      <c r="J650" s="12">
        <v>0</v>
      </c>
      <c r="K650" s="13">
        <v>0</v>
      </c>
      <c r="L650" s="13">
        <v>0</v>
      </c>
      <c r="M650" s="13">
        <v>0</v>
      </c>
      <c r="N650" s="14">
        <v>0</v>
      </c>
      <c r="O650" s="14">
        <v>0</v>
      </c>
      <c r="P650" s="14">
        <v>0</v>
      </c>
      <c r="Q650" s="15">
        <v>500246.96875</v>
      </c>
      <c r="R650" s="15">
        <v>0</v>
      </c>
      <c r="S650" s="15">
        <v>729681.37500000105</v>
      </c>
      <c r="T650" s="11">
        <v>865332.67772978195</v>
      </c>
      <c r="U650" s="11">
        <v>1224830.5177501901</v>
      </c>
      <c r="V650" s="11">
        <v>1079842.29363938</v>
      </c>
      <c r="W650" s="12">
        <v>1071709.57363437</v>
      </c>
      <c r="X650" s="12">
        <v>145108.10646952799</v>
      </c>
      <c r="Y650" s="12">
        <v>223078.73002687501</v>
      </c>
      <c r="Z650" s="16">
        <f t="shared" si="63"/>
        <v>9.2894005930343429E-2</v>
      </c>
      <c r="AA650" s="16">
        <f t="shared" si="64"/>
        <v>-0.92638432366916423</v>
      </c>
      <c r="AB650" s="16">
        <f t="shared" si="65"/>
        <v>-0.68490216984613439</v>
      </c>
      <c r="AC650" s="13">
        <v>194954.70068731601</v>
      </c>
      <c r="AD650" s="13">
        <v>309498.87941660098</v>
      </c>
      <c r="AE650" s="13">
        <v>424587.980345722</v>
      </c>
      <c r="AF650" s="14">
        <v>205042.75943786101</v>
      </c>
      <c r="AG650" s="14">
        <v>329937.07784050301</v>
      </c>
      <c r="AH650" s="14">
        <v>782187.99071196001</v>
      </c>
      <c r="AI650" s="16">
        <f t="shared" si="66"/>
        <v>2.191072666801808E-2</v>
      </c>
      <c r="AJ650" s="16">
        <f t="shared" si="67"/>
        <v>2.7772042723124699E-2</v>
      </c>
      <c r="AK650" s="16">
        <f t="shared" si="68"/>
        <v>0.26534344817803285</v>
      </c>
      <c r="AL650" s="15">
        <v>462990.17756732402</v>
      </c>
      <c r="AM650" s="15">
        <v>452989.70818628801</v>
      </c>
      <c r="AN650" s="15">
        <v>784182.06616604095</v>
      </c>
      <c r="AO650" s="2">
        <v>17.100000000000001</v>
      </c>
      <c r="AP650" s="2">
        <v>107</v>
      </c>
      <c r="AQ650" s="2">
        <v>37.1</v>
      </c>
      <c r="AR650" s="2">
        <v>69.2</v>
      </c>
      <c r="AS650" s="2">
        <v>33.200000000000003</v>
      </c>
      <c r="AT650" s="12">
        <v>-2.2000000000000002</v>
      </c>
      <c r="AU650" s="12">
        <v>0.192</v>
      </c>
      <c r="AV650" s="13">
        <v>1.42</v>
      </c>
      <c r="AW650" s="13">
        <v>0.628</v>
      </c>
      <c r="AX650" s="11">
        <v>-3.41</v>
      </c>
      <c r="AY650" s="11">
        <v>1.7500000000000002E-2</v>
      </c>
    </row>
    <row r="651" spans="1:51" x14ac:dyDescent="0.3">
      <c r="A651" s="2" t="s">
        <v>1054</v>
      </c>
      <c r="B651" s="3" t="s">
        <v>1055</v>
      </c>
      <c r="C651" s="3" t="s">
        <v>2306</v>
      </c>
      <c r="D651" s="2">
        <v>18</v>
      </c>
      <c r="E651" s="11">
        <v>168633786.375</v>
      </c>
      <c r="F651" s="11">
        <v>172349445</v>
      </c>
      <c r="G651" s="11">
        <v>153882182.875</v>
      </c>
      <c r="H651" s="12">
        <v>243578768.125</v>
      </c>
      <c r="I651" s="12">
        <v>548102509.875</v>
      </c>
      <c r="J651" s="12">
        <v>125238372.125</v>
      </c>
      <c r="K651" s="13">
        <v>406697435.5</v>
      </c>
      <c r="L651" s="13">
        <v>648540760.75</v>
      </c>
      <c r="M651" s="13">
        <v>547725973.625</v>
      </c>
      <c r="N651" s="14">
        <v>300356309.25</v>
      </c>
      <c r="O651" s="14">
        <v>734460457.5</v>
      </c>
      <c r="P651" s="14">
        <v>189593280.125</v>
      </c>
      <c r="Q651" s="15">
        <v>393279921</v>
      </c>
      <c r="R651" s="15">
        <v>322933288.375</v>
      </c>
      <c r="S651" s="15">
        <v>333143648.75</v>
      </c>
      <c r="T651" s="11">
        <v>207677706.52139199</v>
      </c>
      <c r="U651" s="11">
        <v>182262612.93712899</v>
      </c>
      <c r="V651" s="11">
        <v>147786924.28701699</v>
      </c>
      <c r="W651" s="12">
        <v>431974751.808119</v>
      </c>
      <c r="X651" s="12">
        <v>312391859.85254401</v>
      </c>
      <c r="Y651" s="12">
        <v>178528618.04446599</v>
      </c>
      <c r="Z651" s="16">
        <f t="shared" si="63"/>
        <v>0.31806848474367039</v>
      </c>
      <c r="AA651" s="16">
        <f t="shared" si="64"/>
        <v>0.23400211665281778</v>
      </c>
      <c r="AB651" s="16">
        <f t="shared" si="65"/>
        <v>8.2071832431847638E-2</v>
      </c>
      <c r="AC651" s="13">
        <v>403725578.57828802</v>
      </c>
      <c r="AD651" s="13">
        <v>393364744.66798502</v>
      </c>
      <c r="AE651" s="13">
        <v>319174865.20562899</v>
      </c>
      <c r="AF651" s="14">
        <v>450076663.98330098</v>
      </c>
      <c r="AG651" s="14">
        <v>447782449.055857</v>
      </c>
      <c r="AH651" s="14">
        <v>680750555.98450994</v>
      </c>
      <c r="AI651" s="16">
        <f t="shared" si="66"/>
        <v>4.7200230201235871E-2</v>
      </c>
      <c r="AJ651" s="16">
        <f t="shared" si="67"/>
        <v>5.6271633630652559E-2</v>
      </c>
      <c r="AK651" s="16">
        <f t="shared" si="68"/>
        <v>0.32895932106768683</v>
      </c>
      <c r="AL651" s="15">
        <v>369376871.48281097</v>
      </c>
      <c r="AM651" s="15">
        <v>349210347.64204699</v>
      </c>
      <c r="AN651" s="15">
        <v>368670830.03273302</v>
      </c>
      <c r="AO651" s="2">
        <v>16.8</v>
      </c>
      <c r="AP651" s="2">
        <v>41.2</v>
      </c>
      <c r="AQ651" s="2">
        <v>12.4</v>
      </c>
      <c r="AR651" s="2">
        <v>25.4</v>
      </c>
      <c r="AS651" s="2">
        <v>3.16</v>
      </c>
      <c r="AT651" s="12">
        <v>1.72</v>
      </c>
      <c r="AU651" s="12">
        <v>0.191</v>
      </c>
      <c r="AV651" s="13">
        <v>1.41</v>
      </c>
      <c r="AW651" s="13">
        <v>0.124</v>
      </c>
      <c r="AX651" s="11">
        <v>2.08</v>
      </c>
      <c r="AY651" s="11">
        <v>5.1200000000000004E-3</v>
      </c>
    </row>
    <row r="652" spans="1:51" x14ac:dyDescent="0.3">
      <c r="A652" s="2" t="s">
        <v>1046</v>
      </c>
      <c r="B652" s="3" t="s">
        <v>1047</v>
      </c>
      <c r="C652" s="3" t="s">
        <v>2773</v>
      </c>
      <c r="D652" s="2">
        <v>3</v>
      </c>
      <c r="E652" s="11">
        <v>1367999</v>
      </c>
      <c r="F652" s="11">
        <v>3144006.375</v>
      </c>
      <c r="G652" s="11">
        <v>0</v>
      </c>
      <c r="H652" s="12">
        <v>2724535.5</v>
      </c>
      <c r="I652" s="12">
        <v>10572284.625</v>
      </c>
      <c r="J652" s="12">
        <v>1529986.25</v>
      </c>
      <c r="K652" s="13">
        <v>5988670.875</v>
      </c>
      <c r="L652" s="13">
        <v>9394896.75</v>
      </c>
      <c r="M652" s="13">
        <v>9377660.25</v>
      </c>
      <c r="N652" s="14">
        <v>4218973.625</v>
      </c>
      <c r="O652" s="14">
        <v>12328037.625</v>
      </c>
      <c r="P652" s="14">
        <v>2833755.3125</v>
      </c>
      <c r="Q652" s="15">
        <v>6374507.375</v>
      </c>
      <c r="R652" s="15">
        <v>4265739.75</v>
      </c>
      <c r="S652" s="15">
        <v>4651648.25</v>
      </c>
      <c r="T652" s="11">
        <v>2510839.7136023901</v>
      </c>
      <c r="U652" s="11">
        <v>3577414.6908172201</v>
      </c>
      <c r="V652" s="11">
        <v>3458522.3683338901</v>
      </c>
      <c r="W652" s="12">
        <v>4198072.2838299302</v>
      </c>
      <c r="X652" s="12">
        <v>12110509.616168199</v>
      </c>
      <c r="Y652" s="12">
        <v>4418173.3286259295</v>
      </c>
      <c r="Z652" s="16">
        <f t="shared" si="63"/>
        <v>0.22323092293179903</v>
      </c>
      <c r="AA652" s="16">
        <f t="shared" si="64"/>
        <v>0.52959313274398168</v>
      </c>
      <c r="AB652" s="16">
        <f t="shared" si="65"/>
        <v>0.10635216073840163</v>
      </c>
      <c r="AC652" s="13">
        <v>5684099.9958810303</v>
      </c>
      <c r="AD652" s="13">
        <v>6129786.2856711503</v>
      </c>
      <c r="AE652" s="13">
        <v>8120964.6160324505</v>
      </c>
      <c r="AF652" s="14">
        <v>14638377.0494434</v>
      </c>
      <c r="AG652" s="14">
        <v>9111162.4844656494</v>
      </c>
      <c r="AH652" s="14">
        <v>6710645.2895464804</v>
      </c>
      <c r="AI652" s="16">
        <f t="shared" si="66"/>
        <v>0.41083121982688509</v>
      </c>
      <c r="AJ652" s="16">
        <f t="shared" si="67"/>
        <v>0.17212845857110143</v>
      </c>
      <c r="AK652" s="16">
        <f t="shared" si="68"/>
        <v>-8.2843334684483919E-2</v>
      </c>
      <c r="AL652" s="15">
        <v>5845608.4061959898</v>
      </c>
      <c r="AM652" s="15">
        <v>4949761.7489355896</v>
      </c>
      <c r="AN652" s="15">
        <v>5232487.3141518598</v>
      </c>
      <c r="AO652" s="2">
        <v>18.399999999999999</v>
      </c>
      <c r="AP652" s="2">
        <v>65.2</v>
      </c>
      <c r="AQ652" s="2">
        <v>19.5</v>
      </c>
      <c r="AR652" s="2">
        <v>40</v>
      </c>
      <c r="AS652" s="2">
        <v>8.57</v>
      </c>
      <c r="AT652" s="12">
        <v>2.17</v>
      </c>
      <c r="AU652" s="12">
        <v>0.188</v>
      </c>
      <c r="AV652" s="13">
        <v>1.53</v>
      </c>
      <c r="AW652" s="13">
        <v>0.22800000000000001</v>
      </c>
      <c r="AX652" s="11">
        <v>2.09</v>
      </c>
      <c r="AY652" s="11">
        <v>9.3100000000000006E-3</v>
      </c>
    </row>
    <row r="653" spans="1:51" x14ac:dyDescent="0.3">
      <c r="A653" s="2" t="s">
        <v>1470</v>
      </c>
      <c r="B653" s="3" t="s">
        <v>1471</v>
      </c>
      <c r="C653" s="3" t="s">
        <v>2948</v>
      </c>
      <c r="D653" s="2">
        <v>4</v>
      </c>
      <c r="E653" s="11">
        <v>70817955.999999896</v>
      </c>
      <c r="F653" s="11">
        <v>63695252</v>
      </c>
      <c r="G653" s="11">
        <v>78588263.999999896</v>
      </c>
      <c r="H653" s="12">
        <v>43739124</v>
      </c>
      <c r="I653" s="12">
        <v>43365941.9375</v>
      </c>
      <c r="J653" s="12">
        <v>34223289</v>
      </c>
      <c r="K653" s="13">
        <v>58586888</v>
      </c>
      <c r="L653" s="13">
        <v>121794554</v>
      </c>
      <c r="M653" s="13">
        <v>122116308</v>
      </c>
      <c r="N653" s="14">
        <v>34637821.75</v>
      </c>
      <c r="O653" s="14">
        <v>101250161</v>
      </c>
      <c r="P653" s="14">
        <v>57554678</v>
      </c>
      <c r="Q653" s="15">
        <v>68492878.000000104</v>
      </c>
      <c r="R653" s="15">
        <v>60889140</v>
      </c>
      <c r="S653" s="15">
        <v>44482850</v>
      </c>
      <c r="T653" s="11">
        <v>78785151.337063998</v>
      </c>
      <c r="U653" s="11">
        <v>65820741.836988598</v>
      </c>
      <c r="V653" s="11">
        <v>70999086.360455096</v>
      </c>
      <c r="W653" s="12">
        <v>72807160.0352882</v>
      </c>
      <c r="X653" s="12">
        <v>36280383.847209603</v>
      </c>
      <c r="Y653" s="12">
        <v>36763521.181926601</v>
      </c>
      <c r="Z653" s="16">
        <f t="shared" si="63"/>
        <v>-3.4270282579159275E-2</v>
      </c>
      <c r="AA653" s="16">
        <f t="shared" si="64"/>
        <v>-0.25869089947344243</v>
      </c>
      <c r="AB653" s="16">
        <f t="shared" si="65"/>
        <v>-0.28583565901172453</v>
      </c>
      <c r="AC653" s="13">
        <v>73825617.174285203</v>
      </c>
      <c r="AD653" s="13">
        <v>74286077.363007501</v>
      </c>
      <c r="AE653" s="13">
        <v>69400517.555277899</v>
      </c>
      <c r="AF653" s="14">
        <v>50987542.8567008</v>
      </c>
      <c r="AG653" s="14">
        <v>71934550.459130198</v>
      </c>
      <c r="AH653" s="14">
        <v>119020633.332009</v>
      </c>
      <c r="AI653" s="16">
        <f t="shared" si="66"/>
        <v>-0.16074300294378846</v>
      </c>
      <c r="AJ653" s="16">
        <f t="shared" si="67"/>
        <v>-1.3969892352927444E-2</v>
      </c>
      <c r="AK653" s="16">
        <f t="shared" si="68"/>
        <v>0.23425954767681004</v>
      </c>
      <c r="AL653" s="15">
        <v>62700963.693136498</v>
      </c>
      <c r="AM653" s="15">
        <v>62237840.075491399</v>
      </c>
      <c r="AN653" s="15">
        <v>59970673.315072797</v>
      </c>
      <c r="AO653" s="2">
        <v>9.08</v>
      </c>
      <c r="AP653" s="2">
        <v>43.1</v>
      </c>
      <c r="AQ653" s="2">
        <v>3.72</v>
      </c>
      <c r="AR653" s="2">
        <v>43.2</v>
      </c>
      <c r="AS653" s="2">
        <v>2.37</v>
      </c>
      <c r="AT653" s="12">
        <v>-1.48</v>
      </c>
      <c r="AU653" s="12">
        <v>0.188</v>
      </c>
      <c r="AV653" s="13">
        <v>1.1100000000000001</v>
      </c>
      <c r="AW653" s="13">
        <v>0.87</v>
      </c>
      <c r="AX653" s="11">
        <v>1.01</v>
      </c>
      <c r="AY653" s="11">
        <v>0.85899999999999999</v>
      </c>
    </row>
    <row r="654" spans="1:51" x14ac:dyDescent="0.3">
      <c r="A654" s="2" t="s">
        <v>453</v>
      </c>
      <c r="B654" s="3" t="s">
        <v>454</v>
      </c>
      <c r="C654" s="3" t="s">
        <v>2491</v>
      </c>
      <c r="D654" s="2">
        <v>63</v>
      </c>
      <c r="E654" s="11">
        <v>287383399.5</v>
      </c>
      <c r="F654" s="11">
        <v>297507682.5</v>
      </c>
      <c r="G654" s="11">
        <v>346149159.625</v>
      </c>
      <c r="H654" s="12">
        <v>303672436.5</v>
      </c>
      <c r="I654" s="12">
        <v>3452611799.125</v>
      </c>
      <c r="J654" s="12">
        <v>374217701.3125</v>
      </c>
      <c r="K654" s="13">
        <v>2322393424.6875</v>
      </c>
      <c r="L654" s="13">
        <v>4264626204.6875</v>
      </c>
      <c r="M654" s="13">
        <v>3908747254.9375</v>
      </c>
      <c r="N654" s="14">
        <v>1579682615.0625</v>
      </c>
      <c r="O654" s="14">
        <v>5564663607.125</v>
      </c>
      <c r="P654" s="14">
        <v>332815820.3125</v>
      </c>
      <c r="Q654" s="15">
        <v>2183051350.1875</v>
      </c>
      <c r="R654" s="15">
        <v>1835009930</v>
      </c>
      <c r="S654" s="15">
        <v>1785070967.1875</v>
      </c>
      <c r="T654" s="11">
        <v>345091312.695342</v>
      </c>
      <c r="U654" s="11">
        <v>309633309.26636201</v>
      </c>
      <c r="V654" s="11">
        <v>413139702.65740901</v>
      </c>
      <c r="W654" s="12">
        <v>740516479.18898106</v>
      </c>
      <c r="X654" s="12">
        <v>2921756738.90871</v>
      </c>
      <c r="Y654" s="12">
        <v>487647128.43897003</v>
      </c>
      <c r="Z654" s="16">
        <f t="shared" si="63"/>
        <v>0.33160070106882533</v>
      </c>
      <c r="AA654" s="16">
        <f t="shared" si="64"/>
        <v>0.97479637999268753</v>
      </c>
      <c r="AB654" s="16">
        <f t="shared" si="65"/>
        <v>7.2008738560617347E-2</v>
      </c>
      <c r="AC654" s="13">
        <v>2199034975.3348699</v>
      </c>
      <c r="AD654" s="13">
        <v>2521751030.0763898</v>
      </c>
      <c r="AE654" s="13">
        <v>2119252224.6315501</v>
      </c>
      <c r="AF654" s="14">
        <v>2446922551.94944</v>
      </c>
      <c r="AG654" s="14">
        <v>3737212870.32655</v>
      </c>
      <c r="AH654" s="14">
        <v>1508012189.6356599</v>
      </c>
      <c r="AI654" s="16">
        <f t="shared" si="66"/>
        <v>4.6388086818101915E-2</v>
      </c>
      <c r="AJ654" s="16">
        <f t="shared" si="67"/>
        <v>0.1708456289151698</v>
      </c>
      <c r="AK654" s="16">
        <f t="shared" si="68"/>
        <v>-0.14777779566156102</v>
      </c>
      <c r="AL654" s="15">
        <v>1968872805.64066</v>
      </c>
      <c r="AM654" s="15">
        <v>1850543063.11693</v>
      </c>
      <c r="AN654" s="15">
        <v>1971452236.3835499</v>
      </c>
      <c r="AO654" s="2">
        <v>14.8</v>
      </c>
      <c r="AP654" s="2">
        <v>96.7</v>
      </c>
      <c r="AQ654" s="2">
        <v>9.35</v>
      </c>
      <c r="AR654" s="2">
        <v>43.6</v>
      </c>
      <c r="AS654" s="2">
        <v>3.58</v>
      </c>
      <c r="AT654" s="12">
        <v>3.89</v>
      </c>
      <c r="AU654" s="12">
        <v>0.187</v>
      </c>
      <c r="AV654" s="13">
        <v>1.1200000000000001</v>
      </c>
      <c r="AW654" s="13">
        <v>0.85899999999999999</v>
      </c>
      <c r="AX654" s="11">
        <v>6.41</v>
      </c>
      <c r="AY654" s="11">
        <v>1.5899999999999999E-4</v>
      </c>
    </row>
    <row r="655" spans="1:51" x14ac:dyDescent="0.3">
      <c r="A655" s="2" t="s">
        <v>331</v>
      </c>
      <c r="B655" s="3" t="s">
        <v>332</v>
      </c>
      <c r="C655" s="17" t="s">
        <v>331</v>
      </c>
      <c r="D655" s="2">
        <v>2</v>
      </c>
      <c r="E655" s="11">
        <v>2838994.25</v>
      </c>
      <c r="F655" s="11">
        <v>0</v>
      </c>
      <c r="G655" s="11">
        <v>0</v>
      </c>
      <c r="H655" s="12">
        <v>0</v>
      </c>
      <c r="I655" s="12">
        <v>13968046.5</v>
      </c>
      <c r="J655" s="12">
        <v>0</v>
      </c>
      <c r="K655" s="13">
        <v>15541147.5</v>
      </c>
      <c r="L655" s="13">
        <v>40716358</v>
      </c>
      <c r="M655" s="13">
        <v>23345128</v>
      </c>
      <c r="N655" s="14">
        <v>10586523</v>
      </c>
      <c r="O655" s="14">
        <v>30434777</v>
      </c>
      <c r="P655" s="14">
        <v>0</v>
      </c>
      <c r="Q655" s="15">
        <v>11092370</v>
      </c>
      <c r="R655" s="15">
        <v>4942973</v>
      </c>
      <c r="S655" s="15">
        <v>12067081.5</v>
      </c>
      <c r="T655" s="11">
        <v>3974236.1629199302</v>
      </c>
      <c r="U655" s="11">
        <v>1038558.14786258</v>
      </c>
      <c r="V655" s="11">
        <v>1027471.97053128</v>
      </c>
      <c r="W655" s="12">
        <v>764086.70699525101</v>
      </c>
      <c r="X655" s="12">
        <v>885856.83426878101</v>
      </c>
      <c r="Y655" s="12">
        <v>477939.80078828102</v>
      </c>
      <c r="Z655" s="16">
        <f t="shared" si="63"/>
        <v>-0.71611102660666204</v>
      </c>
      <c r="AA655" s="16">
        <f t="shared" si="64"/>
        <v>-6.9067277232154486E-2</v>
      </c>
      <c r="AB655" s="16">
        <f t="shared" si="65"/>
        <v>-0.33239678492311175</v>
      </c>
      <c r="AC655" s="13">
        <v>14678481.0766137</v>
      </c>
      <c r="AD655" s="13">
        <v>25198784.116284899</v>
      </c>
      <c r="AE655" s="13">
        <v>13789522.8122558</v>
      </c>
      <c r="AF655" s="14">
        <v>15167918.640541499</v>
      </c>
      <c r="AG655" s="14">
        <v>21938158.676192101</v>
      </c>
      <c r="AH655" s="14">
        <v>15796366.224796699</v>
      </c>
      <c r="AI655" s="16">
        <f t="shared" si="66"/>
        <v>1.4244873195852374E-2</v>
      </c>
      <c r="AJ655" s="16">
        <f t="shared" si="67"/>
        <v>-6.0179412487414714E-2</v>
      </c>
      <c r="AK655" s="16">
        <f t="shared" si="68"/>
        <v>5.9007956280979025E-2</v>
      </c>
      <c r="AL655" s="15">
        <v>10120893.666714201</v>
      </c>
      <c r="AM655" s="15">
        <v>8682034.8761249408</v>
      </c>
      <c r="AN655" s="15">
        <v>13115529.7962058</v>
      </c>
      <c r="AO655" s="2">
        <v>84.3</v>
      </c>
      <c r="AP655" s="2">
        <v>29.5</v>
      </c>
      <c r="AQ655" s="2">
        <v>35.5</v>
      </c>
      <c r="AR655" s="2">
        <v>21.2</v>
      </c>
      <c r="AS655" s="2">
        <v>21.3</v>
      </c>
      <c r="AT655" s="12">
        <v>-2.84</v>
      </c>
      <c r="AU655" s="12">
        <v>0.187</v>
      </c>
      <c r="AV655" s="13">
        <v>-1.01</v>
      </c>
      <c r="AW655" s="13">
        <v>0.96699999999999997</v>
      </c>
      <c r="AX655" s="11">
        <v>8.8800000000000008</v>
      </c>
      <c r="AY655" s="11">
        <v>2.1299999999999999E-2</v>
      </c>
    </row>
    <row r="656" spans="1:51" x14ac:dyDescent="0.3">
      <c r="A656" s="2" t="s">
        <v>1534</v>
      </c>
      <c r="B656" s="3" t="s">
        <v>1535</v>
      </c>
      <c r="C656" s="3" t="s">
        <v>2977</v>
      </c>
      <c r="D656" s="2">
        <v>9</v>
      </c>
      <c r="E656" s="11">
        <v>332722161.5</v>
      </c>
      <c r="F656" s="11">
        <v>522745763.125</v>
      </c>
      <c r="G656" s="11">
        <v>556755967.546875</v>
      </c>
      <c r="H656" s="12">
        <v>274029340.24218798</v>
      </c>
      <c r="I656" s="12">
        <v>819293727</v>
      </c>
      <c r="J656" s="12">
        <v>619671569.28125</v>
      </c>
      <c r="K656" s="13">
        <v>366630438.109375</v>
      </c>
      <c r="L656" s="13">
        <v>845198700.765625</v>
      </c>
      <c r="M656" s="13">
        <v>802419224.12500095</v>
      </c>
      <c r="N656" s="14">
        <v>253437306.97461</v>
      </c>
      <c r="O656" s="14">
        <v>1220610819.21875</v>
      </c>
      <c r="P656" s="14">
        <v>341333541.50781298</v>
      </c>
      <c r="Q656" s="15">
        <v>620839534.29687595</v>
      </c>
      <c r="R656" s="15">
        <v>571084153.82031202</v>
      </c>
      <c r="S656" s="15">
        <v>531874745.53125</v>
      </c>
      <c r="T656" s="11">
        <v>374845824.47993201</v>
      </c>
      <c r="U656" s="11">
        <v>520344505.33218098</v>
      </c>
      <c r="V656" s="11">
        <v>504742046.851156</v>
      </c>
      <c r="W656" s="12">
        <v>476891387.27902001</v>
      </c>
      <c r="X656" s="12">
        <v>944087419.48747206</v>
      </c>
      <c r="Y656" s="12">
        <v>682595491.69542599</v>
      </c>
      <c r="Z656" s="16">
        <f t="shared" si="63"/>
        <v>0.10456680161682701</v>
      </c>
      <c r="AA656" s="16">
        <f t="shared" si="64"/>
        <v>0.25872123753129317</v>
      </c>
      <c r="AB656" s="16">
        <f t="shared" si="65"/>
        <v>0.13109393103584252</v>
      </c>
      <c r="AC656" s="13">
        <v>344664507.205989</v>
      </c>
      <c r="AD656" s="13">
        <v>482687614.06130099</v>
      </c>
      <c r="AE656" s="13">
        <v>426973358.25486797</v>
      </c>
      <c r="AF656" s="14">
        <v>388563623.00832999</v>
      </c>
      <c r="AG656" s="14">
        <v>822421160.361588</v>
      </c>
      <c r="AH656" s="14">
        <v>562690384.54012501</v>
      </c>
      <c r="AI656" s="16">
        <f t="shared" si="66"/>
        <v>5.2065576873005975E-2</v>
      </c>
      <c r="AJ656" s="16">
        <f t="shared" si="67"/>
        <v>0.23142812110128641</v>
      </c>
      <c r="AK656" s="16">
        <f t="shared" si="68"/>
        <v>0.11986871652280251</v>
      </c>
      <c r="AL656" s="15">
        <v>555572074.56434703</v>
      </c>
      <c r="AM656" s="15">
        <v>578848000.19241405</v>
      </c>
      <c r="AN656" s="15">
        <v>590898024.24521399</v>
      </c>
      <c r="AO656" s="2">
        <v>17.100000000000001</v>
      </c>
      <c r="AP656" s="2">
        <v>33.4</v>
      </c>
      <c r="AQ656" s="2">
        <v>16.600000000000001</v>
      </c>
      <c r="AR656" s="2">
        <v>36.9</v>
      </c>
      <c r="AS656" s="2">
        <v>3.12</v>
      </c>
      <c r="AT656" s="12">
        <v>1.5</v>
      </c>
      <c r="AU656" s="12">
        <v>0.186</v>
      </c>
      <c r="AV656" s="13">
        <v>1.41</v>
      </c>
      <c r="AW656" s="13">
        <v>0.28999999999999998</v>
      </c>
      <c r="AX656" s="11">
        <v>-1.1200000000000001</v>
      </c>
      <c r="AY656" s="11">
        <v>0.49099999999999999</v>
      </c>
    </row>
    <row r="657" spans="1:51" x14ac:dyDescent="0.3">
      <c r="A657" s="2" t="s">
        <v>1625</v>
      </c>
      <c r="B657" s="3" t="s">
        <v>1626</v>
      </c>
      <c r="C657" s="3" t="s">
        <v>3015</v>
      </c>
      <c r="D657" s="2">
        <v>136</v>
      </c>
      <c r="E657" s="11">
        <v>7135291235.3125</v>
      </c>
      <c r="F657" s="11">
        <v>10086075369.4688</v>
      </c>
      <c r="G657" s="11">
        <v>8836560104.5625</v>
      </c>
      <c r="H657" s="12">
        <v>3214417726.875</v>
      </c>
      <c r="I657" s="12">
        <v>8039459095.1875</v>
      </c>
      <c r="J657" s="12">
        <v>4656729986.4375</v>
      </c>
      <c r="K657" s="13">
        <v>7315961511.875</v>
      </c>
      <c r="L657" s="13">
        <v>10298287509.4062</v>
      </c>
      <c r="M657" s="13">
        <v>10993724454.0625</v>
      </c>
      <c r="N657" s="14">
        <v>3412391292.28125</v>
      </c>
      <c r="O657" s="14">
        <v>8968609791.6875</v>
      </c>
      <c r="P657" s="14">
        <v>3941108523.5</v>
      </c>
      <c r="Q657" s="15">
        <v>7778960846.625</v>
      </c>
      <c r="R657" s="15">
        <v>6965000166.75</v>
      </c>
      <c r="S657" s="15">
        <v>6490869037.6484404</v>
      </c>
      <c r="T657" s="11">
        <v>7897678017.70609</v>
      </c>
      <c r="U657" s="11">
        <v>10308364075.146799</v>
      </c>
      <c r="V657" s="11">
        <v>7650738202.6828699</v>
      </c>
      <c r="W657" s="12">
        <v>5562376315.7820196</v>
      </c>
      <c r="X657" s="12">
        <v>8563728774.1366501</v>
      </c>
      <c r="Y657" s="12">
        <v>4860444060.56462</v>
      </c>
      <c r="Z657" s="16">
        <f t="shared" si="63"/>
        <v>-0.15223905672220331</v>
      </c>
      <c r="AA657" s="16">
        <f t="shared" si="64"/>
        <v>-8.0526844648934046E-2</v>
      </c>
      <c r="AB657" s="16">
        <f t="shared" si="65"/>
        <v>-0.19702739213463705</v>
      </c>
      <c r="AC657" s="13">
        <v>6919343290.7219601</v>
      </c>
      <c r="AD657" s="13">
        <v>6058671709.29074</v>
      </c>
      <c r="AE657" s="13">
        <v>6026909919.4048004</v>
      </c>
      <c r="AF657" s="14">
        <v>5063242927.7569599</v>
      </c>
      <c r="AG657" s="14">
        <v>6153629273.6441898</v>
      </c>
      <c r="AH657" s="14">
        <v>6847671135.6380396</v>
      </c>
      <c r="AI657" s="16">
        <f t="shared" si="66"/>
        <v>-0.1356361131079219</v>
      </c>
      <c r="AJ657" s="16">
        <f t="shared" si="67"/>
        <v>6.7539077866005676E-3</v>
      </c>
      <c r="AK657" s="16">
        <f t="shared" si="68"/>
        <v>5.5448194484946499E-2</v>
      </c>
      <c r="AL657" s="15">
        <v>6965571709.2582703</v>
      </c>
      <c r="AM657" s="15">
        <v>7059412561.1512098</v>
      </c>
      <c r="AN657" s="15">
        <v>7156394726.6071701</v>
      </c>
      <c r="AO657" s="2">
        <v>17</v>
      </c>
      <c r="AP657" s="2">
        <v>31.1</v>
      </c>
      <c r="AQ657" s="2">
        <v>7.99</v>
      </c>
      <c r="AR657" s="2">
        <v>14.9</v>
      </c>
      <c r="AS657" s="2">
        <v>1.35</v>
      </c>
      <c r="AT657" s="12">
        <v>-1.36</v>
      </c>
      <c r="AU657" s="12">
        <v>0.186</v>
      </c>
      <c r="AV657" s="13">
        <v>-1.05</v>
      </c>
      <c r="AW657" s="13">
        <v>0.61</v>
      </c>
      <c r="AX657" s="11">
        <v>-1.36</v>
      </c>
      <c r="AY657" s="11">
        <v>6.7500000000000004E-2</v>
      </c>
    </row>
    <row r="658" spans="1:51" x14ac:dyDescent="0.3">
      <c r="A658" s="2" t="s">
        <v>1755</v>
      </c>
      <c r="B658" s="3" t="s">
        <v>1756</v>
      </c>
      <c r="C658" s="3" t="s">
        <v>3067</v>
      </c>
      <c r="D658" s="2">
        <v>1</v>
      </c>
      <c r="E658" s="11">
        <v>148057264</v>
      </c>
      <c r="F658" s="11">
        <v>292016544</v>
      </c>
      <c r="G658" s="11">
        <v>113840264</v>
      </c>
      <c r="H658" s="12">
        <v>69124143.999999896</v>
      </c>
      <c r="I658" s="12">
        <v>92192184.000000104</v>
      </c>
      <c r="J658" s="12">
        <v>61137592</v>
      </c>
      <c r="K658" s="13">
        <v>103641848</v>
      </c>
      <c r="L658" s="13">
        <v>136717152</v>
      </c>
      <c r="M658" s="13">
        <v>269687232</v>
      </c>
      <c r="N658" s="14">
        <v>35977920</v>
      </c>
      <c r="O658" s="14">
        <v>130498384</v>
      </c>
      <c r="P658" s="14">
        <v>60002587.999999903</v>
      </c>
      <c r="Q658" s="15">
        <v>185024864</v>
      </c>
      <c r="R658" s="15">
        <v>96405591.999999896</v>
      </c>
      <c r="S658" s="15">
        <v>133051616</v>
      </c>
      <c r="T658" s="11">
        <v>163863068.103026</v>
      </c>
      <c r="U658" s="11">
        <v>298385264.60564798</v>
      </c>
      <c r="V658" s="11">
        <v>101647111.11765701</v>
      </c>
      <c r="W658" s="12">
        <v>116186495.59753799</v>
      </c>
      <c r="X658" s="12">
        <v>108610054.67615101</v>
      </c>
      <c r="Y658" s="12">
        <v>63403007.802630603</v>
      </c>
      <c r="Z658" s="16">
        <f t="shared" si="63"/>
        <v>-0.14932542937857984</v>
      </c>
      <c r="AA658" s="16">
        <f t="shared" si="64"/>
        <v>-0.43890733989714731</v>
      </c>
      <c r="AB658" s="16">
        <f t="shared" si="65"/>
        <v>-0.20498517914136152</v>
      </c>
      <c r="AC658" s="13">
        <v>96983284.512133896</v>
      </c>
      <c r="AD658" s="13">
        <v>80140408.551847398</v>
      </c>
      <c r="AE658" s="13">
        <v>143915633.05420899</v>
      </c>
      <c r="AF658" s="14">
        <v>53893043.759022303</v>
      </c>
      <c r="AG658" s="14">
        <v>90149747.432085797</v>
      </c>
      <c r="AH658" s="14">
        <v>94796341.262852103</v>
      </c>
      <c r="AI658" s="16">
        <f t="shared" si="66"/>
        <v>-0.25516417591351354</v>
      </c>
      <c r="AJ658" s="16">
        <f t="shared" si="67"/>
        <v>5.1112962205437221E-2</v>
      </c>
      <c r="AK658" s="16">
        <f t="shared" si="68"/>
        <v>-0.18131639666223176</v>
      </c>
      <c r="AL658" s="15">
        <v>165375651.74458799</v>
      </c>
      <c r="AM658" s="15">
        <v>96972058.690431595</v>
      </c>
      <c r="AN658" s="15">
        <v>147016847.76271799</v>
      </c>
      <c r="AO658" s="2">
        <v>53.5</v>
      </c>
      <c r="AP658" s="2">
        <v>29.7</v>
      </c>
      <c r="AQ658" s="2">
        <v>30.9</v>
      </c>
      <c r="AR658" s="2">
        <v>28.1</v>
      </c>
      <c r="AS658" s="2">
        <v>25.9</v>
      </c>
      <c r="AT658" s="12">
        <v>-1.96</v>
      </c>
      <c r="AU658" s="12">
        <v>0.186</v>
      </c>
      <c r="AV658" s="13">
        <v>-1.34</v>
      </c>
      <c r="AW658" s="13">
        <v>0.30199999999999999</v>
      </c>
      <c r="AX658" s="11">
        <v>-1.76</v>
      </c>
      <c r="AY658" s="11">
        <v>0.254</v>
      </c>
    </row>
    <row r="659" spans="1:51" x14ac:dyDescent="0.3">
      <c r="A659" s="2" t="s">
        <v>157</v>
      </c>
      <c r="B659" s="3" t="s">
        <v>158</v>
      </c>
      <c r="C659" s="3" t="s">
        <v>2400</v>
      </c>
      <c r="D659" s="2">
        <v>47</v>
      </c>
      <c r="E659" s="11">
        <v>61001139.5</v>
      </c>
      <c r="F659" s="11">
        <v>42028873.6875</v>
      </c>
      <c r="G659" s="11">
        <v>85182262.625</v>
      </c>
      <c r="H659" s="12">
        <v>134122980.6875</v>
      </c>
      <c r="I659" s="12">
        <v>1956372174.59375</v>
      </c>
      <c r="J659" s="12">
        <v>27230413.453125</v>
      </c>
      <c r="K659" s="13">
        <v>1810943316.21875</v>
      </c>
      <c r="L659" s="13">
        <v>2784756809.875</v>
      </c>
      <c r="M659" s="13">
        <v>1924094573.59375</v>
      </c>
      <c r="N659" s="14">
        <v>829130527.53906202</v>
      </c>
      <c r="O659" s="14">
        <v>2019444673.95312</v>
      </c>
      <c r="P659" s="14">
        <v>91205851.25</v>
      </c>
      <c r="Q659" s="15">
        <v>900872548.875</v>
      </c>
      <c r="R659" s="15">
        <v>903856251.296875</v>
      </c>
      <c r="S659" s="15">
        <v>859424659.28125</v>
      </c>
      <c r="T659" s="11">
        <v>85434927.159353495</v>
      </c>
      <c r="U659" s="11">
        <v>60194690.014845803</v>
      </c>
      <c r="V659" s="11">
        <v>110882950.331351</v>
      </c>
      <c r="W659" s="12">
        <v>329891090.80381399</v>
      </c>
      <c r="X659" s="12">
        <v>1089592005.7083299</v>
      </c>
      <c r="Y659" s="12">
        <v>95675814.176347896</v>
      </c>
      <c r="Z659" s="16">
        <f t="shared" si="63"/>
        <v>0.58673513344563499</v>
      </c>
      <c r="AA659" s="16">
        <f t="shared" si="64"/>
        <v>1.2577057258747204</v>
      </c>
      <c r="AB659" s="16">
        <f t="shared" si="65"/>
        <v>-6.4062606318200196E-2</v>
      </c>
      <c r="AC659" s="13">
        <v>1712465379.3055601</v>
      </c>
      <c r="AD659" s="13">
        <v>1642856213.7123401</v>
      </c>
      <c r="AE659" s="13">
        <v>1079657194.6075101</v>
      </c>
      <c r="AF659" s="14">
        <v>1198381644.02704</v>
      </c>
      <c r="AG659" s="14">
        <v>1401837952.4339299</v>
      </c>
      <c r="AH659" s="14">
        <v>1262213354.50366</v>
      </c>
      <c r="AI659" s="16">
        <f t="shared" si="66"/>
        <v>-0.15502665199017818</v>
      </c>
      <c r="AJ659" s="16">
        <f t="shared" si="67"/>
        <v>-6.8901741108549325E-2</v>
      </c>
      <c r="AK659" s="16">
        <f t="shared" si="68"/>
        <v>6.784688764662275E-2</v>
      </c>
      <c r="AL659" s="15">
        <v>880886486.60141897</v>
      </c>
      <c r="AM659" s="15">
        <v>887693820.91317701</v>
      </c>
      <c r="AN659" s="15">
        <v>946654272.80657303</v>
      </c>
      <c r="AO659" s="2">
        <v>29.6</v>
      </c>
      <c r="AP659" s="2">
        <v>103</v>
      </c>
      <c r="AQ659" s="2">
        <v>23.5</v>
      </c>
      <c r="AR659" s="2">
        <v>8.08</v>
      </c>
      <c r="AS659" s="2">
        <v>4</v>
      </c>
      <c r="AT659" s="12">
        <v>5.91</v>
      </c>
      <c r="AU659" s="12">
        <v>0.185</v>
      </c>
      <c r="AV659" s="13">
        <v>-1.1499999999999999</v>
      </c>
      <c r="AW659" s="13">
        <v>0.50700000000000001</v>
      </c>
      <c r="AX659" s="11">
        <v>17.3</v>
      </c>
      <c r="AY659" s="11">
        <v>2.9100000000000003E-4</v>
      </c>
    </row>
    <row r="660" spans="1:51" x14ac:dyDescent="0.3">
      <c r="A660" s="2" t="s">
        <v>381</v>
      </c>
      <c r="B660" s="3" t="s">
        <v>382</v>
      </c>
      <c r="C660" s="3" t="s">
        <v>2491</v>
      </c>
      <c r="D660" s="2">
        <v>1</v>
      </c>
      <c r="E660" s="11">
        <v>13586638</v>
      </c>
      <c r="F660" s="11">
        <v>9013293.0000000093</v>
      </c>
      <c r="G660" s="11">
        <v>9702214</v>
      </c>
      <c r="H660" s="12">
        <v>0</v>
      </c>
      <c r="I660" s="12">
        <v>117769470</v>
      </c>
      <c r="J660" s="12">
        <v>16396221.875</v>
      </c>
      <c r="K660" s="13">
        <v>74941007</v>
      </c>
      <c r="L660" s="13">
        <v>150024100</v>
      </c>
      <c r="M660" s="13">
        <v>176749416</v>
      </c>
      <c r="N660" s="14">
        <v>50113884</v>
      </c>
      <c r="O660" s="14">
        <v>180627484</v>
      </c>
      <c r="P660" s="14">
        <v>10083416</v>
      </c>
      <c r="Q660" s="15">
        <v>70439989</v>
      </c>
      <c r="R660" s="15">
        <v>61373304</v>
      </c>
      <c r="S660" s="15">
        <v>70808877.000000104</v>
      </c>
      <c r="T660" s="11">
        <v>14844671.997804601</v>
      </c>
      <c r="U660" s="11">
        <v>9174480.5611042697</v>
      </c>
      <c r="V660" s="11">
        <v>8794296.7132858299</v>
      </c>
      <c r="W660" s="12">
        <v>23336499.239678401</v>
      </c>
      <c r="X660" s="12">
        <v>139046140.00470299</v>
      </c>
      <c r="Y660" s="12">
        <v>16958419.9369606</v>
      </c>
      <c r="Z660" s="16">
        <f t="shared" si="63"/>
        <v>0.19646510107791001</v>
      </c>
      <c r="AA660" s="16">
        <f t="shared" si="64"/>
        <v>1.180577452297636</v>
      </c>
      <c r="AB660" s="16">
        <f t="shared" si="65"/>
        <v>0.28518427106746036</v>
      </c>
      <c r="AC660" s="13">
        <v>70208208.362857804</v>
      </c>
      <c r="AD660" s="13">
        <v>87708048.341220707</v>
      </c>
      <c r="AE660" s="13">
        <v>95618556.505986705</v>
      </c>
      <c r="AF660" s="14">
        <v>75648001.5992686</v>
      </c>
      <c r="AG660" s="14">
        <v>123979167.630105</v>
      </c>
      <c r="AH660" s="14">
        <v>15221246.8761533</v>
      </c>
      <c r="AI660" s="16">
        <f t="shared" si="66"/>
        <v>3.2409569257411223E-2</v>
      </c>
      <c r="AJ660" s="16">
        <f t="shared" si="67"/>
        <v>0.15030926896642471</v>
      </c>
      <c r="AK660" s="16">
        <f t="shared" si="68"/>
        <v>-0.79809195321992155</v>
      </c>
      <c r="AL660" s="15">
        <v>63319045.351701401</v>
      </c>
      <c r="AM660" s="15">
        <v>61725041.834887996</v>
      </c>
      <c r="AN660" s="15">
        <v>77978172.200297102</v>
      </c>
      <c r="AO660" s="2">
        <v>31</v>
      </c>
      <c r="AP660" s="2">
        <v>115</v>
      </c>
      <c r="AQ660" s="2">
        <v>15.4</v>
      </c>
      <c r="AR660" s="2">
        <v>76.099999999999994</v>
      </c>
      <c r="AS660" s="2">
        <v>13.2</v>
      </c>
      <c r="AT660" s="12">
        <v>5.47</v>
      </c>
      <c r="AU660" s="12">
        <v>0.185</v>
      </c>
      <c r="AV660" s="13">
        <v>-1.18</v>
      </c>
      <c r="AW660" s="13">
        <v>0.53400000000000003</v>
      </c>
      <c r="AX660" s="11">
        <v>7.73</v>
      </c>
      <c r="AY660" s="11">
        <v>1.4599999999999999E-3</v>
      </c>
    </row>
    <row r="661" spans="1:51" x14ac:dyDescent="0.3">
      <c r="A661" s="2" t="s">
        <v>796</v>
      </c>
      <c r="B661" s="3" t="s">
        <v>797</v>
      </c>
      <c r="C661" s="3" t="s">
        <v>2669</v>
      </c>
      <c r="D661" s="2">
        <v>3</v>
      </c>
      <c r="E661" s="11">
        <v>6785043</v>
      </c>
      <c r="F661" s="11">
        <v>7110393.5</v>
      </c>
      <c r="G661" s="11">
        <v>0</v>
      </c>
      <c r="H661" s="12">
        <v>0</v>
      </c>
      <c r="I661" s="12">
        <v>40918801.5</v>
      </c>
      <c r="J661" s="12">
        <v>9353111</v>
      </c>
      <c r="K661" s="13">
        <v>0</v>
      </c>
      <c r="L661" s="13">
        <v>45528246</v>
      </c>
      <c r="M661" s="13">
        <v>39315781.5</v>
      </c>
      <c r="N661" s="14">
        <v>0</v>
      </c>
      <c r="O661" s="14">
        <v>33481384</v>
      </c>
      <c r="P661" s="14">
        <v>0</v>
      </c>
      <c r="Q661" s="15">
        <v>10840665.75</v>
      </c>
      <c r="R661" s="15">
        <v>10361646</v>
      </c>
      <c r="S661" s="15">
        <v>3979928.75</v>
      </c>
      <c r="T661" s="11">
        <v>8326035.0878728302</v>
      </c>
      <c r="U661" s="11">
        <v>8556992.5675540101</v>
      </c>
      <c r="V661" s="11">
        <v>11784972.997585701</v>
      </c>
      <c r="W661" s="12">
        <v>29084137.0706838</v>
      </c>
      <c r="X661" s="12">
        <v>47517834.888121203</v>
      </c>
      <c r="Y661" s="12">
        <v>9645087.9450269602</v>
      </c>
      <c r="Z661" s="16">
        <f t="shared" si="63"/>
        <v>0.54321794599007589</v>
      </c>
      <c r="AA661" s="16">
        <f t="shared" si="64"/>
        <v>0.74453548937635095</v>
      </c>
      <c r="AB661" s="16">
        <f t="shared" si="65"/>
        <v>-8.7022399835500794E-2</v>
      </c>
      <c r="AC661" s="13">
        <v>39933591.166002303</v>
      </c>
      <c r="AD661" s="13">
        <v>28096667.764844298</v>
      </c>
      <c r="AE661" s="13">
        <v>22969019.9393204</v>
      </c>
      <c r="AF661" s="14">
        <v>2247619.1346163298</v>
      </c>
      <c r="AG661" s="14">
        <v>9434748.9928809293</v>
      </c>
      <c r="AH661" s="14">
        <v>1197288.7104849799</v>
      </c>
      <c r="AI661" s="16">
        <f t="shared" si="66"/>
        <v>-1.2496156466704875</v>
      </c>
      <c r="AJ661" s="16">
        <f t="shared" si="67"/>
        <v>-0.47392446564030988</v>
      </c>
      <c r="AK661" s="16">
        <f t="shared" si="68"/>
        <v>-1.2829435773040725</v>
      </c>
      <c r="AL661" s="15">
        <v>9913342.3246459998</v>
      </c>
      <c r="AM661" s="15">
        <v>10411783.675577199</v>
      </c>
      <c r="AN661" s="15">
        <v>12422219.441693</v>
      </c>
      <c r="AO661" s="2">
        <v>20.2</v>
      </c>
      <c r="AP661" s="2">
        <v>65.900000000000006</v>
      </c>
      <c r="AQ661" s="2">
        <v>28.7</v>
      </c>
      <c r="AR661" s="2">
        <v>104</v>
      </c>
      <c r="AS661" s="2">
        <v>12.2</v>
      </c>
      <c r="AT661" s="12">
        <v>3.01</v>
      </c>
      <c r="AU661" s="12">
        <v>0.185</v>
      </c>
      <c r="AV661" s="13">
        <v>-7.07</v>
      </c>
      <c r="AW661" s="13">
        <v>5.5199999999999999E-2</v>
      </c>
      <c r="AX661" s="11">
        <v>3.17</v>
      </c>
      <c r="AY661" s="11">
        <v>6.2399999999999999E-3</v>
      </c>
    </row>
    <row r="662" spans="1:51" x14ac:dyDescent="0.3">
      <c r="A662" s="2" t="s">
        <v>1319</v>
      </c>
      <c r="B662" s="3" t="s">
        <v>1320</v>
      </c>
      <c r="C662" s="3" t="s">
        <v>2885</v>
      </c>
      <c r="D662" s="2">
        <v>13</v>
      </c>
      <c r="E662" s="11">
        <v>65075581.125</v>
      </c>
      <c r="F662" s="11">
        <v>63121122.375</v>
      </c>
      <c r="G662" s="11">
        <v>51686789.875</v>
      </c>
      <c r="H662" s="12">
        <v>58510897.75</v>
      </c>
      <c r="I662" s="12">
        <v>147781685.09375</v>
      </c>
      <c r="J662" s="12">
        <v>50949481.75</v>
      </c>
      <c r="K662" s="13">
        <v>75398321.5625</v>
      </c>
      <c r="L662" s="13">
        <v>163596468.6875</v>
      </c>
      <c r="M662" s="13">
        <v>142690975.75</v>
      </c>
      <c r="N662" s="14">
        <v>66867670.5</v>
      </c>
      <c r="O662" s="14">
        <v>106041707.53125</v>
      </c>
      <c r="P662" s="14">
        <v>54864049.875</v>
      </c>
      <c r="Q662" s="15">
        <v>70774124.0625</v>
      </c>
      <c r="R662" s="15">
        <v>85766177.8125</v>
      </c>
      <c r="S662" s="15">
        <v>72154555.5625</v>
      </c>
      <c r="T662" s="11">
        <v>73943266.122242197</v>
      </c>
      <c r="U662" s="11">
        <v>62373628.411389299</v>
      </c>
      <c r="V662" s="11">
        <v>50183986.119915999</v>
      </c>
      <c r="W662" s="12">
        <v>171007546.49986899</v>
      </c>
      <c r="X662" s="12">
        <v>140125702.02291501</v>
      </c>
      <c r="Y662" s="12">
        <v>60715238.510236502</v>
      </c>
      <c r="Z662" s="16">
        <f t="shared" si="63"/>
        <v>0.36411664633913882</v>
      </c>
      <c r="AA662" s="16">
        <f t="shared" si="64"/>
        <v>0.35151679274973874</v>
      </c>
      <c r="AB662" s="16">
        <f t="shared" si="65"/>
        <v>8.2732551003137131E-2</v>
      </c>
      <c r="AC662" s="13">
        <v>78286592.061847195</v>
      </c>
      <c r="AD662" s="13">
        <v>96992930.115758196</v>
      </c>
      <c r="AE662" s="13">
        <v>84755052.869161293</v>
      </c>
      <c r="AF662" s="14">
        <v>91946975.115127295</v>
      </c>
      <c r="AG662" s="14">
        <v>78965998.930179298</v>
      </c>
      <c r="AH662" s="14">
        <v>84140667.0846228</v>
      </c>
      <c r="AI662" s="16">
        <f t="shared" si="66"/>
        <v>6.9850058370326942E-2</v>
      </c>
      <c r="AJ662" s="16">
        <f t="shared" si="67"/>
        <v>-8.9299945759143795E-2</v>
      </c>
      <c r="AK662" s="16">
        <f t="shared" si="68"/>
        <v>-3.1596482491499374E-3</v>
      </c>
      <c r="AL662" s="15">
        <v>79497241.550948203</v>
      </c>
      <c r="AM662" s="15">
        <v>81862108.719953999</v>
      </c>
      <c r="AN662" s="15">
        <v>80428148.238890797</v>
      </c>
      <c r="AO662" s="2">
        <v>19.100000000000001</v>
      </c>
      <c r="AP662" s="2">
        <v>45.9</v>
      </c>
      <c r="AQ662" s="2">
        <v>11</v>
      </c>
      <c r="AR662" s="2">
        <v>7.69</v>
      </c>
      <c r="AS662" s="2">
        <v>1.48</v>
      </c>
      <c r="AT662" s="12">
        <v>1.99</v>
      </c>
      <c r="AU662" s="12">
        <v>0.185</v>
      </c>
      <c r="AV662" s="13">
        <v>-1.02</v>
      </c>
      <c r="AW662" s="13">
        <v>0.83299999999999996</v>
      </c>
      <c r="AX662" s="11">
        <v>1.39</v>
      </c>
      <c r="AY662" s="11">
        <v>7.3300000000000004E-2</v>
      </c>
    </row>
    <row r="663" spans="1:51" x14ac:dyDescent="0.3">
      <c r="A663" s="2" t="s">
        <v>351</v>
      </c>
      <c r="B663" s="3" t="s">
        <v>352</v>
      </c>
      <c r="C663" s="3" t="s">
        <v>2263</v>
      </c>
      <c r="D663" s="2">
        <v>3</v>
      </c>
      <c r="E663" s="11">
        <v>0</v>
      </c>
      <c r="F663" s="11">
        <v>0</v>
      </c>
      <c r="G663" s="11">
        <v>0</v>
      </c>
      <c r="H663" s="12">
        <v>0</v>
      </c>
      <c r="I663" s="12">
        <v>9338210.5</v>
      </c>
      <c r="J663" s="12">
        <v>0</v>
      </c>
      <c r="K663" s="13">
        <v>19873382.75</v>
      </c>
      <c r="L663" s="13">
        <v>16252424</v>
      </c>
      <c r="M663" s="13">
        <v>20741198.5</v>
      </c>
      <c r="N663" s="14">
        <v>1217507.25</v>
      </c>
      <c r="O663" s="14">
        <v>8302637</v>
      </c>
      <c r="P663" s="14">
        <v>0</v>
      </c>
      <c r="Q663" s="15">
        <v>3231993.75</v>
      </c>
      <c r="R663" s="15">
        <v>4276403.125</v>
      </c>
      <c r="S663" s="15">
        <v>6647965.1250000102</v>
      </c>
      <c r="T663" s="11">
        <v>1907287.7046694499</v>
      </c>
      <c r="U663" s="11">
        <v>2493587.3478399101</v>
      </c>
      <c r="V663" s="11">
        <v>1242822.8304907</v>
      </c>
      <c r="W663" s="12">
        <v>675025.14850710705</v>
      </c>
      <c r="X663" s="12">
        <v>1273883.5811964399</v>
      </c>
      <c r="Y663" s="12">
        <v>1493934.4227559599</v>
      </c>
      <c r="Z663" s="16">
        <f t="shared" si="63"/>
        <v>-0.4510962560459808</v>
      </c>
      <c r="AA663" s="16">
        <f t="shared" si="64"/>
        <v>-0.29169484559361103</v>
      </c>
      <c r="AB663" s="16">
        <f t="shared" si="65"/>
        <v>7.9922311664654605E-2</v>
      </c>
      <c r="AC663" s="13">
        <v>18768559.6853434</v>
      </c>
      <c r="AD663" s="13">
        <v>16476489.4077281</v>
      </c>
      <c r="AE663" s="13">
        <v>12606911.896195401</v>
      </c>
      <c r="AF663" s="14">
        <v>2137177.9515225599</v>
      </c>
      <c r="AG663" s="14">
        <v>6871899.7269379403</v>
      </c>
      <c r="AH663" s="14">
        <v>3193523.9869478098</v>
      </c>
      <c r="AI663" s="16">
        <f t="shared" si="66"/>
        <v>-0.9435902607076867</v>
      </c>
      <c r="AJ663" s="16">
        <f t="shared" si="67"/>
        <v>-0.37978786974626388</v>
      </c>
      <c r="AK663" s="16">
        <f t="shared" si="68"/>
        <v>-0.59633853521857239</v>
      </c>
      <c r="AL663" s="15">
        <v>4981899.4089877</v>
      </c>
      <c r="AM663" s="15">
        <v>4815559.0737113999</v>
      </c>
      <c r="AN663" s="15">
        <v>8048594.9131481498</v>
      </c>
      <c r="AO663" s="2">
        <v>33.299999999999997</v>
      </c>
      <c r="AP663" s="2">
        <v>36.9</v>
      </c>
      <c r="AQ663" s="2">
        <v>19.5</v>
      </c>
      <c r="AR663" s="2">
        <v>61.1</v>
      </c>
      <c r="AS663" s="2">
        <v>30.6</v>
      </c>
      <c r="AT663" s="12">
        <v>-1.64</v>
      </c>
      <c r="AU663" s="12">
        <v>0.185</v>
      </c>
      <c r="AV663" s="13">
        <v>-3.92</v>
      </c>
      <c r="AW663" s="13">
        <v>3.8600000000000002E-2</v>
      </c>
      <c r="AX663" s="11">
        <v>8.48</v>
      </c>
      <c r="AY663" s="11">
        <v>2.0500000000000002E-3</v>
      </c>
    </row>
    <row r="664" spans="1:51" x14ac:dyDescent="0.3">
      <c r="A664" s="2" t="s">
        <v>1707</v>
      </c>
      <c r="B664" s="3" t="s">
        <v>1708</v>
      </c>
      <c r="C664" s="3" t="s">
        <v>3050</v>
      </c>
      <c r="D664" s="2">
        <v>8</v>
      </c>
      <c r="E664" s="11">
        <v>22616266</v>
      </c>
      <c r="F664" s="11">
        <v>24293454</v>
      </c>
      <c r="G664" s="11">
        <v>0</v>
      </c>
      <c r="H664" s="12">
        <v>2089110.625</v>
      </c>
      <c r="I664" s="12">
        <v>30420263</v>
      </c>
      <c r="J664" s="12">
        <v>0</v>
      </c>
      <c r="K664" s="13">
        <v>11661109.375</v>
      </c>
      <c r="L664" s="13">
        <v>25219573.125</v>
      </c>
      <c r="M664" s="13">
        <v>23418638.75</v>
      </c>
      <c r="N664" s="14">
        <v>2300083.8125</v>
      </c>
      <c r="O664" s="14">
        <v>22599744.25</v>
      </c>
      <c r="P664" s="14">
        <v>2377466.5</v>
      </c>
      <c r="Q664" s="15">
        <v>6741212.125</v>
      </c>
      <c r="R664" s="15">
        <v>6799825.9375</v>
      </c>
      <c r="S664" s="15">
        <v>4662023.375</v>
      </c>
      <c r="T664" s="11">
        <v>28757662.798544601</v>
      </c>
      <c r="U664" s="11">
        <v>28112770.029056098</v>
      </c>
      <c r="V664" s="11">
        <v>17543071.7487741</v>
      </c>
      <c r="W664" s="12">
        <v>8405516.7257935908</v>
      </c>
      <c r="X664" s="12">
        <v>24852180.867466699</v>
      </c>
      <c r="Y664" s="12">
        <v>7429622.5984852295</v>
      </c>
      <c r="Z664" s="16">
        <f t="shared" si="63"/>
        <v>-0.53418917035629432</v>
      </c>
      <c r="AA664" s="16">
        <f t="shared" si="64"/>
        <v>-5.3539134322729887E-2</v>
      </c>
      <c r="AB664" s="16">
        <f t="shared" si="65"/>
        <v>-0.37313888606147305</v>
      </c>
      <c r="AC664" s="13">
        <v>15953084.995352199</v>
      </c>
      <c r="AD664" s="13">
        <v>17211300.298973899</v>
      </c>
      <c r="AE664" s="13">
        <v>13872670.940594601</v>
      </c>
      <c r="AF664" s="14">
        <v>5986819.9422192397</v>
      </c>
      <c r="AG664" s="14">
        <v>17606940.0175675</v>
      </c>
      <c r="AH664" s="14">
        <v>9122699.0623121392</v>
      </c>
      <c r="AI664" s="16">
        <f t="shared" si="66"/>
        <v>-0.42564848241572478</v>
      </c>
      <c r="AJ664" s="16">
        <f t="shared" si="67"/>
        <v>9.8702025606843026E-3</v>
      </c>
      <c r="AK664" s="16">
        <f t="shared" si="68"/>
        <v>-0.18203673625950414</v>
      </c>
      <c r="AL664" s="15">
        <v>8740050.8626952507</v>
      </c>
      <c r="AM664" s="15">
        <v>8921056.2995203193</v>
      </c>
      <c r="AN664" s="15">
        <v>8099627.7424824303</v>
      </c>
      <c r="AO664" s="2">
        <v>25.4</v>
      </c>
      <c r="AP664" s="2">
        <v>72.2</v>
      </c>
      <c r="AQ664" s="2">
        <v>10.8</v>
      </c>
      <c r="AR664" s="2">
        <v>55.1</v>
      </c>
      <c r="AS664" s="2">
        <v>5.03</v>
      </c>
      <c r="AT664" s="12">
        <v>-1.83</v>
      </c>
      <c r="AU664" s="12">
        <v>0.185</v>
      </c>
      <c r="AV664" s="13">
        <v>-1.44</v>
      </c>
      <c r="AW664" s="13">
        <v>0.27900000000000003</v>
      </c>
      <c r="AX664" s="11">
        <v>-1.58</v>
      </c>
      <c r="AY664" s="11">
        <v>9.8100000000000007E-2</v>
      </c>
    </row>
    <row r="665" spans="1:51" x14ac:dyDescent="0.3">
      <c r="A665" s="2" t="s">
        <v>1850</v>
      </c>
      <c r="B665" s="3" t="s">
        <v>1851</v>
      </c>
      <c r="C665" s="3" t="s">
        <v>2280</v>
      </c>
      <c r="D665" s="2">
        <v>1</v>
      </c>
      <c r="E665" s="11">
        <v>0</v>
      </c>
      <c r="F665" s="11">
        <v>0</v>
      </c>
      <c r="G665" s="11">
        <v>2426471.75</v>
      </c>
      <c r="H665" s="12">
        <v>0</v>
      </c>
      <c r="I665" s="12">
        <v>5805723</v>
      </c>
      <c r="J665" s="12">
        <v>0</v>
      </c>
      <c r="K665" s="13">
        <v>0</v>
      </c>
      <c r="L665" s="13">
        <v>0</v>
      </c>
      <c r="M665" s="13">
        <v>0</v>
      </c>
      <c r="N665" s="14">
        <v>3689723.25</v>
      </c>
      <c r="O665" s="14">
        <v>0</v>
      </c>
      <c r="P665" s="14">
        <v>0</v>
      </c>
      <c r="Q665" s="15">
        <v>0</v>
      </c>
      <c r="R665" s="15">
        <v>7402396.4999999898</v>
      </c>
      <c r="S665" s="15">
        <v>10505257</v>
      </c>
      <c r="T665" s="11">
        <v>608003.08205425402</v>
      </c>
      <c r="U665" s="11">
        <v>421688.30580478901</v>
      </c>
      <c r="V665" s="11">
        <v>2218101.21398261</v>
      </c>
      <c r="W665" s="12">
        <v>126456.067585122</v>
      </c>
      <c r="X665" s="12">
        <v>686567.04175276903</v>
      </c>
      <c r="Y665" s="12">
        <v>218164.40902133301</v>
      </c>
      <c r="Z665" s="16">
        <f t="shared" si="63"/>
        <v>-0.68196610838345773</v>
      </c>
      <c r="AA665" s="16">
        <f t="shared" si="64"/>
        <v>0.21169139414470531</v>
      </c>
      <c r="AB665" s="16">
        <f t="shared" si="65"/>
        <v>-1.0071974575670812</v>
      </c>
      <c r="AC665" s="13">
        <v>661877.86211713403</v>
      </c>
      <c r="AD665" s="13">
        <v>116126.83698054199</v>
      </c>
      <c r="AE665" s="13">
        <v>737477.09945459501</v>
      </c>
      <c r="AF665" s="14">
        <v>257472.078197155</v>
      </c>
      <c r="AG665" s="14">
        <v>223747.23247463399</v>
      </c>
      <c r="AH665" s="14">
        <v>469222.94253348501</v>
      </c>
      <c r="AI665" s="16">
        <f t="shared" si="66"/>
        <v>-0.41004771699287745</v>
      </c>
      <c r="AJ665" s="16">
        <f t="shared" si="67"/>
        <v>0.28482507519213074</v>
      </c>
      <c r="AK665" s="16">
        <f t="shared" si="68"/>
        <v>-0.19636930022979154</v>
      </c>
      <c r="AL665" s="15">
        <v>13578143.258637801</v>
      </c>
      <c r="AM665" s="15">
        <v>7439803.9134919597</v>
      </c>
      <c r="AN665" s="15">
        <v>11451713.425266201</v>
      </c>
      <c r="AO665" s="2">
        <v>91.2</v>
      </c>
      <c r="AP665" s="2">
        <v>87.4</v>
      </c>
      <c r="AQ665" s="2">
        <v>67.099999999999994</v>
      </c>
      <c r="AR665" s="2">
        <v>42</v>
      </c>
      <c r="AS665" s="2">
        <v>28.8</v>
      </c>
      <c r="AT665" s="12">
        <v>-3.15</v>
      </c>
      <c r="AU665" s="12">
        <v>0.185</v>
      </c>
      <c r="AV665" s="13">
        <v>-1.59</v>
      </c>
      <c r="AW665" s="13">
        <v>0.73</v>
      </c>
      <c r="AX665" s="11">
        <v>-2.14</v>
      </c>
      <c r="AY665" s="11">
        <v>0.38300000000000001</v>
      </c>
    </row>
    <row r="666" spans="1:51" x14ac:dyDescent="0.3">
      <c r="A666" s="2" t="s">
        <v>280</v>
      </c>
      <c r="B666" s="3" t="s">
        <v>60</v>
      </c>
      <c r="C666" s="17" t="s">
        <v>280</v>
      </c>
      <c r="D666" s="2">
        <v>2</v>
      </c>
      <c r="E666" s="11">
        <v>1920793.125</v>
      </c>
      <c r="F666" s="11">
        <v>1941766</v>
      </c>
      <c r="G666" s="11">
        <v>984403.4375</v>
      </c>
      <c r="H666" s="12">
        <v>0</v>
      </c>
      <c r="I666" s="12">
        <v>5999938.6875</v>
      </c>
      <c r="J666" s="12">
        <v>0</v>
      </c>
      <c r="K666" s="13">
        <v>24914983.5</v>
      </c>
      <c r="L666" s="13">
        <v>33482966.875</v>
      </c>
      <c r="M666" s="13">
        <v>29727483.625</v>
      </c>
      <c r="N666" s="14">
        <v>6006712.125</v>
      </c>
      <c r="O666" s="14">
        <v>42054472.25</v>
      </c>
      <c r="P666" s="14">
        <v>0</v>
      </c>
      <c r="Q666" s="15">
        <v>17821467.875</v>
      </c>
      <c r="R666" s="15">
        <v>10871525.34375</v>
      </c>
      <c r="S666" s="15">
        <v>8771016.8749999907</v>
      </c>
      <c r="T666" s="11">
        <v>2600801.4752301499</v>
      </c>
      <c r="U666" s="11">
        <v>2384393.7909406498</v>
      </c>
      <c r="V666" s="11">
        <v>908539.35981337901</v>
      </c>
      <c r="W666" s="12">
        <v>709378.61069619202</v>
      </c>
      <c r="X666" s="12">
        <v>1586702.8463707599</v>
      </c>
      <c r="Y666" s="12">
        <v>463074.10810485302</v>
      </c>
      <c r="Z666" s="16">
        <f t="shared" si="63"/>
        <v>-0.56422911341655346</v>
      </c>
      <c r="AA666" s="16">
        <f t="shared" si="64"/>
        <v>-0.17688238142226584</v>
      </c>
      <c r="AB666" s="16">
        <f t="shared" si="65"/>
        <v>-0.29269324765635835</v>
      </c>
      <c r="AC666" s="13">
        <v>23476070.584508698</v>
      </c>
      <c r="AD666" s="13">
        <v>20729735.8925304</v>
      </c>
      <c r="AE666" s="13">
        <v>17315325.479651</v>
      </c>
      <c r="AF666" s="14">
        <v>8555020.5651221406</v>
      </c>
      <c r="AG666" s="14">
        <v>29987359.454017501</v>
      </c>
      <c r="AH666" s="14">
        <v>23466299.8306216</v>
      </c>
      <c r="AI666" s="16">
        <f t="shared" si="66"/>
        <v>-0.43840434875428669</v>
      </c>
      <c r="AJ666" s="16">
        <f t="shared" si="67"/>
        <v>0.16034445651690443</v>
      </c>
      <c r="AK666" s="16">
        <f t="shared" si="68"/>
        <v>0.13201395590062742</v>
      </c>
      <c r="AL666" s="15">
        <v>16199603.4678699</v>
      </c>
      <c r="AM666" s="15">
        <v>10926064.728687201</v>
      </c>
      <c r="AN666" s="15">
        <v>9532844.0496001896</v>
      </c>
      <c r="AO666" s="2">
        <v>46.9</v>
      </c>
      <c r="AP666" s="2">
        <v>64.2</v>
      </c>
      <c r="AQ666" s="2">
        <v>15.1</v>
      </c>
      <c r="AR666" s="2">
        <v>53.2</v>
      </c>
      <c r="AS666" s="2">
        <v>28.8</v>
      </c>
      <c r="AT666" s="12">
        <v>-2.14</v>
      </c>
      <c r="AU666" s="12">
        <v>0.184</v>
      </c>
      <c r="AV666" s="13">
        <v>1.01</v>
      </c>
      <c r="AW666" s="13">
        <v>0.8</v>
      </c>
      <c r="AX666" s="11">
        <v>10.4</v>
      </c>
      <c r="AY666" s="11">
        <v>1.4E-2</v>
      </c>
    </row>
    <row r="667" spans="1:51" x14ac:dyDescent="0.3">
      <c r="A667" s="2" t="s">
        <v>2177</v>
      </c>
      <c r="B667" s="3" t="s">
        <v>2178</v>
      </c>
      <c r="C667" s="3" t="s">
        <v>3195</v>
      </c>
      <c r="D667" s="2">
        <v>1</v>
      </c>
      <c r="E667" s="11">
        <v>96467483.999999896</v>
      </c>
      <c r="F667" s="11">
        <v>132934116</v>
      </c>
      <c r="G667" s="11">
        <v>116862994</v>
      </c>
      <c r="H667" s="12">
        <v>50874820</v>
      </c>
      <c r="I667" s="12">
        <v>28252946.5</v>
      </c>
      <c r="J667" s="12">
        <v>81755714</v>
      </c>
      <c r="K667" s="13">
        <v>13777907</v>
      </c>
      <c r="L667" s="13">
        <v>19151148</v>
      </c>
      <c r="M667" s="13">
        <v>8428881</v>
      </c>
      <c r="N667" s="14">
        <v>5170758.5</v>
      </c>
      <c r="O667" s="14">
        <v>0</v>
      </c>
      <c r="P667" s="14">
        <v>54973855</v>
      </c>
      <c r="Q667" s="15">
        <v>55869686.000000097</v>
      </c>
      <c r="R667" s="15">
        <v>50684153</v>
      </c>
      <c r="S667" s="15">
        <v>54909031</v>
      </c>
      <c r="T667" s="11">
        <v>106519524.98968901</v>
      </c>
      <c r="U667" s="11">
        <v>135715071.213045</v>
      </c>
      <c r="V667" s="11">
        <v>104329385.319968</v>
      </c>
      <c r="W667" s="12">
        <v>84761582.401200801</v>
      </c>
      <c r="X667" s="12">
        <v>32934392.311154801</v>
      </c>
      <c r="Y667" s="12">
        <v>84835139.345645502</v>
      </c>
      <c r="Z667" s="16">
        <f t="shared" si="63"/>
        <v>-9.9230165197429152E-2</v>
      </c>
      <c r="AA667" s="16">
        <f t="shared" si="64"/>
        <v>-0.61497842444601747</v>
      </c>
      <c r="AB667" s="16">
        <f t="shared" si="65"/>
        <v>-8.9830871119234282E-2</v>
      </c>
      <c r="AC667" s="13">
        <v>12986673.5699123</v>
      </c>
      <c r="AD667" s="13">
        <v>11873050.345430801</v>
      </c>
      <c r="AE667" s="13">
        <v>5031641.60027673</v>
      </c>
      <c r="AF667" s="14">
        <v>7404289.8975347597</v>
      </c>
      <c r="AG667" s="14">
        <v>45229717.498948298</v>
      </c>
      <c r="AH667" s="14">
        <v>86657683.254879206</v>
      </c>
      <c r="AI667" s="16">
        <f t="shared" si="66"/>
        <v>-0.24401451015072842</v>
      </c>
      <c r="AJ667" s="16">
        <f t="shared" si="67"/>
        <v>0.58086156583655091</v>
      </c>
      <c r="AK667" s="16">
        <f t="shared" si="68"/>
        <v>1.2360973751338471</v>
      </c>
      <c r="AL667" s="15">
        <v>50290376.012470096</v>
      </c>
      <c r="AM667" s="15">
        <v>50971521.499019101</v>
      </c>
      <c r="AN667" s="15">
        <v>60386496.517383501</v>
      </c>
      <c r="AO667" s="2">
        <v>15.2</v>
      </c>
      <c r="AP667" s="2">
        <v>44.4</v>
      </c>
      <c r="AQ667" s="2">
        <v>43.2</v>
      </c>
      <c r="AR667" s="2">
        <v>85.4</v>
      </c>
      <c r="AS667" s="2">
        <v>10.5</v>
      </c>
      <c r="AT667" s="12">
        <v>-1.71</v>
      </c>
      <c r="AU667" s="12">
        <v>0.183</v>
      </c>
      <c r="AV667" s="13">
        <v>4.66</v>
      </c>
      <c r="AW667" s="13">
        <v>0.23799999999999999</v>
      </c>
      <c r="AX667" s="11">
        <v>-11.6</v>
      </c>
      <c r="AY667" s="11">
        <v>9.75E-3</v>
      </c>
    </row>
    <row r="668" spans="1:51" x14ac:dyDescent="0.3">
      <c r="A668" s="2" t="s">
        <v>1095</v>
      </c>
      <c r="B668" s="3" t="s">
        <v>1096</v>
      </c>
      <c r="C668" s="3" t="s">
        <v>2790</v>
      </c>
      <c r="D668" s="2">
        <v>2</v>
      </c>
      <c r="E668" s="11">
        <v>0</v>
      </c>
      <c r="F668" s="11">
        <v>0</v>
      </c>
      <c r="G668" s="11">
        <v>0</v>
      </c>
      <c r="H668" s="12">
        <v>0</v>
      </c>
      <c r="I668" s="12">
        <v>1936778.1875</v>
      </c>
      <c r="J668" s="12">
        <v>724138.5625</v>
      </c>
      <c r="K668" s="13">
        <v>0</v>
      </c>
      <c r="L668" s="13">
        <v>1854997.875</v>
      </c>
      <c r="M668" s="13">
        <v>4800649.5</v>
      </c>
      <c r="N668" s="14">
        <v>1114538.6875</v>
      </c>
      <c r="O668" s="14">
        <v>3438914.625</v>
      </c>
      <c r="P668" s="14">
        <v>0</v>
      </c>
      <c r="Q668" s="15">
        <v>1954775.4375</v>
      </c>
      <c r="R668" s="15">
        <v>850513.75</v>
      </c>
      <c r="S668" s="15">
        <v>0</v>
      </c>
      <c r="T668" s="11">
        <v>666114.09077107999</v>
      </c>
      <c r="U668" s="11">
        <v>449778.53819028201</v>
      </c>
      <c r="V668" s="11">
        <v>1451616.4889606701</v>
      </c>
      <c r="W668" s="12">
        <v>2806944.37315787</v>
      </c>
      <c r="X668" s="12">
        <v>2190754.4339693198</v>
      </c>
      <c r="Y668" s="12">
        <v>827430.68833429005</v>
      </c>
      <c r="Z668" s="16">
        <f t="shared" si="63"/>
        <v>0.62468518536954143</v>
      </c>
      <c r="AA668" s="16">
        <f t="shared" si="64"/>
        <v>0.68759497072723175</v>
      </c>
      <c r="AB668" s="16">
        <f t="shared" si="65"/>
        <v>-0.24412026844325296</v>
      </c>
      <c r="AC668" s="13">
        <v>801891.21573224303</v>
      </c>
      <c r="AD668" s="13">
        <v>1252791.2683799099</v>
      </c>
      <c r="AE668" s="13">
        <v>2984562.04827782</v>
      </c>
      <c r="AF668" s="14">
        <v>1515650.51053012</v>
      </c>
      <c r="AG668" s="14">
        <v>2587996.9796927599</v>
      </c>
      <c r="AH668" s="14">
        <v>990855.37217870099</v>
      </c>
      <c r="AI668" s="16">
        <f t="shared" si="66"/>
        <v>0.27648361408071775</v>
      </c>
      <c r="AJ668" s="16">
        <f t="shared" si="67"/>
        <v>0.31508504734801257</v>
      </c>
      <c r="AK668" s="16">
        <f t="shared" si="68"/>
        <v>-0.47887034383056165</v>
      </c>
      <c r="AL668" s="15">
        <v>1802057.07433179</v>
      </c>
      <c r="AM668" s="15">
        <v>1443672.8521191699</v>
      </c>
      <c r="AN668" s="15">
        <v>2079991.0017510699</v>
      </c>
      <c r="AO668" s="2">
        <v>61.6</v>
      </c>
      <c r="AP668" s="2">
        <v>52.2</v>
      </c>
      <c r="AQ668" s="2">
        <v>68.599999999999994</v>
      </c>
      <c r="AR668" s="2">
        <v>47.9</v>
      </c>
      <c r="AS668" s="2">
        <v>18</v>
      </c>
      <c r="AT668" s="12">
        <v>2.27</v>
      </c>
      <c r="AU668" s="12">
        <v>0.182</v>
      </c>
      <c r="AV668" s="13">
        <v>1.01</v>
      </c>
      <c r="AW668" s="13">
        <v>0.86499999999999999</v>
      </c>
      <c r="AX668" s="11">
        <v>1.96</v>
      </c>
      <c r="AY668" s="11">
        <v>0.28199999999999997</v>
      </c>
    </row>
    <row r="669" spans="1:51" x14ac:dyDescent="0.3">
      <c r="A669" s="2" t="s">
        <v>2019</v>
      </c>
      <c r="B669" s="3" t="s">
        <v>2020</v>
      </c>
      <c r="C669" s="3" t="s">
        <v>3177</v>
      </c>
      <c r="D669" s="2">
        <v>1</v>
      </c>
      <c r="E669" s="11">
        <v>15907819.5</v>
      </c>
      <c r="F669" s="11">
        <v>11679277</v>
      </c>
      <c r="G669" s="11">
        <v>7558126.25</v>
      </c>
      <c r="H669" s="12">
        <v>1475523.5</v>
      </c>
      <c r="I669" s="12">
        <v>3611812.25</v>
      </c>
      <c r="J669" s="12">
        <v>10187676</v>
      </c>
      <c r="K669" s="13">
        <v>0</v>
      </c>
      <c r="L669" s="13">
        <v>7513029.4999999898</v>
      </c>
      <c r="M669" s="13">
        <v>3339139.5</v>
      </c>
      <c r="N669" s="14">
        <v>0</v>
      </c>
      <c r="O669" s="14">
        <v>1550952.5</v>
      </c>
      <c r="P669" s="14">
        <v>4404162.625</v>
      </c>
      <c r="Q669" s="15">
        <v>3134606.25</v>
      </c>
      <c r="R669" s="15">
        <v>5942085.9999999898</v>
      </c>
      <c r="S669" s="15">
        <v>2798117.25</v>
      </c>
      <c r="T669" s="11">
        <v>17395566.277632501</v>
      </c>
      <c r="U669" s="11">
        <v>11891551.2188184</v>
      </c>
      <c r="V669" s="11">
        <v>6861305.6482027704</v>
      </c>
      <c r="W669" s="12">
        <v>2220295.4399671499</v>
      </c>
      <c r="X669" s="12">
        <v>4133593.9851623499</v>
      </c>
      <c r="Y669" s="12">
        <v>10526822.742420601</v>
      </c>
      <c r="Z669" s="16">
        <f t="shared" si="63"/>
        <v>-0.89402780391817593</v>
      </c>
      <c r="AA669" s="16">
        <f t="shared" si="64"/>
        <v>-0.45891069419470731</v>
      </c>
      <c r="AB669" s="16">
        <f t="shared" si="65"/>
        <v>0.18589054393693918</v>
      </c>
      <c r="AC669" s="13">
        <v>2079570.19622653</v>
      </c>
      <c r="AD669" s="13">
        <v>4783760.5453299703</v>
      </c>
      <c r="AE669" s="13">
        <v>2053922.6782088</v>
      </c>
      <c r="AF669" s="14">
        <v>2763761.5475830901</v>
      </c>
      <c r="AG669" s="14">
        <v>1169665.1160104501</v>
      </c>
      <c r="AH669" s="14">
        <v>6509078.9915458402</v>
      </c>
      <c r="AI669" s="16">
        <f t="shared" si="66"/>
        <v>0.1235269855367184</v>
      </c>
      <c r="AJ669" s="16">
        <f t="shared" si="67"/>
        <v>-0.61170789485275701</v>
      </c>
      <c r="AK669" s="16">
        <f t="shared" si="68"/>
        <v>0.50093545183836319</v>
      </c>
      <c r="AL669" s="15">
        <v>2869919.8208985101</v>
      </c>
      <c r="AM669" s="15">
        <v>5971695.6497552199</v>
      </c>
      <c r="AN669" s="15">
        <v>3028755.0316248401</v>
      </c>
      <c r="AO669" s="2">
        <v>43.7</v>
      </c>
      <c r="AP669" s="2">
        <v>77.3</v>
      </c>
      <c r="AQ669" s="2">
        <v>52.8</v>
      </c>
      <c r="AR669" s="2">
        <v>78.7</v>
      </c>
      <c r="AS669" s="2">
        <v>44.1</v>
      </c>
      <c r="AT669" s="12">
        <v>-2.14</v>
      </c>
      <c r="AU669" s="12">
        <v>0.18</v>
      </c>
      <c r="AV669" s="13">
        <v>1.17</v>
      </c>
      <c r="AW669" s="13">
        <v>0.98699999999999999</v>
      </c>
      <c r="AX669" s="11">
        <v>-4.05</v>
      </c>
      <c r="AY669" s="11">
        <v>2.2100000000000002E-2</v>
      </c>
    </row>
    <row r="670" spans="1:51" x14ac:dyDescent="0.3">
      <c r="A670" s="2" t="s">
        <v>75</v>
      </c>
      <c r="B670" s="3" t="s">
        <v>76</v>
      </c>
      <c r="C670" s="3" t="s">
        <v>2358</v>
      </c>
      <c r="D670" s="2">
        <v>28</v>
      </c>
      <c r="E670" s="11">
        <v>34087307.640625</v>
      </c>
      <c r="F670" s="11">
        <v>36074885.4453125</v>
      </c>
      <c r="G670" s="11">
        <v>86592235.5078125</v>
      </c>
      <c r="H670" s="12">
        <v>127510564.60156199</v>
      </c>
      <c r="I670" s="12">
        <v>1695700912.2910199</v>
      </c>
      <c r="J670" s="12">
        <v>67825334.796875</v>
      </c>
      <c r="K670" s="13">
        <v>3007476091.0468798</v>
      </c>
      <c r="L670" s="13">
        <v>4159123648.96875</v>
      </c>
      <c r="M670" s="13">
        <v>3762610949.4140601</v>
      </c>
      <c r="N670" s="14">
        <v>824981202.67578101</v>
      </c>
      <c r="O670" s="14">
        <v>2327201304</v>
      </c>
      <c r="P670" s="14">
        <v>783950845.87890697</v>
      </c>
      <c r="Q670" s="15">
        <v>1630275460.9589801</v>
      </c>
      <c r="R670" s="15">
        <v>1229388466.5039101</v>
      </c>
      <c r="S670" s="15">
        <v>1420439629.4707</v>
      </c>
      <c r="T670" s="11">
        <v>48567390.882275097</v>
      </c>
      <c r="U670" s="11">
        <v>40310539.6158228</v>
      </c>
      <c r="V670" s="11">
        <v>88497035.716351002</v>
      </c>
      <c r="W670" s="12">
        <v>227868159.47536099</v>
      </c>
      <c r="X670" s="12">
        <v>1500920965.19154</v>
      </c>
      <c r="Y670" s="12">
        <v>81576178.232885197</v>
      </c>
      <c r="Z670" s="16">
        <f t="shared" si="63"/>
        <v>0.67133887137885329</v>
      </c>
      <c r="AA670" s="16">
        <f t="shared" si="64"/>
        <v>1.5709392121035779</v>
      </c>
      <c r="AB670" s="16">
        <f t="shared" si="65"/>
        <v>-3.536536870733388E-2</v>
      </c>
      <c r="AC670" s="13">
        <v>2805124098.55511</v>
      </c>
      <c r="AD670" s="13">
        <v>2374079149.2358599</v>
      </c>
      <c r="AE670" s="13">
        <v>1957844913.9238701</v>
      </c>
      <c r="AF670" s="14">
        <v>1236840585.6240399</v>
      </c>
      <c r="AG670" s="14">
        <v>1594111299.85274</v>
      </c>
      <c r="AH670" s="14">
        <v>2038115326.1833701</v>
      </c>
      <c r="AI670" s="16">
        <f t="shared" si="66"/>
        <v>-0.35563835145906514</v>
      </c>
      <c r="AJ670" s="16">
        <f t="shared" si="67"/>
        <v>-0.17297655348165425</v>
      </c>
      <c r="AK670" s="16">
        <f t="shared" si="68"/>
        <v>1.7450467582493644E-2</v>
      </c>
      <c r="AL670" s="15">
        <v>1460184993.42414</v>
      </c>
      <c r="AM670" s="15">
        <v>1551396463.9210701</v>
      </c>
      <c r="AN670" s="15">
        <v>1571893717.3348401</v>
      </c>
      <c r="AO670" s="2">
        <v>43.6</v>
      </c>
      <c r="AP670" s="2">
        <v>129</v>
      </c>
      <c r="AQ670" s="2">
        <v>17.8</v>
      </c>
      <c r="AR670" s="2">
        <v>24.7</v>
      </c>
      <c r="AS670" s="2">
        <v>3.89</v>
      </c>
      <c r="AT670" s="12">
        <v>10.199999999999999</v>
      </c>
      <c r="AU670" s="12">
        <v>0.17899999999999999</v>
      </c>
      <c r="AV670" s="13">
        <v>-1.47</v>
      </c>
      <c r="AW670" s="13">
        <v>9.8699999999999996E-2</v>
      </c>
      <c r="AX670" s="11">
        <v>40.200000000000003</v>
      </c>
      <c r="AY670" s="11">
        <v>1.15E-3</v>
      </c>
    </row>
    <row r="671" spans="1:51" x14ac:dyDescent="0.3">
      <c r="A671" s="2" t="s">
        <v>1007</v>
      </c>
      <c r="B671" s="3" t="s">
        <v>1008</v>
      </c>
      <c r="C671" s="3" t="s">
        <v>2758</v>
      </c>
      <c r="D671" s="2">
        <v>5</v>
      </c>
      <c r="E671" s="11">
        <v>19350854</v>
      </c>
      <c r="F671" s="11">
        <v>20620883</v>
      </c>
      <c r="G671" s="11">
        <v>28439398.5</v>
      </c>
      <c r="H671" s="12">
        <v>29796333</v>
      </c>
      <c r="I671" s="12">
        <v>112692597.75</v>
      </c>
      <c r="J671" s="12">
        <v>29136957</v>
      </c>
      <c r="K671" s="13">
        <v>40061881</v>
      </c>
      <c r="L671" s="13">
        <v>93146306.000000104</v>
      </c>
      <c r="M671" s="13">
        <v>132971089</v>
      </c>
      <c r="N671" s="14">
        <v>40114244</v>
      </c>
      <c r="O671" s="14">
        <v>140234049.375</v>
      </c>
      <c r="P671" s="14">
        <v>27563851.75</v>
      </c>
      <c r="Q671" s="15">
        <v>76246007.75</v>
      </c>
      <c r="R671" s="15">
        <v>49183024.5</v>
      </c>
      <c r="S671" s="15">
        <v>53593546.5</v>
      </c>
      <c r="T671" s="11">
        <v>22266182.1468568</v>
      </c>
      <c r="U671" s="11">
        <v>26922626.365956601</v>
      </c>
      <c r="V671" s="11">
        <v>26554877.446548201</v>
      </c>
      <c r="W671" s="12">
        <v>48143978.381652199</v>
      </c>
      <c r="X671" s="12">
        <v>113880917.587742</v>
      </c>
      <c r="Y671" s="12">
        <v>30303898.7285082</v>
      </c>
      <c r="Z671" s="16">
        <f t="shared" si="63"/>
        <v>0.33489621792162011</v>
      </c>
      <c r="AA671" s="16">
        <f t="shared" si="64"/>
        <v>0.62633353371354628</v>
      </c>
      <c r="AB671" s="16">
        <f t="shared" si="65"/>
        <v>5.7354204526031155E-2</v>
      </c>
      <c r="AC671" s="13">
        <v>38416419.253875203</v>
      </c>
      <c r="AD671" s="13">
        <v>58289584.518274203</v>
      </c>
      <c r="AE671" s="13">
        <v>70419983.730150998</v>
      </c>
      <c r="AF671" s="14">
        <v>58882602.719409503</v>
      </c>
      <c r="AG671" s="14">
        <v>87268874.434660807</v>
      </c>
      <c r="AH671" s="14">
        <v>43705839.7682328</v>
      </c>
      <c r="AI671" s="16">
        <f t="shared" si="66"/>
        <v>0.18547011599947597</v>
      </c>
      <c r="AJ671" s="16">
        <f t="shared" si="67"/>
        <v>0.17526841488762282</v>
      </c>
      <c r="AK671" s="16">
        <f t="shared" si="68"/>
        <v>-0.20715645116624126</v>
      </c>
      <c r="AL671" s="15">
        <v>69079875.430098996</v>
      </c>
      <c r="AM671" s="15">
        <v>60849004.564750299</v>
      </c>
      <c r="AN671" s="15">
        <v>58480551.445960499</v>
      </c>
      <c r="AO671" s="2">
        <v>10.3</v>
      </c>
      <c r="AP671" s="2">
        <v>68.7</v>
      </c>
      <c r="AQ671" s="2">
        <v>29</v>
      </c>
      <c r="AR671" s="2">
        <v>34.9</v>
      </c>
      <c r="AS671" s="2">
        <v>8.86</v>
      </c>
      <c r="AT671" s="12">
        <v>2.54</v>
      </c>
      <c r="AU671" s="12">
        <v>0.17899999999999999</v>
      </c>
      <c r="AV671" s="13">
        <v>1.1399999999999999</v>
      </c>
      <c r="AW671" s="13">
        <v>0.68400000000000005</v>
      </c>
      <c r="AX671" s="11">
        <v>2.21</v>
      </c>
      <c r="AY671" s="11">
        <v>3.9199999999999999E-2</v>
      </c>
    </row>
    <row r="672" spans="1:51" x14ac:dyDescent="0.3">
      <c r="A672" s="2" t="s">
        <v>1348</v>
      </c>
      <c r="B672" s="3" t="s">
        <v>1349</v>
      </c>
      <c r="C672" s="3" t="s">
        <v>2899</v>
      </c>
      <c r="D672" s="2">
        <v>3</v>
      </c>
      <c r="E672" s="11">
        <v>2962370.875</v>
      </c>
      <c r="F672" s="11">
        <v>2606604</v>
      </c>
      <c r="G672" s="11">
        <v>3537659.125</v>
      </c>
      <c r="H672" s="12">
        <v>1624734.59375</v>
      </c>
      <c r="I672" s="12">
        <v>6644686.375</v>
      </c>
      <c r="J672" s="12">
        <v>2471429.9375</v>
      </c>
      <c r="K672" s="13">
        <v>5842072.5</v>
      </c>
      <c r="L672" s="13">
        <v>8589037.25</v>
      </c>
      <c r="M672" s="13">
        <v>7462258.625</v>
      </c>
      <c r="N672" s="14">
        <v>2476332.75</v>
      </c>
      <c r="O672" s="14">
        <v>8976728.25</v>
      </c>
      <c r="P672" s="14">
        <v>2784179.75</v>
      </c>
      <c r="Q672" s="15">
        <v>3483560.875</v>
      </c>
      <c r="R672" s="15">
        <v>3793405.75</v>
      </c>
      <c r="S672" s="15">
        <v>2314250.25</v>
      </c>
      <c r="T672" s="11">
        <v>4662454.7298912797</v>
      </c>
      <c r="U672" s="11">
        <v>3264831.4828220699</v>
      </c>
      <c r="V672" s="11">
        <v>4260783.4260575799</v>
      </c>
      <c r="W672" s="12">
        <v>3989668.6776162898</v>
      </c>
      <c r="X672" s="12">
        <v>7572750.3340241602</v>
      </c>
      <c r="Y672" s="12">
        <v>7440046.3459959701</v>
      </c>
      <c r="Z672" s="16">
        <f t="shared" si="63"/>
        <v>-6.7677796893476069E-2</v>
      </c>
      <c r="AA672" s="16">
        <f t="shared" si="64"/>
        <v>0.36539286911355545</v>
      </c>
      <c r="AB672" s="16">
        <f t="shared" si="65"/>
        <v>0.24208618114419853</v>
      </c>
      <c r="AC672" s="13">
        <v>5543667.1620703004</v>
      </c>
      <c r="AD672" s="13">
        <v>5618316.0510739302</v>
      </c>
      <c r="AE672" s="13">
        <v>4625663.1519308602</v>
      </c>
      <c r="AF672" s="14">
        <v>4224071.5584122203</v>
      </c>
      <c r="AG672" s="14">
        <v>6681317.3518806901</v>
      </c>
      <c r="AH672" s="14">
        <v>6026307.8622650905</v>
      </c>
      <c r="AI672" s="16">
        <f t="shared" si="66"/>
        <v>-0.11806588083910446</v>
      </c>
      <c r="AJ672" s="16">
        <f t="shared" si="67"/>
        <v>7.5255934311538514E-2</v>
      </c>
      <c r="AK672" s="16">
        <f t="shared" si="68"/>
        <v>0.11487731085930182</v>
      </c>
      <c r="AL672" s="15">
        <v>3205919.26390765</v>
      </c>
      <c r="AM672" s="15">
        <v>4680487.1357645504</v>
      </c>
      <c r="AN672" s="15">
        <v>6801350.7428513598</v>
      </c>
      <c r="AO672" s="2">
        <v>17.7</v>
      </c>
      <c r="AP672" s="2">
        <v>32.1</v>
      </c>
      <c r="AQ672" s="2">
        <v>10.5</v>
      </c>
      <c r="AR672" s="2">
        <v>22.5</v>
      </c>
      <c r="AS672" s="2">
        <v>36.9</v>
      </c>
      <c r="AT672" s="12">
        <v>1.56</v>
      </c>
      <c r="AU672" s="12">
        <v>0.17899999999999999</v>
      </c>
      <c r="AV672" s="13">
        <v>1.07</v>
      </c>
      <c r="AW672" s="13">
        <v>0.74199999999999999</v>
      </c>
      <c r="AX672" s="11">
        <v>1.3</v>
      </c>
      <c r="AY672" s="11">
        <v>0.115</v>
      </c>
    </row>
    <row r="673" spans="1:51" x14ac:dyDescent="0.3">
      <c r="A673" s="2" t="s">
        <v>359</v>
      </c>
      <c r="B673" s="3" t="s">
        <v>360</v>
      </c>
      <c r="C673" s="3" t="s">
        <v>2483</v>
      </c>
      <c r="D673" s="2">
        <v>2</v>
      </c>
      <c r="E673" s="11">
        <v>0</v>
      </c>
      <c r="F673" s="11">
        <v>1025972.5625</v>
      </c>
      <c r="G673" s="11">
        <v>0</v>
      </c>
      <c r="H673" s="12">
        <v>0</v>
      </c>
      <c r="I673" s="12">
        <v>19194740.875</v>
      </c>
      <c r="J673" s="12">
        <v>0</v>
      </c>
      <c r="K673" s="13">
        <v>1990617.5</v>
      </c>
      <c r="L673" s="13">
        <v>20027254.5</v>
      </c>
      <c r="M673" s="13">
        <v>22142078.25</v>
      </c>
      <c r="N673" s="14">
        <v>7239250.4375</v>
      </c>
      <c r="O673" s="14">
        <v>4851934.75</v>
      </c>
      <c r="P673" s="14">
        <v>1052275.25</v>
      </c>
      <c r="Q673" s="15">
        <v>3884696</v>
      </c>
      <c r="R673" s="15">
        <v>2313486</v>
      </c>
      <c r="S673" s="15">
        <v>9944152.875</v>
      </c>
      <c r="T673" s="11">
        <v>1346669.8838365199</v>
      </c>
      <c r="U673" s="11">
        <v>1727034.7495204399</v>
      </c>
      <c r="V673" s="11">
        <v>999719.03301729297</v>
      </c>
      <c r="W673" s="12">
        <v>240631.23795351401</v>
      </c>
      <c r="X673" s="12">
        <v>1012412.68662322</v>
      </c>
      <c r="Y673" s="12">
        <v>726796.00954263401</v>
      </c>
      <c r="Z673" s="16">
        <f t="shared" si="63"/>
        <v>-0.74790914257322361</v>
      </c>
      <c r="AA673" s="16">
        <f t="shared" si="64"/>
        <v>-0.23194349735927144</v>
      </c>
      <c r="AB673" s="16">
        <f t="shared" si="65"/>
        <v>-0.1384654262861427</v>
      </c>
      <c r="AC673" s="13">
        <v>7346707.0494953198</v>
      </c>
      <c r="AD673" s="13">
        <v>12612971.0423289</v>
      </c>
      <c r="AE673" s="13">
        <v>13081428.160093199</v>
      </c>
      <c r="AF673" s="14">
        <v>2846905.3222968401</v>
      </c>
      <c r="AG673" s="14">
        <v>4184384.7010459099</v>
      </c>
      <c r="AH673" s="14">
        <v>2762494.7226588302</v>
      </c>
      <c r="AI673" s="16">
        <f t="shared" si="66"/>
        <v>-0.41171969832974548</v>
      </c>
      <c r="AJ673" s="16">
        <f t="shared" si="67"/>
        <v>-0.47918579309312492</v>
      </c>
      <c r="AK673" s="16">
        <f t="shared" si="68"/>
        <v>-0.67535370347845047</v>
      </c>
      <c r="AL673" s="15">
        <v>3969486.5125438399</v>
      </c>
      <c r="AM673" s="15">
        <v>3086412.04937228</v>
      </c>
      <c r="AN673" s="15">
        <v>2297599.66061243</v>
      </c>
      <c r="AO673" s="2">
        <v>26.8</v>
      </c>
      <c r="AP673" s="2">
        <v>59.1</v>
      </c>
      <c r="AQ673" s="2">
        <v>28.9</v>
      </c>
      <c r="AR673" s="2">
        <v>24.4</v>
      </c>
      <c r="AS673" s="2">
        <v>26.8</v>
      </c>
      <c r="AT673" s="12">
        <v>-2.06</v>
      </c>
      <c r="AU673" s="12">
        <v>0.17799999999999999</v>
      </c>
      <c r="AV673" s="13">
        <v>-3.37</v>
      </c>
      <c r="AW673" s="13">
        <v>8.2900000000000005E-3</v>
      </c>
      <c r="AX673" s="11">
        <v>8.11</v>
      </c>
      <c r="AY673" s="11">
        <v>1.17E-3</v>
      </c>
    </row>
    <row r="674" spans="1:51" x14ac:dyDescent="0.3">
      <c r="A674" s="2" t="s">
        <v>1743</v>
      </c>
      <c r="B674" s="3" t="s">
        <v>1744</v>
      </c>
      <c r="C674" s="3" t="s">
        <v>2312</v>
      </c>
      <c r="D674" s="2">
        <v>1</v>
      </c>
      <c r="E674" s="11">
        <v>5847321</v>
      </c>
      <c r="F674" s="11">
        <v>7738430.3750000102</v>
      </c>
      <c r="G674" s="11">
        <v>6338190.5</v>
      </c>
      <c r="H674" s="12">
        <v>2608048.75</v>
      </c>
      <c r="I674" s="12">
        <v>1494396.25</v>
      </c>
      <c r="J674" s="12">
        <v>5201239</v>
      </c>
      <c r="K674" s="13">
        <v>0</v>
      </c>
      <c r="L674" s="13">
        <v>5238526.9375</v>
      </c>
      <c r="M674" s="13">
        <v>6556971.5</v>
      </c>
      <c r="N674" s="14">
        <v>531502.625</v>
      </c>
      <c r="O674" s="14">
        <v>0</v>
      </c>
      <c r="P674" s="14">
        <v>2728640.75</v>
      </c>
      <c r="Q674" s="15">
        <v>4049819.75</v>
      </c>
      <c r="R674" s="15">
        <v>2457090.75</v>
      </c>
      <c r="S674" s="15">
        <v>2826158.25</v>
      </c>
      <c r="T674" s="11">
        <v>6359769.7200616403</v>
      </c>
      <c r="U674" s="11">
        <v>7875489.70209614</v>
      </c>
      <c r="V674" s="11">
        <v>5760030.6636149501</v>
      </c>
      <c r="W674" s="12">
        <v>3989298.4166473602</v>
      </c>
      <c r="X674" s="12">
        <v>1696849.9827773999</v>
      </c>
      <c r="Y674" s="12">
        <v>5367060.3085036902</v>
      </c>
      <c r="Z674" s="16">
        <f t="shared" si="63"/>
        <v>-0.20254486601336905</v>
      </c>
      <c r="AA674" s="16">
        <f t="shared" si="64"/>
        <v>-0.6666341195923754</v>
      </c>
      <c r="AB674" s="16">
        <f t="shared" si="65"/>
        <v>-3.0688320014707105E-2</v>
      </c>
      <c r="AC674" s="13">
        <v>4471216.3374759099</v>
      </c>
      <c r="AD674" s="13">
        <v>3369990.8592918399</v>
      </c>
      <c r="AE674" s="13">
        <v>3946131.5605705702</v>
      </c>
      <c r="AF674" s="14">
        <v>721915.10550984705</v>
      </c>
      <c r="AG674" s="14">
        <v>1674807.79164499</v>
      </c>
      <c r="AH674" s="14">
        <v>3983760.6213669102</v>
      </c>
      <c r="AI674" s="16">
        <f t="shared" si="66"/>
        <v>-0.7919395543076142</v>
      </c>
      <c r="AJ674" s="16">
        <f t="shared" si="67"/>
        <v>-0.30366375022398062</v>
      </c>
      <c r="AK674" s="16">
        <f t="shared" si="68"/>
        <v>4.1216742292436012E-3</v>
      </c>
      <c r="AL674" s="15">
        <v>3702254.8915111502</v>
      </c>
      <c r="AM674" s="15">
        <v>2468639.7021361701</v>
      </c>
      <c r="AN674" s="15">
        <v>3059270.10328821</v>
      </c>
      <c r="AO674" s="2">
        <v>16.399999999999999</v>
      </c>
      <c r="AP674" s="2">
        <v>50.3</v>
      </c>
      <c r="AQ674" s="2">
        <v>14</v>
      </c>
      <c r="AR674" s="2">
        <v>78.900000000000006</v>
      </c>
      <c r="AS674" s="2">
        <v>20.100000000000001</v>
      </c>
      <c r="AT674" s="12">
        <v>-1.81</v>
      </c>
      <c r="AU674" s="12">
        <v>0.17699999999999999</v>
      </c>
      <c r="AV674" s="13">
        <v>-1.85</v>
      </c>
      <c r="AW674" s="13">
        <v>0.22900000000000001</v>
      </c>
      <c r="AX674" s="11">
        <v>-1.7</v>
      </c>
      <c r="AY674" s="11">
        <v>1.34E-2</v>
      </c>
    </row>
    <row r="675" spans="1:51" x14ac:dyDescent="0.3">
      <c r="A675" s="2" t="s">
        <v>379</v>
      </c>
      <c r="B675" s="3" t="s">
        <v>380</v>
      </c>
      <c r="C675" s="3" t="s">
        <v>2490</v>
      </c>
      <c r="D675" s="2">
        <v>3</v>
      </c>
      <c r="E675" s="11">
        <v>0</v>
      </c>
      <c r="F675" s="11">
        <v>0</v>
      </c>
      <c r="G675" s="11">
        <v>0</v>
      </c>
      <c r="H675" s="12">
        <v>0</v>
      </c>
      <c r="I675" s="12">
        <v>5300573.625</v>
      </c>
      <c r="J675" s="12">
        <v>0</v>
      </c>
      <c r="K675" s="13">
        <v>3392565.25</v>
      </c>
      <c r="L675" s="13">
        <v>8495509.2500000093</v>
      </c>
      <c r="M675" s="13">
        <v>10028903.625</v>
      </c>
      <c r="N675" s="14">
        <v>2139352.625</v>
      </c>
      <c r="O675" s="14">
        <v>8382072</v>
      </c>
      <c r="P675" s="14">
        <v>0</v>
      </c>
      <c r="Q675" s="15">
        <v>2900483</v>
      </c>
      <c r="R675" s="15">
        <v>2655281</v>
      </c>
      <c r="S675" s="15">
        <v>2315197.5</v>
      </c>
      <c r="T675" s="11">
        <v>1068122.10995239</v>
      </c>
      <c r="U675" s="11">
        <v>647990.14905579202</v>
      </c>
      <c r="V675" s="11">
        <v>544261.93225647404</v>
      </c>
      <c r="W675" s="12">
        <v>1732502.1397172101</v>
      </c>
      <c r="X675" s="12">
        <v>7185210.2695823302</v>
      </c>
      <c r="Y675" s="12">
        <v>1025382.7590791</v>
      </c>
      <c r="Z675" s="16">
        <f t="shared" si="63"/>
        <v>0.21005287467339975</v>
      </c>
      <c r="AA675" s="16">
        <f t="shared" si="64"/>
        <v>1.0448710783025879</v>
      </c>
      <c r="AB675" s="16">
        <f t="shared" si="65"/>
        <v>0.27507805170477861</v>
      </c>
      <c r="AC675" s="13">
        <v>5890902.4753876999</v>
      </c>
      <c r="AD675" s="13">
        <v>5626064.3727745097</v>
      </c>
      <c r="AE675" s="13">
        <v>6134215.99468474</v>
      </c>
      <c r="AF675" s="14">
        <v>3866337.45188651</v>
      </c>
      <c r="AG675" s="14">
        <v>6330478.9191983296</v>
      </c>
      <c r="AH675" s="14">
        <v>4367831.0059377002</v>
      </c>
      <c r="AI675" s="16">
        <f t="shared" si="66"/>
        <v>-0.18288207665782311</v>
      </c>
      <c r="AJ675" s="16">
        <f t="shared" si="67"/>
        <v>5.123186990018181E-2</v>
      </c>
      <c r="AK675" s="16">
        <f t="shared" si="68"/>
        <v>-0.14749323715563137</v>
      </c>
      <c r="AL675" s="15">
        <v>2863592.6110091102</v>
      </c>
      <c r="AM675" s="15">
        <v>3273370.9561036401</v>
      </c>
      <c r="AN675" s="15">
        <v>3981984.3734764401</v>
      </c>
      <c r="AO675" s="2">
        <v>36.799999999999997</v>
      </c>
      <c r="AP675" s="2">
        <v>102</v>
      </c>
      <c r="AQ675" s="2">
        <v>4.32</v>
      </c>
      <c r="AR675" s="2">
        <v>26.8</v>
      </c>
      <c r="AS675" s="2">
        <v>16.8</v>
      </c>
      <c r="AT675" s="12">
        <v>4.4000000000000004</v>
      </c>
      <c r="AU675" s="12">
        <v>0.17199999999999999</v>
      </c>
      <c r="AV675" s="13">
        <v>-1.21</v>
      </c>
      <c r="AW675" s="13">
        <v>0.28399999999999997</v>
      </c>
      <c r="AX675" s="11">
        <v>7.81</v>
      </c>
      <c r="AY675" s="11">
        <v>8.3800000000000003E-3</v>
      </c>
    </row>
    <row r="676" spans="1:51" x14ac:dyDescent="0.3">
      <c r="A676" s="2" t="s">
        <v>1885</v>
      </c>
      <c r="B676" s="3" t="s">
        <v>1886</v>
      </c>
      <c r="C676" s="3" t="s">
        <v>3119</v>
      </c>
      <c r="D676" s="2">
        <v>1</v>
      </c>
      <c r="E676" s="11">
        <v>1885382.5</v>
      </c>
      <c r="F676" s="11">
        <v>1033804.875</v>
      </c>
      <c r="G676" s="11">
        <v>2214258.25</v>
      </c>
      <c r="H676" s="12">
        <v>621033.37499999895</v>
      </c>
      <c r="I676" s="12">
        <v>0</v>
      </c>
      <c r="J676" s="12">
        <v>1226972</v>
      </c>
      <c r="K676" s="13">
        <v>513540.5</v>
      </c>
      <c r="L676" s="13">
        <v>739633.875</v>
      </c>
      <c r="M676" s="13">
        <v>1936604.8125</v>
      </c>
      <c r="N676" s="14">
        <v>449419.21875</v>
      </c>
      <c r="O676" s="14">
        <v>6953748.9999999898</v>
      </c>
      <c r="P676" s="14">
        <v>278264.71875</v>
      </c>
      <c r="Q676" s="15">
        <v>2557958.78125</v>
      </c>
      <c r="R676" s="15">
        <v>1671208</v>
      </c>
      <c r="S676" s="15">
        <v>0</v>
      </c>
      <c r="T676" s="11">
        <v>2038138.36856009</v>
      </c>
      <c r="U676" s="11">
        <v>1049773.5891771701</v>
      </c>
      <c r="V676" s="11">
        <v>2025242.9614017301</v>
      </c>
      <c r="W676" s="12">
        <v>911523.53115597297</v>
      </c>
      <c r="X676" s="12">
        <v>993031.68165562605</v>
      </c>
      <c r="Y676" s="12">
        <v>1262383.56324354</v>
      </c>
      <c r="Z676" s="16">
        <f t="shared" si="63"/>
        <v>-0.349465780252736</v>
      </c>
      <c r="AA676" s="16">
        <f t="shared" si="64"/>
        <v>-2.4132537897267426E-2</v>
      </c>
      <c r="AB676" s="16">
        <f t="shared" si="65"/>
        <v>-0.2052858002765455</v>
      </c>
      <c r="AC676" s="13">
        <v>489811.77021276898</v>
      </c>
      <c r="AD676" s="13">
        <v>503126.64736641798</v>
      </c>
      <c r="AE676" s="13">
        <v>1212396.65790756</v>
      </c>
      <c r="AF676" s="14">
        <v>608051.34365369903</v>
      </c>
      <c r="AG676" s="14">
        <v>5090774.3591565499</v>
      </c>
      <c r="AH676" s="14">
        <v>383253.91500735702</v>
      </c>
      <c r="AI676" s="16">
        <f t="shared" si="66"/>
        <v>9.3911035460695833E-2</v>
      </c>
      <c r="AJ676" s="16">
        <f t="shared" si="67"/>
        <v>1.0051065283140395</v>
      </c>
      <c r="AK676" s="16">
        <f t="shared" si="68"/>
        <v>-0.50015813057617498</v>
      </c>
      <c r="AL676" s="15">
        <v>2344774.1882026</v>
      </c>
      <c r="AM676" s="15">
        <v>1678856.87641255</v>
      </c>
      <c r="AN676" s="15">
        <v>2936569.6074409699</v>
      </c>
      <c r="AO676" s="2">
        <v>33.299999999999997</v>
      </c>
      <c r="AP676" s="2">
        <v>17.399999999999999</v>
      </c>
      <c r="AQ676" s="2">
        <v>56.2</v>
      </c>
      <c r="AR676" s="2">
        <v>131</v>
      </c>
      <c r="AS676" s="2">
        <v>27.1</v>
      </c>
      <c r="AT676" s="12">
        <v>-1.61</v>
      </c>
      <c r="AU676" s="12">
        <v>0.17</v>
      </c>
      <c r="AV676" s="13">
        <v>2.76</v>
      </c>
      <c r="AW676" s="13">
        <v>0.63200000000000001</v>
      </c>
      <c r="AX676" s="11">
        <v>-2.3199999999999998</v>
      </c>
      <c r="AY676" s="11">
        <v>7.9299999999999995E-2</v>
      </c>
    </row>
    <row r="677" spans="1:51" x14ac:dyDescent="0.3">
      <c r="A677" s="2" t="s">
        <v>1370</v>
      </c>
      <c r="B677" s="3" t="s">
        <v>1371</v>
      </c>
      <c r="C677" s="3" t="s">
        <v>2910</v>
      </c>
      <c r="D677" s="2">
        <v>10</v>
      </c>
      <c r="E677" s="11">
        <v>28154800.125</v>
      </c>
      <c r="F677" s="11">
        <v>34115121.625</v>
      </c>
      <c r="G677" s="11">
        <v>258457107</v>
      </c>
      <c r="H677" s="12">
        <v>175618335</v>
      </c>
      <c r="I677" s="12">
        <v>154816511.59375</v>
      </c>
      <c r="J677" s="12">
        <v>216056419</v>
      </c>
      <c r="K677" s="13">
        <v>143199273.3125</v>
      </c>
      <c r="L677" s="13">
        <v>238648758.5</v>
      </c>
      <c r="M677" s="13">
        <v>152033097.25</v>
      </c>
      <c r="N677" s="14">
        <v>149138794.75</v>
      </c>
      <c r="O677" s="14">
        <v>173990349.5</v>
      </c>
      <c r="P677" s="14">
        <v>239993871</v>
      </c>
      <c r="Q677" s="15">
        <v>133803211.5625</v>
      </c>
      <c r="R677" s="15">
        <v>177743460.0625</v>
      </c>
      <c r="S677" s="15">
        <v>255598313.5625</v>
      </c>
      <c r="T677" s="11">
        <v>36673950.173053399</v>
      </c>
      <c r="U677" s="11">
        <v>38727897.265427798</v>
      </c>
      <c r="V677" s="11">
        <v>222832924.61217499</v>
      </c>
      <c r="W677" s="12">
        <v>322424835.77065301</v>
      </c>
      <c r="X677" s="12">
        <v>162361624.09155899</v>
      </c>
      <c r="Y677" s="12">
        <v>227882068.417815</v>
      </c>
      <c r="Z677" s="16">
        <f t="shared" si="63"/>
        <v>0.94407079670004312</v>
      </c>
      <c r="AA677" s="16">
        <f t="shared" si="64"/>
        <v>0.62245946931391549</v>
      </c>
      <c r="AB677" s="16">
        <f t="shared" si="65"/>
        <v>9.7307924703168985E-3</v>
      </c>
      <c r="AC677" s="13">
        <v>141102367.95267999</v>
      </c>
      <c r="AD677" s="13">
        <v>142829799.87661999</v>
      </c>
      <c r="AE677" s="13">
        <v>88875443.741084203</v>
      </c>
      <c r="AF677" s="14">
        <v>234856552.300567</v>
      </c>
      <c r="AG677" s="14">
        <v>122069548.734782</v>
      </c>
      <c r="AH677" s="14">
        <v>401541161.99664199</v>
      </c>
      <c r="AI677" s="16">
        <f t="shared" si="66"/>
        <v>0.22126837907799779</v>
      </c>
      <c r="AJ677" s="16">
        <f t="shared" si="67"/>
        <v>-6.8211488609399004E-2</v>
      </c>
      <c r="AK677" s="16">
        <f t="shared" si="68"/>
        <v>0.65494828933001914</v>
      </c>
      <c r="AL677" s="15">
        <v>122794082.51498701</v>
      </c>
      <c r="AM677" s="15">
        <v>181358170.911273</v>
      </c>
      <c r="AN677" s="15">
        <v>286801373.57798302</v>
      </c>
      <c r="AO677" s="2">
        <v>108</v>
      </c>
      <c r="AP677" s="2">
        <v>33.9</v>
      </c>
      <c r="AQ677" s="2">
        <v>24.7</v>
      </c>
      <c r="AR677" s="2">
        <v>55.6</v>
      </c>
      <c r="AS677" s="2">
        <v>42.2</v>
      </c>
      <c r="AT677" s="12">
        <v>2.39</v>
      </c>
      <c r="AU677" s="12">
        <v>0.16900000000000001</v>
      </c>
      <c r="AV677" s="13">
        <v>2.0299999999999998</v>
      </c>
      <c r="AW677" s="13">
        <v>0.20599999999999999</v>
      </c>
      <c r="AX677" s="11">
        <v>1.25</v>
      </c>
      <c r="AY677" s="11">
        <v>0.435</v>
      </c>
    </row>
    <row r="678" spans="1:51" x14ac:dyDescent="0.3">
      <c r="A678" s="2" t="s">
        <v>1344</v>
      </c>
      <c r="B678" s="3" t="s">
        <v>1345</v>
      </c>
      <c r="C678" s="3" t="s">
        <v>2897</v>
      </c>
      <c r="D678" s="2">
        <v>2</v>
      </c>
      <c r="E678" s="11">
        <v>3339801.75</v>
      </c>
      <c r="F678" s="11">
        <v>2881297.5</v>
      </c>
      <c r="G678" s="11">
        <v>4983434.25</v>
      </c>
      <c r="H678" s="12">
        <v>6807817.75</v>
      </c>
      <c r="I678" s="12">
        <v>4462612.75</v>
      </c>
      <c r="J678" s="12">
        <v>5092341.875</v>
      </c>
      <c r="K678" s="13">
        <v>6701838.7499999898</v>
      </c>
      <c r="L678" s="13">
        <v>7523563.75</v>
      </c>
      <c r="M678" s="13">
        <v>8083339.75</v>
      </c>
      <c r="N678" s="14">
        <v>1983611</v>
      </c>
      <c r="O678" s="14">
        <v>9855359.75</v>
      </c>
      <c r="P678" s="14">
        <v>7960919.25</v>
      </c>
      <c r="Q678" s="15">
        <v>4532763</v>
      </c>
      <c r="R678" s="15">
        <v>6804702.75</v>
      </c>
      <c r="S678" s="15">
        <v>5501171.875</v>
      </c>
      <c r="T678" s="11">
        <v>4282058.29481728</v>
      </c>
      <c r="U678" s="11">
        <v>3390368.9770117402</v>
      </c>
      <c r="V678" s="11">
        <v>4554404.8046029098</v>
      </c>
      <c r="W678" s="12">
        <v>10501848.6429844</v>
      </c>
      <c r="X678" s="12">
        <v>5085935.07212561</v>
      </c>
      <c r="Y678" s="12">
        <v>5247750.8011263004</v>
      </c>
      <c r="Z678" s="16">
        <f t="shared" si="63"/>
        <v>0.38961317939352219</v>
      </c>
      <c r="AA678" s="16">
        <f t="shared" si="64"/>
        <v>0.17612384615315013</v>
      </c>
      <c r="AB678" s="16">
        <f t="shared" si="65"/>
        <v>6.1541574647266159E-2</v>
      </c>
      <c r="AC678" s="13">
        <v>6347233.9468272496</v>
      </c>
      <c r="AD678" s="13">
        <v>4885885.8279897599</v>
      </c>
      <c r="AE678" s="13">
        <v>4929376.6530579003</v>
      </c>
      <c r="AF678" s="14">
        <v>17710916.078349099</v>
      </c>
      <c r="AG678" s="14">
        <v>7262724.5376295904</v>
      </c>
      <c r="AH678" s="14">
        <v>11735680.557133701</v>
      </c>
      <c r="AI678" s="16">
        <f t="shared" si="66"/>
        <v>0.44565651932477379</v>
      </c>
      <c r="AJ678" s="16">
        <f t="shared" si="67"/>
        <v>0.17215625816346786</v>
      </c>
      <c r="AK678" s="16">
        <f t="shared" si="68"/>
        <v>0.37671627577756717</v>
      </c>
      <c r="AL678" s="15">
        <v>6948922.3914131103</v>
      </c>
      <c r="AM678" s="15">
        <v>6837468.2365969503</v>
      </c>
      <c r="AN678" s="15">
        <v>5956905.5744297802</v>
      </c>
      <c r="AO678" s="2">
        <v>14.9</v>
      </c>
      <c r="AP678" s="2">
        <v>44.4</v>
      </c>
      <c r="AQ678" s="2">
        <v>15.4</v>
      </c>
      <c r="AR678" s="2">
        <v>42.8</v>
      </c>
      <c r="AS678" s="2">
        <v>8.26</v>
      </c>
      <c r="AT678" s="12">
        <v>1.7</v>
      </c>
      <c r="AU678" s="12">
        <v>0.16900000000000001</v>
      </c>
      <c r="AV678" s="13">
        <v>2.27</v>
      </c>
      <c r="AW678" s="13">
        <v>8.5300000000000001E-2</v>
      </c>
      <c r="AX678" s="11">
        <v>1.32</v>
      </c>
      <c r="AY678" s="11">
        <v>8.7900000000000006E-2</v>
      </c>
    </row>
    <row r="679" spans="1:51" x14ac:dyDescent="0.3">
      <c r="A679" s="2" t="s">
        <v>1937</v>
      </c>
      <c r="B679" s="3" t="s">
        <v>1938</v>
      </c>
      <c r="C679" s="3" t="s">
        <v>3141</v>
      </c>
      <c r="D679" s="2">
        <v>4</v>
      </c>
      <c r="E679" s="11">
        <v>9747153.0625</v>
      </c>
      <c r="F679" s="11">
        <v>9488968.8125</v>
      </c>
      <c r="G679" s="11">
        <v>4141565.5</v>
      </c>
      <c r="H679" s="12">
        <v>5270529.125</v>
      </c>
      <c r="I679" s="12">
        <v>0</v>
      </c>
      <c r="J679" s="12">
        <v>9520350.1250000093</v>
      </c>
      <c r="K679" s="13">
        <v>0</v>
      </c>
      <c r="L679" s="13">
        <v>1973647.25</v>
      </c>
      <c r="M679" s="13">
        <v>6183970.25</v>
      </c>
      <c r="N679" s="14">
        <v>3016577.5</v>
      </c>
      <c r="O679" s="14">
        <v>1192840</v>
      </c>
      <c r="P679" s="14">
        <v>8282378.125</v>
      </c>
      <c r="Q679" s="15">
        <v>2246409.5</v>
      </c>
      <c r="R679" s="15">
        <v>1001832.75</v>
      </c>
      <c r="S679" s="15">
        <v>4322980</v>
      </c>
      <c r="T679" s="11">
        <v>10559941.8882236</v>
      </c>
      <c r="U679" s="11">
        <v>9645137.8998186104</v>
      </c>
      <c r="V679" s="11">
        <v>14917896.9872692</v>
      </c>
      <c r="W679" s="12">
        <v>8998085.6675141696</v>
      </c>
      <c r="X679" s="12">
        <v>6408101.5484247496</v>
      </c>
      <c r="Y679" s="12">
        <v>10100898.1908594</v>
      </c>
      <c r="Z679" s="16">
        <f t="shared" si="63"/>
        <v>-6.9511404655044906E-2</v>
      </c>
      <c r="AA679" s="16">
        <f t="shared" si="64"/>
        <v>-0.17757905593645457</v>
      </c>
      <c r="AB679" s="16">
        <f t="shared" si="65"/>
        <v>-0.16934761010576926</v>
      </c>
      <c r="AC679" s="13">
        <v>5193970.2425908204</v>
      </c>
      <c r="AD679" s="13">
        <v>3011867.4643971398</v>
      </c>
      <c r="AE679" s="13">
        <v>4479152.8097697403</v>
      </c>
      <c r="AF679" s="14">
        <v>5115696.5953335399</v>
      </c>
      <c r="AG679" s="14">
        <v>3294708.0537535399</v>
      </c>
      <c r="AH679" s="14">
        <v>12268096.7346908</v>
      </c>
      <c r="AI679" s="16">
        <f t="shared" si="66"/>
        <v>-6.5946779465681764E-3</v>
      </c>
      <c r="AJ679" s="16">
        <f t="shared" si="67"/>
        <v>3.8981080460645121E-2</v>
      </c>
      <c r="AK679" s="16">
        <f t="shared" si="68"/>
        <v>0.43758131277213491</v>
      </c>
      <c r="AL679" s="15">
        <v>3083814.98425085</v>
      </c>
      <c r="AM679" s="15">
        <v>2666622.7551081502</v>
      </c>
      <c r="AN679" s="15">
        <v>5243109.0400409903</v>
      </c>
      <c r="AO679" s="2">
        <v>24.1</v>
      </c>
      <c r="AP679" s="2">
        <v>22.3</v>
      </c>
      <c r="AQ679" s="2">
        <v>26.3</v>
      </c>
      <c r="AR679" s="2">
        <v>68.8</v>
      </c>
      <c r="AS679" s="2">
        <v>37.700000000000003</v>
      </c>
      <c r="AT679" s="12">
        <v>-1.38</v>
      </c>
      <c r="AU679" s="12">
        <v>0.16900000000000001</v>
      </c>
      <c r="AV679" s="13">
        <v>1.63</v>
      </c>
      <c r="AW679" s="13">
        <v>0.45900000000000002</v>
      </c>
      <c r="AX679" s="11">
        <v>-2.77</v>
      </c>
      <c r="AY679" s="11">
        <v>8.9899999999999997E-3</v>
      </c>
    </row>
    <row r="680" spans="1:51" x14ac:dyDescent="0.3">
      <c r="A680" s="2" t="s">
        <v>1450</v>
      </c>
      <c r="B680" s="3" t="s">
        <v>1451</v>
      </c>
      <c r="C680" s="3" t="s">
        <v>2940</v>
      </c>
      <c r="D680" s="2">
        <v>1</v>
      </c>
      <c r="E680" s="11">
        <v>129992.6875</v>
      </c>
      <c r="F680" s="11">
        <v>512958.96875</v>
      </c>
      <c r="G680" s="11">
        <v>0</v>
      </c>
      <c r="H680" s="12">
        <v>0</v>
      </c>
      <c r="I680" s="12">
        <v>0</v>
      </c>
      <c r="J680" s="12">
        <v>864132.93750000105</v>
      </c>
      <c r="K680" s="13">
        <v>0</v>
      </c>
      <c r="L680" s="13">
        <v>0</v>
      </c>
      <c r="M680" s="13">
        <v>0</v>
      </c>
      <c r="N680" s="14">
        <v>0</v>
      </c>
      <c r="O680" s="14">
        <v>0</v>
      </c>
      <c r="P680" s="14">
        <v>0</v>
      </c>
      <c r="Q680" s="15">
        <v>0</v>
      </c>
      <c r="R680" s="15">
        <v>0</v>
      </c>
      <c r="S680" s="15">
        <v>0</v>
      </c>
      <c r="T680" s="11">
        <v>138513.123730939</v>
      </c>
      <c r="U680" s="11">
        <v>520478.528956839</v>
      </c>
      <c r="V680" s="11">
        <v>284077.964661028</v>
      </c>
      <c r="W680" s="12">
        <v>1171053.51110179</v>
      </c>
      <c r="X680" s="12">
        <v>317952.66880276898</v>
      </c>
      <c r="Y680" s="12">
        <v>888440.30771089997</v>
      </c>
      <c r="Z680" s="16">
        <f t="shared" si="63"/>
        <v>0.92708581700525372</v>
      </c>
      <c r="AA680" s="16">
        <f t="shared" si="64"/>
        <v>-0.214040343803517</v>
      </c>
      <c r="AB680" s="16">
        <f t="shared" si="65"/>
        <v>0.49519070615385258</v>
      </c>
      <c r="AC680" s="13">
        <v>246239.885201406</v>
      </c>
      <c r="AD680" s="13">
        <v>599681.33183633303</v>
      </c>
      <c r="AE680" s="13">
        <v>151383.74937432201</v>
      </c>
      <c r="AF680" s="14">
        <v>188905.56242056401</v>
      </c>
      <c r="AG680" s="14">
        <v>682377.14156846597</v>
      </c>
      <c r="AH680" s="14">
        <v>582442.40674968495</v>
      </c>
      <c r="AI680" s="16">
        <f t="shared" si="66"/>
        <v>-0.11511365388413621</v>
      </c>
      <c r="AJ680" s="16">
        <f t="shared" si="67"/>
        <v>5.6103940903147291E-2</v>
      </c>
      <c r="AK680" s="16">
        <f t="shared" si="68"/>
        <v>0.58517373042184895</v>
      </c>
      <c r="AL680" s="15">
        <v>716135.90135295899</v>
      </c>
      <c r="AM680" s="15">
        <v>273029.26537099999</v>
      </c>
      <c r="AN680" s="15">
        <v>664468.871143525</v>
      </c>
      <c r="AO680" s="2">
        <v>61.3</v>
      </c>
      <c r="AP680" s="2">
        <v>54.8</v>
      </c>
      <c r="AQ680" s="2">
        <v>71.099999999999994</v>
      </c>
      <c r="AR680" s="2">
        <v>53.8</v>
      </c>
      <c r="AS680" s="2">
        <v>44</v>
      </c>
      <c r="AT680" s="12">
        <v>2.52</v>
      </c>
      <c r="AU680" s="12">
        <v>0.16800000000000001</v>
      </c>
      <c r="AV680" s="13">
        <v>1.46</v>
      </c>
      <c r="AW680" s="13">
        <v>0.51800000000000002</v>
      </c>
      <c r="AX680" s="11">
        <v>1.06</v>
      </c>
      <c r="AY680" s="11">
        <v>0.96099999999999997</v>
      </c>
    </row>
    <row r="681" spans="1:51" x14ac:dyDescent="0.3">
      <c r="A681" s="2" t="s">
        <v>1019</v>
      </c>
      <c r="B681" s="3" t="s">
        <v>1020</v>
      </c>
      <c r="C681" s="3" t="s">
        <v>2762</v>
      </c>
      <c r="D681" s="2">
        <v>2</v>
      </c>
      <c r="E681" s="11">
        <v>0</v>
      </c>
      <c r="F681" s="11">
        <v>0</v>
      </c>
      <c r="G681" s="11">
        <v>822273.06250000105</v>
      </c>
      <c r="H681" s="12">
        <v>0</v>
      </c>
      <c r="I681" s="12">
        <v>3393659.0625</v>
      </c>
      <c r="J681" s="12">
        <v>0</v>
      </c>
      <c r="K681" s="13">
        <v>905491.12500000105</v>
      </c>
      <c r="L681" s="13">
        <v>1183171.375</v>
      </c>
      <c r="M681" s="13">
        <v>8305802.25</v>
      </c>
      <c r="N681" s="14">
        <v>0</v>
      </c>
      <c r="O681" s="14">
        <v>0</v>
      </c>
      <c r="P681" s="14">
        <v>0</v>
      </c>
      <c r="Q681" s="15">
        <v>1537413.75</v>
      </c>
      <c r="R681" s="15">
        <v>1554469.75</v>
      </c>
      <c r="S681" s="15">
        <v>1327428.5</v>
      </c>
      <c r="T681" s="11">
        <v>491435.092956218</v>
      </c>
      <c r="U681" s="11">
        <v>1137739.9032747899</v>
      </c>
      <c r="V681" s="11">
        <v>1708540.5058666</v>
      </c>
      <c r="W681" s="12">
        <v>1753568.9905211499</v>
      </c>
      <c r="X681" s="12">
        <v>3863914.1494525699</v>
      </c>
      <c r="Y681" s="12">
        <v>1530413.2770817999</v>
      </c>
      <c r="Z681" s="16">
        <f t="shared" si="63"/>
        <v>0.55245669112000917</v>
      </c>
      <c r="AA681" s="16">
        <f t="shared" si="64"/>
        <v>0.53098447835401807</v>
      </c>
      <c r="AB681" s="16">
        <f t="shared" si="65"/>
        <v>-4.7816554704509011E-2</v>
      </c>
      <c r="AC681" s="13">
        <v>1004240.18156097</v>
      </c>
      <c r="AD681" s="13">
        <v>1257037.7927270399</v>
      </c>
      <c r="AE681" s="13">
        <v>5063365.8453769898</v>
      </c>
      <c r="AF681" s="14">
        <v>681200.32920520403</v>
      </c>
      <c r="AG681" s="14">
        <v>1073426.0005564401</v>
      </c>
      <c r="AH681" s="14">
        <v>1422616.9429133099</v>
      </c>
      <c r="AI681" s="16">
        <f t="shared" si="66"/>
        <v>-0.1685627451616874</v>
      </c>
      <c r="AJ681" s="16">
        <f t="shared" si="67"/>
        <v>-6.857622433413571E-2</v>
      </c>
      <c r="AK681" s="16">
        <f t="shared" si="68"/>
        <v>-0.55135133107049172</v>
      </c>
      <c r="AL681" s="15">
        <v>1678499.67820878</v>
      </c>
      <c r="AM681" s="15">
        <v>2170546.5243962901</v>
      </c>
      <c r="AN681" s="15">
        <v>2135949.21420951</v>
      </c>
      <c r="AO681" s="2">
        <v>54.7</v>
      </c>
      <c r="AP681" s="2">
        <v>54</v>
      </c>
      <c r="AQ681" s="2">
        <v>93.1</v>
      </c>
      <c r="AR681" s="2">
        <v>35</v>
      </c>
      <c r="AS681" s="2">
        <v>13.8</v>
      </c>
      <c r="AT681" s="12">
        <v>2.14</v>
      </c>
      <c r="AU681" s="12">
        <v>0.16800000000000001</v>
      </c>
      <c r="AV681" s="13">
        <v>-2.31</v>
      </c>
      <c r="AW681" s="13">
        <v>0.35899999999999999</v>
      </c>
      <c r="AX681" s="11">
        <v>2.19</v>
      </c>
      <c r="AY681" s="11">
        <v>0.373</v>
      </c>
    </row>
    <row r="682" spans="1:51" x14ac:dyDescent="0.3">
      <c r="A682" s="2" t="s">
        <v>570</v>
      </c>
      <c r="B682" s="3" t="s">
        <v>571</v>
      </c>
      <c r="C682" s="3" t="s">
        <v>2574</v>
      </c>
      <c r="D682" s="2">
        <v>4</v>
      </c>
      <c r="E682" s="11">
        <v>0</v>
      </c>
      <c r="F682" s="11">
        <v>0</v>
      </c>
      <c r="G682" s="11">
        <v>650124.625</v>
      </c>
      <c r="H682" s="12">
        <v>0</v>
      </c>
      <c r="I682" s="12">
        <v>3400180.4375</v>
      </c>
      <c r="J682" s="12">
        <v>1656186.125</v>
      </c>
      <c r="K682" s="13">
        <v>9218934.75</v>
      </c>
      <c r="L682" s="13">
        <v>10483916</v>
      </c>
      <c r="M682" s="13">
        <v>15648352.375</v>
      </c>
      <c r="N682" s="14">
        <v>2505056.0625</v>
      </c>
      <c r="O682" s="14">
        <v>10555017.25</v>
      </c>
      <c r="P682" s="14">
        <v>2182571.25</v>
      </c>
      <c r="Q682" s="15">
        <v>7583731.875</v>
      </c>
      <c r="R682" s="15">
        <v>3182145</v>
      </c>
      <c r="S682" s="15">
        <v>5763800.6875</v>
      </c>
      <c r="T682" s="11">
        <v>1806449.1369608699</v>
      </c>
      <c r="U682" s="11">
        <v>1276954.47644329</v>
      </c>
      <c r="V682" s="11">
        <v>2072526.57522004</v>
      </c>
      <c r="W682" s="12">
        <v>2131185.3287069998</v>
      </c>
      <c r="X682" s="12">
        <v>5775957.2489366801</v>
      </c>
      <c r="Y682" s="12">
        <v>2544969.3286492201</v>
      </c>
      <c r="Z682" s="16">
        <f t="shared" si="63"/>
        <v>7.1795479851090152E-2</v>
      </c>
      <c r="AA682" s="16">
        <f t="shared" si="64"/>
        <v>0.65544855522210799</v>
      </c>
      <c r="AB682" s="16">
        <f t="shared" si="65"/>
        <v>8.918244464196623E-2</v>
      </c>
      <c r="AC682" s="13">
        <v>8905141.1630776301</v>
      </c>
      <c r="AD682" s="13">
        <v>7539211.64447382</v>
      </c>
      <c r="AE682" s="13">
        <v>9545159.3860845696</v>
      </c>
      <c r="AF682" s="14">
        <v>3937547.2602290101</v>
      </c>
      <c r="AG682" s="14">
        <v>7864510.9102987703</v>
      </c>
      <c r="AH682" s="14">
        <v>7927679.8526785197</v>
      </c>
      <c r="AI682" s="16">
        <f t="shared" si="66"/>
        <v>-0.35441502880206621</v>
      </c>
      <c r="AJ682" s="16">
        <f t="shared" si="67"/>
        <v>1.8345784046365159E-2</v>
      </c>
      <c r="AK682" s="16">
        <f t="shared" si="68"/>
        <v>-8.0637081177907868E-2</v>
      </c>
      <c r="AL682" s="15">
        <v>7599252.7296372801</v>
      </c>
      <c r="AM682" s="15">
        <v>6007489.7615371002</v>
      </c>
      <c r="AN682" s="15">
        <v>6218601.8732374804</v>
      </c>
      <c r="AO682" s="2">
        <v>23.6</v>
      </c>
      <c r="AP682" s="2">
        <v>57.3</v>
      </c>
      <c r="AQ682" s="2">
        <v>11.8</v>
      </c>
      <c r="AR682" s="2">
        <v>34.799999999999997</v>
      </c>
      <c r="AS682" s="2">
        <v>13.1</v>
      </c>
      <c r="AT682" s="12">
        <v>2.0299999999999998</v>
      </c>
      <c r="AU682" s="12">
        <v>0.16700000000000001</v>
      </c>
      <c r="AV682" s="13">
        <v>-1.32</v>
      </c>
      <c r="AW682" s="13">
        <v>0.3</v>
      </c>
      <c r="AX682" s="11">
        <v>5.04</v>
      </c>
      <c r="AY682" s="11">
        <v>2.3500000000000001E-3</v>
      </c>
    </row>
    <row r="683" spans="1:51" x14ac:dyDescent="0.3">
      <c r="A683" s="2" t="s">
        <v>1456</v>
      </c>
      <c r="B683" s="3" t="s">
        <v>1457</v>
      </c>
      <c r="C683" s="3" t="s">
        <v>2943</v>
      </c>
      <c r="D683" s="2">
        <v>1</v>
      </c>
      <c r="E683" s="11">
        <v>2857371</v>
      </c>
      <c r="F683" s="11">
        <v>3990266</v>
      </c>
      <c r="G683" s="11">
        <v>3247009</v>
      </c>
      <c r="H683" s="12">
        <v>1957825.5</v>
      </c>
      <c r="I683" s="12">
        <v>1973083.375</v>
      </c>
      <c r="J683" s="12">
        <v>2777448</v>
      </c>
      <c r="K683" s="13">
        <v>3194518.75</v>
      </c>
      <c r="L683" s="13">
        <v>7737895.9999999898</v>
      </c>
      <c r="M683" s="13">
        <v>4556674.9999999898</v>
      </c>
      <c r="N683" s="14">
        <v>959434.9375</v>
      </c>
      <c r="O683" s="14">
        <v>4026845.25</v>
      </c>
      <c r="P683" s="14">
        <v>2104792.75</v>
      </c>
      <c r="Q683" s="15">
        <v>4870389.5</v>
      </c>
      <c r="R683" s="15">
        <v>3648382.75</v>
      </c>
      <c r="S683" s="15">
        <v>4501054</v>
      </c>
      <c r="T683" s="11">
        <v>3095810.468562</v>
      </c>
      <c r="U683" s="11">
        <v>4057963.6304346798</v>
      </c>
      <c r="V683" s="11">
        <v>2962900.1093534101</v>
      </c>
      <c r="W683" s="12">
        <v>2970106.7365262201</v>
      </c>
      <c r="X683" s="12">
        <v>2245957.6449840302</v>
      </c>
      <c r="Y683" s="12">
        <v>2862349.55725727</v>
      </c>
      <c r="Z683" s="16">
        <f t="shared" si="63"/>
        <v>-1.8002307676621712E-2</v>
      </c>
      <c r="AA683" s="16">
        <f t="shared" si="64"/>
        <v>-0.25690658841044556</v>
      </c>
      <c r="AB683" s="16">
        <f t="shared" si="65"/>
        <v>-1.4994340219534247E-2</v>
      </c>
      <c r="AC683" s="13">
        <v>3026940.73520021</v>
      </c>
      <c r="AD683" s="13">
        <v>4922798.3516194103</v>
      </c>
      <c r="AE683" s="13">
        <v>2774787.1159044201</v>
      </c>
      <c r="AF683" s="14">
        <v>1321155.55185859</v>
      </c>
      <c r="AG683" s="14">
        <v>2980066.7677041902</v>
      </c>
      <c r="AH683" s="14">
        <v>3052652.6173991798</v>
      </c>
      <c r="AI683" s="16">
        <f t="shared" si="66"/>
        <v>-0.3600499638113796</v>
      </c>
      <c r="AJ683" s="16">
        <f t="shared" si="67"/>
        <v>-0.21798605205117721</v>
      </c>
      <c r="AK683" s="16">
        <f t="shared" si="68"/>
        <v>4.1447716432710419E-2</v>
      </c>
      <c r="AL683" s="15">
        <v>4447559.1903843004</v>
      </c>
      <c r="AM683" s="15">
        <v>3665992.8791882098</v>
      </c>
      <c r="AN683" s="15">
        <v>4884431.2331058998</v>
      </c>
      <c r="AO683" s="2">
        <v>17.7</v>
      </c>
      <c r="AP683" s="2">
        <v>14.5</v>
      </c>
      <c r="AQ683" s="2">
        <v>32.799999999999997</v>
      </c>
      <c r="AR683" s="2">
        <v>40</v>
      </c>
      <c r="AS683" s="2">
        <v>14.2</v>
      </c>
      <c r="AT683" s="12">
        <v>-1.25</v>
      </c>
      <c r="AU683" s="12">
        <v>0.16700000000000001</v>
      </c>
      <c r="AV683" s="13">
        <v>-1.46</v>
      </c>
      <c r="AW683" s="13">
        <v>0.28799999999999998</v>
      </c>
      <c r="AX683" s="11">
        <v>1.06</v>
      </c>
      <c r="AY683" s="11">
        <v>0.874</v>
      </c>
    </row>
    <row r="684" spans="1:51" x14ac:dyDescent="0.3">
      <c r="A684" s="2" t="s">
        <v>1364</v>
      </c>
      <c r="B684" s="3" t="s">
        <v>1365</v>
      </c>
      <c r="C684" s="3" t="s">
        <v>2907</v>
      </c>
      <c r="D684" s="2">
        <v>5</v>
      </c>
      <c r="E684" s="11">
        <v>26344163.25</v>
      </c>
      <c r="F684" s="11">
        <v>26784953.25</v>
      </c>
      <c r="G684" s="11">
        <v>26263321.75</v>
      </c>
      <c r="H684" s="12">
        <v>4522705.8749999898</v>
      </c>
      <c r="I684" s="12">
        <v>20670892.5</v>
      </c>
      <c r="J684" s="12">
        <v>2131851.1875</v>
      </c>
      <c r="K684" s="13">
        <v>30374446.09375</v>
      </c>
      <c r="L684" s="13">
        <v>74068505.875</v>
      </c>
      <c r="M684" s="13">
        <v>50038116.0625</v>
      </c>
      <c r="N684" s="14">
        <v>3377484.875</v>
      </c>
      <c r="O684" s="14">
        <v>21009485.03125</v>
      </c>
      <c r="P684" s="14">
        <v>2234154</v>
      </c>
      <c r="Q684" s="15">
        <v>29263563</v>
      </c>
      <c r="R684" s="15">
        <v>29810137</v>
      </c>
      <c r="S684" s="15">
        <v>15665958</v>
      </c>
      <c r="T684" s="11">
        <v>29290352.347327601</v>
      </c>
      <c r="U684" s="11">
        <v>27990403.498477101</v>
      </c>
      <c r="V684" s="11">
        <v>24859923.258812699</v>
      </c>
      <c r="W684" s="12">
        <v>9282653.4267698899</v>
      </c>
      <c r="X684" s="12">
        <v>23725440.345592801</v>
      </c>
      <c r="Y684" s="12">
        <v>4814622.3561152201</v>
      </c>
      <c r="Z684" s="16">
        <f t="shared" si="63"/>
        <v>-0.49905245992363251</v>
      </c>
      <c r="AA684" s="16">
        <f t="shared" si="64"/>
        <v>-7.1794877421366116E-2</v>
      </c>
      <c r="AB684" s="16">
        <f t="shared" si="65"/>
        <v>-0.71293755556630434</v>
      </c>
      <c r="AC684" s="13">
        <v>28691722.899542801</v>
      </c>
      <c r="AD684" s="13">
        <v>45741698.609548599</v>
      </c>
      <c r="AE684" s="13">
        <v>29687804.894385502</v>
      </c>
      <c r="AF684" s="14">
        <v>5056264.4765730798</v>
      </c>
      <c r="AG684" s="14">
        <v>15663035.997237099</v>
      </c>
      <c r="AH684" s="14">
        <v>11328610.9682163</v>
      </c>
      <c r="AI684" s="16">
        <f t="shared" si="66"/>
        <v>-0.75392684544602517</v>
      </c>
      <c r="AJ684" s="16">
        <f t="shared" si="67"/>
        <v>-0.46543634197621697</v>
      </c>
      <c r="AK684" s="16">
        <f t="shared" si="68"/>
        <v>-0.41840142410458819</v>
      </c>
      <c r="AL684" s="15">
        <v>29448302.146237701</v>
      </c>
      <c r="AM684" s="15">
        <v>29962290.566713002</v>
      </c>
      <c r="AN684" s="15">
        <v>16971243.9536599</v>
      </c>
      <c r="AO684" s="2">
        <v>8.32</v>
      </c>
      <c r="AP684" s="2">
        <v>78.400000000000006</v>
      </c>
      <c r="AQ684" s="2">
        <v>27.6</v>
      </c>
      <c r="AR684" s="2">
        <v>49.9</v>
      </c>
      <c r="AS684" s="2">
        <v>28.9</v>
      </c>
      <c r="AT684" s="12">
        <v>-2.17</v>
      </c>
      <c r="AU684" s="12">
        <v>0.16600000000000001</v>
      </c>
      <c r="AV684" s="13">
        <v>-3.25</v>
      </c>
      <c r="AW684" s="13">
        <v>4.7500000000000001E-2</v>
      </c>
      <c r="AX684" s="11">
        <v>1.27</v>
      </c>
      <c r="AY684" s="11">
        <v>0.28399999999999997</v>
      </c>
    </row>
    <row r="685" spans="1:51" x14ac:dyDescent="0.3">
      <c r="A685" s="2" t="s">
        <v>2045</v>
      </c>
      <c r="B685" s="3" t="s">
        <v>2046</v>
      </c>
      <c r="C685" s="3" t="s">
        <v>3189</v>
      </c>
      <c r="D685" s="2">
        <v>1</v>
      </c>
      <c r="E685" s="11">
        <v>2851075.5</v>
      </c>
      <c r="F685" s="11">
        <v>3785369.125</v>
      </c>
      <c r="G685" s="11">
        <v>2321695</v>
      </c>
      <c r="H685" s="12">
        <v>0</v>
      </c>
      <c r="I685" s="12">
        <v>0</v>
      </c>
      <c r="J685" s="12">
        <v>2203534.5</v>
      </c>
      <c r="K685" s="13">
        <v>0</v>
      </c>
      <c r="L685" s="13">
        <v>0</v>
      </c>
      <c r="M685" s="13">
        <v>588032.375</v>
      </c>
      <c r="N685" s="14">
        <v>0</v>
      </c>
      <c r="O685" s="14">
        <v>0</v>
      </c>
      <c r="P685" s="14">
        <v>2556391.5</v>
      </c>
      <c r="Q685" s="15">
        <v>1161559.125</v>
      </c>
      <c r="R685" s="15">
        <v>1338942.625</v>
      </c>
      <c r="S685" s="15">
        <v>1015005.625</v>
      </c>
      <c r="T685" s="11">
        <v>3088952.8928081701</v>
      </c>
      <c r="U685" s="11">
        <v>3849365.9326931299</v>
      </c>
      <c r="V685" s="11">
        <v>2122894.2479431699</v>
      </c>
      <c r="W685" s="12">
        <v>632323.73875067697</v>
      </c>
      <c r="X685" s="12">
        <v>180575.11927735599</v>
      </c>
      <c r="Y685" s="12">
        <v>2269826.0709403399</v>
      </c>
      <c r="Z685" s="16">
        <f t="shared" si="63"/>
        <v>-0.68887179882924765</v>
      </c>
      <c r="AA685" s="16">
        <f t="shared" si="64"/>
        <v>-1.32873128803879</v>
      </c>
      <c r="AB685" s="16">
        <f t="shared" si="65"/>
        <v>2.9064219648630426E-2</v>
      </c>
      <c r="AC685" s="13">
        <v>383181.701088559</v>
      </c>
      <c r="AD685" s="13">
        <v>1170479.52647959</v>
      </c>
      <c r="AE685" s="13">
        <v>382605.73212617001</v>
      </c>
      <c r="AF685" s="14">
        <v>592698.89021485602</v>
      </c>
      <c r="AG685" s="14">
        <v>180804.11703952501</v>
      </c>
      <c r="AH685" s="14">
        <v>3726070.6996012898</v>
      </c>
      <c r="AI685" s="16">
        <f t="shared" si="66"/>
        <v>0.18942935296508251</v>
      </c>
      <c r="AJ685" s="16">
        <f t="shared" si="67"/>
        <v>-0.81115550615926779</v>
      </c>
      <c r="AK685" s="16">
        <f t="shared" si="68"/>
        <v>0.98849961881710402</v>
      </c>
      <c r="AL685" s="15">
        <v>1069721.8818236501</v>
      </c>
      <c r="AM685" s="15">
        <v>1344975.7570645399</v>
      </c>
      <c r="AN685" s="15">
        <v>1092740.10053359</v>
      </c>
      <c r="AO685" s="2">
        <v>28.6</v>
      </c>
      <c r="AP685" s="2">
        <v>107</v>
      </c>
      <c r="AQ685" s="2">
        <v>70.5</v>
      </c>
      <c r="AR685" s="2">
        <v>129</v>
      </c>
      <c r="AS685" s="2">
        <v>13.1</v>
      </c>
      <c r="AT685" s="12">
        <v>-2.94</v>
      </c>
      <c r="AU685" s="12">
        <v>0.16600000000000001</v>
      </c>
      <c r="AV685" s="13">
        <v>2.3199999999999998</v>
      </c>
      <c r="AW685" s="13">
        <v>0.79</v>
      </c>
      <c r="AX685" s="11">
        <v>-4.68</v>
      </c>
      <c r="AY685" s="11">
        <v>3.0300000000000001E-2</v>
      </c>
    </row>
    <row r="686" spans="1:51" x14ac:dyDescent="0.3">
      <c r="A686" s="2" t="s">
        <v>1117</v>
      </c>
      <c r="B686" s="3" t="s">
        <v>1118</v>
      </c>
      <c r="C686" s="3" t="s">
        <v>2800</v>
      </c>
      <c r="D686" s="2">
        <v>3</v>
      </c>
      <c r="E686" s="11">
        <v>29669338</v>
      </c>
      <c r="F686" s="11">
        <v>43302133</v>
      </c>
      <c r="G686" s="11">
        <v>52505117.75</v>
      </c>
      <c r="H686" s="12">
        <v>37969110.25</v>
      </c>
      <c r="I686" s="12">
        <v>123524346.25</v>
      </c>
      <c r="J686" s="12">
        <v>52047852</v>
      </c>
      <c r="K686" s="13">
        <v>72322202.3125</v>
      </c>
      <c r="L686" s="13">
        <v>138718989.75</v>
      </c>
      <c r="M686" s="13">
        <v>146343644.3125</v>
      </c>
      <c r="N686" s="14">
        <v>70438518.25</v>
      </c>
      <c r="O686" s="14">
        <v>125481406.625</v>
      </c>
      <c r="P686" s="14">
        <v>49345458.5</v>
      </c>
      <c r="Q686" s="15">
        <v>102828026.5</v>
      </c>
      <c r="R686" s="15">
        <v>85020881</v>
      </c>
      <c r="S686" s="15">
        <v>71755193.999999896</v>
      </c>
      <c r="T686" s="11">
        <v>37602602.269946396</v>
      </c>
      <c r="U686" s="11">
        <v>44375431.457049802</v>
      </c>
      <c r="V686" s="11">
        <v>39837500.892441802</v>
      </c>
      <c r="W686" s="12">
        <v>61471737.623499103</v>
      </c>
      <c r="X686" s="12">
        <v>144789920.826841</v>
      </c>
      <c r="Y686" s="12">
        <v>53882480.500531197</v>
      </c>
      <c r="Z686" s="16">
        <f t="shared" si="63"/>
        <v>0.21345758840209877</v>
      </c>
      <c r="AA686" s="16">
        <f t="shared" si="64"/>
        <v>0.51359574195698721</v>
      </c>
      <c r="AB686" s="16">
        <f t="shared" si="65"/>
        <v>0.13115549421231404</v>
      </c>
      <c r="AC686" s="13">
        <v>68012089.008431599</v>
      </c>
      <c r="AD686" s="13">
        <v>83623005.733891502</v>
      </c>
      <c r="AE686" s="13">
        <v>82162879.398398206</v>
      </c>
      <c r="AF686" s="14">
        <v>104682508.848193</v>
      </c>
      <c r="AG686" s="14">
        <v>88342884.698100403</v>
      </c>
      <c r="AH686" s="14">
        <v>76010519.219395697</v>
      </c>
      <c r="AI686" s="16">
        <f t="shared" si="66"/>
        <v>0.1872880079915458</v>
      </c>
      <c r="AJ686" s="16">
        <f t="shared" si="67"/>
        <v>2.3845802641414907E-2</v>
      </c>
      <c r="AK686" s="16">
        <f t="shared" si="68"/>
        <v>-3.3801951547749128E-2</v>
      </c>
      <c r="AL686" s="15">
        <v>92636012.100153297</v>
      </c>
      <c r="AM686" s="15">
        <v>85493826.515376493</v>
      </c>
      <c r="AN686" s="15">
        <v>78663687.713385403</v>
      </c>
      <c r="AO686" s="2">
        <v>8.5</v>
      </c>
      <c r="AP686" s="2">
        <v>58.2</v>
      </c>
      <c r="AQ686" s="2">
        <v>11.1</v>
      </c>
      <c r="AR686" s="2">
        <v>16</v>
      </c>
      <c r="AS686" s="2">
        <v>8.16</v>
      </c>
      <c r="AT686" s="12">
        <v>2.14</v>
      </c>
      <c r="AU686" s="12">
        <v>0.16500000000000001</v>
      </c>
      <c r="AV686" s="13">
        <v>1.1499999999999999</v>
      </c>
      <c r="AW686" s="13">
        <v>0.30399999999999999</v>
      </c>
      <c r="AX686" s="11">
        <v>1.92</v>
      </c>
      <c r="AY686" s="11">
        <v>1.9499999999999999E-3</v>
      </c>
    </row>
    <row r="687" spans="1:51" x14ac:dyDescent="0.3">
      <c r="A687" s="2" t="s">
        <v>2059</v>
      </c>
      <c r="B687" s="3" t="s">
        <v>2060</v>
      </c>
      <c r="C687" s="3" t="s">
        <v>3195</v>
      </c>
      <c r="D687" s="2">
        <v>49</v>
      </c>
      <c r="E687" s="11">
        <v>2914176560.625</v>
      </c>
      <c r="F687" s="11">
        <v>3628520833.9218798</v>
      </c>
      <c r="G687" s="11">
        <v>3874044463.2968798</v>
      </c>
      <c r="H687" s="12">
        <v>1506715662.04687</v>
      </c>
      <c r="I687" s="12">
        <v>508043522.9375</v>
      </c>
      <c r="J687" s="12">
        <v>2502876097.4140601</v>
      </c>
      <c r="K687" s="13">
        <v>530515778.375</v>
      </c>
      <c r="L687" s="13">
        <v>1101369624.125</v>
      </c>
      <c r="M687" s="13">
        <v>1421434801.3203101</v>
      </c>
      <c r="N687" s="14">
        <v>178355384.6875</v>
      </c>
      <c r="O687" s="14">
        <v>1017869804.125</v>
      </c>
      <c r="P687" s="14">
        <v>1673696940.28125</v>
      </c>
      <c r="Q687" s="15">
        <v>2043665997.5</v>
      </c>
      <c r="R687" s="15">
        <v>1764807276.875</v>
      </c>
      <c r="S687" s="15">
        <v>1662947751.95312</v>
      </c>
      <c r="T687" s="11">
        <v>3258606637.4779201</v>
      </c>
      <c r="U687" s="11">
        <v>3709842048.1616802</v>
      </c>
      <c r="V687" s="11">
        <v>3391359756.3614502</v>
      </c>
      <c r="W687" s="12">
        <v>2557225993.1943898</v>
      </c>
      <c r="X687" s="12">
        <v>1154887722.4114699</v>
      </c>
      <c r="Y687" s="12">
        <v>2559364750.0427799</v>
      </c>
      <c r="Z687" s="16">
        <f t="shared" si="63"/>
        <v>-0.10526282757803165</v>
      </c>
      <c r="AA687" s="16">
        <f t="shared" si="64"/>
        <v>-0.50681565490415836</v>
      </c>
      <c r="AB687" s="16">
        <f t="shared" si="65"/>
        <v>-0.12224167815281928</v>
      </c>
      <c r="AC687" s="13">
        <v>534120011.07362098</v>
      </c>
      <c r="AD687" s="13">
        <v>679899986.99219</v>
      </c>
      <c r="AE687" s="13">
        <v>792013210.17155695</v>
      </c>
      <c r="AF687" s="14">
        <v>372061461.23166102</v>
      </c>
      <c r="AG687" s="14">
        <v>722519645.19599402</v>
      </c>
      <c r="AH687" s="14">
        <v>2602422615.7518001</v>
      </c>
      <c r="AI687" s="16">
        <f t="shared" si="66"/>
        <v>-0.15702416195499147</v>
      </c>
      <c r="AJ687" s="16">
        <f t="shared" si="67"/>
        <v>2.6404627122855275E-2</v>
      </c>
      <c r="AK687" s="16">
        <f t="shared" si="68"/>
        <v>0.51664539907790152</v>
      </c>
      <c r="AL687" s="15">
        <v>1917959263.1705301</v>
      </c>
      <c r="AM687" s="15">
        <v>1777550218.5861599</v>
      </c>
      <c r="AN687" s="15">
        <v>1820514594.0169301</v>
      </c>
      <c r="AO687" s="2">
        <v>6.72</v>
      </c>
      <c r="AP687" s="2">
        <v>38.799999999999997</v>
      </c>
      <c r="AQ687" s="2">
        <v>19.3</v>
      </c>
      <c r="AR687" s="2">
        <v>97.3</v>
      </c>
      <c r="AS687" s="2">
        <v>3.91</v>
      </c>
      <c r="AT687" s="12">
        <v>-1.65</v>
      </c>
      <c r="AU687" s="12">
        <v>0.16500000000000001</v>
      </c>
      <c r="AV687" s="13">
        <v>1.84</v>
      </c>
      <c r="AW687" s="13">
        <v>0.65800000000000003</v>
      </c>
      <c r="AX687" s="11">
        <v>-5.16</v>
      </c>
      <c r="AY687" s="11">
        <v>2.2899999999999999E-3</v>
      </c>
    </row>
    <row r="688" spans="1:51" x14ac:dyDescent="0.3">
      <c r="A688" s="2" t="s">
        <v>323</v>
      </c>
      <c r="B688" s="3" t="s">
        <v>324</v>
      </c>
      <c r="C688" s="3" t="s">
        <v>2471</v>
      </c>
      <c r="D688" s="2">
        <v>32</v>
      </c>
      <c r="E688" s="11">
        <v>21977650.75</v>
      </c>
      <c r="F688" s="11">
        <v>27388734.5</v>
      </c>
      <c r="G688" s="11">
        <v>31438759.5625</v>
      </c>
      <c r="H688" s="12">
        <v>45656336.75</v>
      </c>
      <c r="I688" s="12">
        <v>722648682.25</v>
      </c>
      <c r="J688" s="12">
        <v>55608529.03125</v>
      </c>
      <c r="K688" s="13">
        <v>371816369</v>
      </c>
      <c r="L688" s="13">
        <v>631376688.5625</v>
      </c>
      <c r="M688" s="13">
        <v>570127097.375</v>
      </c>
      <c r="N688" s="14">
        <v>346628547.53125</v>
      </c>
      <c r="O688" s="14">
        <v>770643063.1875</v>
      </c>
      <c r="P688" s="14">
        <v>50011227</v>
      </c>
      <c r="Q688" s="15">
        <v>301298014.125</v>
      </c>
      <c r="R688" s="15">
        <v>295576781.40625</v>
      </c>
      <c r="S688" s="15">
        <v>306037638.78125</v>
      </c>
      <c r="T688" s="11">
        <v>35113262.057494797</v>
      </c>
      <c r="U688" s="11">
        <v>44965897.100874297</v>
      </c>
      <c r="V688" s="11">
        <v>36967855.988296397</v>
      </c>
      <c r="W688" s="12">
        <v>83525444.424275905</v>
      </c>
      <c r="X688" s="12">
        <v>435308963.17166299</v>
      </c>
      <c r="Y688" s="12">
        <v>68725422.002959803</v>
      </c>
      <c r="Z688" s="16">
        <f t="shared" si="63"/>
        <v>0.37634761738586764</v>
      </c>
      <c r="AA688" s="16">
        <f t="shared" si="64"/>
        <v>0.98591434722015647</v>
      </c>
      <c r="AB688" s="16">
        <f t="shared" si="65"/>
        <v>0.26929315159463679</v>
      </c>
      <c r="AC688" s="13">
        <v>355984516.29078799</v>
      </c>
      <c r="AD688" s="13">
        <v>388082228.645069</v>
      </c>
      <c r="AE688" s="13">
        <v>325621622.19234103</v>
      </c>
      <c r="AF688" s="14">
        <v>500942039.261599</v>
      </c>
      <c r="AG688" s="14">
        <v>504055158.52692997</v>
      </c>
      <c r="AH688" s="14">
        <v>294764471.96934497</v>
      </c>
      <c r="AI688" s="16">
        <f t="shared" si="66"/>
        <v>0.14835637084338943</v>
      </c>
      <c r="AJ688" s="16">
        <f t="shared" si="67"/>
        <v>0.11355430803983513</v>
      </c>
      <c r="AK688" s="16">
        <f t="shared" si="68"/>
        <v>-4.3238098824789024E-2</v>
      </c>
      <c r="AL688" s="15">
        <v>293502916.00046402</v>
      </c>
      <c r="AM688" s="15">
        <v>309401886.25672698</v>
      </c>
      <c r="AN688" s="15">
        <v>330533613.16158599</v>
      </c>
      <c r="AO688" s="2">
        <v>13.4</v>
      </c>
      <c r="AP688" s="2">
        <v>106</v>
      </c>
      <c r="AQ688" s="2">
        <v>8.76</v>
      </c>
      <c r="AR688" s="2">
        <v>27.7</v>
      </c>
      <c r="AS688" s="2">
        <v>5.97</v>
      </c>
      <c r="AT688" s="12">
        <v>5.0199999999999996</v>
      </c>
      <c r="AU688" s="12">
        <v>0.16400000000000001</v>
      </c>
      <c r="AV688" s="13">
        <v>1.22</v>
      </c>
      <c r="AW688" s="13">
        <v>0.44800000000000001</v>
      </c>
      <c r="AX688" s="11">
        <v>9.14</v>
      </c>
      <c r="AY688" s="11">
        <v>4.8999999999999998E-5</v>
      </c>
    </row>
    <row r="689" spans="1:51" x14ac:dyDescent="0.3">
      <c r="A689" s="2" t="s">
        <v>1536</v>
      </c>
      <c r="B689" s="3" t="s">
        <v>1537</v>
      </c>
      <c r="C689" s="3" t="s">
        <v>2978</v>
      </c>
      <c r="D689" s="2">
        <v>1</v>
      </c>
      <c r="E689" s="11">
        <v>0</v>
      </c>
      <c r="F689" s="11">
        <v>0</v>
      </c>
      <c r="G689" s="11">
        <v>0</v>
      </c>
      <c r="H689" s="12">
        <v>0</v>
      </c>
      <c r="I689" s="12">
        <v>0</v>
      </c>
      <c r="J689" s="12">
        <v>5172320.5</v>
      </c>
      <c r="K689" s="13">
        <v>0</v>
      </c>
      <c r="L689" s="13">
        <v>0</v>
      </c>
      <c r="M689" s="13">
        <v>0</v>
      </c>
      <c r="N689" s="14">
        <v>0</v>
      </c>
      <c r="O689" s="14">
        <v>0</v>
      </c>
      <c r="P689" s="14">
        <v>0</v>
      </c>
      <c r="Q689" s="15">
        <v>0</v>
      </c>
      <c r="R689" s="15">
        <v>0</v>
      </c>
      <c r="S689" s="15">
        <v>0</v>
      </c>
      <c r="T689" s="11">
        <v>452893.35388264002</v>
      </c>
      <c r="U689" s="11">
        <v>283385.744015162</v>
      </c>
      <c r="V689" s="11">
        <v>245854.60795072399</v>
      </c>
      <c r="W689" s="12">
        <v>534635.91171307396</v>
      </c>
      <c r="X689" s="12">
        <v>1318215.1463264099</v>
      </c>
      <c r="Y689" s="12">
        <v>405673.94939944398</v>
      </c>
      <c r="Z689" s="16">
        <f t="shared" si="63"/>
        <v>7.20621795914516E-2</v>
      </c>
      <c r="AA689" s="16">
        <f t="shared" si="64"/>
        <v>0.66760829851679815</v>
      </c>
      <c r="AB689" s="16">
        <f t="shared" si="65"/>
        <v>0.21749876761077039</v>
      </c>
      <c r="AC689" s="13">
        <v>126863.00015520499</v>
      </c>
      <c r="AD689" s="13">
        <v>483746.32309327699</v>
      </c>
      <c r="AE689" s="13">
        <v>258698.78754458501</v>
      </c>
      <c r="AF689" s="14">
        <v>408742.35662604001</v>
      </c>
      <c r="AG689" s="14">
        <v>531562.27155526902</v>
      </c>
      <c r="AH689" s="14">
        <v>875101.55477505596</v>
      </c>
      <c r="AI689" s="16">
        <f t="shared" si="66"/>
        <v>0.50811466683469908</v>
      </c>
      <c r="AJ689" s="16">
        <f t="shared" si="67"/>
        <v>4.0936471638656421E-2</v>
      </c>
      <c r="AK689" s="16">
        <f t="shared" si="68"/>
        <v>0.5292640621506719</v>
      </c>
      <c r="AL689" s="15">
        <v>822230.28306200099</v>
      </c>
      <c r="AM689" s="15">
        <v>196194.435833308</v>
      </c>
      <c r="AN689" s="15">
        <v>913871.714825526</v>
      </c>
      <c r="AO689" s="2">
        <v>33.700000000000003</v>
      </c>
      <c r="AP689" s="2">
        <v>65.599999999999994</v>
      </c>
      <c r="AQ689" s="2">
        <v>62.3</v>
      </c>
      <c r="AR689" s="2">
        <v>39.9</v>
      </c>
      <c r="AS689" s="2">
        <v>60.6</v>
      </c>
      <c r="AT689" s="12">
        <v>2.2999999999999998</v>
      </c>
      <c r="AU689" s="12">
        <v>0.16400000000000001</v>
      </c>
      <c r="AV689" s="13">
        <v>2.09</v>
      </c>
      <c r="AW689" s="13">
        <v>0.155</v>
      </c>
      <c r="AX689" s="11">
        <v>-1.1299999999999999</v>
      </c>
      <c r="AY689" s="11">
        <v>0.63200000000000001</v>
      </c>
    </row>
    <row r="690" spans="1:51" x14ac:dyDescent="0.3">
      <c r="A690" s="2" t="s">
        <v>1354</v>
      </c>
      <c r="B690" s="3" t="s">
        <v>1355</v>
      </c>
      <c r="C690" s="3" t="s">
        <v>2902</v>
      </c>
      <c r="D690" s="2">
        <v>9</v>
      </c>
      <c r="E690" s="11">
        <v>59895650.125</v>
      </c>
      <c r="F690" s="11">
        <v>68131164.6875</v>
      </c>
      <c r="G690" s="11">
        <v>47148749.875</v>
      </c>
      <c r="H690" s="12">
        <v>35135132.75</v>
      </c>
      <c r="I690" s="12">
        <v>52183733.0625</v>
      </c>
      <c r="J690" s="12">
        <v>10384680.84375</v>
      </c>
      <c r="K690" s="13">
        <v>112468261.25</v>
      </c>
      <c r="L690" s="13">
        <v>132966674.5</v>
      </c>
      <c r="M690" s="13">
        <v>110024380.8125</v>
      </c>
      <c r="N690" s="14">
        <v>20656457.625</v>
      </c>
      <c r="O690" s="14">
        <v>62477375.375</v>
      </c>
      <c r="P690" s="14">
        <v>21385187.5</v>
      </c>
      <c r="Q690" s="15">
        <v>56198058</v>
      </c>
      <c r="R690" s="15">
        <v>62951595.25</v>
      </c>
      <c r="S690" s="15">
        <v>50932862.25</v>
      </c>
      <c r="T690" s="11">
        <v>66397336.800742596</v>
      </c>
      <c r="U690" s="11">
        <v>73803881.355060399</v>
      </c>
      <c r="V690" s="11">
        <v>57588740.867092803</v>
      </c>
      <c r="W690" s="12">
        <v>58267603.6286579</v>
      </c>
      <c r="X690" s="12">
        <v>55046159.767300002</v>
      </c>
      <c r="Y690" s="12">
        <v>55814927.772273503</v>
      </c>
      <c r="Z690" s="16">
        <f t="shared" si="63"/>
        <v>-5.6723502920898408E-2</v>
      </c>
      <c r="AA690" s="16">
        <f t="shared" si="64"/>
        <v>-0.12735217571881782</v>
      </c>
      <c r="AB690" s="16">
        <f t="shared" si="65"/>
        <v>-1.3587216048015443E-2</v>
      </c>
      <c r="AC690" s="13">
        <v>108127237.745856</v>
      </c>
      <c r="AD690" s="13">
        <v>82638396.982146695</v>
      </c>
      <c r="AE690" s="13">
        <v>64592070.285327502</v>
      </c>
      <c r="AF690" s="14">
        <v>47843187.130778298</v>
      </c>
      <c r="AG690" s="14">
        <v>46630414.269694299</v>
      </c>
      <c r="AH690" s="14">
        <v>95585054.862002507</v>
      </c>
      <c r="AI690" s="16">
        <f t="shared" si="66"/>
        <v>-0.35411500551457276</v>
      </c>
      <c r="AJ690" s="16">
        <f t="shared" si="67"/>
        <v>-0.24851261036696998</v>
      </c>
      <c r="AK690" s="16">
        <f t="shared" si="68"/>
        <v>0.1702107891173136</v>
      </c>
      <c r="AL690" s="15">
        <v>51402298.383431897</v>
      </c>
      <c r="AM690" s="15">
        <v>63755856.854661897</v>
      </c>
      <c r="AN690" s="15">
        <v>56578912.428335696</v>
      </c>
      <c r="AO690" s="2">
        <v>12.3</v>
      </c>
      <c r="AP690" s="2">
        <v>2.98</v>
      </c>
      <c r="AQ690" s="2">
        <v>25.7</v>
      </c>
      <c r="AR690" s="2">
        <v>44.1</v>
      </c>
      <c r="AS690" s="2">
        <v>10.8</v>
      </c>
      <c r="AT690" s="12">
        <v>-1.17</v>
      </c>
      <c r="AU690" s="12">
        <v>0.16300000000000001</v>
      </c>
      <c r="AV690" s="13">
        <v>-1.34</v>
      </c>
      <c r="AW690" s="13">
        <v>0.31</v>
      </c>
      <c r="AX690" s="11">
        <v>1.29</v>
      </c>
      <c r="AY690" s="11">
        <v>0.248</v>
      </c>
    </row>
    <row r="691" spans="1:51" x14ac:dyDescent="0.3">
      <c r="A691" s="2" t="s">
        <v>1895</v>
      </c>
      <c r="B691" s="3" t="s">
        <v>1896</v>
      </c>
      <c r="C691" s="3" t="s">
        <v>3122</v>
      </c>
      <c r="D691" s="2">
        <v>2</v>
      </c>
      <c r="E691" s="11">
        <v>253073664</v>
      </c>
      <c r="F691" s="11">
        <v>248244504</v>
      </c>
      <c r="G691" s="11">
        <v>392789672</v>
      </c>
      <c r="H691" s="12">
        <v>153954192</v>
      </c>
      <c r="I691" s="12">
        <v>29805949.75</v>
      </c>
      <c r="J691" s="12">
        <v>35577988</v>
      </c>
      <c r="K691" s="13">
        <v>184346784</v>
      </c>
      <c r="L691" s="13">
        <v>0</v>
      </c>
      <c r="M691" s="13">
        <v>107924581.75</v>
      </c>
      <c r="N691" s="14">
        <v>56128216</v>
      </c>
      <c r="O691" s="14">
        <v>221353460</v>
      </c>
      <c r="P691" s="14">
        <v>136694712</v>
      </c>
      <c r="Q691" s="15">
        <v>117972152</v>
      </c>
      <c r="R691" s="15">
        <v>246879968</v>
      </c>
      <c r="S691" s="15">
        <v>344924384</v>
      </c>
      <c r="T691" s="11">
        <v>281496053.89778101</v>
      </c>
      <c r="U691" s="11">
        <v>254014987.58997601</v>
      </c>
      <c r="V691" s="11">
        <v>348955777.03184497</v>
      </c>
      <c r="W691" s="12">
        <v>264939491.39182001</v>
      </c>
      <c r="X691" s="12">
        <v>34705741.999435797</v>
      </c>
      <c r="Y691" s="12">
        <v>37071172.168808602</v>
      </c>
      <c r="Z691" s="16">
        <f t="shared" si="63"/>
        <v>-2.6325612893675035E-2</v>
      </c>
      <c r="AA691" s="16">
        <f t="shared" si="64"/>
        <v>-0.86445800801999395</v>
      </c>
      <c r="AB691" s="16">
        <f t="shared" si="65"/>
        <v>-0.97373407416792312</v>
      </c>
      <c r="AC691" s="13">
        <v>172751291.32141101</v>
      </c>
      <c r="AD691" s="13">
        <v>127927442.24537</v>
      </c>
      <c r="AE691" s="13">
        <v>59568517.530921496</v>
      </c>
      <c r="AF691" s="14">
        <v>85133197.154402703</v>
      </c>
      <c r="AG691" s="14">
        <v>151442133.33628899</v>
      </c>
      <c r="AH691" s="14">
        <v>221414951.34900901</v>
      </c>
      <c r="AI691" s="16">
        <f t="shared" si="66"/>
        <v>-0.30732235891196225</v>
      </c>
      <c r="AJ691" s="16">
        <f t="shared" si="67"/>
        <v>7.3283002041829581E-2</v>
      </c>
      <c r="AK691" s="16">
        <f t="shared" si="68"/>
        <v>0.57019015182634225</v>
      </c>
      <c r="AL691" s="15">
        <v>105935952.279954</v>
      </c>
      <c r="AM691" s="15">
        <v>249156804.02130201</v>
      </c>
      <c r="AN691" s="15">
        <v>383310767.496858</v>
      </c>
      <c r="AO691" s="2">
        <v>16.600000000000001</v>
      </c>
      <c r="AP691" s="2">
        <v>118</v>
      </c>
      <c r="AQ691" s="2">
        <v>47.5</v>
      </c>
      <c r="AR691" s="2">
        <v>44.6</v>
      </c>
      <c r="AS691" s="2">
        <v>56.4</v>
      </c>
      <c r="AT691" s="12">
        <v>-2.63</v>
      </c>
      <c r="AU691" s="12">
        <v>0.16300000000000001</v>
      </c>
      <c r="AV691" s="13">
        <v>1.27</v>
      </c>
      <c r="AW691" s="13">
        <v>0.57399999999999995</v>
      </c>
      <c r="AX691" s="11">
        <v>-2.46</v>
      </c>
      <c r="AY691" s="11">
        <v>8.0199999999999994E-2</v>
      </c>
    </row>
    <row r="692" spans="1:51" x14ac:dyDescent="0.3">
      <c r="A692" s="2" t="s">
        <v>2005</v>
      </c>
      <c r="B692" s="3" t="s">
        <v>2006</v>
      </c>
      <c r="C692" s="3" t="s">
        <v>3170</v>
      </c>
      <c r="D692" s="2">
        <v>2</v>
      </c>
      <c r="E692" s="11">
        <v>3301983</v>
      </c>
      <c r="F692" s="11">
        <v>6386713.9999999898</v>
      </c>
      <c r="G692" s="11">
        <v>10025366.125</v>
      </c>
      <c r="H692" s="12">
        <v>0</v>
      </c>
      <c r="I692" s="12">
        <v>0</v>
      </c>
      <c r="J692" s="12">
        <v>4624921.625</v>
      </c>
      <c r="K692" s="13">
        <v>2212769.5</v>
      </c>
      <c r="L692" s="13">
        <v>2139313.375</v>
      </c>
      <c r="M692" s="13">
        <v>1859742.875</v>
      </c>
      <c r="N692" s="14">
        <v>2669560.5625</v>
      </c>
      <c r="O692" s="14">
        <v>2225063.4375</v>
      </c>
      <c r="P692" s="14">
        <v>6130526.6249999898</v>
      </c>
      <c r="Q692" s="15">
        <v>2784234.8125</v>
      </c>
      <c r="R692" s="15">
        <v>3461843</v>
      </c>
      <c r="S692" s="15">
        <v>1897169.0625</v>
      </c>
      <c r="T692" s="11">
        <v>4437597.3022428602</v>
      </c>
      <c r="U692" s="11">
        <v>6495459.2570031304</v>
      </c>
      <c r="V692" s="11">
        <v>9105215.3713321108</v>
      </c>
      <c r="W692" s="12">
        <v>563106.22835675103</v>
      </c>
      <c r="X692" s="12">
        <v>2005082.7948004501</v>
      </c>
      <c r="Y692" s="12">
        <v>4767730.5020566396</v>
      </c>
      <c r="Z692" s="16">
        <f t="shared" si="63"/>
        <v>-0.89655755787488978</v>
      </c>
      <c r="AA692" s="16">
        <f t="shared" si="64"/>
        <v>-0.51047755257503147</v>
      </c>
      <c r="AB692" s="16">
        <f t="shared" si="65"/>
        <v>-0.28097852414008245</v>
      </c>
      <c r="AC692" s="13">
        <v>2104476.8289057799</v>
      </c>
      <c r="AD692" s="13">
        <v>1437959.30403399</v>
      </c>
      <c r="AE692" s="13">
        <v>1749972.9174820101</v>
      </c>
      <c r="AF692" s="14">
        <v>3724197.2440437102</v>
      </c>
      <c r="AG692" s="14">
        <v>1688762.1417243499</v>
      </c>
      <c r="AH692" s="14">
        <v>9038905.4158505108</v>
      </c>
      <c r="AI692" s="16">
        <f t="shared" si="66"/>
        <v>0.24788852602324216</v>
      </c>
      <c r="AJ692" s="16">
        <f t="shared" si="67"/>
        <v>6.9821889328202311E-2</v>
      </c>
      <c r="AK692" s="16">
        <f t="shared" si="68"/>
        <v>0.71308451429670894</v>
      </c>
      <c r="AL692" s="15">
        <v>2560660.7424742598</v>
      </c>
      <c r="AM692" s="15">
        <v>3477806.2539966698</v>
      </c>
      <c r="AN692" s="15">
        <v>2042354.19521172</v>
      </c>
      <c r="AO692" s="2">
        <v>35</v>
      </c>
      <c r="AP692" s="2">
        <v>87.4</v>
      </c>
      <c r="AQ692" s="2">
        <v>18.899999999999999</v>
      </c>
      <c r="AR692" s="2">
        <v>78.8</v>
      </c>
      <c r="AS692" s="2">
        <v>27</v>
      </c>
      <c r="AT692" s="12">
        <v>-2.73</v>
      </c>
      <c r="AU692" s="12">
        <v>0.16300000000000001</v>
      </c>
      <c r="AV692" s="13">
        <v>2.73</v>
      </c>
      <c r="AW692" s="13">
        <v>0.24099999999999999</v>
      </c>
      <c r="AX692" s="11">
        <v>-3.79</v>
      </c>
      <c r="AY692" s="11">
        <v>1.12E-2</v>
      </c>
    </row>
    <row r="693" spans="1:51" x14ac:dyDescent="0.3">
      <c r="A693" s="2" t="s">
        <v>1003</v>
      </c>
      <c r="B693" s="3" t="s">
        <v>1004</v>
      </c>
      <c r="C693" s="3" t="s">
        <v>2757</v>
      </c>
      <c r="D693" s="2">
        <v>3</v>
      </c>
      <c r="E693" s="11">
        <v>974666.12499999895</v>
      </c>
      <c r="F693" s="11">
        <v>3169083.125</v>
      </c>
      <c r="G693" s="11">
        <v>166026012.5</v>
      </c>
      <c r="H693" s="12">
        <v>163826640</v>
      </c>
      <c r="I693" s="12">
        <v>121086864.375</v>
      </c>
      <c r="J693" s="12">
        <v>158861936.875</v>
      </c>
      <c r="K693" s="13">
        <v>177388112</v>
      </c>
      <c r="L693" s="13">
        <v>182025408</v>
      </c>
      <c r="M693" s="13">
        <v>173564784</v>
      </c>
      <c r="N693" s="14">
        <v>209521778.3125</v>
      </c>
      <c r="O693" s="14">
        <v>185579099</v>
      </c>
      <c r="P693" s="14">
        <v>160737071</v>
      </c>
      <c r="Q693" s="15">
        <v>157584489</v>
      </c>
      <c r="R693" s="15">
        <v>147263916.3125</v>
      </c>
      <c r="S693" s="15">
        <v>154850370</v>
      </c>
      <c r="T693" s="11">
        <v>13572985.6471048</v>
      </c>
      <c r="U693" s="11">
        <v>4277948.0457959101</v>
      </c>
      <c r="V693" s="11">
        <v>148303891.99484399</v>
      </c>
      <c r="W693" s="12">
        <v>295206532.85029501</v>
      </c>
      <c r="X693" s="12">
        <v>143907530.27216801</v>
      </c>
      <c r="Y693" s="12">
        <v>159759313.34663501</v>
      </c>
      <c r="Z693" s="16">
        <f t="shared" si="63"/>
        <v>1.3374505742468679</v>
      </c>
      <c r="AA693" s="16">
        <f t="shared" si="64"/>
        <v>1.5268480140166731</v>
      </c>
      <c r="AB693" s="16">
        <f t="shared" si="65"/>
        <v>3.2313636716222449E-2</v>
      </c>
      <c r="AC693" s="13">
        <v>166467553.61394799</v>
      </c>
      <c r="AD693" s="13">
        <v>107524757.94132601</v>
      </c>
      <c r="AE693" s="13">
        <v>95837193.009558097</v>
      </c>
      <c r="AF693" s="14">
        <v>327131932.687711</v>
      </c>
      <c r="AG693" s="14">
        <v>127909028.130193</v>
      </c>
      <c r="AH693" s="14">
        <v>253832948.482059</v>
      </c>
      <c r="AI693" s="16">
        <f t="shared" si="66"/>
        <v>0.2933933422131203</v>
      </c>
      <c r="AJ693" s="16">
        <f t="shared" si="67"/>
        <v>7.5392725573169103E-2</v>
      </c>
      <c r="AK693" s="16">
        <f t="shared" si="68"/>
        <v>0.42301390938019739</v>
      </c>
      <c r="AL693" s="15">
        <v>141818522.727258</v>
      </c>
      <c r="AM693" s="15">
        <v>148535121.63855699</v>
      </c>
      <c r="AN693" s="15">
        <v>171579756.382061</v>
      </c>
      <c r="AO693" s="2">
        <v>146</v>
      </c>
      <c r="AP693" s="2">
        <v>41.7</v>
      </c>
      <c r="AQ693" s="2">
        <v>30.7</v>
      </c>
      <c r="AR693" s="2">
        <v>42.6</v>
      </c>
      <c r="AS693" s="2">
        <v>10.1</v>
      </c>
      <c r="AT693" s="12">
        <v>3.6</v>
      </c>
      <c r="AU693" s="12">
        <v>0.16200000000000001</v>
      </c>
      <c r="AV693" s="13">
        <v>1.92</v>
      </c>
      <c r="AW693" s="13">
        <v>0.152</v>
      </c>
      <c r="AX693" s="11">
        <v>2.23</v>
      </c>
      <c r="AY693" s="11">
        <v>0.23100000000000001</v>
      </c>
    </row>
    <row r="694" spans="1:51" x14ac:dyDescent="0.3">
      <c r="A694" s="2" t="s">
        <v>431</v>
      </c>
      <c r="B694" s="3" t="s">
        <v>432</v>
      </c>
      <c r="C694" s="3" t="s">
        <v>2515</v>
      </c>
      <c r="D694" s="2">
        <v>2</v>
      </c>
      <c r="E694" s="11">
        <v>0</v>
      </c>
      <c r="F694" s="11">
        <v>0</v>
      </c>
      <c r="G694" s="11">
        <v>0</v>
      </c>
      <c r="H694" s="12">
        <v>0</v>
      </c>
      <c r="I694" s="12">
        <v>17562648.375</v>
      </c>
      <c r="J694" s="12">
        <v>979317.875</v>
      </c>
      <c r="K694" s="13">
        <v>1240571.875</v>
      </c>
      <c r="L694" s="13">
        <v>11596527.96875</v>
      </c>
      <c r="M694" s="13">
        <v>9964899.5000000093</v>
      </c>
      <c r="N694" s="14">
        <v>1432688.5625</v>
      </c>
      <c r="O694" s="14">
        <v>3866931.84375</v>
      </c>
      <c r="P694" s="14">
        <v>0</v>
      </c>
      <c r="Q694" s="15">
        <v>1341951.75</v>
      </c>
      <c r="R694" s="15">
        <v>1698930.875</v>
      </c>
      <c r="S694" s="15">
        <v>6057725.3125</v>
      </c>
      <c r="T694" s="11">
        <v>1127760.2951605299</v>
      </c>
      <c r="U694" s="11">
        <v>844104.32988428499</v>
      </c>
      <c r="V694" s="11">
        <v>906985.47553286096</v>
      </c>
      <c r="W694" s="12">
        <v>6390063.3964740997</v>
      </c>
      <c r="X694" s="12">
        <v>2452252.47632109</v>
      </c>
      <c r="Y694" s="12">
        <v>1219467.1008663001</v>
      </c>
      <c r="Z694" s="16">
        <f t="shared" si="63"/>
        <v>0.75328836646053443</v>
      </c>
      <c r="AA694" s="16">
        <f t="shared" si="64"/>
        <v>0.46316905374805867</v>
      </c>
      <c r="AB694" s="16">
        <f t="shared" si="65"/>
        <v>0.12856975596340423</v>
      </c>
      <c r="AC694" s="13">
        <v>5916091.9210430896</v>
      </c>
      <c r="AD694" s="13">
        <v>7436127.90649499</v>
      </c>
      <c r="AE694" s="13">
        <v>6031748.0773884999</v>
      </c>
      <c r="AF694" s="14">
        <v>1961938.54490051</v>
      </c>
      <c r="AG694" s="14">
        <v>2881915.6316030198</v>
      </c>
      <c r="AH694" s="14">
        <v>6285182.18127832</v>
      </c>
      <c r="AI694" s="16">
        <f t="shared" si="66"/>
        <v>-0.4793495136470261</v>
      </c>
      <c r="AJ694" s="16">
        <f t="shared" si="67"/>
        <v>-0.4116655886814003</v>
      </c>
      <c r="AK694" s="16">
        <f t="shared" si="68"/>
        <v>1.7874676141886311E-2</v>
      </c>
      <c r="AL694" s="15">
        <v>2970818.7403711001</v>
      </c>
      <c r="AM694" s="15">
        <v>1706371.0161554799</v>
      </c>
      <c r="AN694" s="15">
        <v>6568907.8389205597</v>
      </c>
      <c r="AO694" s="2">
        <v>15.5</v>
      </c>
      <c r="AP694" s="2">
        <v>80.5</v>
      </c>
      <c r="AQ694" s="2">
        <v>13.1</v>
      </c>
      <c r="AR694" s="2">
        <v>61.4</v>
      </c>
      <c r="AS694" s="2">
        <v>67.3</v>
      </c>
      <c r="AT694" s="12">
        <v>3.5</v>
      </c>
      <c r="AU694" s="12">
        <v>0.161</v>
      </c>
      <c r="AV694" s="13">
        <v>-1.74</v>
      </c>
      <c r="AW694" s="13">
        <v>0.185</v>
      </c>
      <c r="AX694" s="11">
        <v>6.73</v>
      </c>
      <c r="AY694" s="11">
        <v>9.0500000000000004E-5</v>
      </c>
    </row>
    <row r="695" spans="1:51" x14ac:dyDescent="0.3">
      <c r="A695" s="2" t="s">
        <v>1125</v>
      </c>
      <c r="B695" s="3" t="s">
        <v>1126</v>
      </c>
      <c r="C695" s="3" t="s">
        <v>2804</v>
      </c>
      <c r="D695" s="2">
        <v>1</v>
      </c>
      <c r="E695" s="11">
        <v>0</v>
      </c>
      <c r="F695" s="11">
        <v>0</v>
      </c>
      <c r="G695" s="11">
        <v>0</v>
      </c>
      <c r="H695" s="12">
        <v>0</v>
      </c>
      <c r="I695" s="12">
        <v>1097379.25</v>
      </c>
      <c r="J695" s="12">
        <v>0</v>
      </c>
      <c r="K695" s="13">
        <v>0</v>
      </c>
      <c r="L695" s="13">
        <v>0</v>
      </c>
      <c r="M695" s="13">
        <v>1549010.375</v>
      </c>
      <c r="N695" s="14">
        <v>0</v>
      </c>
      <c r="O695" s="14">
        <v>0</v>
      </c>
      <c r="P695" s="14">
        <v>0</v>
      </c>
      <c r="Q695" s="15">
        <v>0</v>
      </c>
      <c r="R695" s="15">
        <v>0</v>
      </c>
      <c r="S695" s="15">
        <v>0</v>
      </c>
      <c r="T695" s="11">
        <v>170369.61917892401</v>
      </c>
      <c r="U695" s="11">
        <v>820336.47571255604</v>
      </c>
      <c r="V695" s="11">
        <v>173805.93270692701</v>
      </c>
      <c r="W695" s="12">
        <v>1071996.1632833299</v>
      </c>
      <c r="X695" s="12">
        <v>1242613.21344546</v>
      </c>
      <c r="Y695" s="12">
        <v>486838.94561724103</v>
      </c>
      <c r="Z695" s="16">
        <f t="shared" si="63"/>
        <v>0.79880107836101699</v>
      </c>
      <c r="AA695" s="16">
        <f t="shared" si="64"/>
        <v>0.18034394481933491</v>
      </c>
      <c r="AB695" s="16">
        <f t="shared" si="65"/>
        <v>0.44732071655806838</v>
      </c>
      <c r="AC695" s="13">
        <v>1091377.75411091</v>
      </c>
      <c r="AD695" s="13">
        <v>143716.00029887701</v>
      </c>
      <c r="AE695" s="13">
        <v>976777.68967981904</v>
      </c>
      <c r="AF695" s="14">
        <v>337067.01287626801</v>
      </c>
      <c r="AG695" s="14">
        <v>107511.63145288901</v>
      </c>
      <c r="AH695" s="14">
        <v>849973.47833079996</v>
      </c>
      <c r="AI695" s="16">
        <f t="shared" si="66"/>
        <v>-0.51025884488594608</v>
      </c>
      <c r="AJ695" s="16">
        <f t="shared" si="67"/>
        <v>-0.12604966984675647</v>
      </c>
      <c r="AK695" s="16">
        <f t="shared" si="68"/>
        <v>-6.0390356782823777E-2</v>
      </c>
      <c r="AL695" s="15">
        <v>554000.66983841301</v>
      </c>
      <c r="AM695" s="15">
        <v>230928.32029651699</v>
      </c>
      <c r="AN695" s="15">
        <v>202011.73495628801</v>
      </c>
      <c r="AO695" s="2">
        <v>96.4</v>
      </c>
      <c r="AP695" s="2">
        <v>42.4</v>
      </c>
      <c r="AQ695" s="2">
        <v>70.2</v>
      </c>
      <c r="AR695" s="2">
        <v>88.1</v>
      </c>
      <c r="AS695" s="2">
        <v>59.4</v>
      </c>
      <c r="AT695" s="12">
        <v>2.41</v>
      </c>
      <c r="AU695" s="12">
        <v>0.16</v>
      </c>
      <c r="AV695" s="13">
        <v>-1.71</v>
      </c>
      <c r="AW695" s="13">
        <v>0.57999999999999996</v>
      </c>
      <c r="AX695" s="11">
        <v>1.9</v>
      </c>
      <c r="AY695" s="11">
        <v>0.50700000000000001</v>
      </c>
    </row>
    <row r="696" spans="1:51" x14ac:dyDescent="0.3">
      <c r="A696" s="2" t="s">
        <v>2203</v>
      </c>
      <c r="B696" s="3" t="s">
        <v>2204</v>
      </c>
      <c r="C696" s="3" t="s">
        <v>3256</v>
      </c>
      <c r="D696" s="2">
        <v>35</v>
      </c>
      <c r="E696" s="11">
        <v>1759349284.625</v>
      </c>
      <c r="F696" s="11">
        <v>2106065803.75</v>
      </c>
      <c r="G696" s="11">
        <v>2066183978.25</v>
      </c>
      <c r="H696" s="12">
        <v>991539069.90625</v>
      </c>
      <c r="I696" s="12">
        <v>138612719.515625</v>
      </c>
      <c r="J696" s="12">
        <v>1338698000.375</v>
      </c>
      <c r="K696" s="13">
        <v>75758922.65625</v>
      </c>
      <c r="L696" s="13">
        <v>159598368.375</v>
      </c>
      <c r="M696" s="13">
        <v>260547567.125</v>
      </c>
      <c r="N696" s="14">
        <v>53357248.375</v>
      </c>
      <c r="O696" s="14">
        <v>139448699.75</v>
      </c>
      <c r="P696" s="14">
        <v>848948417.125</v>
      </c>
      <c r="Q696" s="15">
        <v>814802447.9375</v>
      </c>
      <c r="R696" s="15">
        <v>748192423.375</v>
      </c>
      <c r="S696" s="15">
        <v>653188700.75</v>
      </c>
      <c r="T696" s="11">
        <v>1940601282.1099701</v>
      </c>
      <c r="U696" s="11">
        <v>2149745133.3898902</v>
      </c>
      <c r="V696" s="11">
        <v>1837205646.1377399</v>
      </c>
      <c r="W696" s="12">
        <v>1659126840.8773301</v>
      </c>
      <c r="X696" s="12">
        <v>767095945.91988897</v>
      </c>
      <c r="Y696" s="12">
        <v>1354898173.5544</v>
      </c>
      <c r="Z696" s="16">
        <f t="shared" si="63"/>
        <v>-6.8056724701305665E-2</v>
      </c>
      <c r="AA696" s="16">
        <f t="shared" si="64"/>
        <v>-0.44753728694466177</v>
      </c>
      <c r="AB696" s="16">
        <f t="shared" si="65"/>
        <v>-0.1322511140984868</v>
      </c>
      <c r="AC696" s="13">
        <v>96245834.545188993</v>
      </c>
      <c r="AD696" s="13">
        <v>109912928.56903</v>
      </c>
      <c r="AE696" s="13">
        <v>139278820.795661</v>
      </c>
      <c r="AF696" s="14">
        <v>185265750.13829401</v>
      </c>
      <c r="AG696" s="14">
        <v>188628763.10884601</v>
      </c>
      <c r="AH696" s="14">
        <v>1144872244.3460701</v>
      </c>
      <c r="AI696" s="16">
        <f t="shared" si="66"/>
        <v>0.28441319661337522</v>
      </c>
      <c r="AJ696" s="16">
        <f t="shared" si="67"/>
        <v>0.23455913740762832</v>
      </c>
      <c r="AK696" s="16">
        <f t="shared" si="68"/>
        <v>0.91487194553116202</v>
      </c>
      <c r="AL696" s="15">
        <v>737259314.51243806</v>
      </c>
      <c r="AM696" s="15">
        <v>755159459.49728501</v>
      </c>
      <c r="AN696" s="15">
        <v>731450222.35549498</v>
      </c>
      <c r="AO696" s="2">
        <v>8.06</v>
      </c>
      <c r="AP696" s="2">
        <v>36</v>
      </c>
      <c r="AQ696" s="2">
        <v>19.100000000000001</v>
      </c>
      <c r="AR696" s="2">
        <v>109</v>
      </c>
      <c r="AS696" s="2">
        <v>1.67</v>
      </c>
      <c r="AT696" s="12">
        <v>-1.57</v>
      </c>
      <c r="AU696" s="12">
        <v>0.16</v>
      </c>
      <c r="AV696" s="13">
        <v>4.4000000000000004</v>
      </c>
      <c r="AW696" s="13">
        <v>0.20699999999999999</v>
      </c>
      <c r="AX696" s="11">
        <v>-17.2</v>
      </c>
      <c r="AY696" s="11">
        <v>3.0499999999999999E-4</v>
      </c>
    </row>
    <row r="697" spans="1:51" x14ac:dyDescent="0.3">
      <c r="A697" s="2" t="s">
        <v>650</v>
      </c>
      <c r="B697" s="3" t="s">
        <v>651</v>
      </c>
      <c r="C697" s="3" t="s">
        <v>2609</v>
      </c>
      <c r="D697" s="2">
        <v>2</v>
      </c>
      <c r="E697" s="11">
        <v>0</v>
      </c>
      <c r="F697" s="11">
        <v>0</v>
      </c>
      <c r="G697" s="11">
        <v>0</v>
      </c>
      <c r="H697" s="12">
        <v>0</v>
      </c>
      <c r="I697" s="12">
        <v>2514161.375</v>
      </c>
      <c r="J697" s="12">
        <v>787294.00000000105</v>
      </c>
      <c r="K697" s="13">
        <v>3511590.75</v>
      </c>
      <c r="L697" s="13">
        <v>5682273.25</v>
      </c>
      <c r="M697" s="13">
        <v>4318015.25</v>
      </c>
      <c r="N697" s="14">
        <v>611928</v>
      </c>
      <c r="O697" s="14">
        <v>5591894.75</v>
      </c>
      <c r="P697" s="14">
        <v>0</v>
      </c>
      <c r="Q697" s="15">
        <v>2698764.25</v>
      </c>
      <c r="R697" s="15">
        <v>2538732.25</v>
      </c>
      <c r="S697" s="15">
        <v>1345707.875</v>
      </c>
      <c r="T697" s="11">
        <v>700342.73398093996</v>
      </c>
      <c r="U697" s="11">
        <v>963674.50382823602</v>
      </c>
      <c r="V697" s="11">
        <v>611027.15764821705</v>
      </c>
      <c r="W697" s="12">
        <v>1148295.1115804501</v>
      </c>
      <c r="X697" s="12">
        <v>2855024.1260187901</v>
      </c>
      <c r="Y697" s="12">
        <v>999250.28957855201</v>
      </c>
      <c r="Z697" s="16">
        <f t="shared" si="63"/>
        <v>0.2147428887616058</v>
      </c>
      <c r="AA697" s="16">
        <f t="shared" si="64"/>
        <v>0.47167941364705335</v>
      </c>
      <c r="AB697" s="16">
        <f t="shared" si="65"/>
        <v>0.21361376951089359</v>
      </c>
      <c r="AC697" s="13">
        <v>3334516.9219601499</v>
      </c>
      <c r="AD697" s="13">
        <v>3719405.0627895198</v>
      </c>
      <c r="AE697" s="13">
        <v>2693749.2247597398</v>
      </c>
      <c r="AF697" s="14">
        <v>1041954.72664156</v>
      </c>
      <c r="AG697" s="14">
        <v>4165111.7465068898</v>
      </c>
      <c r="AH697" s="14">
        <v>4307385.9464822896</v>
      </c>
      <c r="AI697" s="16">
        <f t="shared" si="66"/>
        <v>-0.50518407661103137</v>
      </c>
      <c r="AJ697" s="16">
        <f t="shared" si="67"/>
        <v>4.9153179771523302E-2</v>
      </c>
      <c r="AK697" s="16">
        <f t="shared" si="68"/>
        <v>0.20385662424742676</v>
      </c>
      <c r="AL697" s="15">
        <v>2770853.4212291702</v>
      </c>
      <c r="AM697" s="15">
        <v>2841758.8921625498</v>
      </c>
      <c r="AN697" s="15">
        <v>2219228.76604904</v>
      </c>
      <c r="AO697" s="2">
        <v>24.2</v>
      </c>
      <c r="AP697" s="2">
        <v>61.8</v>
      </c>
      <c r="AQ697" s="2">
        <v>15.9</v>
      </c>
      <c r="AR697" s="2">
        <v>58.2</v>
      </c>
      <c r="AS697" s="2">
        <v>13.1</v>
      </c>
      <c r="AT697" s="12">
        <v>2.2000000000000002</v>
      </c>
      <c r="AU697" s="12">
        <v>0.159</v>
      </c>
      <c r="AV697" s="13">
        <v>-1.02</v>
      </c>
      <c r="AW697" s="13">
        <v>0.72199999999999998</v>
      </c>
      <c r="AX697" s="11">
        <v>4.28</v>
      </c>
      <c r="AY697" s="11">
        <v>1.4400000000000001E-3</v>
      </c>
    </row>
    <row r="698" spans="1:51" x14ac:dyDescent="0.3">
      <c r="A698" s="2" t="s">
        <v>1663</v>
      </c>
      <c r="B698" s="3" t="s">
        <v>1664</v>
      </c>
      <c r="C698" s="3" t="s">
        <v>3032</v>
      </c>
      <c r="D698" s="2">
        <v>1</v>
      </c>
      <c r="E698" s="11">
        <v>1366521</v>
      </c>
      <c r="F698" s="11">
        <v>0</v>
      </c>
      <c r="G698" s="11">
        <v>0</v>
      </c>
      <c r="H698" s="12">
        <v>1811151.625</v>
      </c>
      <c r="I698" s="12">
        <v>0</v>
      </c>
      <c r="J698" s="12">
        <v>1834843.25</v>
      </c>
      <c r="K698" s="13">
        <v>0</v>
      </c>
      <c r="L698" s="13">
        <v>0</v>
      </c>
      <c r="M698" s="13">
        <v>0</v>
      </c>
      <c r="N698" s="14">
        <v>0</v>
      </c>
      <c r="O698" s="14">
        <v>0</v>
      </c>
      <c r="P698" s="14">
        <v>1582172.5</v>
      </c>
      <c r="Q698" s="15">
        <v>0</v>
      </c>
      <c r="R698" s="15">
        <v>0</v>
      </c>
      <c r="S698" s="15">
        <v>0</v>
      </c>
      <c r="T698" s="11">
        <v>1474676.82048121</v>
      </c>
      <c r="U698" s="11">
        <v>258461.58333667601</v>
      </c>
      <c r="V698" s="11">
        <v>561128.22674880701</v>
      </c>
      <c r="W698" s="12">
        <v>2741447.8941035802</v>
      </c>
      <c r="X698" s="12">
        <v>1012555.8413965</v>
      </c>
      <c r="Y698" s="12">
        <v>1889340.84853427</v>
      </c>
      <c r="Z698" s="16">
        <f t="shared" si="63"/>
        <v>0.26928314188952979</v>
      </c>
      <c r="AA698" s="16">
        <f t="shared" si="64"/>
        <v>0.59302298294702405</v>
      </c>
      <c r="AB698" s="16">
        <f t="shared" si="65"/>
        <v>0.52724819853286919</v>
      </c>
      <c r="AC698" s="13">
        <v>702050.98163185595</v>
      </c>
      <c r="AD698" s="13">
        <v>122027.670687594</v>
      </c>
      <c r="AE698" s="13">
        <v>756200.12203903601</v>
      </c>
      <c r="AF698" s="14">
        <v>220707.94734564301</v>
      </c>
      <c r="AG698" s="14">
        <v>144791.952244738</v>
      </c>
      <c r="AH698" s="14">
        <v>2278014.9945797399</v>
      </c>
      <c r="AI698" s="16">
        <f t="shared" si="66"/>
        <v>-0.50255067922595476</v>
      </c>
      <c r="AJ698" s="16">
        <f t="shared" si="67"/>
        <v>7.4286102423097272E-2</v>
      </c>
      <c r="AK698" s="16">
        <f t="shared" si="68"/>
        <v>0.47891983529441767</v>
      </c>
      <c r="AL698" s="15">
        <v>248109.01342703201</v>
      </c>
      <c r="AM698" s="15">
        <v>351080.81851347699</v>
      </c>
      <c r="AN698" s="15">
        <v>203257.03559704401</v>
      </c>
      <c r="AO698" s="2">
        <v>82.8</v>
      </c>
      <c r="AP698" s="2">
        <v>46</v>
      </c>
      <c r="AQ698" s="2">
        <v>66.7</v>
      </c>
      <c r="AR698" s="2">
        <v>137</v>
      </c>
      <c r="AS698" s="2">
        <v>28.3</v>
      </c>
      <c r="AT698" s="12">
        <v>2.46</v>
      </c>
      <c r="AU698" s="12">
        <v>0.158</v>
      </c>
      <c r="AV698" s="13">
        <v>1.67</v>
      </c>
      <c r="AW698" s="13">
        <v>0.97199999999999998</v>
      </c>
      <c r="AX698" s="11">
        <v>-1.45</v>
      </c>
      <c r="AY698" s="11">
        <v>0.63800000000000001</v>
      </c>
    </row>
    <row r="699" spans="1:51" x14ac:dyDescent="0.3">
      <c r="A699" s="2" t="s">
        <v>592</v>
      </c>
      <c r="B699" s="3" t="s">
        <v>593</v>
      </c>
      <c r="C699" s="3" t="s">
        <v>2585</v>
      </c>
      <c r="D699" s="2">
        <v>12</v>
      </c>
      <c r="E699" s="11">
        <v>5074604</v>
      </c>
      <c r="F699" s="11">
        <v>3132052.5</v>
      </c>
      <c r="G699" s="11">
        <v>14224381.25</v>
      </c>
      <c r="H699" s="12">
        <v>13337599</v>
      </c>
      <c r="I699" s="12">
        <v>48257243.5625</v>
      </c>
      <c r="J699" s="12">
        <v>6472695.5</v>
      </c>
      <c r="K699" s="13">
        <v>31981871</v>
      </c>
      <c r="L699" s="13">
        <v>74391184.75</v>
      </c>
      <c r="M699" s="13">
        <v>77783102</v>
      </c>
      <c r="N699" s="14">
        <v>22148049.125</v>
      </c>
      <c r="O699" s="14">
        <v>65256145.375</v>
      </c>
      <c r="P699" s="14">
        <v>15987254.4375</v>
      </c>
      <c r="Q699" s="15">
        <v>35089438.875</v>
      </c>
      <c r="R699" s="15">
        <v>19625487.375</v>
      </c>
      <c r="S699" s="15">
        <v>26064005.625</v>
      </c>
      <c r="T699" s="11">
        <v>10964620.063387699</v>
      </c>
      <c r="U699" s="11">
        <v>8209600.6873688204</v>
      </c>
      <c r="V699" s="11">
        <v>9996902.9943518005</v>
      </c>
      <c r="W699" s="12">
        <v>30898199.4943562</v>
      </c>
      <c r="X699" s="12">
        <v>31255356.376878899</v>
      </c>
      <c r="Y699" s="12">
        <v>10268135.286322299</v>
      </c>
      <c r="Z699" s="16">
        <f t="shared" si="63"/>
        <v>0.44993958539882695</v>
      </c>
      <c r="AA699" s="16">
        <f t="shared" si="64"/>
        <v>0.58060242146499097</v>
      </c>
      <c r="AB699" s="16">
        <f t="shared" si="65"/>
        <v>1.1626104099051564E-2</v>
      </c>
      <c r="AC699" s="13">
        <v>43128795.857103497</v>
      </c>
      <c r="AD699" s="13">
        <v>47988226.431395598</v>
      </c>
      <c r="AE699" s="13">
        <v>47045375.414250501</v>
      </c>
      <c r="AF699" s="14">
        <v>33292290.132893499</v>
      </c>
      <c r="AG699" s="14">
        <v>44482819.323448204</v>
      </c>
      <c r="AH699" s="14">
        <v>53754316.740452603</v>
      </c>
      <c r="AI699" s="16">
        <f t="shared" si="66"/>
        <v>-0.11242366221403804</v>
      </c>
      <c r="AJ699" s="16">
        <f t="shared" si="67"/>
        <v>-3.2942394341359732E-2</v>
      </c>
      <c r="AK699" s="16">
        <f t="shared" si="68"/>
        <v>5.7896407526945803E-2</v>
      </c>
      <c r="AL699" s="15">
        <v>34235188.354768597</v>
      </c>
      <c r="AM699" s="15">
        <v>25937450.396459199</v>
      </c>
      <c r="AN699" s="15">
        <v>32175385.614586402</v>
      </c>
      <c r="AO699" s="2">
        <v>14.4</v>
      </c>
      <c r="AP699" s="2">
        <v>49.8</v>
      </c>
      <c r="AQ699" s="2">
        <v>5.6</v>
      </c>
      <c r="AR699" s="2">
        <v>23.4</v>
      </c>
      <c r="AS699" s="2">
        <v>14</v>
      </c>
      <c r="AT699" s="12">
        <v>2.48</v>
      </c>
      <c r="AU699" s="12">
        <v>0.157</v>
      </c>
      <c r="AV699" s="13">
        <v>-1.05</v>
      </c>
      <c r="AW699" s="13">
        <v>0.68100000000000005</v>
      </c>
      <c r="AX699" s="11">
        <v>4.74</v>
      </c>
      <c r="AY699" s="11">
        <v>1.01E-3</v>
      </c>
    </row>
    <row r="700" spans="1:51" x14ac:dyDescent="0.3">
      <c r="A700" s="2" t="s">
        <v>1358</v>
      </c>
      <c r="B700" s="3" t="s">
        <v>1359</v>
      </c>
      <c r="C700" s="3" t="s">
        <v>2904</v>
      </c>
      <c r="D700" s="2">
        <v>2</v>
      </c>
      <c r="E700" s="11">
        <v>4842294.5</v>
      </c>
      <c r="F700" s="11">
        <v>3508888</v>
      </c>
      <c r="G700" s="11">
        <v>3361753.75</v>
      </c>
      <c r="H700" s="12">
        <v>4090272</v>
      </c>
      <c r="I700" s="12">
        <v>10348389</v>
      </c>
      <c r="J700" s="12">
        <v>4423263.5</v>
      </c>
      <c r="K700" s="13">
        <v>0</v>
      </c>
      <c r="L700" s="13">
        <v>5869942.5</v>
      </c>
      <c r="M700" s="13">
        <v>11445759.5</v>
      </c>
      <c r="N700" s="14">
        <v>3981952.375</v>
      </c>
      <c r="O700" s="14">
        <v>5286445.5</v>
      </c>
      <c r="P700" s="14">
        <v>4030960.75</v>
      </c>
      <c r="Q700" s="15">
        <v>5355839.125</v>
      </c>
      <c r="R700" s="15">
        <v>3813139.25</v>
      </c>
      <c r="S700" s="15">
        <v>5317695</v>
      </c>
      <c r="T700" s="11">
        <v>5562720.3255734397</v>
      </c>
      <c r="U700" s="11">
        <v>4431959.0892688502</v>
      </c>
      <c r="V700" s="11">
        <v>3308060.1651867898</v>
      </c>
      <c r="W700" s="12">
        <v>6463656.5350695401</v>
      </c>
      <c r="X700" s="12">
        <v>6085507.78365584</v>
      </c>
      <c r="Y700" s="12">
        <v>5410393.9296105197</v>
      </c>
      <c r="Z700" s="16">
        <f t="shared" si="63"/>
        <v>6.5191045238273557E-2</v>
      </c>
      <c r="AA700" s="16">
        <f t="shared" si="64"/>
        <v>0.13770107941033807</v>
      </c>
      <c r="AB700" s="16">
        <f t="shared" si="65"/>
        <v>0.21365548748241558</v>
      </c>
      <c r="AC700" s="13">
        <v>5574130.0410408396</v>
      </c>
      <c r="AD700" s="13">
        <v>4494672.2043645997</v>
      </c>
      <c r="AE700" s="13">
        <v>6913072.3149589403</v>
      </c>
      <c r="AF700" s="14">
        <v>5579758.4880739199</v>
      </c>
      <c r="AG700" s="14">
        <v>4063248.8903466701</v>
      </c>
      <c r="AH700" s="14">
        <v>6128695.2887502201</v>
      </c>
      <c r="AI700" s="16">
        <f t="shared" si="66"/>
        <v>4.3830520436901422E-4</v>
      </c>
      <c r="AJ700" s="16">
        <f t="shared" si="67"/>
        <v>-4.3824598779712856E-2</v>
      </c>
      <c r="AK700" s="16">
        <f t="shared" si="68"/>
        <v>-5.2303070594463569E-2</v>
      </c>
      <c r="AL700" s="15">
        <v>4906430.2996885097</v>
      </c>
      <c r="AM700" s="15">
        <v>4976641.7860152703</v>
      </c>
      <c r="AN700" s="15">
        <v>5754457.1738702599</v>
      </c>
      <c r="AO700" s="2">
        <v>25.4</v>
      </c>
      <c r="AP700" s="2">
        <v>8.91</v>
      </c>
      <c r="AQ700" s="2">
        <v>21.4</v>
      </c>
      <c r="AR700" s="2">
        <v>20.3</v>
      </c>
      <c r="AS700" s="2">
        <v>9.0299999999999994</v>
      </c>
      <c r="AT700" s="12">
        <v>1.35</v>
      </c>
      <c r="AU700" s="12">
        <v>0.157</v>
      </c>
      <c r="AV700" s="13">
        <v>-1.08</v>
      </c>
      <c r="AW700" s="13">
        <v>0.69799999999999995</v>
      </c>
      <c r="AX700" s="11">
        <v>1.28</v>
      </c>
      <c r="AY700" s="11">
        <v>0.27</v>
      </c>
    </row>
    <row r="701" spans="1:51" x14ac:dyDescent="0.3">
      <c r="A701" s="2" t="s">
        <v>1396</v>
      </c>
      <c r="B701" s="3" t="s">
        <v>1397</v>
      </c>
      <c r="C701" s="3" t="s">
        <v>2921</v>
      </c>
      <c r="D701" s="2">
        <v>66</v>
      </c>
      <c r="E701" s="11">
        <v>271379322.5</v>
      </c>
      <c r="F701" s="11">
        <v>225326821.25</v>
      </c>
      <c r="G701" s="11">
        <v>231455054.375</v>
      </c>
      <c r="H701" s="12">
        <v>227644104.125</v>
      </c>
      <c r="I701" s="12">
        <v>193769750.71875</v>
      </c>
      <c r="J701" s="12">
        <v>242032396</v>
      </c>
      <c r="K701" s="13">
        <v>75282297.375</v>
      </c>
      <c r="L701" s="13">
        <v>302452845.625</v>
      </c>
      <c r="M701" s="13">
        <v>675892889.375</v>
      </c>
      <c r="N701" s="14">
        <v>44807347.375</v>
      </c>
      <c r="O701" s="14">
        <v>104869580.5625</v>
      </c>
      <c r="P701" s="14">
        <v>84838055.625</v>
      </c>
      <c r="Q701" s="15">
        <v>169559733.40625</v>
      </c>
      <c r="R701" s="15">
        <v>234615376.96875</v>
      </c>
      <c r="S701" s="15">
        <v>141372428.125</v>
      </c>
      <c r="T701" s="11">
        <v>232028073.38121101</v>
      </c>
      <c r="U701" s="11">
        <v>232970895.056402</v>
      </c>
      <c r="V701" s="11">
        <v>204665046.42822099</v>
      </c>
      <c r="W701" s="12">
        <v>448124143.707573</v>
      </c>
      <c r="X701" s="12">
        <v>279562868.29190898</v>
      </c>
      <c r="Y701" s="12">
        <v>263594273.94184101</v>
      </c>
      <c r="Z701" s="16">
        <f t="shared" si="63"/>
        <v>0.28585780921700665</v>
      </c>
      <c r="AA701" s="16">
        <f t="shared" si="64"/>
        <v>7.9177819439243638E-2</v>
      </c>
      <c r="AB701" s="16">
        <f t="shared" si="65"/>
        <v>0.10989229351911876</v>
      </c>
      <c r="AC701" s="13">
        <v>214884319.72268301</v>
      </c>
      <c r="AD701" s="13">
        <v>208493708.760423</v>
      </c>
      <c r="AE701" s="13">
        <v>353559737.07574099</v>
      </c>
      <c r="AF701" s="14">
        <v>95153337.288773298</v>
      </c>
      <c r="AG701" s="14">
        <v>109063007.286484</v>
      </c>
      <c r="AH701" s="14">
        <v>165270154.337816</v>
      </c>
      <c r="AI701" s="16">
        <f t="shared" si="66"/>
        <v>-0.35378070104877851</v>
      </c>
      <c r="AJ701" s="16">
        <f t="shared" si="67"/>
        <v>-0.28141548610775025</v>
      </c>
      <c r="AK701" s="16">
        <f t="shared" si="68"/>
        <v>-0.3302683696047683</v>
      </c>
      <c r="AL701" s="15">
        <v>192750598.72050101</v>
      </c>
      <c r="AM701" s="15">
        <v>250178156.529937</v>
      </c>
      <c r="AN701" s="15">
        <v>170986160.526492</v>
      </c>
      <c r="AO701" s="2">
        <v>7.2</v>
      </c>
      <c r="AP701" s="2">
        <v>30.9</v>
      </c>
      <c r="AQ701" s="2">
        <v>31.7</v>
      </c>
      <c r="AR701" s="2">
        <v>30.1</v>
      </c>
      <c r="AS701" s="2">
        <v>20</v>
      </c>
      <c r="AT701" s="12">
        <v>1.48</v>
      </c>
      <c r="AU701" s="12">
        <v>0.155</v>
      </c>
      <c r="AV701" s="13">
        <v>-2.1</v>
      </c>
      <c r="AW701" s="13">
        <v>3.5999999999999997E-2</v>
      </c>
      <c r="AX701" s="11">
        <v>1.1599999999999999</v>
      </c>
      <c r="AY701" s="11">
        <v>0.56100000000000005</v>
      </c>
    </row>
    <row r="702" spans="1:51" x14ac:dyDescent="0.3">
      <c r="A702" s="2" t="s">
        <v>1145</v>
      </c>
      <c r="B702" s="3" t="s">
        <v>1146</v>
      </c>
      <c r="C702" s="3" t="s">
        <v>2312</v>
      </c>
      <c r="D702" s="2">
        <v>12</v>
      </c>
      <c r="E702" s="11">
        <v>30539895.625</v>
      </c>
      <c r="F702" s="11">
        <v>56007157.5</v>
      </c>
      <c r="G702" s="11">
        <v>4939365223.59375</v>
      </c>
      <c r="H702" s="12">
        <v>8067978936.9999905</v>
      </c>
      <c r="I702" s="12">
        <v>2606086996.125</v>
      </c>
      <c r="J702" s="12">
        <v>3991971651.25</v>
      </c>
      <c r="K702" s="13">
        <v>4380297265.875</v>
      </c>
      <c r="L702" s="13">
        <v>4355644402.8749905</v>
      </c>
      <c r="M702" s="13">
        <v>3972728442</v>
      </c>
      <c r="N702" s="14">
        <v>2687190081</v>
      </c>
      <c r="O702" s="14">
        <v>5492314107.75</v>
      </c>
      <c r="P702" s="14">
        <v>7181662295.6249905</v>
      </c>
      <c r="Q702" s="15">
        <v>5428862922.46875</v>
      </c>
      <c r="R702" s="15">
        <v>4818800517.25</v>
      </c>
      <c r="S702" s="15">
        <v>4313781759.5</v>
      </c>
      <c r="T702" s="11">
        <v>47143209.439164303</v>
      </c>
      <c r="U702" s="11">
        <v>179036115.09218299</v>
      </c>
      <c r="V702" s="11">
        <v>4315353440.8494301</v>
      </c>
      <c r="W702" s="12">
        <v>15581724561.223</v>
      </c>
      <c r="X702" s="12">
        <v>3180562137.8466001</v>
      </c>
      <c r="Y702" s="12">
        <v>4174247996.57339</v>
      </c>
      <c r="Z702" s="16">
        <f t="shared" si="63"/>
        <v>2.5191963777263213</v>
      </c>
      <c r="AA702" s="16">
        <f t="shared" si="64"/>
        <v>1.2495632391751523</v>
      </c>
      <c r="AB702" s="16">
        <f t="shared" si="65"/>
        <v>-1.443812417558501E-2</v>
      </c>
      <c r="AC702" s="13">
        <v>4055901172.2202301</v>
      </c>
      <c r="AD702" s="13">
        <v>2316528591.8091898</v>
      </c>
      <c r="AE702" s="13">
        <v>1948522192.2969999</v>
      </c>
      <c r="AF702" s="14">
        <v>4439353077.2413998</v>
      </c>
      <c r="AG702" s="14">
        <v>3527678639.31388</v>
      </c>
      <c r="AH702" s="14">
        <v>12794760067.5028</v>
      </c>
      <c r="AI702" s="16">
        <f t="shared" si="66"/>
        <v>3.9232323100938937E-2</v>
      </c>
      <c r="AJ702" s="16">
        <f t="shared" si="67"/>
        <v>0.18265135050644621</v>
      </c>
      <c r="AK702" s="16">
        <f t="shared" si="68"/>
        <v>0.81732678976891127</v>
      </c>
      <c r="AL702" s="15">
        <v>4758940139.2055302</v>
      </c>
      <c r="AM702" s="15">
        <v>4842811204.0178804</v>
      </c>
      <c r="AN702" s="15">
        <v>4858203868.4368696</v>
      </c>
      <c r="AO702" s="2">
        <v>160</v>
      </c>
      <c r="AP702" s="2">
        <v>90.1</v>
      </c>
      <c r="AQ702" s="2">
        <v>40.6</v>
      </c>
      <c r="AR702" s="2">
        <v>73.8</v>
      </c>
      <c r="AS702" s="2">
        <v>1.1100000000000001</v>
      </c>
      <c r="AT702" s="12">
        <v>5.05</v>
      </c>
      <c r="AU702" s="12">
        <v>0.154</v>
      </c>
      <c r="AV702" s="13">
        <v>2.5</v>
      </c>
      <c r="AW702" s="13">
        <v>0.17299999999999999</v>
      </c>
      <c r="AX702" s="11">
        <v>1.83</v>
      </c>
      <c r="AY702" s="11">
        <v>0.26</v>
      </c>
    </row>
    <row r="703" spans="1:51" x14ac:dyDescent="0.3">
      <c r="A703" s="2" t="s">
        <v>1283</v>
      </c>
      <c r="B703" s="3" t="s">
        <v>1284</v>
      </c>
      <c r="C703" s="3" t="s">
        <v>2870</v>
      </c>
      <c r="D703" s="2">
        <v>21</v>
      </c>
      <c r="E703" s="11">
        <v>197670818.5</v>
      </c>
      <c r="F703" s="11">
        <v>207244091.75</v>
      </c>
      <c r="G703" s="11">
        <v>246917765.875</v>
      </c>
      <c r="H703" s="12">
        <v>259932088.875</v>
      </c>
      <c r="I703" s="12">
        <v>366516177.75</v>
      </c>
      <c r="J703" s="12">
        <v>234208583.25</v>
      </c>
      <c r="K703" s="13">
        <v>250950804.25</v>
      </c>
      <c r="L703" s="13">
        <v>697182653</v>
      </c>
      <c r="M703" s="13">
        <v>548382303.5</v>
      </c>
      <c r="N703" s="14">
        <v>118992574.25</v>
      </c>
      <c r="O703" s="14">
        <v>845665927.875</v>
      </c>
      <c r="P703" s="14">
        <v>238001705.875</v>
      </c>
      <c r="Q703" s="15">
        <v>368139440.125</v>
      </c>
      <c r="R703" s="15">
        <v>334068251.8125</v>
      </c>
      <c r="S703" s="15">
        <v>326157779.5</v>
      </c>
      <c r="T703" s="11">
        <v>232267807.39861</v>
      </c>
      <c r="U703" s="11">
        <v>215064974.12329099</v>
      </c>
      <c r="V703" s="11">
        <v>228786449.674896</v>
      </c>
      <c r="W703" s="12">
        <v>483371812.311948</v>
      </c>
      <c r="X703" s="12">
        <v>358831961.95152801</v>
      </c>
      <c r="Y703" s="12">
        <v>245409011.500276</v>
      </c>
      <c r="Z703" s="16">
        <f t="shared" si="63"/>
        <v>0.31829230082593851</v>
      </c>
      <c r="AA703" s="16">
        <f t="shared" si="64"/>
        <v>0.22232143350958375</v>
      </c>
      <c r="AB703" s="16">
        <f t="shared" si="65"/>
        <v>3.0460207178888518E-2</v>
      </c>
      <c r="AC703" s="13">
        <v>272078028.60214901</v>
      </c>
      <c r="AD703" s="13">
        <v>418741421.92624998</v>
      </c>
      <c r="AE703" s="13">
        <v>302334266.888641</v>
      </c>
      <c r="AF703" s="14">
        <v>188909727.04538301</v>
      </c>
      <c r="AG703" s="14">
        <v>500609446.63304502</v>
      </c>
      <c r="AH703" s="14">
        <v>425051810.20387799</v>
      </c>
      <c r="AI703" s="16">
        <f t="shared" si="66"/>
        <v>-0.15843915165272945</v>
      </c>
      <c r="AJ703" s="16">
        <f t="shared" si="67"/>
        <v>7.7553117149540343E-2</v>
      </c>
      <c r="AK703" s="16">
        <f t="shared" si="68"/>
        <v>0.14795449671600594</v>
      </c>
      <c r="AL703" s="15">
        <v>331474892.52195501</v>
      </c>
      <c r="AM703" s="15">
        <v>337410357.71701002</v>
      </c>
      <c r="AN703" s="15">
        <v>360746462.94795197</v>
      </c>
      <c r="AO703" s="2">
        <v>4.04</v>
      </c>
      <c r="AP703" s="2">
        <v>32.799999999999997</v>
      </c>
      <c r="AQ703" s="2">
        <v>23.4</v>
      </c>
      <c r="AR703" s="2">
        <v>43.8</v>
      </c>
      <c r="AS703" s="2">
        <v>4.51</v>
      </c>
      <c r="AT703" s="12">
        <v>1.61</v>
      </c>
      <c r="AU703" s="12">
        <v>0.153</v>
      </c>
      <c r="AV703" s="13">
        <v>1.1200000000000001</v>
      </c>
      <c r="AW703" s="13">
        <v>0.88600000000000001</v>
      </c>
      <c r="AX703" s="11">
        <v>1.47</v>
      </c>
      <c r="AY703" s="11">
        <v>0.10100000000000001</v>
      </c>
    </row>
    <row r="704" spans="1:51" x14ac:dyDescent="0.3">
      <c r="A704" s="2" t="s">
        <v>272</v>
      </c>
      <c r="B704" s="3" t="s">
        <v>273</v>
      </c>
      <c r="C704" s="3" t="s">
        <v>2452</v>
      </c>
      <c r="D704" s="2">
        <v>2</v>
      </c>
      <c r="E704" s="11">
        <v>0</v>
      </c>
      <c r="F704" s="11">
        <v>0</v>
      </c>
      <c r="G704" s="11">
        <v>1566480.25</v>
      </c>
      <c r="H704" s="12">
        <v>0</v>
      </c>
      <c r="I704" s="12">
        <v>32752472</v>
      </c>
      <c r="J704" s="12">
        <v>3349576.75</v>
      </c>
      <c r="K704" s="13">
        <v>14586252</v>
      </c>
      <c r="L704" s="13">
        <v>28755714.5</v>
      </c>
      <c r="M704" s="13">
        <v>32764009.5</v>
      </c>
      <c r="N704" s="14">
        <v>17380099.5</v>
      </c>
      <c r="O704" s="14">
        <v>53825374</v>
      </c>
      <c r="P704" s="14">
        <v>0</v>
      </c>
      <c r="Q704" s="15">
        <v>14241514</v>
      </c>
      <c r="R704" s="15">
        <v>14075335.25</v>
      </c>
      <c r="S704" s="15">
        <v>16065360.25</v>
      </c>
      <c r="T704" s="11">
        <v>784941.72257613298</v>
      </c>
      <c r="U704" s="11">
        <v>1947054.33962341</v>
      </c>
      <c r="V704" s="11">
        <v>1959649.4211500201</v>
      </c>
      <c r="W704" s="12">
        <v>2881785.1560674598</v>
      </c>
      <c r="X704" s="12">
        <v>30219796.170892499</v>
      </c>
      <c r="Y704" s="12">
        <v>3977634.7587903398</v>
      </c>
      <c r="Z704" s="16">
        <f t="shared" ref="Z704:Z767" si="69">LOG10(W704/T704)</f>
        <v>0.56482418593290096</v>
      </c>
      <c r="AA704" s="16">
        <f t="shared" ref="AA704:AA767" si="70">LOG10(X704/U704)</f>
        <v>1.1909134584915961</v>
      </c>
      <c r="AB704" s="16">
        <f t="shared" ref="AB704:AB767" si="71">LOG10(Y704/V704)</f>
        <v>0.30744651852402732</v>
      </c>
      <c r="AC704" s="13">
        <v>13774692.8954811</v>
      </c>
      <c r="AD704" s="13">
        <v>17906382.402725201</v>
      </c>
      <c r="AE704" s="13">
        <v>19109737.982404601</v>
      </c>
      <c r="AF704" s="14">
        <v>25267643.432614401</v>
      </c>
      <c r="AG704" s="14">
        <v>38317803.128769398</v>
      </c>
      <c r="AH704" s="14">
        <v>14301688.1581802</v>
      </c>
      <c r="AI704" s="16">
        <f t="shared" ref="AI704:AI767" si="72">LOG10(AF704/AC704)</f>
        <v>0.26348281455930939</v>
      </c>
      <c r="AJ704" s="16">
        <f t="shared" ref="AJ704:AJ767" si="73">LOG10(AG704/AD704)</f>
        <v>0.33039274684908215</v>
      </c>
      <c r="AK704" s="16">
        <f t="shared" ref="AK704:AK767" si="74">LOG10(AH704/AE704)</f>
        <v>-0.12586742817978461</v>
      </c>
      <c r="AL704" s="15">
        <v>14122801.4771809</v>
      </c>
      <c r="AM704" s="15">
        <v>14147885.296888299</v>
      </c>
      <c r="AN704" s="15">
        <v>17511562.094130199</v>
      </c>
      <c r="AO704" s="2">
        <v>43.1</v>
      </c>
      <c r="AP704" s="2">
        <v>125</v>
      </c>
      <c r="AQ704" s="2">
        <v>16.5</v>
      </c>
      <c r="AR704" s="2">
        <v>46.3</v>
      </c>
      <c r="AS704" s="2">
        <v>12.8</v>
      </c>
      <c r="AT704" s="12">
        <v>7.9</v>
      </c>
      <c r="AU704" s="12">
        <v>0.152</v>
      </c>
      <c r="AV704" s="13">
        <v>1.53</v>
      </c>
      <c r="AW704" s="13">
        <v>0.33600000000000002</v>
      </c>
      <c r="AX704" s="11">
        <v>10.8</v>
      </c>
      <c r="AY704" s="11">
        <v>9.2999999999999992E-3</v>
      </c>
    </row>
    <row r="705" spans="1:51" x14ac:dyDescent="0.3">
      <c r="A705" s="2" t="s">
        <v>1161</v>
      </c>
      <c r="B705" s="3" t="s">
        <v>1162</v>
      </c>
      <c r="C705" s="3" t="s">
        <v>2818</v>
      </c>
      <c r="D705" s="2">
        <v>13</v>
      </c>
      <c r="E705" s="11">
        <v>68184625</v>
      </c>
      <c r="F705" s="11">
        <v>118706323.375</v>
      </c>
      <c r="G705" s="11">
        <v>3954459730.625</v>
      </c>
      <c r="H705" s="12">
        <v>4254874826.625</v>
      </c>
      <c r="I705" s="12">
        <v>2665858439</v>
      </c>
      <c r="J705" s="12">
        <v>3236167681.75</v>
      </c>
      <c r="K705" s="13">
        <v>3335470135.5625</v>
      </c>
      <c r="L705" s="13">
        <v>3909945176.625</v>
      </c>
      <c r="M705" s="13">
        <v>2472874141.625</v>
      </c>
      <c r="N705" s="14">
        <v>2524621606.75</v>
      </c>
      <c r="O705" s="14">
        <v>3733041361.25</v>
      </c>
      <c r="P705" s="14">
        <v>5836251341.875</v>
      </c>
      <c r="Q705" s="15">
        <v>2946024744</v>
      </c>
      <c r="R705" s="15">
        <v>3866274408.25</v>
      </c>
      <c r="S705" s="15">
        <v>4020785375.375</v>
      </c>
      <c r="T705" s="11">
        <v>75195231.804685697</v>
      </c>
      <c r="U705" s="11">
        <v>123171679.64489201</v>
      </c>
      <c r="V705" s="11">
        <v>3445553882.87462</v>
      </c>
      <c r="W705" s="12">
        <v>8014508913.8157902</v>
      </c>
      <c r="X705" s="12">
        <v>3349462357.3431602</v>
      </c>
      <c r="Y705" s="12">
        <v>3380910496.1008701</v>
      </c>
      <c r="Z705" s="16">
        <f t="shared" si="69"/>
        <v>2.0276866137930698</v>
      </c>
      <c r="AA705" s="16">
        <f t="shared" si="70"/>
        <v>1.4344642376002934</v>
      </c>
      <c r="AB705" s="16">
        <f t="shared" si="71"/>
        <v>-8.2253722606187799E-3</v>
      </c>
      <c r="AC705" s="13">
        <v>3087754992.7581</v>
      </c>
      <c r="AD705" s="13">
        <v>2089953860.77529</v>
      </c>
      <c r="AE705" s="13">
        <v>1233410766.49791</v>
      </c>
      <c r="AF705" s="14">
        <v>4177647715.51262</v>
      </c>
      <c r="AG705" s="14">
        <v>2423728511.1170902</v>
      </c>
      <c r="AH705" s="14">
        <v>10109404888.487499</v>
      </c>
      <c r="AI705" s="16">
        <f t="shared" si="72"/>
        <v>0.13128898223056307</v>
      </c>
      <c r="AJ705" s="16">
        <f t="shared" si="73"/>
        <v>6.4347273189673204E-2</v>
      </c>
      <c r="AK705" s="16">
        <f t="shared" si="74"/>
        <v>0.91361785559687314</v>
      </c>
      <c r="AL705" s="15">
        <v>2593221750.6620002</v>
      </c>
      <c r="AM705" s="15">
        <v>3911623033.2276902</v>
      </c>
      <c r="AN705" s="15">
        <v>4525809476.6705503</v>
      </c>
      <c r="AO705" s="2">
        <v>159</v>
      </c>
      <c r="AP705" s="2">
        <v>54.6</v>
      </c>
      <c r="AQ705" s="2">
        <v>43.4</v>
      </c>
      <c r="AR705" s="2">
        <v>72.3</v>
      </c>
      <c r="AS705" s="2">
        <v>26.9</v>
      </c>
      <c r="AT705" s="12">
        <v>4.05</v>
      </c>
      <c r="AU705" s="12">
        <v>0.152</v>
      </c>
      <c r="AV705" s="13">
        <v>2.61</v>
      </c>
      <c r="AW705" s="13">
        <v>0.17199999999999999</v>
      </c>
      <c r="AX705" s="11">
        <v>1.76</v>
      </c>
      <c r="AY705" s="11">
        <v>0.26300000000000001</v>
      </c>
    </row>
    <row r="706" spans="1:51" x14ac:dyDescent="0.3">
      <c r="A706" s="2" t="s">
        <v>1317</v>
      </c>
      <c r="B706" s="3" t="s">
        <v>1318</v>
      </c>
      <c r="C706" s="3" t="s">
        <v>2884</v>
      </c>
      <c r="D706" s="2">
        <v>30</v>
      </c>
      <c r="E706" s="11">
        <v>129112176.75</v>
      </c>
      <c r="F706" s="11">
        <v>119940197.375</v>
      </c>
      <c r="G706" s="11">
        <v>111519035.625</v>
      </c>
      <c r="H706" s="12">
        <v>132068485.125</v>
      </c>
      <c r="I706" s="12">
        <v>943393014.9375</v>
      </c>
      <c r="J706" s="12">
        <v>144276983.25</v>
      </c>
      <c r="K706" s="13">
        <v>136986952.46875</v>
      </c>
      <c r="L706" s="13">
        <v>300254944.125</v>
      </c>
      <c r="M706" s="13">
        <v>500855735.8125</v>
      </c>
      <c r="N706" s="14">
        <v>249290006.125</v>
      </c>
      <c r="O706" s="14">
        <v>442166341</v>
      </c>
      <c r="P706" s="14">
        <v>92901402</v>
      </c>
      <c r="Q706" s="15">
        <v>232146113.46875</v>
      </c>
      <c r="R706" s="15">
        <v>257387717.5</v>
      </c>
      <c r="S706" s="15">
        <v>247440228.6875</v>
      </c>
      <c r="T706" s="11">
        <v>159788323.93491301</v>
      </c>
      <c r="U706" s="11">
        <v>141536660.557399</v>
      </c>
      <c r="V706" s="11">
        <v>129082641.005098</v>
      </c>
      <c r="W706" s="12">
        <v>500228936.66202998</v>
      </c>
      <c r="X706" s="12">
        <v>816554943.211272</v>
      </c>
      <c r="Y706" s="12">
        <v>168957206.64351401</v>
      </c>
      <c r="Z706" s="16">
        <f t="shared" si="69"/>
        <v>0.4956237693469458</v>
      </c>
      <c r="AA706" s="16">
        <f t="shared" si="70"/>
        <v>0.76111646769344032</v>
      </c>
      <c r="AB706" s="16">
        <f t="shared" si="71"/>
        <v>0.1169088783545722</v>
      </c>
      <c r="AC706" s="13">
        <v>159393790.301254</v>
      </c>
      <c r="AD706" s="13">
        <v>184322226.947548</v>
      </c>
      <c r="AE706" s="13">
        <v>257195851.62935799</v>
      </c>
      <c r="AF706" s="14">
        <v>377730113.94403797</v>
      </c>
      <c r="AG706" s="14">
        <v>299248970.97760499</v>
      </c>
      <c r="AH706" s="14">
        <v>280791052.60332298</v>
      </c>
      <c r="AI706" s="16">
        <f t="shared" si="72"/>
        <v>0.37471021160916945</v>
      </c>
      <c r="AJ706" s="16">
        <f t="shared" si="73"/>
        <v>0.21045495683831453</v>
      </c>
      <c r="AK706" s="16">
        <f t="shared" si="74"/>
        <v>3.8119305426610392E-2</v>
      </c>
      <c r="AL706" s="15">
        <v>226212376.40091401</v>
      </c>
      <c r="AM706" s="15">
        <v>254341241.424353</v>
      </c>
      <c r="AN706" s="15">
        <v>256221959.38192299</v>
      </c>
      <c r="AO706" s="2">
        <v>10.8</v>
      </c>
      <c r="AP706" s="2">
        <v>65.400000000000006</v>
      </c>
      <c r="AQ706" s="2">
        <v>25.4</v>
      </c>
      <c r="AR706" s="2">
        <v>16.100000000000001</v>
      </c>
      <c r="AS706" s="2">
        <v>6.84</v>
      </c>
      <c r="AT706" s="12">
        <v>3.45</v>
      </c>
      <c r="AU706" s="12">
        <v>0.15</v>
      </c>
      <c r="AV706" s="13">
        <v>1.59</v>
      </c>
      <c r="AW706" s="13">
        <v>5.6300000000000003E-2</v>
      </c>
      <c r="AX706" s="11">
        <v>1.4</v>
      </c>
      <c r="AY706" s="11">
        <v>0.14099999999999999</v>
      </c>
    </row>
    <row r="707" spans="1:51" x14ac:dyDescent="0.3">
      <c r="A707" s="2" t="s">
        <v>876</v>
      </c>
      <c r="B707" s="3" t="s">
        <v>877</v>
      </c>
      <c r="C707" s="3" t="s">
        <v>2703</v>
      </c>
      <c r="D707" s="2">
        <v>25</v>
      </c>
      <c r="E707" s="11">
        <v>69948237.5</v>
      </c>
      <c r="F707" s="11">
        <v>91791520.0625</v>
      </c>
      <c r="G707" s="11">
        <v>76275460.375</v>
      </c>
      <c r="H707" s="12">
        <v>56060403.0625</v>
      </c>
      <c r="I707" s="12">
        <v>136541713</v>
      </c>
      <c r="J707" s="12">
        <v>52536233.125</v>
      </c>
      <c r="K707" s="13">
        <v>230601020.25</v>
      </c>
      <c r="L707" s="13">
        <v>531437119.25</v>
      </c>
      <c r="M707" s="13">
        <v>416763197</v>
      </c>
      <c r="N707" s="14">
        <v>77562750.375</v>
      </c>
      <c r="O707" s="14">
        <v>119200987.8125</v>
      </c>
      <c r="P707" s="14">
        <v>60448385.5</v>
      </c>
      <c r="Q707" s="15">
        <v>172849236.375</v>
      </c>
      <c r="R707" s="15">
        <v>169513716.375</v>
      </c>
      <c r="S707" s="15">
        <v>131042618.75</v>
      </c>
      <c r="T707" s="11">
        <v>80077407.311250895</v>
      </c>
      <c r="U707" s="11">
        <v>110235897.373004</v>
      </c>
      <c r="V707" s="11">
        <v>89860040.030759603</v>
      </c>
      <c r="W707" s="12">
        <v>141455135.37357399</v>
      </c>
      <c r="X707" s="12">
        <v>153191035.79779601</v>
      </c>
      <c r="Y707" s="12">
        <v>95685778.456413001</v>
      </c>
      <c r="Z707" s="16">
        <f t="shared" si="69"/>
        <v>0.2471087152398955</v>
      </c>
      <c r="AA707" s="16">
        <f t="shared" si="70"/>
        <v>0.14291031083519806</v>
      </c>
      <c r="AB707" s="16">
        <f t="shared" si="71"/>
        <v>2.7280786718771398E-2</v>
      </c>
      <c r="AC707" s="13">
        <v>226509991.55113</v>
      </c>
      <c r="AD707" s="13">
        <v>319876600.23318899</v>
      </c>
      <c r="AE707" s="13">
        <v>245124904.821706</v>
      </c>
      <c r="AF707" s="14">
        <v>103998254.520574</v>
      </c>
      <c r="AG707" s="14">
        <v>94535861.541326806</v>
      </c>
      <c r="AH707" s="14">
        <v>94989858.222724795</v>
      </c>
      <c r="AI707" s="16">
        <f t="shared" si="72"/>
        <v>-0.33806131360035324</v>
      </c>
      <c r="AJ707" s="16">
        <f t="shared" si="73"/>
        <v>-0.5293858850805282</v>
      </c>
      <c r="AK707" s="16">
        <f t="shared" si="74"/>
        <v>-0.41171019857838625</v>
      </c>
      <c r="AL707" s="15">
        <v>161123387.03328401</v>
      </c>
      <c r="AM707" s="15">
        <v>179550463.56574699</v>
      </c>
      <c r="AN707" s="15">
        <v>164458878.08204299</v>
      </c>
      <c r="AO707" s="2">
        <v>16.5</v>
      </c>
      <c r="AP707" s="2">
        <v>23.4</v>
      </c>
      <c r="AQ707" s="2">
        <v>18.7</v>
      </c>
      <c r="AR707" s="2">
        <v>5.45</v>
      </c>
      <c r="AS707" s="2">
        <v>5.83</v>
      </c>
      <c r="AT707" s="12">
        <v>1.39</v>
      </c>
      <c r="AU707" s="12">
        <v>0.15</v>
      </c>
      <c r="AV707" s="13">
        <v>-2.7</v>
      </c>
      <c r="AW707" s="13">
        <v>7.11E-3</v>
      </c>
      <c r="AX707" s="11">
        <v>2.83</v>
      </c>
      <c r="AY707" s="11">
        <v>1.8699999999999999E-3</v>
      </c>
    </row>
    <row r="708" spans="1:51" x14ac:dyDescent="0.3">
      <c r="A708" s="2" t="s">
        <v>2025</v>
      </c>
      <c r="B708" s="3" t="s">
        <v>2026</v>
      </c>
      <c r="C708" s="3" t="s">
        <v>3082</v>
      </c>
      <c r="D708" s="2">
        <v>3</v>
      </c>
      <c r="E708" s="11">
        <v>39620196</v>
      </c>
      <c r="F708" s="11">
        <v>52893618.999999903</v>
      </c>
      <c r="G708" s="11">
        <v>53788713.625</v>
      </c>
      <c r="H708" s="12">
        <v>23187767.75</v>
      </c>
      <c r="I708" s="12">
        <v>12339547.125</v>
      </c>
      <c r="J708" s="12">
        <v>30506289.5</v>
      </c>
      <c r="K708" s="13">
        <v>9827511.2500000093</v>
      </c>
      <c r="L708" s="13">
        <v>21748123.875</v>
      </c>
      <c r="M708" s="13">
        <v>19711021.4375</v>
      </c>
      <c r="N708" s="14">
        <v>6251571.6249999898</v>
      </c>
      <c r="O708" s="14">
        <v>15715672.625</v>
      </c>
      <c r="P708" s="14">
        <v>32902597.375</v>
      </c>
      <c r="Q708" s="15">
        <v>25516691</v>
      </c>
      <c r="R708" s="15">
        <v>25096078.625</v>
      </c>
      <c r="S708" s="15">
        <v>25938845</v>
      </c>
      <c r="T708" s="11">
        <v>43354104.6563605</v>
      </c>
      <c r="U708" s="11">
        <v>53899672.594789296</v>
      </c>
      <c r="V708" s="11">
        <v>48478958.940400802</v>
      </c>
      <c r="W708" s="12">
        <v>37121578.423892602</v>
      </c>
      <c r="X708" s="12">
        <v>14987883.858834499</v>
      </c>
      <c r="Y708" s="12">
        <v>31543359.217610002</v>
      </c>
      <c r="Z708" s="16">
        <f t="shared" si="69"/>
        <v>-6.7403787346750871E-2</v>
      </c>
      <c r="AA708" s="16">
        <f t="shared" si="70"/>
        <v>-0.5558458080548947</v>
      </c>
      <c r="AB708" s="16">
        <f t="shared" si="71"/>
        <v>-0.18664534326682666</v>
      </c>
      <c r="AC708" s="13">
        <v>9624014.0028514992</v>
      </c>
      <c r="AD708" s="13">
        <v>13673568.9345353</v>
      </c>
      <c r="AE708" s="13">
        <v>11665905.9135924</v>
      </c>
      <c r="AF708" s="14">
        <v>9113429.5024897791</v>
      </c>
      <c r="AG708" s="14">
        <v>11470444.939375</v>
      </c>
      <c r="AH708" s="14">
        <v>51108598.088870898</v>
      </c>
      <c r="AI708" s="16">
        <f t="shared" si="72"/>
        <v>-2.3674407812562422E-2</v>
      </c>
      <c r="AJ708" s="16">
        <f t="shared" si="73"/>
        <v>-7.6301619907383211E-2</v>
      </c>
      <c r="AK708" s="16">
        <f t="shared" si="74"/>
        <v>0.64157549891107646</v>
      </c>
      <c r="AL708" s="15">
        <v>23165522.1121797</v>
      </c>
      <c r="AM708" s="15">
        <v>25226500.9196008</v>
      </c>
      <c r="AN708" s="15">
        <v>28973965.672635999</v>
      </c>
      <c r="AO708" s="2">
        <v>10.9</v>
      </c>
      <c r="AP708" s="2">
        <v>41.3</v>
      </c>
      <c r="AQ708" s="2">
        <v>17.399999999999999</v>
      </c>
      <c r="AR708" s="2">
        <v>98.7</v>
      </c>
      <c r="AS708" s="2">
        <v>11.4</v>
      </c>
      <c r="AT708" s="12">
        <v>-1.74</v>
      </c>
      <c r="AU708" s="12">
        <v>0.15</v>
      </c>
      <c r="AV708" s="13">
        <v>2.0499999999999998</v>
      </c>
      <c r="AW708" s="13">
        <v>0.52400000000000002</v>
      </c>
      <c r="AX708" s="11">
        <v>-4.17</v>
      </c>
      <c r="AY708" s="11">
        <v>7.3499999999999998E-4</v>
      </c>
    </row>
    <row r="709" spans="1:51" x14ac:dyDescent="0.3">
      <c r="A709" s="2" t="s">
        <v>1123</v>
      </c>
      <c r="B709" s="3" t="s">
        <v>1124</v>
      </c>
      <c r="C709" s="3" t="s">
        <v>2803</v>
      </c>
      <c r="D709" s="2">
        <v>8</v>
      </c>
      <c r="E709" s="11">
        <v>2560596.25</v>
      </c>
      <c r="F709" s="11">
        <v>3362631.25</v>
      </c>
      <c r="G709" s="11">
        <v>292577648</v>
      </c>
      <c r="H709" s="12">
        <v>437376704</v>
      </c>
      <c r="I709" s="12">
        <v>162563310.5</v>
      </c>
      <c r="J709" s="12">
        <v>250620912</v>
      </c>
      <c r="K709" s="13">
        <v>260052434.875</v>
      </c>
      <c r="L709" s="13">
        <v>245116887.75</v>
      </c>
      <c r="M709" s="13">
        <v>243055966.625</v>
      </c>
      <c r="N709" s="14">
        <v>161794957.1875</v>
      </c>
      <c r="O709" s="14">
        <v>285413250.5</v>
      </c>
      <c r="P709" s="14">
        <v>470677697.5</v>
      </c>
      <c r="Q709" s="15">
        <v>275814845.875</v>
      </c>
      <c r="R709" s="15">
        <v>276595884.65625</v>
      </c>
      <c r="S709" s="15">
        <v>246709385.6875</v>
      </c>
      <c r="T709" s="11">
        <v>6463661.8233389501</v>
      </c>
      <c r="U709" s="11">
        <v>5714207.6745673399</v>
      </c>
      <c r="V709" s="11">
        <v>262702374.37375399</v>
      </c>
      <c r="W709" s="12">
        <v>778877798.251863</v>
      </c>
      <c r="X709" s="12">
        <v>185942490.51905999</v>
      </c>
      <c r="Y709" s="12">
        <v>263542461.14834401</v>
      </c>
      <c r="Z709" s="16">
        <f t="shared" si="69"/>
        <v>2.0809906983264752</v>
      </c>
      <c r="AA709" s="16">
        <f t="shared" si="70"/>
        <v>1.5124226234797815</v>
      </c>
      <c r="AB709" s="16">
        <f t="shared" si="71"/>
        <v>1.3865993006473322E-3</v>
      </c>
      <c r="AC709" s="13">
        <v>246739699.58184701</v>
      </c>
      <c r="AD709" s="13">
        <v>143762795.80886501</v>
      </c>
      <c r="AE709" s="13">
        <v>132778379.085991</v>
      </c>
      <c r="AF709" s="14">
        <v>249396167.06263101</v>
      </c>
      <c r="AG709" s="14">
        <v>196328355.20299801</v>
      </c>
      <c r="AH709" s="14">
        <v>791149578.871773</v>
      </c>
      <c r="AI709" s="16">
        <f t="shared" si="72"/>
        <v>4.6507429554294303E-3</v>
      </c>
      <c r="AJ709" s="16">
        <f t="shared" si="73"/>
        <v>0.13533651810270386</v>
      </c>
      <c r="AK709" s="16">
        <f t="shared" si="74"/>
        <v>0.77513123862232236</v>
      </c>
      <c r="AL709" s="15">
        <v>248995866.05373999</v>
      </c>
      <c r="AM709" s="15">
        <v>279594837.13475901</v>
      </c>
      <c r="AN709" s="15">
        <v>274845985.15245497</v>
      </c>
      <c r="AO709" s="2">
        <v>162</v>
      </c>
      <c r="AP709" s="2">
        <v>78.7</v>
      </c>
      <c r="AQ709" s="2">
        <v>36</v>
      </c>
      <c r="AR709" s="2">
        <v>79.8</v>
      </c>
      <c r="AS709" s="2">
        <v>6.15</v>
      </c>
      <c r="AT709" s="12">
        <v>4.47</v>
      </c>
      <c r="AU709" s="12">
        <v>0.14899999999999999</v>
      </c>
      <c r="AV709" s="13">
        <v>2.36</v>
      </c>
      <c r="AW709" s="13">
        <v>0.24</v>
      </c>
      <c r="AX709" s="11">
        <v>1.9</v>
      </c>
      <c r="AY709" s="11">
        <v>0.24099999999999999</v>
      </c>
    </row>
    <row r="710" spans="1:51" x14ac:dyDescent="0.3">
      <c r="A710" s="2" t="s">
        <v>1482</v>
      </c>
      <c r="B710" s="3" t="s">
        <v>1483</v>
      </c>
      <c r="C710" s="3" t="s">
        <v>2953</v>
      </c>
      <c r="D710" s="2">
        <v>2</v>
      </c>
      <c r="E710" s="11">
        <v>3739640.5</v>
      </c>
      <c r="F710" s="11">
        <v>9975030.7500000093</v>
      </c>
      <c r="G710" s="11">
        <v>15645096</v>
      </c>
      <c r="H710" s="12">
        <v>6920544.5</v>
      </c>
      <c r="I710" s="12">
        <v>10722164.625</v>
      </c>
      <c r="J710" s="12">
        <v>18369024</v>
      </c>
      <c r="K710" s="13">
        <v>8199232.75</v>
      </c>
      <c r="L710" s="13">
        <v>17848175</v>
      </c>
      <c r="M710" s="13">
        <v>22309704</v>
      </c>
      <c r="N710" s="14">
        <v>10880869.5</v>
      </c>
      <c r="O710" s="14">
        <v>20928953</v>
      </c>
      <c r="P710" s="14">
        <v>12087997</v>
      </c>
      <c r="Q710" s="15">
        <v>11665262</v>
      </c>
      <c r="R710" s="15">
        <v>12890570.5</v>
      </c>
      <c r="S710" s="15">
        <v>11381606.5</v>
      </c>
      <c r="T710" s="11">
        <v>8164361.2998124501</v>
      </c>
      <c r="U710" s="11">
        <v>10147244.828611</v>
      </c>
      <c r="V710" s="11">
        <v>14191041.086913301</v>
      </c>
      <c r="W710" s="12">
        <v>33636978.377399601</v>
      </c>
      <c r="X710" s="12">
        <v>12315793.351065099</v>
      </c>
      <c r="Y710" s="12">
        <v>18976573.209508501</v>
      </c>
      <c r="Z710" s="16">
        <f t="shared" si="69"/>
        <v>0.61489476061199844</v>
      </c>
      <c r="AA710" s="16">
        <f t="shared" si="70"/>
        <v>8.4114254204032901E-2</v>
      </c>
      <c r="AB710" s="16">
        <f t="shared" si="71"/>
        <v>0.12620353280025626</v>
      </c>
      <c r="AC710" s="13">
        <v>7761902.7605315801</v>
      </c>
      <c r="AD710" s="13">
        <v>11307404.8686869</v>
      </c>
      <c r="AE710" s="13">
        <v>13196353.4710257</v>
      </c>
      <c r="AF710" s="14">
        <v>15601364.8860073</v>
      </c>
      <c r="AG710" s="14">
        <v>15197659.047477299</v>
      </c>
      <c r="AH710" s="14">
        <v>18010932.913219701</v>
      </c>
      <c r="AI710" s="16">
        <f t="shared" si="72"/>
        <v>0.30319439659688979</v>
      </c>
      <c r="AJ710" s="16">
        <f t="shared" si="73"/>
        <v>0.12841375445303502</v>
      </c>
      <c r="AK710" s="16">
        <f t="shared" si="74"/>
        <v>0.13508226874855758</v>
      </c>
      <c r="AL710" s="15">
        <v>10640769.478196099</v>
      </c>
      <c r="AM710" s="15">
        <v>12955146.008768801</v>
      </c>
      <c r="AN710" s="15">
        <v>12366501.329918301</v>
      </c>
      <c r="AO710" s="2">
        <v>28.4</v>
      </c>
      <c r="AP710" s="2">
        <v>50.4</v>
      </c>
      <c r="AQ710" s="2">
        <v>25.7</v>
      </c>
      <c r="AR710" s="2">
        <v>9.35</v>
      </c>
      <c r="AS710" s="2">
        <v>10</v>
      </c>
      <c r="AT710" s="12">
        <v>2</v>
      </c>
      <c r="AU710" s="12">
        <v>0.14899999999999999</v>
      </c>
      <c r="AV710" s="13">
        <v>1.51</v>
      </c>
      <c r="AW710" s="13">
        <v>9.7900000000000001E-2</v>
      </c>
      <c r="AX710" s="11">
        <v>-1.01</v>
      </c>
      <c r="AY710" s="11">
        <v>0.98299999999999998</v>
      </c>
    </row>
    <row r="711" spans="1:51" x14ac:dyDescent="0.3">
      <c r="A711" s="2" t="s">
        <v>2073</v>
      </c>
      <c r="B711" s="3" t="s">
        <v>2074</v>
      </c>
      <c r="C711" s="3" t="s">
        <v>3202</v>
      </c>
      <c r="D711" s="2">
        <v>1</v>
      </c>
      <c r="E711" s="11">
        <v>2889081.75</v>
      </c>
      <c r="F711" s="11">
        <v>3382468.75</v>
      </c>
      <c r="G711" s="11">
        <v>2307783.5</v>
      </c>
      <c r="H711" s="12">
        <v>0</v>
      </c>
      <c r="I711" s="12">
        <v>0</v>
      </c>
      <c r="J711" s="12">
        <v>2067601.25</v>
      </c>
      <c r="K711" s="13">
        <v>0</v>
      </c>
      <c r="L711" s="13">
        <v>0</v>
      </c>
      <c r="M711" s="13">
        <v>0</v>
      </c>
      <c r="N711" s="14">
        <v>0</v>
      </c>
      <c r="O711" s="14">
        <v>0</v>
      </c>
      <c r="P711" s="14">
        <v>2777287</v>
      </c>
      <c r="Q711" s="15">
        <v>0</v>
      </c>
      <c r="R711" s="15">
        <v>0</v>
      </c>
      <c r="S711" s="15">
        <v>0</v>
      </c>
      <c r="T711" s="11">
        <v>3130353.6573355598</v>
      </c>
      <c r="U711" s="11">
        <v>3439225.5562542598</v>
      </c>
      <c r="V711" s="11">
        <v>2110251.40650773</v>
      </c>
      <c r="W711" s="12">
        <v>150999.56759753299</v>
      </c>
      <c r="X711" s="12">
        <v>370912.48029269499</v>
      </c>
      <c r="Y711" s="12">
        <v>2129528.1845348901</v>
      </c>
      <c r="Z711" s="16">
        <f t="shared" si="69"/>
        <v>-1.3166177018696383</v>
      </c>
      <c r="AA711" s="16">
        <f t="shared" si="70"/>
        <v>-0.967189212767954</v>
      </c>
      <c r="AB711" s="16">
        <f t="shared" si="71"/>
        <v>3.9491939777822841E-3</v>
      </c>
      <c r="AC711" s="13">
        <v>985113.39946681703</v>
      </c>
      <c r="AD711" s="13">
        <v>269396.02579595702</v>
      </c>
      <c r="AE711" s="13">
        <v>289756.07305151701</v>
      </c>
      <c r="AF711" s="14">
        <v>102510.89541949</v>
      </c>
      <c r="AG711" s="14">
        <v>127985.705825415</v>
      </c>
      <c r="AH711" s="14">
        <v>4056613.26803937</v>
      </c>
      <c r="AI711" s="16">
        <f t="shared" si="72"/>
        <v>-0.9827161993221446</v>
      </c>
      <c r="AJ711" s="16">
        <f t="shared" si="73"/>
        <v>-0.32322971673474776</v>
      </c>
      <c r="AK711" s="16">
        <f t="shared" si="74"/>
        <v>1.1461310595870258</v>
      </c>
      <c r="AL711" s="15">
        <v>906604.078092449</v>
      </c>
      <c r="AM711" s="15">
        <v>279057.757565554</v>
      </c>
      <c r="AN711" s="15">
        <v>936107.15051299299</v>
      </c>
      <c r="AO711" s="2">
        <v>24</v>
      </c>
      <c r="AP711" s="2">
        <v>123</v>
      </c>
      <c r="AQ711" s="2">
        <v>79.2</v>
      </c>
      <c r="AR711" s="2">
        <v>159</v>
      </c>
      <c r="AS711" s="2">
        <v>52.5</v>
      </c>
      <c r="AT711" s="12">
        <v>-3.27</v>
      </c>
      <c r="AU711" s="12">
        <v>0.14899999999999999</v>
      </c>
      <c r="AV711" s="13">
        <v>2.78</v>
      </c>
      <c r="AW711" s="13">
        <v>0.93</v>
      </c>
      <c r="AX711" s="11">
        <v>-5.62</v>
      </c>
      <c r="AY711" s="11">
        <v>3.4099999999999998E-2</v>
      </c>
    </row>
    <row r="712" spans="1:51" x14ac:dyDescent="0.3">
      <c r="A712" s="2" t="s">
        <v>670</v>
      </c>
      <c r="B712" s="3" t="s">
        <v>671</v>
      </c>
      <c r="C712" s="3" t="s">
        <v>2618</v>
      </c>
      <c r="D712" s="2">
        <v>100</v>
      </c>
      <c r="E712" s="11">
        <v>326624924.78125</v>
      </c>
      <c r="F712" s="11">
        <v>235898015.5625</v>
      </c>
      <c r="G712" s="11">
        <v>596913718.8125</v>
      </c>
      <c r="H712" s="12">
        <v>591979633.25</v>
      </c>
      <c r="I712" s="12">
        <v>1662141445.15625</v>
      </c>
      <c r="J712" s="12">
        <v>409918865.203125</v>
      </c>
      <c r="K712" s="13">
        <v>1881419160.5</v>
      </c>
      <c r="L712" s="13">
        <v>2775423066.125</v>
      </c>
      <c r="M712" s="13">
        <v>2584674400.625</v>
      </c>
      <c r="N712" s="14">
        <v>639956719.09375</v>
      </c>
      <c r="O712" s="14">
        <v>2560895153.125</v>
      </c>
      <c r="P712" s="14">
        <v>410517292.6875</v>
      </c>
      <c r="Q712" s="15">
        <v>1301741195.875</v>
      </c>
      <c r="R712" s="15">
        <v>1210392322.1875</v>
      </c>
      <c r="S712" s="15">
        <v>1156417735.4375</v>
      </c>
      <c r="T712" s="11">
        <v>399668844.80004102</v>
      </c>
      <c r="U712" s="11">
        <v>361418062.60361499</v>
      </c>
      <c r="V712" s="11">
        <v>419599179.58301997</v>
      </c>
      <c r="W712" s="12">
        <v>1219250679.1008</v>
      </c>
      <c r="X712" s="12">
        <v>599869246.21151698</v>
      </c>
      <c r="Y712" s="12">
        <v>510299367.48447102</v>
      </c>
      <c r="Z712" s="16">
        <f t="shared" si="69"/>
        <v>0.484392710934547</v>
      </c>
      <c r="AA712" s="16">
        <f t="shared" si="70"/>
        <v>0.22004674380332223</v>
      </c>
      <c r="AB712" s="16">
        <f t="shared" si="71"/>
        <v>8.4990399652480134E-2</v>
      </c>
      <c r="AC712" s="13">
        <v>1705976328.61061</v>
      </c>
      <c r="AD712" s="13">
        <v>1713154656.72451</v>
      </c>
      <c r="AE712" s="13">
        <v>1459794111.9969101</v>
      </c>
      <c r="AF712" s="14">
        <v>954514756.92422402</v>
      </c>
      <c r="AG712" s="14">
        <v>1489778103.8227301</v>
      </c>
      <c r="AH712" s="14">
        <v>1518640645.9333301</v>
      </c>
      <c r="AI712" s="16">
        <f t="shared" si="72"/>
        <v>-0.25219035375934817</v>
      </c>
      <c r="AJ712" s="16">
        <f t="shared" si="73"/>
        <v>-6.0674984203274072E-2</v>
      </c>
      <c r="AK712" s="16">
        <f t="shared" si="74"/>
        <v>1.7163411837026382E-2</v>
      </c>
      <c r="AL712" s="15">
        <v>1307764513.0666001</v>
      </c>
      <c r="AM712" s="15">
        <v>1276257493.8689699</v>
      </c>
      <c r="AN712" s="15">
        <v>1308794385.1709499</v>
      </c>
      <c r="AO712" s="2">
        <v>7.51</v>
      </c>
      <c r="AP712" s="2">
        <v>49.7</v>
      </c>
      <c r="AQ712" s="2">
        <v>8.8699999999999992</v>
      </c>
      <c r="AR712" s="2">
        <v>24</v>
      </c>
      <c r="AS712" s="2">
        <v>1.43</v>
      </c>
      <c r="AT712" s="12">
        <v>1.97</v>
      </c>
      <c r="AU712" s="12">
        <v>0.14799999999999999</v>
      </c>
      <c r="AV712" s="13">
        <v>-1.23</v>
      </c>
      <c r="AW712" s="13">
        <v>0.27</v>
      </c>
      <c r="AX712" s="11">
        <v>4.13</v>
      </c>
      <c r="AY712" s="11">
        <v>4.1300000000000001E-5</v>
      </c>
    </row>
    <row r="713" spans="1:51" x14ac:dyDescent="0.3">
      <c r="A713" s="2" t="s">
        <v>395</v>
      </c>
      <c r="B713" s="3" t="s">
        <v>396</v>
      </c>
      <c r="C713" s="3" t="s">
        <v>2498</v>
      </c>
      <c r="D713" s="2">
        <v>8</v>
      </c>
      <c r="E713" s="11">
        <v>16112050.125</v>
      </c>
      <c r="F713" s="11">
        <v>11598655.0625</v>
      </c>
      <c r="G713" s="11">
        <v>7358199.25</v>
      </c>
      <c r="H713" s="12">
        <v>3556571.5</v>
      </c>
      <c r="I713" s="12">
        <v>141609242</v>
      </c>
      <c r="J713" s="12">
        <v>16006088.59375</v>
      </c>
      <c r="K713" s="13">
        <v>74337531</v>
      </c>
      <c r="L713" s="13">
        <v>244040110</v>
      </c>
      <c r="M713" s="13">
        <v>203087556.5</v>
      </c>
      <c r="N713" s="14">
        <v>43533247.25</v>
      </c>
      <c r="O713" s="14">
        <v>149399858.5</v>
      </c>
      <c r="P713" s="14">
        <v>5608113.25</v>
      </c>
      <c r="Q713" s="15">
        <v>66711445.9375</v>
      </c>
      <c r="R713" s="15">
        <v>81849292.249999896</v>
      </c>
      <c r="S713" s="15">
        <v>67141465.875</v>
      </c>
      <c r="T713" s="11">
        <v>19197491.263611</v>
      </c>
      <c r="U713" s="11">
        <v>14935219.4366943</v>
      </c>
      <c r="V713" s="11">
        <v>9671072.6982804406</v>
      </c>
      <c r="W713" s="12">
        <v>82133686.808324397</v>
      </c>
      <c r="X713" s="12">
        <v>166509172.21864399</v>
      </c>
      <c r="Y713" s="12">
        <v>17431318.010220502</v>
      </c>
      <c r="Z713" s="16">
        <f t="shared" si="69"/>
        <v>0.63127683920760591</v>
      </c>
      <c r="AA713" s="16">
        <f t="shared" si="70"/>
        <v>1.0472265538843557</v>
      </c>
      <c r="AB713" s="16">
        <f t="shared" si="71"/>
        <v>0.25585557813090404</v>
      </c>
      <c r="AC713" s="13">
        <v>71875692.688608006</v>
      </c>
      <c r="AD713" s="13">
        <v>146797697.452804</v>
      </c>
      <c r="AE713" s="13">
        <v>111686601.825232</v>
      </c>
      <c r="AF713" s="14">
        <v>64509316.2220641</v>
      </c>
      <c r="AG713" s="14">
        <v>106858213.694048</v>
      </c>
      <c r="AH713" s="14">
        <v>51928423.092004903</v>
      </c>
      <c r="AI713" s="16">
        <f t="shared" si="72"/>
        <v>-4.6959604612998869E-2</v>
      </c>
      <c r="AJ713" s="16">
        <f t="shared" si="73"/>
        <v>-0.13791133366895611</v>
      </c>
      <c r="AK713" s="16">
        <f t="shared" si="74"/>
        <v>-0.33259594270700737</v>
      </c>
      <c r="AL713" s="15">
        <v>61785799.890129603</v>
      </c>
      <c r="AM713" s="15">
        <v>83523093.005648404</v>
      </c>
      <c r="AN713" s="15">
        <v>75364634.244610205</v>
      </c>
      <c r="AO713" s="2">
        <v>32.700000000000003</v>
      </c>
      <c r="AP713" s="2">
        <v>84.3</v>
      </c>
      <c r="AQ713" s="2">
        <v>34</v>
      </c>
      <c r="AR713" s="2">
        <v>38.700000000000003</v>
      </c>
      <c r="AS713" s="2">
        <v>14.9</v>
      </c>
      <c r="AT713" s="12">
        <v>6.07</v>
      </c>
      <c r="AU713" s="12">
        <v>0.14699999999999999</v>
      </c>
      <c r="AV713" s="13">
        <v>-1.48</v>
      </c>
      <c r="AW713" s="13">
        <v>0.254</v>
      </c>
      <c r="AX713" s="11">
        <v>7.54</v>
      </c>
      <c r="AY713" s="11">
        <v>2.2200000000000002E-3</v>
      </c>
    </row>
    <row r="714" spans="1:51" x14ac:dyDescent="0.3">
      <c r="A714" s="2" t="s">
        <v>1253</v>
      </c>
      <c r="B714" s="3" t="s">
        <v>1254</v>
      </c>
      <c r="C714" s="3" t="s">
        <v>2857</v>
      </c>
      <c r="D714" s="2">
        <v>82</v>
      </c>
      <c r="E714" s="11">
        <v>376663056.484375</v>
      </c>
      <c r="F714" s="11">
        <v>786744929.875</v>
      </c>
      <c r="G714" s="11">
        <v>512522753.34375</v>
      </c>
      <c r="H714" s="12">
        <v>374647639.875</v>
      </c>
      <c r="I714" s="12">
        <v>2338514616.1875</v>
      </c>
      <c r="J714" s="12">
        <v>586743795.53125</v>
      </c>
      <c r="K714" s="13">
        <v>841962117.78125</v>
      </c>
      <c r="L714" s="13">
        <v>1184768783.625</v>
      </c>
      <c r="M714" s="13">
        <v>1572054467.0625</v>
      </c>
      <c r="N714" s="14">
        <v>569642920.078125</v>
      </c>
      <c r="O714" s="14">
        <v>1343702643.5</v>
      </c>
      <c r="P714" s="14">
        <v>685922449.59375</v>
      </c>
      <c r="Q714" s="15">
        <v>881430614.34375</v>
      </c>
      <c r="R714" s="15">
        <v>1016290303.71875</v>
      </c>
      <c r="S714" s="15">
        <v>829905914.90625</v>
      </c>
      <c r="T714" s="11">
        <v>456509762.00101399</v>
      </c>
      <c r="U714" s="11">
        <v>638449809.49184597</v>
      </c>
      <c r="V714" s="11">
        <v>486001082.04916698</v>
      </c>
      <c r="W714" s="12">
        <v>1013895904.7289</v>
      </c>
      <c r="X714" s="12">
        <v>1986459715.9612899</v>
      </c>
      <c r="Y714" s="12">
        <v>635893649.87063205</v>
      </c>
      <c r="Z714" s="16">
        <f t="shared" si="69"/>
        <v>0.34654329996121885</v>
      </c>
      <c r="AA714" s="16">
        <f t="shared" si="70"/>
        <v>0.49295300057388075</v>
      </c>
      <c r="AB714" s="16">
        <f t="shared" si="71"/>
        <v>0.11674725188420819</v>
      </c>
      <c r="AC714" s="13">
        <v>777144232.05777395</v>
      </c>
      <c r="AD714" s="13">
        <v>765101314.51526403</v>
      </c>
      <c r="AE714" s="13">
        <v>855540059.67380404</v>
      </c>
      <c r="AF714" s="14">
        <v>858899312.65939295</v>
      </c>
      <c r="AG714" s="14">
        <v>943488690.638551</v>
      </c>
      <c r="AH714" s="14">
        <v>1260294845.2518699</v>
      </c>
      <c r="AI714" s="16">
        <f t="shared" si="72"/>
        <v>4.344062716042725E-2</v>
      </c>
      <c r="AJ714" s="16">
        <f t="shared" si="73"/>
        <v>9.1017750630572811E-2</v>
      </c>
      <c r="AK714" s="16">
        <f t="shared" si="74"/>
        <v>0.16823181025780254</v>
      </c>
      <c r="AL714" s="15">
        <v>848841313.01044297</v>
      </c>
      <c r="AM714" s="15">
        <v>1026933190.38369</v>
      </c>
      <c r="AN714" s="15">
        <v>955842612.36942697</v>
      </c>
      <c r="AO714" s="2">
        <v>18.5</v>
      </c>
      <c r="AP714" s="2">
        <v>57.5</v>
      </c>
      <c r="AQ714" s="2">
        <v>6.14</v>
      </c>
      <c r="AR714" s="2">
        <v>20.7</v>
      </c>
      <c r="AS714" s="2">
        <v>9.5</v>
      </c>
      <c r="AT714" s="12">
        <v>2.2999999999999998</v>
      </c>
      <c r="AU714" s="12">
        <v>0.14699999999999999</v>
      </c>
      <c r="AV714" s="13">
        <v>1.28</v>
      </c>
      <c r="AW714" s="13">
        <v>0.17399999999999999</v>
      </c>
      <c r="AX714" s="11">
        <v>1.52</v>
      </c>
      <c r="AY714" s="11">
        <v>4.2200000000000001E-2</v>
      </c>
    </row>
    <row r="715" spans="1:51" x14ac:dyDescent="0.3">
      <c r="A715" s="2" t="s">
        <v>1796</v>
      </c>
      <c r="B715" s="3" t="s">
        <v>1797</v>
      </c>
      <c r="C715" s="3" t="s">
        <v>3085</v>
      </c>
      <c r="D715" s="2">
        <v>1</v>
      </c>
      <c r="E715" s="11">
        <v>616954.875</v>
      </c>
      <c r="F715" s="11">
        <v>1408370</v>
      </c>
      <c r="G715" s="11">
        <v>653325.06249999895</v>
      </c>
      <c r="H715" s="12">
        <v>1342617.25</v>
      </c>
      <c r="I715" s="12">
        <v>0</v>
      </c>
      <c r="J715" s="12">
        <v>944824.0625</v>
      </c>
      <c r="K715" s="13">
        <v>0</v>
      </c>
      <c r="L715" s="13">
        <v>0</v>
      </c>
      <c r="M715" s="13">
        <v>0</v>
      </c>
      <c r="N715" s="14">
        <v>0</v>
      </c>
      <c r="O715" s="14">
        <v>0</v>
      </c>
      <c r="P715" s="14">
        <v>0</v>
      </c>
      <c r="Q715" s="15">
        <v>1358895</v>
      </c>
      <c r="R715" s="15">
        <v>0</v>
      </c>
      <c r="S715" s="15">
        <v>651957.1875</v>
      </c>
      <c r="T715" s="11">
        <v>662936.45129711705</v>
      </c>
      <c r="U715" s="11">
        <v>1430613.95645619</v>
      </c>
      <c r="V715" s="11">
        <v>602026.43618433503</v>
      </c>
      <c r="W715" s="12">
        <v>2014826.1099678399</v>
      </c>
      <c r="X715" s="12">
        <v>3005257.4035686702</v>
      </c>
      <c r="Y715" s="12">
        <v>971577.21322234301</v>
      </c>
      <c r="Z715" s="16">
        <f t="shared" si="69"/>
        <v>0.48276567102562123</v>
      </c>
      <c r="AA715" s="16">
        <f t="shared" si="70"/>
        <v>0.32235921820730906</v>
      </c>
      <c r="AB715" s="16">
        <f t="shared" si="71"/>
        <v>0.20786175815994901</v>
      </c>
      <c r="AC715" s="13">
        <v>640832.23894602398</v>
      </c>
      <c r="AD715" s="13">
        <v>288220.97545231303</v>
      </c>
      <c r="AE715" s="13">
        <v>495404.04699101701</v>
      </c>
      <c r="AF715" s="14">
        <v>470281.69225023198</v>
      </c>
      <c r="AG715" s="14">
        <v>736955.27902769996</v>
      </c>
      <c r="AH715" s="14">
        <v>246410.75055241201</v>
      </c>
      <c r="AI715" s="16">
        <f t="shared" si="72"/>
        <v>-0.13438627980066925</v>
      </c>
      <c r="AJ715" s="16">
        <f t="shared" si="73"/>
        <v>0.40771555051449981</v>
      </c>
      <c r="AK715" s="16">
        <f t="shared" si="74"/>
        <v>-0.3032998984874149</v>
      </c>
      <c r="AL715" s="15">
        <v>1250298.0558509801</v>
      </c>
      <c r="AM715" s="15">
        <v>857310.84251034097</v>
      </c>
      <c r="AN715" s="15">
        <v>700231.64460911998</v>
      </c>
      <c r="AO715" s="2">
        <v>51.4</v>
      </c>
      <c r="AP715" s="2">
        <v>50.9</v>
      </c>
      <c r="AQ715" s="2">
        <v>37.299999999999997</v>
      </c>
      <c r="AR715" s="2">
        <v>50.7</v>
      </c>
      <c r="AS715" s="2">
        <v>30.3</v>
      </c>
      <c r="AT715" s="12">
        <v>2.2200000000000002</v>
      </c>
      <c r="AU715" s="12">
        <v>0.14699999999999999</v>
      </c>
      <c r="AV715" s="13">
        <v>1.02</v>
      </c>
      <c r="AW715" s="13">
        <v>0.95699999999999996</v>
      </c>
      <c r="AX715" s="11">
        <v>-1.89</v>
      </c>
      <c r="AY715" s="11">
        <v>0.16800000000000001</v>
      </c>
    </row>
    <row r="716" spans="1:51" x14ac:dyDescent="0.3">
      <c r="A716" s="2" t="s">
        <v>2142</v>
      </c>
      <c r="B716" s="3" t="s">
        <v>2143</v>
      </c>
      <c r="C716" s="3" t="s">
        <v>3229</v>
      </c>
      <c r="D716" s="2">
        <v>26</v>
      </c>
      <c r="E716" s="11">
        <v>185673009.8125</v>
      </c>
      <c r="F716" s="11">
        <v>339933692.625</v>
      </c>
      <c r="G716" s="11">
        <v>319389150.875</v>
      </c>
      <c r="H716" s="12">
        <v>159860746.3125</v>
      </c>
      <c r="I716" s="12">
        <v>36112214.8125</v>
      </c>
      <c r="J716" s="12">
        <v>199066835.625</v>
      </c>
      <c r="K716" s="13">
        <v>14251655.875</v>
      </c>
      <c r="L716" s="13">
        <v>41297695.59375</v>
      </c>
      <c r="M716" s="13">
        <v>44778420.5625</v>
      </c>
      <c r="N716" s="14">
        <v>16951641.125</v>
      </c>
      <c r="O716" s="14">
        <v>46675904.5</v>
      </c>
      <c r="P716" s="14">
        <v>156644990.15625</v>
      </c>
      <c r="Q716" s="15">
        <v>158691463.25</v>
      </c>
      <c r="R716" s="15">
        <v>100653941.71875</v>
      </c>
      <c r="S716" s="15">
        <v>84757833.0625</v>
      </c>
      <c r="T716" s="11">
        <v>217672777.99810401</v>
      </c>
      <c r="U716" s="11">
        <v>346829310.31433499</v>
      </c>
      <c r="V716" s="11">
        <v>270943795.25058699</v>
      </c>
      <c r="W716" s="12">
        <v>244083579.82623699</v>
      </c>
      <c r="X716" s="12">
        <v>116638558.430811</v>
      </c>
      <c r="Y716" s="12">
        <v>173689593.230988</v>
      </c>
      <c r="Z716" s="16">
        <f t="shared" si="69"/>
        <v>4.9734444335815114E-2</v>
      </c>
      <c r="AA716" s="16">
        <f t="shared" si="70"/>
        <v>-0.47327364885511974</v>
      </c>
      <c r="AB716" s="16">
        <f t="shared" si="71"/>
        <v>-0.19310541181977672</v>
      </c>
      <c r="AC716" s="13">
        <v>26915441.747537199</v>
      </c>
      <c r="AD716" s="13">
        <v>34277446.2407929</v>
      </c>
      <c r="AE716" s="13">
        <v>36493895.017004199</v>
      </c>
      <c r="AF716" s="14">
        <v>58373419.6810956</v>
      </c>
      <c r="AG716" s="14">
        <v>41030912.979753301</v>
      </c>
      <c r="AH716" s="14">
        <v>162827634.87915999</v>
      </c>
      <c r="AI716" s="16">
        <f t="shared" si="72"/>
        <v>0.33621362422879175</v>
      </c>
      <c r="AJ716" s="16">
        <f t="shared" si="73"/>
        <v>7.8102722186538159E-2</v>
      </c>
      <c r="AK716" s="16">
        <f t="shared" si="74"/>
        <v>0.64950789629339989</v>
      </c>
      <c r="AL716" s="15">
        <v>141857697.87279299</v>
      </c>
      <c r="AM716" s="15">
        <v>103536976.248428</v>
      </c>
      <c r="AN716" s="15">
        <v>109159377.969937</v>
      </c>
      <c r="AO716" s="2">
        <v>23.3</v>
      </c>
      <c r="AP716" s="2">
        <v>35.799999999999997</v>
      </c>
      <c r="AQ716" s="2">
        <v>15.4</v>
      </c>
      <c r="AR716" s="2">
        <v>75.400000000000006</v>
      </c>
      <c r="AS716" s="2">
        <v>17.5</v>
      </c>
      <c r="AT716" s="12">
        <v>-1.56</v>
      </c>
      <c r="AU716" s="12">
        <v>0.14699999999999999</v>
      </c>
      <c r="AV716" s="13">
        <v>2.68</v>
      </c>
      <c r="AW716" s="13">
        <v>0.182</v>
      </c>
      <c r="AX716" s="11">
        <v>-8.5500000000000007</v>
      </c>
      <c r="AY716" s="11">
        <v>3.9500000000000001E-4</v>
      </c>
    </row>
    <row r="717" spans="1:51" x14ac:dyDescent="0.3">
      <c r="A717" s="2" t="s">
        <v>2051</v>
      </c>
      <c r="B717" s="3" t="s">
        <v>2052</v>
      </c>
      <c r="C717" s="3" t="s">
        <v>2361</v>
      </c>
      <c r="D717" s="2">
        <v>1</v>
      </c>
      <c r="E717" s="11">
        <v>0</v>
      </c>
      <c r="F717" s="11">
        <v>0</v>
      </c>
      <c r="G717" s="11">
        <v>0</v>
      </c>
      <c r="H717" s="12">
        <v>96025.6328125</v>
      </c>
      <c r="I717" s="12">
        <v>17502.267578125</v>
      </c>
      <c r="J717" s="12">
        <v>183824.015625</v>
      </c>
      <c r="K717" s="13">
        <v>0</v>
      </c>
      <c r="L717" s="13">
        <v>49349.59765625</v>
      </c>
      <c r="M717" s="13">
        <v>160951.015625</v>
      </c>
      <c r="N717" s="14">
        <v>0</v>
      </c>
      <c r="O717" s="14">
        <v>144976.21875</v>
      </c>
      <c r="P717" s="14">
        <v>0</v>
      </c>
      <c r="Q717" s="15">
        <v>67470.421875000102</v>
      </c>
      <c r="R717" s="15">
        <v>78190.1015625</v>
      </c>
      <c r="S717" s="15">
        <v>0</v>
      </c>
      <c r="T717" s="11">
        <v>333721.22783826099</v>
      </c>
      <c r="U717" s="11">
        <v>615001.81530718005</v>
      </c>
      <c r="V717" s="11">
        <v>267940.78785531601</v>
      </c>
      <c r="W717" s="12">
        <v>133572.661558366</v>
      </c>
      <c r="X717" s="12">
        <v>19099.0793573872</v>
      </c>
      <c r="Y717" s="12">
        <v>188402.13730798301</v>
      </c>
      <c r="Z717" s="16">
        <f t="shared" si="69"/>
        <v>-0.39766625300883618</v>
      </c>
      <c r="AA717" s="16">
        <f t="shared" si="70"/>
        <v>-1.5078639644537897</v>
      </c>
      <c r="AB717" s="16">
        <f t="shared" si="71"/>
        <v>-0.15295300474797907</v>
      </c>
      <c r="AC717" s="13">
        <v>108121.318232644</v>
      </c>
      <c r="AD717" s="13">
        <v>36263.278127607897</v>
      </c>
      <c r="AE717" s="13">
        <v>109206.498922299</v>
      </c>
      <c r="AF717" s="14">
        <v>866486.23965490598</v>
      </c>
      <c r="AG717" s="14">
        <v>114586.604246224</v>
      </c>
      <c r="AH717" s="14">
        <v>617019.35900698102</v>
      </c>
      <c r="AI717" s="16">
        <f t="shared" si="72"/>
        <v>0.9038503381881503</v>
      </c>
      <c r="AJ717" s="16">
        <f t="shared" si="73"/>
        <v>0.49966678849248103</v>
      </c>
      <c r="AK717" s="16">
        <f t="shared" si="74"/>
        <v>0.7520503060781093</v>
      </c>
      <c r="AL717" s="15">
        <v>63187.656453039097</v>
      </c>
      <c r="AM717" s="15">
        <v>78471.352270240895</v>
      </c>
      <c r="AN717" s="15">
        <v>62995.5666721788</v>
      </c>
      <c r="AO717" s="2">
        <v>45.5</v>
      </c>
      <c r="AP717" s="2">
        <v>76</v>
      </c>
      <c r="AQ717" s="2">
        <v>49.5</v>
      </c>
      <c r="AR717" s="2">
        <v>71.900000000000006</v>
      </c>
      <c r="AS717" s="2">
        <v>13</v>
      </c>
      <c r="AT717" s="12">
        <v>-3.57</v>
      </c>
      <c r="AU717" s="12">
        <v>0.14599999999999999</v>
      </c>
      <c r="AV717" s="13">
        <v>6.3</v>
      </c>
      <c r="AW717" s="13">
        <v>0.1</v>
      </c>
      <c r="AX717" s="11">
        <v>-4.8</v>
      </c>
      <c r="AY717" s="11">
        <v>2.69E-2</v>
      </c>
    </row>
    <row r="718" spans="1:51" x14ac:dyDescent="0.3">
      <c r="A718" s="2" t="s">
        <v>2246</v>
      </c>
      <c r="B718" s="3" t="s">
        <v>2247</v>
      </c>
      <c r="C718" s="3" t="s">
        <v>2357</v>
      </c>
      <c r="D718" s="2">
        <v>1</v>
      </c>
      <c r="E718" s="11">
        <v>311794187.40625</v>
      </c>
      <c r="F718" s="11">
        <v>275223668.46875</v>
      </c>
      <c r="G718" s="11">
        <v>1967522.25</v>
      </c>
      <c r="H718" s="12">
        <v>1123218.375</v>
      </c>
      <c r="I718" s="12">
        <v>599022.4375</v>
      </c>
      <c r="J718" s="12">
        <v>1091130.625</v>
      </c>
      <c r="K718" s="13">
        <v>441313.84375</v>
      </c>
      <c r="L718" s="13">
        <v>0</v>
      </c>
      <c r="M718" s="13">
        <v>0</v>
      </c>
      <c r="N718" s="14">
        <v>467788.53125</v>
      </c>
      <c r="O718" s="14">
        <v>483831.40625</v>
      </c>
      <c r="P718" s="14">
        <v>0</v>
      </c>
      <c r="Q718" s="15">
        <v>0</v>
      </c>
      <c r="R718" s="15">
        <v>1115060.125</v>
      </c>
      <c r="S718" s="15">
        <v>0</v>
      </c>
      <c r="T718" s="11">
        <v>346468067.83759999</v>
      </c>
      <c r="U718" s="11">
        <v>281207710.62602699</v>
      </c>
      <c r="V718" s="11">
        <v>1800867.91596721</v>
      </c>
      <c r="W718" s="12">
        <v>1676951.1701694799</v>
      </c>
      <c r="X718" s="12">
        <v>674641.11334973504</v>
      </c>
      <c r="Y718" s="12">
        <v>1122354.3924708699</v>
      </c>
      <c r="Z718" s="16">
        <f t="shared" si="69"/>
        <v>-2.3151427972167924</v>
      </c>
      <c r="AA718" s="16">
        <f t="shared" si="70"/>
        <v>-2.619954420698611</v>
      </c>
      <c r="AB718" s="16">
        <f t="shared" si="71"/>
        <v>-0.20535185024161445</v>
      </c>
      <c r="AC718" s="13">
        <v>421152.03283512098</v>
      </c>
      <c r="AD718" s="13">
        <v>517978.024287824</v>
      </c>
      <c r="AE718" s="13">
        <v>667347.00879976805</v>
      </c>
      <c r="AF718" s="14">
        <v>633493.65118648403</v>
      </c>
      <c r="AG718" s="14">
        <v>373397.141916817</v>
      </c>
      <c r="AH718" s="14">
        <v>390418.687421004</v>
      </c>
      <c r="AI718" s="16">
        <f t="shared" si="72"/>
        <v>0.17730336547872003</v>
      </c>
      <c r="AJ718" s="16">
        <f t="shared" si="73"/>
        <v>-0.14214034536026665</v>
      </c>
      <c r="AK718" s="16">
        <f t="shared" si="74"/>
        <v>-0.23282112117048631</v>
      </c>
      <c r="AL718" s="15">
        <v>315574.79491320899</v>
      </c>
      <c r="AM718" s="15">
        <v>1120019.15644377</v>
      </c>
      <c r="AN718" s="15">
        <v>1034065.66985581</v>
      </c>
      <c r="AO718" s="2">
        <v>87.3</v>
      </c>
      <c r="AP718" s="2">
        <v>43.4</v>
      </c>
      <c r="AQ718" s="2">
        <v>23.2</v>
      </c>
      <c r="AR718" s="2">
        <v>31.2</v>
      </c>
      <c r="AS718" s="2">
        <v>53.7</v>
      </c>
      <c r="AT718" s="12">
        <v>-181</v>
      </c>
      <c r="AU718" s="12">
        <v>0.14599999999999999</v>
      </c>
      <c r="AV718" s="13">
        <v>-1.1499999999999999</v>
      </c>
      <c r="AW718" s="13">
        <v>0.52200000000000002</v>
      </c>
      <c r="AX718" s="11">
        <v>-392</v>
      </c>
      <c r="AY718" s="11">
        <v>0.112</v>
      </c>
    </row>
    <row r="719" spans="1:51" x14ac:dyDescent="0.3">
      <c r="A719" s="2" t="s">
        <v>192</v>
      </c>
      <c r="B719" s="3" t="s">
        <v>193</v>
      </c>
      <c r="C719" s="3" t="s">
        <v>2416</v>
      </c>
      <c r="D719" s="2">
        <v>6</v>
      </c>
      <c r="E719" s="11">
        <v>686205.12499999895</v>
      </c>
      <c r="F719" s="11">
        <v>0</v>
      </c>
      <c r="G719" s="11">
        <v>0</v>
      </c>
      <c r="H719" s="12">
        <v>3421369.875</v>
      </c>
      <c r="I719" s="12">
        <v>39008221.5</v>
      </c>
      <c r="J719" s="12">
        <v>3753106.8125</v>
      </c>
      <c r="K719" s="13">
        <v>50348248.5</v>
      </c>
      <c r="L719" s="13">
        <v>38630157.5</v>
      </c>
      <c r="M719" s="13">
        <v>63417907.75</v>
      </c>
      <c r="N719" s="14">
        <v>21809662</v>
      </c>
      <c r="O719" s="14">
        <v>33849598</v>
      </c>
      <c r="P719" s="14">
        <v>2173478.75</v>
      </c>
      <c r="Q719" s="15">
        <v>24868042.25</v>
      </c>
      <c r="R719" s="15">
        <v>19446939.75</v>
      </c>
      <c r="S719" s="15">
        <v>19696394.25</v>
      </c>
      <c r="T719" s="11">
        <v>2685138.3288623001</v>
      </c>
      <c r="U719" s="11">
        <v>2132765.7726868698</v>
      </c>
      <c r="V719" s="11">
        <v>3188736.1736833202</v>
      </c>
      <c r="W719" s="12">
        <v>5785620.1890177596</v>
      </c>
      <c r="X719" s="12">
        <v>24349150.167233799</v>
      </c>
      <c r="Y719" s="12">
        <v>4574310.0963245397</v>
      </c>
      <c r="Z719" s="16">
        <f t="shared" si="69"/>
        <v>0.33338325600687774</v>
      </c>
      <c r="AA719" s="16">
        <f t="shared" si="70"/>
        <v>1.0575406456640963</v>
      </c>
      <c r="AB719" s="16">
        <f t="shared" si="71"/>
        <v>0.15670701392953509</v>
      </c>
      <c r="AC719" s="13">
        <v>47527127.461214803</v>
      </c>
      <c r="AD719" s="13">
        <v>31522786.135284901</v>
      </c>
      <c r="AE719" s="13">
        <v>37476779.514620103</v>
      </c>
      <c r="AF719" s="14">
        <v>24860731.3015435</v>
      </c>
      <c r="AG719" s="14">
        <v>25138891.970284101</v>
      </c>
      <c r="AH719" s="14">
        <v>12417519.3078345</v>
      </c>
      <c r="AI719" s="16">
        <f t="shared" si="72"/>
        <v>-0.28142766666696306</v>
      </c>
      <c r="AJ719" s="16">
        <f t="shared" si="73"/>
        <v>-9.8278463875266411E-2</v>
      </c>
      <c r="AK719" s="16">
        <f t="shared" si="74"/>
        <v>-0.47972741972279342</v>
      </c>
      <c r="AL719" s="15">
        <v>22714427.468539398</v>
      </c>
      <c r="AM719" s="15">
        <v>24679517.958778702</v>
      </c>
      <c r="AN719" s="15">
        <v>21348062.848130502</v>
      </c>
      <c r="AO719" s="2">
        <v>19.8</v>
      </c>
      <c r="AP719" s="2">
        <v>95.8</v>
      </c>
      <c r="AQ719" s="2">
        <v>20.8</v>
      </c>
      <c r="AR719" s="2">
        <v>34.9</v>
      </c>
      <c r="AS719" s="2">
        <v>7.31</v>
      </c>
      <c r="AT719" s="12">
        <v>4.34</v>
      </c>
      <c r="AU719" s="12">
        <v>0.14499999999999999</v>
      </c>
      <c r="AV719" s="13">
        <v>-1.87</v>
      </c>
      <c r="AW719" s="13">
        <v>8.6999999999999994E-2</v>
      </c>
      <c r="AX719" s="11">
        <v>14.6</v>
      </c>
      <c r="AY719" s="11">
        <v>8.7899999999999995E-5</v>
      </c>
    </row>
    <row r="720" spans="1:51" x14ac:dyDescent="0.3">
      <c r="A720" s="2" t="s">
        <v>756</v>
      </c>
      <c r="B720" s="3" t="s">
        <v>757</v>
      </c>
      <c r="C720" s="3" t="s">
        <v>2654</v>
      </c>
      <c r="D720" s="2">
        <v>2</v>
      </c>
      <c r="E720" s="11">
        <v>0</v>
      </c>
      <c r="F720" s="11">
        <v>0</v>
      </c>
      <c r="G720" s="11">
        <v>0</v>
      </c>
      <c r="H720" s="12">
        <v>0</v>
      </c>
      <c r="I720" s="12">
        <v>12588618.5</v>
      </c>
      <c r="J720" s="12">
        <v>0</v>
      </c>
      <c r="K720" s="13">
        <v>0</v>
      </c>
      <c r="L720" s="13">
        <v>4576993</v>
      </c>
      <c r="M720" s="13">
        <v>7611542.5</v>
      </c>
      <c r="N720" s="14">
        <v>0</v>
      </c>
      <c r="O720" s="14">
        <v>0</v>
      </c>
      <c r="P720" s="14">
        <v>0</v>
      </c>
      <c r="Q720" s="15">
        <v>0</v>
      </c>
      <c r="R720" s="15">
        <v>0</v>
      </c>
      <c r="S720" s="15">
        <v>0</v>
      </c>
      <c r="T720" s="11">
        <v>587687.17786104605</v>
      </c>
      <c r="U720" s="11">
        <v>518277.223481789</v>
      </c>
      <c r="V720" s="11">
        <v>674449.08692562999</v>
      </c>
      <c r="W720" s="12">
        <v>663542.50383965205</v>
      </c>
      <c r="X720" s="12">
        <v>2302503.4486730602</v>
      </c>
      <c r="Y720" s="12">
        <v>1988507.8550915199</v>
      </c>
      <c r="Z720" s="16">
        <f t="shared" si="69"/>
        <v>5.2722531837848238E-2</v>
      </c>
      <c r="AA720" s="16">
        <f t="shared" si="70"/>
        <v>0.64763816585646694</v>
      </c>
      <c r="AB720" s="16">
        <f t="shared" si="71"/>
        <v>0.46957813983971264</v>
      </c>
      <c r="AC720" s="13">
        <v>1304336.25543701</v>
      </c>
      <c r="AD720" s="13">
        <v>3562951.3242442701</v>
      </c>
      <c r="AE720" s="13">
        <v>1116507.48519984</v>
      </c>
      <c r="AF720" s="14">
        <v>1059797.4439985901</v>
      </c>
      <c r="AG720" s="14">
        <v>1458860.9704187999</v>
      </c>
      <c r="AH720" s="14">
        <v>527161.23215637496</v>
      </c>
      <c r="AI720" s="16">
        <f t="shared" si="72"/>
        <v>-9.0166698376211343E-2</v>
      </c>
      <c r="AJ720" s="16">
        <f t="shared" si="73"/>
        <v>-0.38779598365455364</v>
      </c>
      <c r="AK720" s="16">
        <f t="shared" si="74"/>
        <v>-0.32591817457031313</v>
      </c>
      <c r="AL720" s="15">
        <v>956624.18238584802</v>
      </c>
      <c r="AM720" s="15">
        <v>820234.14522989502</v>
      </c>
      <c r="AN720" s="15">
        <v>862704.87463221699</v>
      </c>
      <c r="AO720" s="2">
        <v>13.2</v>
      </c>
      <c r="AP720" s="2">
        <v>52.7</v>
      </c>
      <c r="AQ720" s="2">
        <v>68.3</v>
      </c>
      <c r="AR720" s="2">
        <v>46</v>
      </c>
      <c r="AS720" s="2">
        <v>7.93</v>
      </c>
      <c r="AT720" s="12">
        <v>2.78</v>
      </c>
      <c r="AU720" s="12">
        <v>0.14499999999999999</v>
      </c>
      <c r="AV720" s="13">
        <v>-1.96</v>
      </c>
      <c r="AW720" s="13">
        <v>0.26300000000000001</v>
      </c>
      <c r="AX720" s="11">
        <v>3.36</v>
      </c>
      <c r="AY720" s="11">
        <v>9.1899999999999996E-2</v>
      </c>
    </row>
    <row r="721" spans="1:51" x14ac:dyDescent="0.3">
      <c r="A721" s="2" t="s">
        <v>1400</v>
      </c>
      <c r="B721" s="3" t="s">
        <v>1401</v>
      </c>
      <c r="C721" s="3" t="s">
        <v>2419</v>
      </c>
      <c r="D721" s="2">
        <v>1</v>
      </c>
      <c r="E721" s="11">
        <v>0</v>
      </c>
      <c r="F721" s="11">
        <v>0</v>
      </c>
      <c r="G721" s="11">
        <v>0</v>
      </c>
      <c r="H721" s="12">
        <v>0</v>
      </c>
      <c r="I721" s="12">
        <v>14797594</v>
      </c>
      <c r="J721" s="12">
        <v>0</v>
      </c>
      <c r="K721" s="13">
        <v>0</v>
      </c>
      <c r="L721" s="13">
        <v>0</v>
      </c>
      <c r="M721" s="13">
        <v>22026716</v>
      </c>
      <c r="N721" s="14">
        <v>3766969.75</v>
      </c>
      <c r="O721" s="14">
        <v>3875677.5</v>
      </c>
      <c r="P721" s="14">
        <v>0</v>
      </c>
      <c r="Q721" s="15">
        <v>10433854</v>
      </c>
      <c r="R721" s="15">
        <v>2817882.25</v>
      </c>
      <c r="S721" s="15">
        <v>0</v>
      </c>
      <c r="T721" s="11">
        <v>276372.380309492</v>
      </c>
      <c r="U721" s="11">
        <v>210326.39024035999</v>
      </c>
      <c r="V721" s="11">
        <v>162748.66509058801</v>
      </c>
      <c r="W721" s="12">
        <v>442500.78023732599</v>
      </c>
      <c r="X721" s="12">
        <v>259745.32011870699</v>
      </c>
      <c r="Y721" s="12">
        <v>280575.29942838597</v>
      </c>
      <c r="Z721" s="16">
        <f t="shared" si="69"/>
        <v>0.20441940180522514</v>
      </c>
      <c r="AA721" s="16">
        <f t="shared" si="70"/>
        <v>9.1653963284262882E-2</v>
      </c>
      <c r="AB721" s="16">
        <f t="shared" si="71"/>
        <v>0.23653200001500108</v>
      </c>
      <c r="AC721" s="13">
        <v>219665.37457300699</v>
      </c>
      <c r="AD721" s="13">
        <v>394919.43360056198</v>
      </c>
      <c r="AE721" s="13">
        <v>138550.25689140201</v>
      </c>
      <c r="AF721" s="14">
        <v>5354590.6024289699</v>
      </c>
      <c r="AG721" s="14">
        <v>2870368.19796339</v>
      </c>
      <c r="AH721" s="14">
        <v>1787965.5200578501</v>
      </c>
      <c r="AI721" s="16">
        <f t="shared" si="72"/>
        <v>1.3869646661328212</v>
      </c>
      <c r="AJ721" s="16">
        <f t="shared" si="73"/>
        <v>0.86142910418567198</v>
      </c>
      <c r="AK721" s="16">
        <f t="shared" si="74"/>
        <v>1.1107518040466557</v>
      </c>
      <c r="AL721" s="15">
        <v>9485305.5417102892</v>
      </c>
      <c r="AM721" s="15">
        <v>2831250.6290138802</v>
      </c>
      <c r="AN721" s="15">
        <v>5258274.9253515899</v>
      </c>
      <c r="AO721" s="2">
        <v>26.4</v>
      </c>
      <c r="AP721" s="2">
        <v>30.5</v>
      </c>
      <c r="AQ721" s="2">
        <v>52.2</v>
      </c>
      <c r="AR721" s="2">
        <v>54.8</v>
      </c>
      <c r="AS721" s="2">
        <v>57.5</v>
      </c>
      <c r="AT721" s="12">
        <v>1.51</v>
      </c>
      <c r="AU721" s="12">
        <v>0.14499999999999999</v>
      </c>
      <c r="AV721" s="13">
        <v>13.3</v>
      </c>
      <c r="AW721" s="13">
        <v>4.2300000000000003E-3</v>
      </c>
      <c r="AX721" s="11">
        <v>1.1599999999999999</v>
      </c>
      <c r="AY721" s="11">
        <v>0.82899999999999996</v>
      </c>
    </row>
    <row r="722" spans="1:51" x14ac:dyDescent="0.3">
      <c r="A722" s="2" t="s">
        <v>1516</v>
      </c>
      <c r="B722" s="3" t="s">
        <v>1517</v>
      </c>
      <c r="C722" s="3" t="s">
        <v>2968</v>
      </c>
      <c r="D722" s="2">
        <v>2</v>
      </c>
      <c r="E722" s="11">
        <v>24408929</v>
      </c>
      <c r="F722" s="11">
        <v>13518787</v>
      </c>
      <c r="G722" s="11">
        <v>26437531</v>
      </c>
      <c r="H722" s="12">
        <v>5382050</v>
      </c>
      <c r="I722" s="12">
        <v>16557325.125</v>
      </c>
      <c r="J722" s="12">
        <v>9779680</v>
      </c>
      <c r="K722" s="13">
        <v>25755720</v>
      </c>
      <c r="L722" s="13">
        <v>29734264</v>
      </c>
      <c r="M722" s="13">
        <v>0</v>
      </c>
      <c r="N722" s="14">
        <v>0</v>
      </c>
      <c r="O722" s="14">
        <v>0</v>
      </c>
      <c r="P722" s="14">
        <v>0</v>
      </c>
      <c r="Q722" s="15">
        <v>10587642</v>
      </c>
      <c r="R722" s="15">
        <v>0</v>
      </c>
      <c r="S722" s="15">
        <v>5241459</v>
      </c>
      <c r="T722" s="11">
        <v>26653695.2073262</v>
      </c>
      <c r="U722" s="11">
        <v>13758077.528707899</v>
      </c>
      <c r="V722" s="11">
        <v>23917924.562580701</v>
      </c>
      <c r="W722" s="12">
        <v>8621785.6456349697</v>
      </c>
      <c r="X722" s="12">
        <v>1429687.88143986</v>
      </c>
      <c r="Y722" s="12">
        <v>10350894.9683854</v>
      </c>
      <c r="Z722" s="16">
        <f t="shared" si="69"/>
        <v>-0.49016020588370568</v>
      </c>
      <c r="AA722" s="16">
        <f t="shared" si="70"/>
        <v>-0.98331651647907381</v>
      </c>
      <c r="AB722" s="16">
        <f t="shared" si="71"/>
        <v>-0.36374559000647472</v>
      </c>
      <c r="AC722" s="13">
        <v>24752765.606967598</v>
      </c>
      <c r="AD722" s="13">
        <v>18359614.364165399</v>
      </c>
      <c r="AE722" s="13">
        <v>15116667.4479376</v>
      </c>
      <c r="AF722" s="14">
        <v>299638.44417942798</v>
      </c>
      <c r="AG722" s="14">
        <v>834032.35231638805</v>
      </c>
      <c r="AH722" s="14">
        <v>412913.06013847003</v>
      </c>
      <c r="AI722" s="16">
        <f t="shared" si="72"/>
        <v>-1.9170261959540984</v>
      </c>
      <c r="AJ722" s="16">
        <f t="shared" si="73"/>
        <v>-1.3426806574391501</v>
      </c>
      <c r="AK722" s="16">
        <f t="shared" si="74"/>
        <v>-1.5635974396128201</v>
      </c>
      <c r="AL722" s="15">
        <v>519165.404806562</v>
      </c>
      <c r="AM722" s="15">
        <v>1162305.8489537099</v>
      </c>
      <c r="AN722" s="15">
        <v>6084002.9227648098</v>
      </c>
      <c r="AO722" s="2">
        <v>31.7</v>
      </c>
      <c r="AP722" s="2">
        <v>69.599999999999994</v>
      </c>
      <c r="AQ722" s="2">
        <v>25.3</v>
      </c>
      <c r="AR722" s="2">
        <v>54.6</v>
      </c>
      <c r="AS722" s="2">
        <v>118</v>
      </c>
      <c r="AT722" s="12">
        <v>-3.15</v>
      </c>
      <c r="AU722" s="12">
        <v>0.14499999999999999</v>
      </c>
      <c r="AV722" s="13">
        <v>-37.700000000000003</v>
      </c>
      <c r="AW722" s="13">
        <v>1.97E-3</v>
      </c>
      <c r="AX722" s="11">
        <v>-1.1000000000000001</v>
      </c>
      <c r="AY722" s="11">
        <v>0.76300000000000001</v>
      </c>
    </row>
    <row r="723" spans="1:51" x14ac:dyDescent="0.3">
      <c r="A723" s="2" t="s">
        <v>1017</v>
      </c>
      <c r="B723" s="3" t="s">
        <v>1018</v>
      </c>
      <c r="C723" s="3" t="s">
        <v>2272</v>
      </c>
      <c r="D723" s="2">
        <v>3</v>
      </c>
      <c r="E723" s="11">
        <v>254204159.25</v>
      </c>
      <c r="F723" s="11">
        <v>194289510.5</v>
      </c>
      <c r="G723" s="11">
        <v>45858424928.75</v>
      </c>
      <c r="H723" s="12">
        <v>50261414728.25</v>
      </c>
      <c r="I723" s="12">
        <v>51954058827.687401</v>
      </c>
      <c r="J723" s="12">
        <v>50749445932.499901</v>
      </c>
      <c r="K723" s="13">
        <v>44608838590</v>
      </c>
      <c r="L723" s="13">
        <v>47790613032.500099</v>
      </c>
      <c r="M723" s="13">
        <v>50509470172.5</v>
      </c>
      <c r="N723" s="14">
        <v>50111368544.749901</v>
      </c>
      <c r="O723" s="14">
        <v>45995101387</v>
      </c>
      <c r="P723" s="14">
        <v>47446318858.750099</v>
      </c>
      <c r="Q723" s="15">
        <v>52612170227.000099</v>
      </c>
      <c r="R723" s="15">
        <v>39593928228.625099</v>
      </c>
      <c r="S723" s="15">
        <v>30680125361.499901</v>
      </c>
      <c r="T723" s="11">
        <v>282605291.98271</v>
      </c>
      <c r="U723" s="11">
        <v>199660974.70056301</v>
      </c>
      <c r="V723" s="11">
        <v>39474584724.653603</v>
      </c>
      <c r="W723" s="12">
        <v>102114627428.298</v>
      </c>
      <c r="X723" s="12">
        <v>64771692804.850998</v>
      </c>
      <c r="Y723" s="12">
        <v>53353908784.991302</v>
      </c>
      <c r="Z723" s="16">
        <f t="shared" si="69"/>
        <v>2.557907667076643</v>
      </c>
      <c r="AA723" s="16">
        <f t="shared" si="70"/>
        <v>2.5110920605545779</v>
      </c>
      <c r="AB723" s="16">
        <f t="shared" si="71"/>
        <v>0.1308486720751576</v>
      </c>
      <c r="AC723" s="13">
        <v>40842927811.467201</v>
      </c>
      <c r="AD723" s="13">
        <v>23707059108.196499</v>
      </c>
      <c r="AE723" s="13">
        <v>22757161344.6525</v>
      </c>
      <c r="AF723" s="14">
        <v>88809392918.076294</v>
      </c>
      <c r="AG723" s="14">
        <v>28292125009.1348</v>
      </c>
      <c r="AH723" s="14">
        <v>88885264157.598694</v>
      </c>
      <c r="AI723" s="16">
        <f t="shared" si="72"/>
        <v>0.33734203454385098</v>
      </c>
      <c r="AJ723" s="16">
        <f t="shared" si="73"/>
        <v>7.6787885831719971E-2</v>
      </c>
      <c r="AK723" s="16">
        <f t="shared" si="74"/>
        <v>0.59171167883248388</v>
      </c>
      <c r="AL723" s="15">
        <v>45485069245.490402</v>
      </c>
      <c r="AM723" s="15">
        <v>39904144627.322098</v>
      </c>
      <c r="AN723" s="15">
        <v>34900106456.328102</v>
      </c>
      <c r="AO723" s="2">
        <v>170</v>
      </c>
      <c r="AP723" s="2">
        <v>34.700000000000003</v>
      </c>
      <c r="AQ723" s="2">
        <v>35</v>
      </c>
      <c r="AR723" s="2">
        <v>50.9</v>
      </c>
      <c r="AS723" s="2">
        <v>13.2</v>
      </c>
      <c r="AT723" s="12">
        <v>5.51</v>
      </c>
      <c r="AU723" s="12">
        <v>0.14299999999999999</v>
      </c>
      <c r="AV723" s="13">
        <v>2.36</v>
      </c>
      <c r="AW723" s="13">
        <v>0.17</v>
      </c>
      <c r="AX723" s="11">
        <v>2.19</v>
      </c>
      <c r="AY723" s="11">
        <v>0.21299999999999999</v>
      </c>
    </row>
    <row r="724" spans="1:51" x14ac:dyDescent="0.3">
      <c r="A724" s="2" t="s">
        <v>2015</v>
      </c>
      <c r="B724" s="3" t="s">
        <v>2016</v>
      </c>
      <c r="C724" s="3" t="s">
        <v>3175</v>
      </c>
      <c r="D724" s="2">
        <v>5</v>
      </c>
      <c r="E724" s="11">
        <v>137193865.0625</v>
      </c>
      <c r="F724" s="11">
        <v>157339674.25</v>
      </c>
      <c r="G724" s="11">
        <v>199627828.5</v>
      </c>
      <c r="H724" s="12">
        <v>64213265.5</v>
      </c>
      <c r="I724" s="12">
        <v>21930372.5</v>
      </c>
      <c r="J724" s="12">
        <v>107997962.25</v>
      </c>
      <c r="K724" s="13">
        <v>12939657.0625</v>
      </c>
      <c r="L724" s="13">
        <v>74213462.625</v>
      </c>
      <c r="M724" s="13">
        <v>71029914.25</v>
      </c>
      <c r="N724" s="14">
        <v>11379808.375</v>
      </c>
      <c r="O724" s="14">
        <v>38478421.5</v>
      </c>
      <c r="P724" s="14">
        <v>88320851.5</v>
      </c>
      <c r="Q724" s="15">
        <v>74197616.25</v>
      </c>
      <c r="R724" s="15">
        <v>60299119.875</v>
      </c>
      <c r="S724" s="15">
        <v>57466359.625</v>
      </c>
      <c r="T724" s="11">
        <v>150509028.26025</v>
      </c>
      <c r="U724" s="11">
        <v>160391632.73101899</v>
      </c>
      <c r="V724" s="11">
        <v>179281759.028117</v>
      </c>
      <c r="W724" s="12">
        <v>104136356.716094</v>
      </c>
      <c r="X724" s="12">
        <v>25740693.147879001</v>
      </c>
      <c r="Y724" s="12">
        <v>79826247.340115398</v>
      </c>
      <c r="Z724" s="16">
        <f t="shared" si="69"/>
        <v>-0.15996017229040177</v>
      </c>
      <c r="AA724" s="16">
        <f t="shared" si="70"/>
        <v>-0.79456147092779084</v>
      </c>
      <c r="AB724" s="16">
        <f t="shared" si="71"/>
        <v>-0.35139039122565202</v>
      </c>
      <c r="AC724" s="13">
        <v>38261406.357542001</v>
      </c>
      <c r="AD724" s="13">
        <v>46266418.745248698</v>
      </c>
      <c r="AE724" s="13">
        <v>41589479.818425402</v>
      </c>
      <c r="AF724" s="14">
        <v>16482763.147763399</v>
      </c>
      <c r="AG724" s="14">
        <v>28057266.459356401</v>
      </c>
      <c r="AH724" s="14">
        <v>102924781.46821301</v>
      </c>
      <c r="AI724" s="16">
        <f t="shared" si="72"/>
        <v>-0.3657309111599511</v>
      </c>
      <c r="AJ724" s="16">
        <f t="shared" si="73"/>
        <v>-0.21722052754985144</v>
      </c>
      <c r="AK724" s="16">
        <f t="shared" si="74"/>
        <v>0.39353646511987744</v>
      </c>
      <c r="AL724" s="15">
        <v>67249775.210726604</v>
      </c>
      <c r="AM724" s="15">
        <v>61411488.497220904</v>
      </c>
      <c r="AN724" s="15">
        <v>63057716.646669999</v>
      </c>
      <c r="AO724" s="2">
        <v>8.9499999999999993</v>
      </c>
      <c r="AP724" s="2">
        <v>57.4</v>
      </c>
      <c r="AQ724" s="2">
        <v>9.57</v>
      </c>
      <c r="AR724" s="2">
        <v>95.5</v>
      </c>
      <c r="AS724" s="2">
        <v>4.71</v>
      </c>
      <c r="AT724" s="12">
        <v>-2.34</v>
      </c>
      <c r="AU724" s="12">
        <v>0.14199999999999999</v>
      </c>
      <c r="AV724" s="13">
        <v>1.17</v>
      </c>
      <c r="AW724" s="13">
        <v>0.81499999999999995</v>
      </c>
      <c r="AX724" s="11">
        <v>-3.89</v>
      </c>
      <c r="AY724" s="11">
        <v>5.7099999999999999E-5</v>
      </c>
    </row>
    <row r="725" spans="1:51" x14ac:dyDescent="0.3">
      <c r="A725" s="2" t="s">
        <v>1225</v>
      </c>
      <c r="B725" s="3" t="s">
        <v>1226</v>
      </c>
      <c r="C725" s="3" t="s">
        <v>2846</v>
      </c>
      <c r="D725" s="2">
        <v>6</v>
      </c>
      <c r="E725" s="11">
        <v>3496846</v>
      </c>
      <c r="F725" s="11">
        <v>2128755.5</v>
      </c>
      <c r="G725" s="11">
        <v>6092233</v>
      </c>
      <c r="H725" s="12">
        <v>4045758.25</v>
      </c>
      <c r="I725" s="12">
        <v>21673127</v>
      </c>
      <c r="J725" s="12">
        <v>6573309.5000000102</v>
      </c>
      <c r="K725" s="13">
        <v>5382900.375</v>
      </c>
      <c r="L725" s="13">
        <v>10369489.6875</v>
      </c>
      <c r="M725" s="13">
        <v>20427628.5</v>
      </c>
      <c r="N725" s="14">
        <v>2494577.8125</v>
      </c>
      <c r="O725" s="14">
        <v>12221781.375</v>
      </c>
      <c r="P725" s="14">
        <v>2777453.625</v>
      </c>
      <c r="Q725" s="15">
        <v>7131075.75</v>
      </c>
      <c r="R725" s="15">
        <v>4848178.5</v>
      </c>
      <c r="S725" s="15">
        <v>9041463.8125</v>
      </c>
      <c r="T725" s="11">
        <v>6820883.8038238203</v>
      </c>
      <c r="U725" s="11">
        <v>6753160.3018844603</v>
      </c>
      <c r="V725" s="11">
        <v>6920692.7471564403</v>
      </c>
      <c r="W725" s="12">
        <v>11146788.146489801</v>
      </c>
      <c r="X725" s="12">
        <v>19024779.239689101</v>
      </c>
      <c r="Y725" s="12">
        <v>8343374.6792749995</v>
      </c>
      <c r="Z725" s="16">
        <f t="shared" si="69"/>
        <v>0.21330909586365615</v>
      </c>
      <c r="AA725" s="16">
        <f t="shared" si="70"/>
        <v>0.44981256716546797</v>
      </c>
      <c r="AB725" s="16">
        <f t="shared" si="71"/>
        <v>8.1192178438377755E-2</v>
      </c>
      <c r="AC725" s="13">
        <v>8900510.6460609902</v>
      </c>
      <c r="AD725" s="13">
        <v>11293364.6739939</v>
      </c>
      <c r="AE725" s="13">
        <v>12539585.8475173</v>
      </c>
      <c r="AF725" s="14">
        <v>4953534.4877738701</v>
      </c>
      <c r="AG725" s="14">
        <v>10136923.985907201</v>
      </c>
      <c r="AH725" s="14">
        <v>5915052.8169957101</v>
      </c>
      <c r="AI725" s="16">
        <f t="shared" si="72"/>
        <v>-0.25449973298540191</v>
      </c>
      <c r="AJ725" s="16">
        <f t="shared" si="73"/>
        <v>-4.6917162320248042E-2</v>
      </c>
      <c r="AK725" s="16">
        <f t="shared" si="74"/>
        <v>-0.32632456611912652</v>
      </c>
      <c r="AL725" s="15">
        <v>9082387.1250232905</v>
      </c>
      <c r="AM725" s="15">
        <v>8185115.8337941896</v>
      </c>
      <c r="AN725" s="15">
        <v>9756689.1376868505</v>
      </c>
      <c r="AO725" s="2">
        <v>1.23</v>
      </c>
      <c r="AP725" s="2">
        <v>43.1</v>
      </c>
      <c r="AQ725" s="2">
        <v>16.899999999999999</v>
      </c>
      <c r="AR725" s="2">
        <v>39.4</v>
      </c>
      <c r="AS725" s="2">
        <v>8.75</v>
      </c>
      <c r="AT725" s="12">
        <v>1.88</v>
      </c>
      <c r="AU725" s="12">
        <v>0.14099999999999999</v>
      </c>
      <c r="AV725" s="13">
        <v>-1.56</v>
      </c>
      <c r="AW725" s="13">
        <v>0.14099999999999999</v>
      </c>
      <c r="AX725" s="11">
        <v>1.6</v>
      </c>
      <c r="AY725" s="11">
        <v>4.4999999999999998E-2</v>
      </c>
    </row>
    <row r="726" spans="1:51" x14ac:dyDescent="0.3">
      <c r="A726" s="2" t="s">
        <v>1108</v>
      </c>
      <c r="B726" s="3" t="s">
        <v>1109</v>
      </c>
      <c r="C726" s="3" t="s">
        <v>2796</v>
      </c>
      <c r="D726" s="2">
        <v>18</v>
      </c>
      <c r="E726" s="11">
        <v>18966756.625</v>
      </c>
      <c r="F726" s="11">
        <v>10104847.625</v>
      </c>
      <c r="G726" s="11">
        <v>3705406.3125</v>
      </c>
      <c r="H726" s="12">
        <v>0</v>
      </c>
      <c r="I726" s="12">
        <v>12063221.9375</v>
      </c>
      <c r="J726" s="12">
        <v>2323485.875</v>
      </c>
      <c r="K726" s="13">
        <v>4988993.5625</v>
      </c>
      <c r="L726" s="13">
        <v>17749708</v>
      </c>
      <c r="M726" s="13">
        <v>186148748</v>
      </c>
      <c r="N726" s="14">
        <v>1859916</v>
      </c>
      <c r="O726" s="14">
        <v>0</v>
      </c>
      <c r="P726" s="14">
        <v>0</v>
      </c>
      <c r="Q726" s="15">
        <v>11546229.6875</v>
      </c>
      <c r="R726" s="15">
        <v>4332223.375</v>
      </c>
      <c r="S726" s="15">
        <v>1260717</v>
      </c>
      <c r="T726" s="11">
        <v>26596645.6507392</v>
      </c>
      <c r="U726" s="11">
        <v>17860429.669097699</v>
      </c>
      <c r="V726" s="11">
        <v>21236574.428592902</v>
      </c>
      <c r="W726" s="12">
        <v>11705226.928240299</v>
      </c>
      <c r="X726" s="12">
        <v>18285066.787454002</v>
      </c>
      <c r="Y726" s="12">
        <v>6758731.7475283099</v>
      </c>
      <c r="Z726" s="16">
        <f t="shared" si="69"/>
        <v>-0.35644702944167811</v>
      </c>
      <c r="AA726" s="16">
        <f t="shared" si="70"/>
        <v>1.0204648448611861E-2</v>
      </c>
      <c r="AB726" s="16">
        <f t="shared" si="71"/>
        <v>-0.49721925432966285</v>
      </c>
      <c r="AC726" s="13">
        <v>32848237.208993301</v>
      </c>
      <c r="AD726" s="13">
        <v>27108362.0696407</v>
      </c>
      <c r="AE726" s="13">
        <v>66877320.458934501</v>
      </c>
      <c r="AF726" s="14">
        <v>11591484.632258801</v>
      </c>
      <c r="AG726" s="14">
        <v>9156640.3853236698</v>
      </c>
      <c r="AH726" s="14">
        <v>5667413.3779442497</v>
      </c>
      <c r="AI726" s="16">
        <f t="shared" si="72"/>
        <v>-0.45237300446276957</v>
      </c>
      <c r="AJ726" s="16">
        <f t="shared" si="73"/>
        <v>-0.47136711941689119</v>
      </c>
      <c r="AK726" s="16">
        <f t="shared" si="74"/>
        <v>-1.0718939731217452</v>
      </c>
      <c r="AL726" s="15">
        <v>16750103.127739999</v>
      </c>
      <c r="AM726" s="15">
        <v>11364697.679969201</v>
      </c>
      <c r="AN726" s="15">
        <v>13879783.5881925</v>
      </c>
      <c r="AO726" s="2">
        <v>20.100000000000001</v>
      </c>
      <c r="AP726" s="2">
        <v>47.2</v>
      </c>
      <c r="AQ726" s="2">
        <v>50.8</v>
      </c>
      <c r="AR726" s="2">
        <v>33.799999999999997</v>
      </c>
      <c r="AS726" s="2">
        <v>19.3</v>
      </c>
      <c r="AT726" s="12">
        <v>-1.79</v>
      </c>
      <c r="AU726" s="12">
        <v>0.14099999999999999</v>
      </c>
      <c r="AV726" s="13">
        <v>-4.8</v>
      </c>
      <c r="AW726" s="13">
        <v>1.3299999999999999E-2</v>
      </c>
      <c r="AX726" s="11">
        <v>1.93</v>
      </c>
      <c r="AY726" s="11">
        <v>0.152</v>
      </c>
    </row>
    <row r="727" spans="1:51" x14ac:dyDescent="0.3">
      <c r="A727" s="2" t="s">
        <v>1460</v>
      </c>
      <c r="B727" s="3" t="s">
        <v>1461</v>
      </c>
      <c r="C727" s="3" t="s">
        <v>2624</v>
      </c>
      <c r="D727" s="2">
        <v>1</v>
      </c>
      <c r="E727" s="11">
        <v>0</v>
      </c>
      <c r="F727" s="11">
        <v>0</v>
      </c>
      <c r="G727" s="11">
        <v>0</v>
      </c>
      <c r="H727" s="12">
        <v>0</v>
      </c>
      <c r="I727" s="12">
        <v>7855644</v>
      </c>
      <c r="J727" s="12">
        <v>0</v>
      </c>
      <c r="K727" s="13">
        <v>0</v>
      </c>
      <c r="L727" s="13">
        <v>0</v>
      </c>
      <c r="M727" s="13">
        <v>0</v>
      </c>
      <c r="N727" s="14">
        <v>2512005.75</v>
      </c>
      <c r="O727" s="14">
        <v>0</v>
      </c>
      <c r="P727" s="14">
        <v>0</v>
      </c>
      <c r="Q727" s="15">
        <v>0</v>
      </c>
      <c r="R727" s="15">
        <v>3502495</v>
      </c>
      <c r="S727" s="15">
        <v>5087202</v>
      </c>
      <c r="T727" s="11">
        <v>379375.581565378</v>
      </c>
      <c r="U727" s="11">
        <v>529385.73817794898</v>
      </c>
      <c r="V727" s="11">
        <v>260060.37376530201</v>
      </c>
      <c r="W727" s="12">
        <v>338947.59371841</v>
      </c>
      <c r="X727" s="12">
        <v>96891.7196125396</v>
      </c>
      <c r="Y727" s="12">
        <v>97170.464920617596</v>
      </c>
      <c r="Z727" s="16">
        <f t="shared" si="69"/>
        <v>-4.8936819092176828E-2</v>
      </c>
      <c r="AA727" s="16">
        <f t="shared" si="70"/>
        <v>-0.73748557335431564</v>
      </c>
      <c r="AB727" s="16">
        <f t="shared" si="71"/>
        <v>-0.42753990173657125</v>
      </c>
      <c r="AC727" s="13">
        <v>467450.91453274601</v>
      </c>
      <c r="AD727" s="13">
        <v>200187.58815403801</v>
      </c>
      <c r="AE727" s="13">
        <v>548487.60468280804</v>
      </c>
      <c r="AF727" s="14">
        <v>3537265.43151895</v>
      </c>
      <c r="AG727" s="14">
        <v>423294.402616326</v>
      </c>
      <c r="AH727" s="14">
        <v>782543.84466488101</v>
      </c>
      <c r="AI727" s="16">
        <f t="shared" si="72"/>
        <v>0.87893163611413039</v>
      </c>
      <c r="AJ727" s="16">
        <f t="shared" si="73"/>
        <v>0.3252053784174288</v>
      </c>
      <c r="AK727" s="16">
        <f t="shared" si="74"/>
        <v>0.15434186235262923</v>
      </c>
      <c r="AL727" s="15">
        <v>4973153.8524455996</v>
      </c>
      <c r="AM727" s="15">
        <v>3519355.1843961002</v>
      </c>
      <c r="AN727" s="15">
        <v>5524111.3967680698</v>
      </c>
      <c r="AO727" s="2">
        <v>34.6</v>
      </c>
      <c r="AP727" s="2">
        <v>78.599999999999994</v>
      </c>
      <c r="AQ727" s="2">
        <v>45</v>
      </c>
      <c r="AR727" s="2">
        <v>108</v>
      </c>
      <c r="AS727" s="2">
        <v>22.2</v>
      </c>
      <c r="AT727" s="12">
        <v>-2.19</v>
      </c>
      <c r="AU727" s="12">
        <v>0.14099999999999999</v>
      </c>
      <c r="AV727" s="13">
        <v>3.9</v>
      </c>
      <c r="AW727" s="13">
        <v>0.23699999999999999</v>
      </c>
      <c r="AX727" s="11">
        <v>1.04</v>
      </c>
      <c r="AY727" s="11">
        <v>0.98799999999999999</v>
      </c>
    </row>
    <row r="728" spans="1:51" x14ac:dyDescent="0.3">
      <c r="A728" s="2" t="s">
        <v>2027</v>
      </c>
      <c r="B728" s="3" t="s">
        <v>2028</v>
      </c>
      <c r="C728" s="3" t="s">
        <v>3180</v>
      </c>
      <c r="D728" s="2">
        <v>2</v>
      </c>
      <c r="E728" s="11">
        <v>4131673.75</v>
      </c>
      <c r="F728" s="11">
        <v>4394510.25</v>
      </c>
      <c r="G728" s="11">
        <v>5555746.375</v>
      </c>
      <c r="H728" s="12">
        <v>854154.5625</v>
      </c>
      <c r="I728" s="12">
        <v>0</v>
      </c>
      <c r="J728" s="12">
        <v>2372534.5</v>
      </c>
      <c r="K728" s="13">
        <v>687031.1875</v>
      </c>
      <c r="L728" s="13">
        <v>1016440.8125</v>
      </c>
      <c r="M728" s="13">
        <v>1310666.25</v>
      </c>
      <c r="N728" s="14">
        <v>856829.49999999895</v>
      </c>
      <c r="O728" s="14">
        <v>0</v>
      </c>
      <c r="P728" s="14">
        <v>1801745.5</v>
      </c>
      <c r="Q728" s="15">
        <v>2184860.25</v>
      </c>
      <c r="R728" s="15">
        <v>1581303.75</v>
      </c>
      <c r="S728" s="15">
        <v>1378408.5</v>
      </c>
      <c r="T728" s="11">
        <v>4469232.0624750899</v>
      </c>
      <c r="U728" s="11">
        <v>4466139.2890319303</v>
      </c>
      <c r="V728" s="11">
        <v>5071547.0012686504</v>
      </c>
      <c r="W728" s="12">
        <v>1488724.75003473</v>
      </c>
      <c r="X728" s="12">
        <v>331421.029424273</v>
      </c>
      <c r="Y728" s="12">
        <v>2603755.28605633</v>
      </c>
      <c r="Z728" s="16">
        <f t="shared" si="69"/>
        <v>-0.47741849718290624</v>
      </c>
      <c r="AA728" s="16">
        <f t="shared" si="70"/>
        <v>-1.1295522016951005</v>
      </c>
      <c r="AB728" s="16">
        <f t="shared" si="71"/>
        <v>-0.28954029007800464</v>
      </c>
      <c r="AC728" s="13">
        <v>919788.93582903501</v>
      </c>
      <c r="AD728" s="13">
        <v>1318485.6208442501</v>
      </c>
      <c r="AE728" s="13">
        <v>1067866.26753116</v>
      </c>
      <c r="AF728" s="14">
        <v>1523510.1260111199</v>
      </c>
      <c r="AG728" s="14">
        <v>673253.88248449704</v>
      </c>
      <c r="AH728" s="14">
        <v>3541095.42831507</v>
      </c>
      <c r="AI728" s="16">
        <f t="shared" si="72"/>
        <v>0.21915716397984394</v>
      </c>
      <c r="AJ728" s="16">
        <f t="shared" si="73"/>
        <v>-0.29189653126452048</v>
      </c>
      <c r="AK728" s="16">
        <f t="shared" si="74"/>
        <v>0.5206207626906828</v>
      </c>
      <c r="AL728" s="15">
        <v>2303970.9377028202</v>
      </c>
      <c r="AM728" s="15">
        <v>2300369.4776062798</v>
      </c>
      <c r="AN728" s="15">
        <v>1799155.34518843</v>
      </c>
      <c r="AO728" s="2">
        <v>7.47</v>
      </c>
      <c r="AP728" s="2">
        <v>77.099999999999994</v>
      </c>
      <c r="AQ728" s="2">
        <v>18.3</v>
      </c>
      <c r="AR728" s="2">
        <v>77</v>
      </c>
      <c r="AS728" s="2">
        <v>13.6</v>
      </c>
      <c r="AT728" s="12">
        <v>-3.17</v>
      </c>
      <c r="AU728" s="12">
        <v>0.14099999999999999</v>
      </c>
      <c r="AV728" s="13">
        <v>1.74</v>
      </c>
      <c r="AW728" s="13">
        <v>0.55000000000000004</v>
      </c>
      <c r="AX728" s="11">
        <v>-4.24</v>
      </c>
      <c r="AY728" s="11">
        <v>1.8600000000000001E-3</v>
      </c>
    </row>
    <row r="729" spans="1:51" x14ac:dyDescent="0.3">
      <c r="A729" s="2" t="s">
        <v>1555</v>
      </c>
      <c r="B729" s="3" t="s">
        <v>1556</v>
      </c>
      <c r="C729" s="3" t="s">
        <v>2987</v>
      </c>
      <c r="D729" s="2">
        <v>1</v>
      </c>
      <c r="E729" s="11">
        <v>0</v>
      </c>
      <c r="F729" s="11">
        <v>0</v>
      </c>
      <c r="G729" s="11">
        <v>2657260.5</v>
      </c>
      <c r="H729" s="12">
        <v>2593057.75</v>
      </c>
      <c r="I729" s="12">
        <v>1458896.625</v>
      </c>
      <c r="J729" s="12">
        <v>4450942.9999999898</v>
      </c>
      <c r="K729" s="13">
        <v>0</v>
      </c>
      <c r="L729" s="13">
        <v>1259928.25</v>
      </c>
      <c r="M729" s="13">
        <v>1664052.5</v>
      </c>
      <c r="N729" s="14">
        <v>0</v>
      </c>
      <c r="O729" s="14">
        <v>2140470</v>
      </c>
      <c r="P729" s="14">
        <v>2738683.25</v>
      </c>
      <c r="Q729" s="15">
        <v>569183.3125</v>
      </c>
      <c r="R729" s="15">
        <v>2292842.5</v>
      </c>
      <c r="S729" s="15">
        <v>1968460.625</v>
      </c>
      <c r="T729" s="11">
        <v>426526.15517116198</v>
      </c>
      <c r="U729" s="11">
        <v>207140.23311600101</v>
      </c>
      <c r="V729" s="11">
        <v>2427723.7740430301</v>
      </c>
      <c r="W729" s="12">
        <v>3965710.33354114</v>
      </c>
      <c r="X729" s="12">
        <v>1656185.1695315901</v>
      </c>
      <c r="Y729" s="12">
        <v>4591392.2741186498</v>
      </c>
      <c r="Z729" s="16">
        <f t="shared" si="69"/>
        <v>0.96837532110101365</v>
      </c>
      <c r="AA729" s="16">
        <f t="shared" si="70"/>
        <v>0.90284443072535236</v>
      </c>
      <c r="AB729" s="16">
        <f t="shared" si="71"/>
        <v>0.27674512783686517</v>
      </c>
      <c r="AC729" s="13">
        <v>768778.92856008897</v>
      </c>
      <c r="AD729" s="13">
        <v>844132.46905714599</v>
      </c>
      <c r="AE729" s="13">
        <v>1046891.9999610099</v>
      </c>
      <c r="AF729" s="14">
        <v>4131964.80417183</v>
      </c>
      <c r="AG729" s="14">
        <v>1603994.1824471899</v>
      </c>
      <c r="AH729" s="14">
        <v>3998797.5767772798</v>
      </c>
      <c r="AI729" s="16">
        <f t="shared" si="72"/>
        <v>0.73035514231056486</v>
      </c>
      <c r="AJ729" s="16">
        <f t="shared" si="73"/>
        <v>0.27879218332936889</v>
      </c>
      <c r="AK729" s="16">
        <f t="shared" si="74"/>
        <v>0.58202753919180417</v>
      </c>
      <c r="AL729" s="15">
        <v>526391.41072551697</v>
      </c>
      <c r="AM729" s="15">
        <v>2303568.6533400398</v>
      </c>
      <c r="AN729" s="15">
        <v>2126718.49813656</v>
      </c>
      <c r="AO729" s="2">
        <v>120</v>
      </c>
      <c r="AP729" s="2">
        <v>45.4</v>
      </c>
      <c r="AQ729" s="2">
        <v>16.2</v>
      </c>
      <c r="AR729" s="2">
        <v>43.8</v>
      </c>
      <c r="AS729" s="2">
        <v>59.3</v>
      </c>
      <c r="AT729" s="12">
        <v>3.34</v>
      </c>
      <c r="AU729" s="12">
        <v>0.13900000000000001</v>
      </c>
      <c r="AV729" s="13">
        <v>3.66</v>
      </c>
      <c r="AW729" s="13">
        <v>4.9200000000000001E-2</v>
      </c>
      <c r="AX729" s="11">
        <v>-1.1499999999999999</v>
      </c>
      <c r="AY729" s="11">
        <v>0.65200000000000002</v>
      </c>
    </row>
    <row r="730" spans="1:51" x14ac:dyDescent="0.3">
      <c r="A730" s="2" t="s">
        <v>337</v>
      </c>
      <c r="B730" s="3" t="s">
        <v>338</v>
      </c>
      <c r="C730" s="3" t="s">
        <v>2262</v>
      </c>
      <c r="D730" s="2">
        <v>12</v>
      </c>
      <c r="E730" s="11">
        <v>6442320.9375</v>
      </c>
      <c r="F730" s="11">
        <v>3619482.8125</v>
      </c>
      <c r="G730" s="11">
        <v>12192060.125</v>
      </c>
      <c r="H730" s="12">
        <v>13472415.125</v>
      </c>
      <c r="I730" s="12">
        <v>82650964.5625</v>
      </c>
      <c r="J730" s="12">
        <v>12246893.5625</v>
      </c>
      <c r="K730" s="13">
        <v>87603454.875</v>
      </c>
      <c r="L730" s="13">
        <v>198044295</v>
      </c>
      <c r="M730" s="13">
        <v>173519870</v>
      </c>
      <c r="N730" s="14">
        <v>37038602</v>
      </c>
      <c r="O730" s="14">
        <v>113355785.75</v>
      </c>
      <c r="P730" s="14">
        <v>17280695.5</v>
      </c>
      <c r="Q730" s="15">
        <v>58554753.75</v>
      </c>
      <c r="R730" s="15">
        <v>60581524.125</v>
      </c>
      <c r="S730" s="15">
        <v>61479737.375</v>
      </c>
      <c r="T730" s="11">
        <v>11816232.2231555</v>
      </c>
      <c r="U730" s="11">
        <v>7877319.9637181601</v>
      </c>
      <c r="V730" s="11">
        <v>15297435.0043418</v>
      </c>
      <c r="W730" s="12">
        <v>25142887.574209101</v>
      </c>
      <c r="X730" s="12">
        <v>62040048.525618501</v>
      </c>
      <c r="Y730" s="12">
        <v>15012701.311330199</v>
      </c>
      <c r="Z730" s="16">
        <f t="shared" si="69"/>
        <v>0.32793613591158954</v>
      </c>
      <c r="AA730" s="16">
        <f t="shared" si="70"/>
        <v>0.8962936426804039</v>
      </c>
      <c r="AB730" s="16">
        <f t="shared" si="71"/>
        <v>-8.1597725657693698E-3</v>
      </c>
      <c r="AC730" s="13">
        <v>83278423.804207698</v>
      </c>
      <c r="AD730" s="13">
        <v>123503590.36946499</v>
      </c>
      <c r="AE730" s="13">
        <v>102157100.11612201</v>
      </c>
      <c r="AF730" s="14">
        <v>53200852.328539103</v>
      </c>
      <c r="AG730" s="14">
        <v>82578820.347159594</v>
      </c>
      <c r="AH730" s="14">
        <v>94712861.781619102</v>
      </c>
      <c r="AI730" s="16">
        <f t="shared" si="72"/>
        <v>-0.1946139066027209</v>
      </c>
      <c r="AJ730" s="16">
        <f t="shared" si="73"/>
        <v>-0.17481090853146097</v>
      </c>
      <c r="AK730" s="16">
        <f t="shared" si="74"/>
        <v>-3.285959715732889E-2</v>
      </c>
      <c r="AL730" s="15">
        <v>62919463.274645597</v>
      </c>
      <c r="AM730" s="15">
        <v>61948196.405849896</v>
      </c>
      <c r="AN730" s="15">
        <v>67926752.344162196</v>
      </c>
      <c r="AO730" s="2">
        <v>31.8</v>
      </c>
      <c r="AP730" s="2">
        <v>72.7</v>
      </c>
      <c r="AQ730" s="2">
        <v>19.5</v>
      </c>
      <c r="AR730" s="2">
        <v>27.8</v>
      </c>
      <c r="AS730" s="2">
        <v>4.99</v>
      </c>
      <c r="AT730" s="12">
        <v>2.92</v>
      </c>
      <c r="AU730" s="12">
        <v>0.13900000000000001</v>
      </c>
      <c r="AV730" s="13">
        <v>-1.34</v>
      </c>
      <c r="AW730" s="13">
        <v>0.223</v>
      </c>
      <c r="AX730" s="11">
        <v>8.83</v>
      </c>
      <c r="AY730" s="11">
        <v>1.6199999999999999E-3</v>
      </c>
    </row>
    <row r="731" spans="1:51" x14ac:dyDescent="0.3">
      <c r="A731" s="2" t="s">
        <v>182</v>
      </c>
      <c r="B731" s="3" t="s">
        <v>183</v>
      </c>
      <c r="C731" s="3" t="s">
        <v>2412</v>
      </c>
      <c r="D731" s="2">
        <v>10</v>
      </c>
      <c r="E731" s="11">
        <v>0</v>
      </c>
      <c r="F731" s="11">
        <v>0</v>
      </c>
      <c r="G731" s="11">
        <v>3388127.25</v>
      </c>
      <c r="H731" s="12">
        <v>9846367</v>
      </c>
      <c r="I731" s="12">
        <v>83719063.000000104</v>
      </c>
      <c r="J731" s="12">
        <v>4018445.25</v>
      </c>
      <c r="K731" s="13">
        <v>76338650.25</v>
      </c>
      <c r="L731" s="13">
        <v>185923255.75</v>
      </c>
      <c r="M731" s="13">
        <v>138202888</v>
      </c>
      <c r="N731" s="14">
        <v>34174836</v>
      </c>
      <c r="O731" s="14">
        <v>83798443.75</v>
      </c>
      <c r="P731" s="14">
        <v>4915986.4999999898</v>
      </c>
      <c r="Q731" s="15">
        <v>45462074.5</v>
      </c>
      <c r="R731" s="15">
        <v>40407696.625</v>
      </c>
      <c r="S731" s="15">
        <v>46960661</v>
      </c>
      <c r="T731" s="11">
        <v>5466461.4995151702</v>
      </c>
      <c r="U731" s="11">
        <v>4417532.4766628202</v>
      </c>
      <c r="V731" s="11">
        <v>9149515.2367219292</v>
      </c>
      <c r="W731" s="12">
        <v>18898708.1643968</v>
      </c>
      <c r="X731" s="12">
        <v>12469507.8591219</v>
      </c>
      <c r="Y731" s="12">
        <v>7060073.7489442099</v>
      </c>
      <c r="Z731" s="16">
        <f t="shared" si="69"/>
        <v>0.53872582495755161</v>
      </c>
      <c r="AA731" s="16">
        <f t="shared" si="70"/>
        <v>0.45066956225750865</v>
      </c>
      <c r="AB731" s="16">
        <f t="shared" si="71"/>
        <v>-0.11258884703233719</v>
      </c>
      <c r="AC731" s="13">
        <v>85516882.090044305</v>
      </c>
      <c r="AD731" s="13">
        <v>114865576.36295199</v>
      </c>
      <c r="AE731" s="13">
        <v>80989084.283639193</v>
      </c>
      <c r="AF731" s="14">
        <v>52814710.099479899</v>
      </c>
      <c r="AG731" s="14">
        <v>55678537.158408701</v>
      </c>
      <c r="AH731" s="14">
        <v>44228205.457473502</v>
      </c>
      <c r="AI731" s="16">
        <f t="shared" si="72"/>
        <v>-0.20929695800791834</v>
      </c>
      <c r="AJ731" s="16">
        <f t="shared" si="73"/>
        <v>-0.31450207955168957</v>
      </c>
      <c r="AK731" s="16">
        <f t="shared" si="74"/>
        <v>-0.26272717017747199</v>
      </c>
      <c r="AL731" s="15">
        <v>56694647.084935598</v>
      </c>
      <c r="AM731" s="15">
        <v>50685335.328380302</v>
      </c>
      <c r="AN731" s="15">
        <v>53543135.4054818</v>
      </c>
      <c r="AO731" s="2">
        <v>39.200000000000003</v>
      </c>
      <c r="AP731" s="2">
        <v>46.3</v>
      </c>
      <c r="AQ731" s="2">
        <v>19.600000000000001</v>
      </c>
      <c r="AR731" s="2">
        <v>11.7</v>
      </c>
      <c r="AS731" s="2">
        <v>5.6</v>
      </c>
      <c r="AT731" s="12">
        <v>2.02</v>
      </c>
      <c r="AU731" s="12">
        <v>0.13900000000000001</v>
      </c>
      <c r="AV731" s="13">
        <v>-1.84</v>
      </c>
      <c r="AW731" s="13">
        <v>1.38E-2</v>
      </c>
      <c r="AX731" s="11">
        <v>14.8</v>
      </c>
      <c r="AY731" s="11">
        <v>1.6100000000000001E-3</v>
      </c>
    </row>
    <row r="732" spans="1:51" x14ac:dyDescent="0.3">
      <c r="A732" s="2" t="s">
        <v>135</v>
      </c>
      <c r="B732" s="3" t="s">
        <v>136</v>
      </c>
      <c r="C732" s="3" t="s">
        <v>2391</v>
      </c>
      <c r="D732" s="2">
        <v>5</v>
      </c>
      <c r="E732" s="11">
        <v>0</v>
      </c>
      <c r="F732" s="11">
        <v>2556090</v>
      </c>
      <c r="G732" s="11">
        <v>2028458.125</v>
      </c>
      <c r="H732" s="12">
        <v>0</v>
      </c>
      <c r="I732" s="12">
        <v>22220674</v>
      </c>
      <c r="J732" s="12">
        <v>4058740.75</v>
      </c>
      <c r="K732" s="13">
        <v>11130836.75</v>
      </c>
      <c r="L732" s="13">
        <v>311893995.5</v>
      </c>
      <c r="M732" s="13">
        <v>56770499</v>
      </c>
      <c r="N732" s="14">
        <v>14633773.875</v>
      </c>
      <c r="O732" s="14">
        <v>26281881</v>
      </c>
      <c r="P732" s="14">
        <v>0</v>
      </c>
      <c r="Q732" s="15">
        <v>10775871.25</v>
      </c>
      <c r="R732" s="15">
        <v>5199872.5</v>
      </c>
      <c r="S732" s="15">
        <v>5062417.5</v>
      </c>
      <c r="T732" s="11">
        <v>4375266.7080987701</v>
      </c>
      <c r="U732" s="11">
        <v>4688726.3600180699</v>
      </c>
      <c r="V732" s="11">
        <v>4748522.56331704</v>
      </c>
      <c r="W732" s="12">
        <v>9173195.0202801693</v>
      </c>
      <c r="X732" s="12">
        <v>15098245.510712</v>
      </c>
      <c r="Y732" s="12">
        <v>5570217.2744914498</v>
      </c>
      <c r="Z732" s="16">
        <f t="shared" si="69"/>
        <v>0.3215160946721044</v>
      </c>
      <c r="AA732" s="16">
        <f t="shared" si="70"/>
        <v>0.50787159559709305</v>
      </c>
      <c r="AB732" s="16">
        <f t="shared" si="71"/>
        <v>6.931362983699689E-2</v>
      </c>
      <c r="AC732" s="13">
        <v>78429391.114130005</v>
      </c>
      <c r="AD732" s="13">
        <v>176183237.86959699</v>
      </c>
      <c r="AE732" s="13">
        <v>33385210.075681701</v>
      </c>
      <c r="AF732" s="14">
        <v>21566844.1054422</v>
      </c>
      <c r="AG732" s="14">
        <v>19856361.316923801</v>
      </c>
      <c r="AH732" s="14">
        <v>45731547.306809798</v>
      </c>
      <c r="AI732" s="16">
        <f t="shared" si="72"/>
        <v>-0.56069224430932241</v>
      </c>
      <c r="AJ732" s="16">
        <f t="shared" si="73"/>
        <v>-0.94806492024335765</v>
      </c>
      <c r="AK732" s="16">
        <f t="shared" si="74"/>
        <v>0.13666178242591431</v>
      </c>
      <c r="AL732" s="15">
        <v>10876974.570740599</v>
      </c>
      <c r="AM732" s="15">
        <v>7192699.1594718797</v>
      </c>
      <c r="AN732" s="15">
        <v>7570590.2946361396</v>
      </c>
      <c r="AO732" s="2">
        <v>4.3499999999999996</v>
      </c>
      <c r="AP732" s="2">
        <v>48.4</v>
      </c>
      <c r="AQ732" s="2">
        <v>76</v>
      </c>
      <c r="AR732" s="2">
        <v>49.8</v>
      </c>
      <c r="AS732" s="2">
        <v>23.7</v>
      </c>
      <c r="AT732" s="12">
        <v>2.16</v>
      </c>
      <c r="AU732" s="12">
        <v>0.13800000000000001</v>
      </c>
      <c r="AV732" s="13">
        <v>-3.3</v>
      </c>
      <c r="AW732" s="13">
        <v>0.14699999999999999</v>
      </c>
      <c r="AX732" s="11">
        <v>20.9</v>
      </c>
      <c r="AY732" s="11">
        <v>2.75E-2</v>
      </c>
    </row>
    <row r="733" spans="1:51" x14ac:dyDescent="0.3">
      <c r="A733" s="2" t="s">
        <v>1301</v>
      </c>
      <c r="B733" s="3" t="s">
        <v>1302</v>
      </c>
      <c r="C733" s="3" t="s">
        <v>2877</v>
      </c>
      <c r="D733" s="2">
        <v>9</v>
      </c>
      <c r="E733" s="11">
        <v>62680797.500000097</v>
      </c>
      <c r="F733" s="11">
        <v>72607864.25</v>
      </c>
      <c r="G733" s="11">
        <v>60398231</v>
      </c>
      <c r="H733" s="12">
        <v>57889013.249999903</v>
      </c>
      <c r="I733" s="12">
        <v>110475283.1875</v>
      </c>
      <c r="J733" s="12">
        <v>67038074.249999903</v>
      </c>
      <c r="K733" s="13">
        <v>104670176.9375</v>
      </c>
      <c r="L733" s="13">
        <v>163385165.8125</v>
      </c>
      <c r="M733" s="13">
        <v>164258089</v>
      </c>
      <c r="N733" s="14">
        <v>56720468.8125</v>
      </c>
      <c r="O733" s="14">
        <v>154100205.375</v>
      </c>
      <c r="P733" s="14">
        <v>56525298.500000097</v>
      </c>
      <c r="Q733" s="15">
        <v>99118489.375</v>
      </c>
      <c r="R733" s="15">
        <v>90522620</v>
      </c>
      <c r="S733" s="15">
        <v>82330487.75</v>
      </c>
      <c r="T733" s="11">
        <v>71373111.884323597</v>
      </c>
      <c r="U733" s="11">
        <v>76607116.347940102</v>
      </c>
      <c r="V733" s="11">
        <v>57468385.889045298</v>
      </c>
      <c r="W733" s="12">
        <v>100487596.498669</v>
      </c>
      <c r="X733" s="12">
        <v>122013536.17053799</v>
      </c>
      <c r="Y733" s="12">
        <v>72402964.990158096</v>
      </c>
      <c r="Z733" s="16">
        <f t="shared" si="69"/>
        <v>0.1485778262149958</v>
      </c>
      <c r="AA733" s="16">
        <f t="shared" si="70"/>
        <v>0.20213889904274832</v>
      </c>
      <c r="AB733" s="16">
        <f t="shared" si="71"/>
        <v>0.10032735214955943</v>
      </c>
      <c r="AC733" s="13">
        <v>99294023.166797206</v>
      </c>
      <c r="AD733" s="13">
        <v>99240366.919326693</v>
      </c>
      <c r="AE733" s="13">
        <v>92627465.838202402</v>
      </c>
      <c r="AF733" s="14">
        <v>84762034.044823095</v>
      </c>
      <c r="AG733" s="14">
        <v>109343458.983473</v>
      </c>
      <c r="AH733" s="14">
        <v>111231460.78988101</v>
      </c>
      <c r="AI733" s="16">
        <f t="shared" si="72"/>
        <v>-6.8721737690396342E-2</v>
      </c>
      <c r="AJ733" s="16">
        <f t="shared" si="73"/>
        <v>4.2104446983083799E-2</v>
      </c>
      <c r="AK733" s="16">
        <f t="shared" si="74"/>
        <v>7.948785829208628E-2</v>
      </c>
      <c r="AL733" s="15">
        <v>90794673.299057707</v>
      </c>
      <c r="AM733" s="15">
        <v>91277293.449369594</v>
      </c>
      <c r="AN733" s="15">
        <v>96317265.516026706</v>
      </c>
      <c r="AO733" s="2">
        <v>14.4</v>
      </c>
      <c r="AP733" s="2">
        <v>25.3</v>
      </c>
      <c r="AQ733" s="2">
        <v>3.95</v>
      </c>
      <c r="AR733" s="2">
        <v>14.5</v>
      </c>
      <c r="AS733" s="2">
        <v>3.3</v>
      </c>
      <c r="AT733" s="12">
        <v>1.44</v>
      </c>
      <c r="AU733" s="12">
        <v>0.13800000000000001</v>
      </c>
      <c r="AV733" s="13">
        <v>1.05</v>
      </c>
      <c r="AW733" s="13">
        <v>0.69399999999999995</v>
      </c>
      <c r="AX733" s="11">
        <v>1.42</v>
      </c>
      <c r="AY733" s="11">
        <v>4.6399999999999997E-2</v>
      </c>
    </row>
    <row r="734" spans="1:51" x14ac:dyDescent="0.3">
      <c r="A734" s="2" t="s">
        <v>1637</v>
      </c>
      <c r="B734" s="3" t="s">
        <v>1638</v>
      </c>
      <c r="C734" s="3" t="s">
        <v>3021</v>
      </c>
      <c r="D734" s="2">
        <v>3</v>
      </c>
      <c r="E734" s="11">
        <v>64691401.25</v>
      </c>
      <c r="F734" s="11">
        <v>82380160.625</v>
      </c>
      <c r="G734" s="11">
        <v>45452649.9375</v>
      </c>
      <c r="H734" s="12">
        <v>21743634</v>
      </c>
      <c r="I734" s="12">
        <v>38230107.25</v>
      </c>
      <c r="J734" s="12">
        <v>22567053.4375</v>
      </c>
      <c r="K734" s="13">
        <v>60099127.749999903</v>
      </c>
      <c r="L734" s="13">
        <v>56587213.75</v>
      </c>
      <c r="M734" s="13">
        <v>91755040.500000104</v>
      </c>
      <c r="N734" s="14">
        <v>14640689.5</v>
      </c>
      <c r="O734" s="14">
        <v>77582141.999999896</v>
      </c>
      <c r="P734" s="14">
        <v>21563808.0625</v>
      </c>
      <c r="Q734" s="15">
        <v>69820017.249999896</v>
      </c>
      <c r="R734" s="15">
        <v>52343605.25</v>
      </c>
      <c r="S734" s="15">
        <v>31270268.25</v>
      </c>
      <c r="T734" s="11">
        <v>71692635.866315499</v>
      </c>
      <c r="U734" s="11">
        <v>84276345.274906397</v>
      </c>
      <c r="V734" s="11">
        <v>41180026.136855803</v>
      </c>
      <c r="W734" s="12">
        <v>44508986.574832402</v>
      </c>
      <c r="X734" s="12">
        <v>44375084.670041896</v>
      </c>
      <c r="Y734" s="12">
        <v>23916596.147922602</v>
      </c>
      <c r="Z734" s="16">
        <f t="shared" si="69"/>
        <v>-0.2070268420970168</v>
      </c>
      <c r="AA734" s="16">
        <f t="shared" si="70"/>
        <v>-0.2785664990237301</v>
      </c>
      <c r="AB734" s="16">
        <f t="shared" si="71"/>
        <v>-0.2359872477686967</v>
      </c>
      <c r="AC734" s="13">
        <v>56443722.726802997</v>
      </c>
      <c r="AD734" s="13">
        <v>34684095.861694098</v>
      </c>
      <c r="AE734" s="13">
        <v>51689211.917551897</v>
      </c>
      <c r="AF734" s="14">
        <v>21099402.104460198</v>
      </c>
      <c r="AG734" s="14">
        <v>54620470.736167103</v>
      </c>
      <c r="AH734" s="14">
        <v>34119848.067841202</v>
      </c>
      <c r="AI734" s="16">
        <f t="shared" si="72"/>
        <v>-0.42734550094121548</v>
      </c>
      <c r="AJ734" s="16">
        <f t="shared" si="73"/>
        <v>0.19722506082595359</v>
      </c>
      <c r="AK734" s="16">
        <f t="shared" si="74"/>
        <v>-0.18039282209183682</v>
      </c>
      <c r="AL734" s="15">
        <v>62912748.858901903</v>
      </c>
      <c r="AM734" s="15">
        <v>52631611.699654996</v>
      </c>
      <c r="AN734" s="15">
        <v>34184567.018191703</v>
      </c>
      <c r="AO734" s="2">
        <v>33.700000000000003</v>
      </c>
      <c r="AP734" s="2">
        <v>31.5</v>
      </c>
      <c r="AQ734" s="2">
        <v>24</v>
      </c>
      <c r="AR734" s="2">
        <v>46.2</v>
      </c>
      <c r="AS734" s="2">
        <v>29.2</v>
      </c>
      <c r="AT734" s="12">
        <v>-1.75</v>
      </c>
      <c r="AU734" s="12">
        <v>0.13800000000000001</v>
      </c>
      <c r="AV734" s="13">
        <v>-1.3</v>
      </c>
      <c r="AW734" s="13">
        <v>0.38600000000000001</v>
      </c>
      <c r="AX734" s="11">
        <v>-1.38</v>
      </c>
      <c r="AY734" s="11">
        <v>0.32600000000000001</v>
      </c>
    </row>
    <row r="735" spans="1:51" x14ac:dyDescent="0.3">
      <c r="A735" s="2" t="s">
        <v>528</v>
      </c>
      <c r="B735" s="3" t="s">
        <v>529</v>
      </c>
      <c r="C735" s="3" t="s">
        <v>2556</v>
      </c>
      <c r="D735" s="2">
        <v>3</v>
      </c>
      <c r="E735" s="11">
        <v>0</v>
      </c>
      <c r="F735" s="11">
        <v>0</v>
      </c>
      <c r="G735" s="11">
        <v>0</v>
      </c>
      <c r="H735" s="12">
        <v>0</v>
      </c>
      <c r="I735" s="12">
        <v>17373611</v>
      </c>
      <c r="J735" s="12">
        <v>928341.31250000105</v>
      </c>
      <c r="K735" s="13">
        <v>4986929</v>
      </c>
      <c r="L735" s="13">
        <v>13198221.5</v>
      </c>
      <c r="M735" s="13">
        <v>16576814.5</v>
      </c>
      <c r="N735" s="14">
        <v>5669771.625</v>
      </c>
      <c r="O735" s="14">
        <v>14790893.5</v>
      </c>
      <c r="P735" s="14">
        <v>0</v>
      </c>
      <c r="Q735" s="15">
        <v>4075676.25</v>
      </c>
      <c r="R735" s="15">
        <v>10142285.875</v>
      </c>
      <c r="S735" s="15">
        <v>6994201.625</v>
      </c>
      <c r="T735" s="11">
        <v>1638174.94497368</v>
      </c>
      <c r="U735" s="11">
        <v>1623142.87272249</v>
      </c>
      <c r="V735" s="11">
        <v>1244653.3256661701</v>
      </c>
      <c r="W735" s="12">
        <v>4677718.0673003197</v>
      </c>
      <c r="X735" s="12">
        <v>12711508.832272001</v>
      </c>
      <c r="Y735" s="12">
        <v>2161483.1962971198</v>
      </c>
      <c r="Z735" s="16">
        <f t="shared" si="69"/>
        <v>0.45567376337663268</v>
      </c>
      <c r="AA735" s="16">
        <f t="shared" si="70"/>
        <v>0.89384035445912269</v>
      </c>
      <c r="AB735" s="16">
        <f t="shared" si="71"/>
        <v>0.23970345974188356</v>
      </c>
      <c r="AC735" s="13">
        <v>6458213.53209591</v>
      </c>
      <c r="AD735" s="13">
        <v>8525809.8588229995</v>
      </c>
      <c r="AE735" s="13">
        <v>10021017.694175299</v>
      </c>
      <c r="AF735" s="14">
        <v>7933083.7976753702</v>
      </c>
      <c r="AG735" s="14">
        <v>10898384.827016</v>
      </c>
      <c r="AH735" s="14">
        <v>10665740.8052701</v>
      </c>
      <c r="AI735" s="16">
        <f t="shared" si="72"/>
        <v>8.9329641512796265E-2</v>
      </c>
      <c r="AJ735" s="16">
        <f t="shared" si="73"/>
        <v>0.1066264961214986</v>
      </c>
      <c r="AK735" s="16">
        <f t="shared" si="74"/>
        <v>2.7079196449215408E-2</v>
      </c>
      <c r="AL735" s="15">
        <v>8617179.1425030306</v>
      </c>
      <c r="AM735" s="15">
        <v>10191476.626558799</v>
      </c>
      <c r="AN735" s="15">
        <v>7564888.5368346199</v>
      </c>
      <c r="AO735" s="2">
        <v>14.8</v>
      </c>
      <c r="AP735" s="2">
        <v>84.6</v>
      </c>
      <c r="AQ735" s="2">
        <v>21.5</v>
      </c>
      <c r="AR735" s="2">
        <v>16.8</v>
      </c>
      <c r="AS735" s="2">
        <v>15</v>
      </c>
      <c r="AT735" s="12">
        <v>4.34</v>
      </c>
      <c r="AU735" s="12">
        <v>0.13700000000000001</v>
      </c>
      <c r="AV735" s="13">
        <v>1.18</v>
      </c>
      <c r="AW735" s="13">
        <v>0.35899999999999999</v>
      </c>
      <c r="AX735" s="11">
        <v>5.55</v>
      </c>
      <c r="AY735" s="11">
        <v>7.1199999999999996E-4</v>
      </c>
    </row>
    <row r="736" spans="1:51" x14ac:dyDescent="0.3">
      <c r="A736" s="2" t="s">
        <v>240</v>
      </c>
      <c r="B736" s="3" t="s">
        <v>241</v>
      </c>
      <c r="C736" s="3" t="s">
        <v>2437</v>
      </c>
      <c r="D736" s="2">
        <v>10</v>
      </c>
      <c r="E736" s="11">
        <v>0</v>
      </c>
      <c r="F736" s="11">
        <v>4494683.5</v>
      </c>
      <c r="G736" s="11">
        <v>0</v>
      </c>
      <c r="H736" s="12">
        <v>0</v>
      </c>
      <c r="I736" s="12">
        <v>79975826.25</v>
      </c>
      <c r="J736" s="12">
        <v>0</v>
      </c>
      <c r="K736" s="13">
        <v>36619718.625</v>
      </c>
      <c r="L736" s="13">
        <v>100682770</v>
      </c>
      <c r="M736" s="13">
        <v>100938596.25</v>
      </c>
      <c r="N736" s="14">
        <v>21742554.8125</v>
      </c>
      <c r="O736" s="14">
        <v>68189550.5</v>
      </c>
      <c r="P736" s="14">
        <v>8920916.625</v>
      </c>
      <c r="Q736" s="15">
        <v>29865741.0625</v>
      </c>
      <c r="R736" s="15">
        <v>19858102.5</v>
      </c>
      <c r="S736" s="15">
        <v>31404946</v>
      </c>
      <c r="T736" s="11">
        <v>4265101.0694482997</v>
      </c>
      <c r="U736" s="11">
        <v>4938604.1571295401</v>
      </c>
      <c r="V736" s="11">
        <v>3676188.6338801798</v>
      </c>
      <c r="W736" s="12">
        <v>6519630.6999919498</v>
      </c>
      <c r="X736" s="12">
        <v>16684177.473180501</v>
      </c>
      <c r="Y736" s="12">
        <v>6461217.2683510203</v>
      </c>
      <c r="Z736" s="16">
        <f t="shared" si="69"/>
        <v>0.18429366908020409</v>
      </c>
      <c r="AA736" s="16">
        <f t="shared" si="70"/>
        <v>0.5287005832371916</v>
      </c>
      <c r="AB736" s="16">
        <f t="shared" si="71"/>
        <v>0.24491655714790325</v>
      </c>
      <c r="AC736" s="13">
        <v>45293257.628503799</v>
      </c>
      <c r="AD736" s="13">
        <v>58182199.055765599</v>
      </c>
      <c r="AE736" s="13">
        <v>48104017.113466099</v>
      </c>
      <c r="AF736" s="14">
        <v>32810018.1084852</v>
      </c>
      <c r="AG736" s="14">
        <v>51537774.974194199</v>
      </c>
      <c r="AH736" s="14">
        <v>42900027.167388901</v>
      </c>
      <c r="AI736" s="16">
        <f t="shared" si="72"/>
        <v>-0.14002708750138135</v>
      </c>
      <c r="AJ736" s="16">
        <f t="shared" si="73"/>
        <v>-5.2664466879136763E-2</v>
      </c>
      <c r="AK736" s="16">
        <f t="shared" si="74"/>
        <v>-4.9723778130527502E-2</v>
      </c>
      <c r="AL736" s="15">
        <v>28895283.0143773</v>
      </c>
      <c r="AM736" s="15">
        <v>28724366.7677784</v>
      </c>
      <c r="AN736" s="15">
        <v>34957732.6978129</v>
      </c>
      <c r="AO736" s="2">
        <v>14.7</v>
      </c>
      <c r="AP736" s="2">
        <v>59.5</v>
      </c>
      <c r="AQ736" s="2">
        <v>13.4</v>
      </c>
      <c r="AR736" s="2">
        <v>22.1</v>
      </c>
      <c r="AS736" s="2">
        <v>11.5</v>
      </c>
      <c r="AT736" s="12">
        <v>2.2999999999999998</v>
      </c>
      <c r="AU736" s="12">
        <v>0.13700000000000001</v>
      </c>
      <c r="AV736" s="13">
        <v>-1.19</v>
      </c>
      <c r="AW736" s="13">
        <v>0.30199999999999999</v>
      </c>
      <c r="AX736" s="11">
        <v>11.8</v>
      </c>
      <c r="AY736" s="11">
        <v>3.01E-5</v>
      </c>
    </row>
    <row r="737" spans="1:51" x14ac:dyDescent="0.3">
      <c r="A737" s="2" t="s">
        <v>1659</v>
      </c>
      <c r="B737" s="3" t="s">
        <v>1660</v>
      </c>
      <c r="C737" s="3" t="s">
        <v>3030</v>
      </c>
      <c r="D737" s="2">
        <v>5</v>
      </c>
      <c r="E737" s="11">
        <v>4272385.5</v>
      </c>
      <c r="F737" s="11">
        <v>9191093.625</v>
      </c>
      <c r="G737" s="11">
        <v>4760362.625</v>
      </c>
      <c r="H737" s="12">
        <v>0</v>
      </c>
      <c r="I737" s="12">
        <v>28033675.25</v>
      </c>
      <c r="J737" s="12">
        <v>9472898.25</v>
      </c>
      <c r="K737" s="13">
        <v>2896587.75</v>
      </c>
      <c r="L737" s="13">
        <v>730404.99999999895</v>
      </c>
      <c r="M737" s="13">
        <v>11390379</v>
      </c>
      <c r="N737" s="14">
        <v>3011341.5625</v>
      </c>
      <c r="O737" s="14">
        <v>4170280.75</v>
      </c>
      <c r="P737" s="14">
        <v>6414919.7500000102</v>
      </c>
      <c r="Q737" s="15">
        <v>0</v>
      </c>
      <c r="R737" s="15">
        <v>8129209.5</v>
      </c>
      <c r="S737" s="15">
        <v>14371615</v>
      </c>
      <c r="T737" s="11">
        <v>7989412.2297479501</v>
      </c>
      <c r="U737" s="11">
        <v>10776652.8898423</v>
      </c>
      <c r="V737" s="11">
        <v>6273227.5933915703</v>
      </c>
      <c r="W737" s="12">
        <v>9579522.5325540304</v>
      </c>
      <c r="X737" s="12">
        <v>14716247.7067918</v>
      </c>
      <c r="Y737" s="12">
        <v>11906925.633864701</v>
      </c>
      <c r="Z737" s="16">
        <f t="shared" si="69"/>
        <v>7.8829033259437881E-2</v>
      </c>
      <c r="AA737" s="16">
        <f t="shared" si="70"/>
        <v>0.13531319465907674</v>
      </c>
      <c r="AB737" s="16">
        <f t="shared" si="71"/>
        <v>0.27830859712186301</v>
      </c>
      <c r="AC737" s="13">
        <v>3651994.9775069999</v>
      </c>
      <c r="AD737" s="13">
        <v>4190642.0459733498</v>
      </c>
      <c r="AE737" s="13">
        <v>9596607.47130806</v>
      </c>
      <c r="AF737" s="14">
        <v>5469458.2951882798</v>
      </c>
      <c r="AG737" s="14">
        <v>5392979.8379216604</v>
      </c>
      <c r="AH737" s="14">
        <v>11139146.022925099</v>
      </c>
      <c r="AI737" s="16">
        <f t="shared" si="72"/>
        <v>0.1754141435817976</v>
      </c>
      <c r="AJ737" s="16">
        <f t="shared" si="73"/>
        <v>0.10954823056347072</v>
      </c>
      <c r="AK737" s="16">
        <f t="shared" si="74"/>
        <v>6.4734165863376505E-2</v>
      </c>
      <c r="AL737" s="15">
        <v>10319350.264106501</v>
      </c>
      <c r="AM737" s="15">
        <v>9100185.8992412891</v>
      </c>
      <c r="AN737" s="15">
        <v>16120816.1522981</v>
      </c>
      <c r="AO737" s="2">
        <v>27.2</v>
      </c>
      <c r="AP737" s="2">
        <v>21.3</v>
      </c>
      <c r="AQ737" s="2">
        <v>56.6</v>
      </c>
      <c r="AR737" s="2">
        <v>44.9</v>
      </c>
      <c r="AS737" s="2">
        <v>31.7</v>
      </c>
      <c r="AT737" s="12">
        <v>1.45</v>
      </c>
      <c r="AU737" s="12">
        <v>0.13500000000000001</v>
      </c>
      <c r="AV737" s="13">
        <v>1.26</v>
      </c>
      <c r="AW737" s="13">
        <v>0.52600000000000002</v>
      </c>
      <c r="AX737" s="11">
        <v>-1.44</v>
      </c>
      <c r="AY737" s="11">
        <v>0.29099999999999998</v>
      </c>
    </row>
    <row r="738" spans="1:51" x14ac:dyDescent="0.3">
      <c r="A738" s="2" t="s">
        <v>1717</v>
      </c>
      <c r="B738" s="3" t="s">
        <v>1718</v>
      </c>
      <c r="C738" s="3" t="s">
        <v>2337</v>
      </c>
      <c r="D738" s="2">
        <v>8</v>
      </c>
      <c r="E738" s="11">
        <v>20603573</v>
      </c>
      <c r="F738" s="11">
        <v>27806013.5</v>
      </c>
      <c r="G738" s="11">
        <v>29010249.125</v>
      </c>
      <c r="H738" s="12">
        <v>19990749.125</v>
      </c>
      <c r="I738" s="12">
        <v>20046631.1875</v>
      </c>
      <c r="J738" s="12">
        <v>37100529.375</v>
      </c>
      <c r="K738" s="13">
        <v>15891356.75</v>
      </c>
      <c r="L738" s="13">
        <v>17703586.75</v>
      </c>
      <c r="M738" s="13">
        <v>24103909</v>
      </c>
      <c r="N738" s="14">
        <v>6785965.1875</v>
      </c>
      <c r="O738" s="14">
        <v>16792498.75</v>
      </c>
      <c r="P738" s="14">
        <v>25680208.5</v>
      </c>
      <c r="Q738" s="15">
        <v>20523927.375</v>
      </c>
      <c r="R738" s="15">
        <v>29431278.25</v>
      </c>
      <c r="S738" s="15">
        <v>13938365.125</v>
      </c>
      <c r="T738" s="11">
        <v>22778671.6271968</v>
      </c>
      <c r="U738" s="11">
        <v>30934597.784901202</v>
      </c>
      <c r="V738" s="11">
        <v>26755112.0040229</v>
      </c>
      <c r="W738" s="12">
        <v>50491465.810558498</v>
      </c>
      <c r="X738" s="12">
        <v>28857489.855053101</v>
      </c>
      <c r="Y738" s="12">
        <v>39591640.6446051</v>
      </c>
      <c r="Z738" s="16">
        <f t="shared" si="69"/>
        <v>0.34568958488003437</v>
      </c>
      <c r="AA738" s="16">
        <f t="shared" si="70"/>
        <v>-3.0185921994157497E-2</v>
      </c>
      <c r="AB738" s="16">
        <f t="shared" si="71"/>
        <v>0.17019672554020754</v>
      </c>
      <c r="AC738" s="13">
        <v>15961765.126608601</v>
      </c>
      <c r="AD738" s="13">
        <v>18521541.933533099</v>
      </c>
      <c r="AE738" s="13">
        <v>15960958.300981101</v>
      </c>
      <c r="AF738" s="14">
        <v>11627628.6262445</v>
      </c>
      <c r="AG738" s="14">
        <v>14059674.211565901</v>
      </c>
      <c r="AH738" s="14">
        <v>38543414.222384296</v>
      </c>
      <c r="AI738" s="16">
        <f t="shared" si="72"/>
        <v>-0.1375897635559224</v>
      </c>
      <c r="AJ738" s="16">
        <f t="shared" si="73"/>
        <v>-0.11970188182139709</v>
      </c>
      <c r="AK738" s="16">
        <f t="shared" si="74"/>
        <v>0.38289121937992571</v>
      </c>
      <c r="AL738" s="15">
        <v>20927836.982545599</v>
      </c>
      <c r="AM738" s="15">
        <v>22948543.738305099</v>
      </c>
      <c r="AN738" s="15">
        <v>17007821.6349908</v>
      </c>
      <c r="AO738" s="2">
        <v>15.2</v>
      </c>
      <c r="AP738" s="2">
        <v>27.3</v>
      </c>
      <c r="AQ738" s="2">
        <v>8.7899999999999991</v>
      </c>
      <c r="AR738" s="2">
        <v>69.5</v>
      </c>
      <c r="AS738" s="2">
        <v>14.9</v>
      </c>
      <c r="AT738" s="12">
        <v>1.48</v>
      </c>
      <c r="AU738" s="12">
        <v>0.13400000000000001</v>
      </c>
      <c r="AV738" s="13">
        <v>1.27</v>
      </c>
      <c r="AW738" s="13">
        <v>0.82</v>
      </c>
      <c r="AX738" s="11">
        <v>-1.6</v>
      </c>
      <c r="AY738" s="11">
        <v>1.7899999999999999E-2</v>
      </c>
    </row>
    <row r="739" spans="1:51" x14ac:dyDescent="0.3">
      <c r="A739" s="2" t="s">
        <v>1739</v>
      </c>
      <c r="B739" s="3" t="s">
        <v>1740</v>
      </c>
      <c r="C739" s="3" t="s">
        <v>2340</v>
      </c>
      <c r="D739" s="2">
        <v>22</v>
      </c>
      <c r="E739" s="11">
        <v>144359351.625</v>
      </c>
      <c r="F739" s="11">
        <v>159910219.625</v>
      </c>
      <c r="G739" s="11">
        <v>180600591.25</v>
      </c>
      <c r="H739" s="12">
        <v>91161024.5</v>
      </c>
      <c r="I739" s="12">
        <v>60488188.1875</v>
      </c>
      <c r="J739" s="12">
        <v>85430099.5625</v>
      </c>
      <c r="K739" s="13">
        <v>106136122.5625</v>
      </c>
      <c r="L739" s="13">
        <v>166918766.9375</v>
      </c>
      <c r="M739" s="13">
        <v>184462581.875</v>
      </c>
      <c r="N739" s="14">
        <v>22816608.6875</v>
      </c>
      <c r="O739" s="14">
        <v>110379685.5</v>
      </c>
      <c r="P739" s="14">
        <v>49580946.625</v>
      </c>
      <c r="Q739" s="15">
        <v>107571068.125</v>
      </c>
      <c r="R739" s="15">
        <v>88853959.25</v>
      </c>
      <c r="S739" s="15">
        <v>103751488.125</v>
      </c>
      <c r="T739" s="11">
        <v>163649643.631044</v>
      </c>
      <c r="U739" s="11">
        <v>171782996.628277</v>
      </c>
      <c r="V739" s="11">
        <v>165310263.751587</v>
      </c>
      <c r="W739" s="12">
        <v>155617882.96844301</v>
      </c>
      <c r="X739" s="12">
        <v>95464125.833075494</v>
      </c>
      <c r="Y739" s="12">
        <v>96276144.881565899</v>
      </c>
      <c r="Z739" s="16">
        <f t="shared" si="69"/>
        <v>-2.1855561049868692E-2</v>
      </c>
      <c r="AA739" s="16">
        <f t="shared" si="70"/>
        <v>-0.25513997435164226</v>
      </c>
      <c r="AB739" s="16">
        <f t="shared" si="71"/>
        <v>-0.23478112699959611</v>
      </c>
      <c r="AC739" s="13">
        <v>107669712.06901599</v>
      </c>
      <c r="AD739" s="13">
        <v>94564944.140629604</v>
      </c>
      <c r="AE739" s="13">
        <v>94187113.003796294</v>
      </c>
      <c r="AF739" s="14">
        <v>40963620.607106</v>
      </c>
      <c r="AG739" s="14">
        <v>78351377.224467695</v>
      </c>
      <c r="AH739" s="14">
        <v>72607709.609880403</v>
      </c>
      <c r="AI739" s="16">
        <f t="shared" si="72"/>
        <v>-0.41969521648198455</v>
      </c>
      <c r="AJ739" s="16">
        <f t="shared" si="73"/>
        <v>-8.1683535656442541E-2</v>
      </c>
      <c r="AK739" s="16">
        <f t="shared" si="74"/>
        <v>-0.11300874795836946</v>
      </c>
      <c r="AL739" s="15">
        <v>93537008.395567402</v>
      </c>
      <c r="AM739" s="15">
        <v>81821901.973036498</v>
      </c>
      <c r="AN739" s="15">
        <v>111349690.128895</v>
      </c>
      <c r="AO739" s="2">
        <v>2.57</v>
      </c>
      <c r="AP739" s="2">
        <v>29.8</v>
      </c>
      <c r="AQ739" s="2">
        <v>7.77</v>
      </c>
      <c r="AR739" s="2">
        <v>31.5</v>
      </c>
      <c r="AS739" s="2">
        <v>15.6</v>
      </c>
      <c r="AT739" s="12">
        <v>-1.44</v>
      </c>
      <c r="AU739" s="12">
        <v>0.13400000000000001</v>
      </c>
      <c r="AV739" s="13">
        <v>-1.54</v>
      </c>
      <c r="AW739" s="13">
        <v>0.14199999999999999</v>
      </c>
      <c r="AX739" s="11">
        <v>-1.69</v>
      </c>
      <c r="AY739" s="11">
        <v>3.5599999999999998E-3</v>
      </c>
    </row>
    <row r="740" spans="1:51" x14ac:dyDescent="0.3">
      <c r="A740" s="2" t="s">
        <v>242</v>
      </c>
      <c r="B740" s="3" t="s">
        <v>243</v>
      </c>
      <c r="C740" s="3" t="s">
        <v>2438</v>
      </c>
      <c r="D740" s="2">
        <v>4</v>
      </c>
      <c r="E740" s="11">
        <v>0</v>
      </c>
      <c r="F740" s="11">
        <v>3909005.75</v>
      </c>
      <c r="G740" s="11">
        <v>7253835.25</v>
      </c>
      <c r="H740" s="12">
        <v>0</v>
      </c>
      <c r="I740" s="12">
        <v>103330891.5</v>
      </c>
      <c r="J740" s="12">
        <v>10656813.5</v>
      </c>
      <c r="K740" s="13">
        <v>86905545.75</v>
      </c>
      <c r="L740" s="13">
        <v>111026551.25</v>
      </c>
      <c r="M740" s="13">
        <v>152941312.5</v>
      </c>
      <c r="N740" s="14">
        <v>37215683.75</v>
      </c>
      <c r="O740" s="14">
        <v>101435581.5</v>
      </c>
      <c r="P740" s="14">
        <v>885478.24999999895</v>
      </c>
      <c r="Q740" s="15">
        <v>64978660</v>
      </c>
      <c r="R740" s="15">
        <v>47360924.5</v>
      </c>
      <c r="S740" s="15">
        <v>51596099.25</v>
      </c>
      <c r="T740" s="11">
        <v>6337771.2859450197</v>
      </c>
      <c r="U740" s="11">
        <v>4881423.5841658898</v>
      </c>
      <c r="V740" s="11">
        <v>8611722.6887775809</v>
      </c>
      <c r="W740" s="12">
        <v>25268347.812366601</v>
      </c>
      <c r="X740" s="12">
        <v>113389093.511143</v>
      </c>
      <c r="Y740" s="12">
        <v>11419885.4655967</v>
      </c>
      <c r="Z740" s="16">
        <f t="shared" si="69"/>
        <v>0.60064028366311339</v>
      </c>
      <c r="AA740" s="16">
        <f t="shared" si="70"/>
        <v>1.3660247882685557</v>
      </c>
      <c r="AB740" s="16">
        <f t="shared" si="71"/>
        <v>0.12257171182526523</v>
      </c>
      <c r="AC740" s="13">
        <v>81671806.732906893</v>
      </c>
      <c r="AD740" s="13">
        <v>67382185.053166598</v>
      </c>
      <c r="AE740" s="13">
        <v>85820116.569367498</v>
      </c>
      <c r="AF740" s="14">
        <v>56828775.0742938</v>
      </c>
      <c r="AG740" s="14">
        <v>72614772.0486352</v>
      </c>
      <c r="AH740" s="14">
        <v>33131049.575084101</v>
      </c>
      <c r="AI740" s="16">
        <f t="shared" si="72"/>
        <v>-0.15750386803011246</v>
      </c>
      <c r="AJ740" s="16">
        <f t="shared" si="73"/>
        <v>3.2479888297365089E-2</v>
      </c>
      <c r="AK740" s="16">
        <f t="shared" si="74"/>
        <v>-0.41335390576683939</v>
      </c>
      <c r="AL740" s="15">
        <v>59798836.2943497</v>
      </c>
      <c r="AM740" s="15">
        <v>48353729.073969297</v>
      </c>
      <c r="AN740" s="15">
        <v>56700240.924777903</v>
      </c>
      <c r="AO740" s="2">
        <v>28.4</v>
      </c>
      <c r="AP740" s="2">
        <v>111</v>
      </c>
      <c r="AQ740" s="2">
        <v>12.4</v>
      </c>
      <c r="AR740" s="2">
        <v>36.700000000000003</v>
      </c>
      <c r="AS740" s="2">
        <v>10.8</v>
      </c>
      <c r="AT740" s="12">
        <v>7.57</v>
      </c>
      <c r="AU740" s="12">
        <v>0.13300000000000001</v>
      </c>
      <c r="AV740" s="13">
        <v>-1.44</v>
      </c>
      <c r="AW740" s="13">
        <v>0.21</v>
      </c>
      <c r="AX740" s="11">
        <v>11.8</v>
      </c>
      <c r="AY740" s="11">
        <v>1.1999999999999999E-3</v>
      </c>
    </row>
    <row r="741" spans="1:51" x14ac:dyDescent="0.3">
      <c r="A741" s="2" t="s">
        <v>1575</v>
      </c>
      <c r="B741" s="3" t="s">
        <v>1576</v>
      </c>
      <c r="C741" s="3" t="s">
        <v>2994</v>
      </c>
      <c r="D741" s="2">
        <v>2</v>
      </c>
      <c r="E741" s="11">
        <v>2957707</v>
      </c>
      <c r="F741" s="11">
        <v>2667334.5</v>
      </c>
      <c r="G741" s="11">
        <v>0</v>
      </c>
      <c r="H741" s="12">
        <v>1654683.25</v>
      </c>
      <c r="I741" s="12">
        <v>2530196.75</v>
      </c>
      <c r="J741" s="12">
        <v>2375796.5</v>
      </c>
      <c r="K741" s="13">
        <v>2296558.5</v>
      </c>
      <c r="L741" s="13">
        <v>8058978.25</v>
      </c>
      <c r="M741" s="13">
        <v>5204224.5</v>
      </c>
      <c r="N741" s="14">
        <v>420987.34375</v>
      </c>
      <c r="O741" s="14">
        <v>1067098</v>
      </c>
      <c r="P741" s="14">
        <v>0</v>
      </c>
      <c r="Q741" s="15">
        <v>0</v>
      </c>
      <c r="R741" s="15">
        <v>1973631.875</v>
      </c>
      <c r="S741" s="15">
        <v>1644587.25</v>
      </c>
      <c r="T741" s="11">
        <v>4216702.91210547</v>
      </c>
      <c r="U741" s="11">
        <v>3181438.1294289599</v>
      </c>
      <c r="V741" s="11">
        <v>5325766.5829495303</v>
      </c>
      <c r="W741" s="12">
        <v>2888623.7787827202</v>
      </c>
      <c r="X741" s="12">
        <v>3011414.9961270699</v>
      </c>
      <c r="Y741" s="12">
        <v>2776141.25484091</v>
      </c>
      <c r="Z741" s="16">
        <f t="shared" si="69"/>
        <v>-0.16428202188241814</v>
      </c>
      <c r="AA741" s="16">
        <f t="shared" si="70"/>
        <v>-2.3852873019621416E-2</v>
      </c>
      <c r="AB741" s="16">
        <f t="shared" si="71"/>
        <v>-0.2829405683191854</v>
      </c>
      <c r="AC741" s="13">
        <v>2183217.72003463</v>
      </c>
      <c r="AD741" s="13">
        <v>5210817.7606239198</v>
      </c>
      <c r="AE741" s="13">
        <v>3218459.2437791601</v>
      </c>
      <c r="AF741" s="14">
        <v>1222928.3030522801</v>
      </c>
      <c r="AG741" s="14">
        <v>943912.72600495897</v>
      </c>
      <c r="AH741" s="14">
        <v>655306.81309059996</v>
      </c>
      <c r="AI741" s="16">
        <f t="shared" si="72"/>
        <v>-0.25169605133415596</v>
      </c>
      <c r="AJ741" s="16">
        <f t="shared" si="73"/>
        <v>-0.74197404336357131</v>
      </c>
      <c r="AK741" s="16">
        <f t="shared" si="74"/>
        <v>-0.69120333066088402</v>
      </c>
      <c r="AL741" s="15">
        <v>2470195.4803663101</v>
      </c>
      <c r="AM741" s="15">
        <v>2258973.50474633</v>
      </c>
      <c r="AN741" s="15">
        <v>1976440.0555889099</v>
      </c>
      <c r="AO741" s="2">
        <v>25.3</v>
      </c>
      <c r="AP741" s="2">
        <v>4.07</v>
      </c>
      <c r="AQ741" s="2">
        <v>43.5</v>
      </c>
      <c r="AR741" s="2">
        <v>30.2</v>
      </c>
      <c r="AS741" s="2">
        <v>11.1</v>
      </c>
      <c r="AT741" s="12">
        <v>-1.47</v>
      </c>
      <c r="AU741" s="12">
        <v>0.13300000000000001</v>
      </c>
      <c r="AV741" s="13">
        <v>-3.76</v>
      </c>
      <c r="AW741" s="13">
        <v>1.7100000000000001E-2</v>
      </c>
      <c r="AX741" s="11">
        <v>-1.2</v>
      </c>
      <c r="AY741" s="11">
        <v>0.498</v>
      </c>
    </row>
    <row r="742" spans="1:51" x14ac:dyDescent="0.3">
      <c r="A742" s="2" t="s">
        <v>2152</v>
      </c>
      <c r="B742" s="3" t="s">
        <v>2153</v>
      </c>
      <c r="C742" s="3" t="s">
        <v>3233</v>
      </c>
      <c r="D742" s="2">
        <v>8</v>
      </c>
      <c r="E742" s="11">
        <v>706741687.50000095</v>
      </c>
      <c r="F742" s="11">
        <v>282375136</v>
      </c>
      <c r="G742" s="11">
        <v>91684860</v>
      </c>
      <c r="H742" s="12">
        <v>39548664.25</v>
      </c>
      <c r="I742" s="12">
        <v>86979057.5625</v>
      </c>
      <c r="J742" s="12">
        <v>35663577.625</v>
      </c>
      <c r="K742" s="13">
        <v>21445842.375</v>
      </c>
      <c r="L742" s="13">
        <v>77802929.75</v>
      </c>
      <c r="M742" s="13">
        <v>75847960.5</v>
      </c>
      <c r="N742" s="14">
        <v>103546958.8125</v>
      </c>
      <c r="O742" s="14">
        <v>52390431.625</v>
      </c>
      <c r="P742" s="14">
        <v>59129459.25</v>
      </c>
      <c r="Q742" s="15">
        <v>9895204.8750000093</v>
      </c>
      <c r="R742" s="15">
        <v>161403154.125</v>
      </c>
      <c r="S742" s="15">
        <v>148455946</v>
      </c>
      <c r="T742" s="11">
        <v>783996029.10859895</v>
      </c>
      <c r="U742" s="11">
        <v>291709064.74452102</v>
      </c>
      <c r="V742" s="11">
        <v>86086417.952815607</v>
      </c>
      <c r="W742" s="12">
        <v>73550955.860090896</v>
      </c>
      <c r="X742" s="12">
        <v>74280082.819542095</v>
      </c>
      <c r="Y742" s="12">
        <v>40182308.0465248</v>
      </c>
      <c r="Z742" s="16">
        <f t="shared" si="69"/>
        <v>-1.0277255418720201</v>
      </c>
      <c r="AA742" s="16">
        <f t="shared" si="70"/>
        <v>-0.59407754557145231</v>
      </c>
      <c r="AB742" s="16">
        <f t="shared" si="71"/>
        <v>-0.33089975851331266</v>
      </c>
      <c r="AC742" s="13">
        <v>33065014.001718201</v>
      </c>
      <c r="AD742" s="13">
        <v>44793717.893484801</v>
      </c>
      <c r="AE742" s="13">
        <v>44614304.336366102</v>
      </c>
      <c r="AF742" s="14">
        <v>169826480.426869</v>
      </c>
      <c r="AG742" s="14">
        <v>38989765.434812903</v>
      </c>
      <c r="AH742" s="14">
        <v>130194368.702281</v>
      </c>
      <c r="AI742" s="16">
        <f t="shared" si="72"/>
        <v>0.71063669820421704</v>
      </c>
      <c r="AJ742" s="16">
        <f t="shared" si="73"/>
        <v>-6.0266488077647749E-2</v>
      </c>
      <c r="AK742" s="16">
        <f t="shared" si="74"/>
        <v>0.46511807460570415</v>
      </c>
      <c r="AL742" s="15">
        <v>180505288.647517</v>
      </c>
      <c r="AM742" s="15">
        <v>164104979.43141499</v>
      </c>
      <c r="AN742" s="15">
        <v>164511712.89718601</v>
      </c>
      <c r="AO742" s="2">
        <v>92.6</v>
      </c>
      <c r="AP742" s="2">
        <v>31.1</v>
      </c>
      <c r="AQ742" s="2">
        <v>16.5</v>
      </c>
      <c r="AR742" s="2">
        <v>59.4</v>
      </c>
      <c r="AS742" s="2">
        <v>5.51</v>
      </c>
      <c r="AT742" s="12">
        <v>-6.18</v>
      </c>
      <c r="AU742" s="12">
        <v>0.13300000000000001</v>
      </c>
      <c r="AV742" s="13">
        <v>2.77</v>
      </c>
      <c r="AW742" s="13">
        <v>0.19500000000000001</v>
      </c>
      <c r="AX742" s="11">
        <v>-9.49</v>
      </c>
      <c r="AY742" s="11">
        <v>9.3600000000000003E-2</v>
      </c>
    </row>
    <row r="743" spans="1:51" x14ac:dyDescent="0.3">
      <c r="A743" s="2" t="s">
        <v>1307</v>
      </c>
      <c r="B743" s="3" t="s">
        <v>1308</v>
      </c>
      <c r="C743" s="3" t="s">
        <v>2324</v>
      </c>
      <c r="D743" s="2">
        <v>12</v>
      </c>
      <c r="E743" s="11">
        <v>101109307.75</v>
      </c>
      <c r="F743" s="11">
        <v>184146851</v>
      </c>
      <c r="G743" s="11">
        <v>1233570503.5</v>
      </c>
      <c r="H743" s="12">
        <v>1384883568</v>
      </c>
      <c r="I743" s="12">
        <v>887720390.75</v>
      </c>
      <c r="J743" s="12">
        <v>948510255.12500095</v>
      </c>
      <c r="K743" s="13">
        <v>827209747.06249905</v>
      </c>
      <c r="L743" s="13">
        <v>1313721295.25</v>
      </c>
      <c r="M743" s="13">
        <v>950656665.875</v>
      </c>
      <c r="N743" s="14">
        <v>574092134.4375</v>
      </c>
      <c r="O743" s="14">
        <v>715789270.62500095</v>
      </c>
      <c r="P743" s="14">
        <v>1307299101.75</v>
      </c>
      <c r="Q743" s="15">
        <v>1070982756</v>
      </c>
      <c r="R743" s="15">
        <v>918928522.5</v>
      </c>
      <c r="S743" s="15">
        <v>985050686.875</v>
      </c>
      <c r="T743" s="11">
        <v>133545824.643951</v>
      </c>
      <c r="U743" s="11">
        <v>192751426.43920901</v>
      </c>
      <c r="V743" s="11">
        <v>1090650425.8288701</v>
      </c>
      <c r="W743" s="12">
        <v>2508765038.44031</v>
      </c>
      <c r="X743" s="12">
        <v>1065216370.30042</v>
      </c>
      <c r="Y743" s="12">
        <v>957240261.22578096</v>
      </c>
      <c r="Z743" s="16">
        <f t="shared" si="69"/>
        <v>1.273829674617132</v>
      </c>
      <c r="AA743" s="16">
        <f t="shared" si="70"/>
        <v>0.74244023138703985</v>
      </c>
      <c r="AB743" s="16">
        <f t="shared" si="71"/>
        <v>-5.6664616648125721E-2</v>
      </c>
      <c r="AC743" s="13">
        <v>772192616.222399</v>
      </c>
      <c r="AD743" s="13">
        <v>730446483.339329</v>
      </c>
      <c r="AE743" s="13">
        <v>494179829.255853</v>
      </c>
      <c r="AF743" s="14">
        <v>931934415.66445994</v>
      </c>
      <c r="AG743" s="14">
        <v>482921456.20469499</v>
      </c>
      <c r="AH743" s="14">
        <v>2188666526.9452701</v>
      </c>
      <c r="AI743" s="16">
        <f t="shared" si="72"/>
        <v>8.1659705667360763E-2</v>
      </c>
      <c r="AJ743" s="16">
        <f t="shared" si="73"/>
        <v>-0.17971190101713386</v>
      </c>
      <c r="AK743" s="16">
        <f t="shared" si="74"/>
        <v>0.64629458094851955</v>
      </c>
      <c r="AL743" s="15">
        <v>951181806.32908797</v>
      </c>
      <c r="AM743" s="15">
        <v>926137624.03622496</v>
      </c>
      <c r="AN743" s="15">
        <v>1097074835.70333</v>
      </c>
      <c r="AO743" s="2">
        <v>114</v>
      </c>
      <c r="AP743" s="2">
        <v>57.4</v>
      </c>
      <c r="AQ743" s="2">
        <v>22.5</v>
      </c>
      <c r="AR743" s="2">
        <v>73.599999999999994</v>
      </c>
      <c r="AS743" s="2">
        <v>9.31</v>
      </c>
      <c r="AT743" s="12">
        <v>3.2</v>
      </c>
      <c r="AU743" s="12">
        <v>0.13100000000000001</v>
      </c>
      <c r="AV743" s="13">
        <v>1.8</v>
      </c>
      <c r="AW743" s="13">
        <v>0.442</v>
      </c>
      <c r="AX743" s="11">
        <v>1.41</v>
      </c>
      <c r="AY743" s="11">
        <v>0.35899999999999999</v>
      </c>
    </row>
    <row r="744" spans="1:51" x14ac:dyDescent="0.3">
      <c r="A744" s="2" t="s">
        <v>1860</v>
      </c>
      <c r="B744" s="3" t="s">
        <v>48</v>
      </c>
      <c r="C744" s="3" t="s">
        <v>2359</v>
      </c>
      <c r="D744" s="2">
        <v>5</v>
      </c>
      <c r="E744" s="11">
        <v>41424567</v>
      </c>
      <c r="F744" s="11">
        <v>30968234.5</v>
      </c>
      <c r="G744" s="11">
        <v>63349733.875</v>
      </c>
      <c r="H744" s="12">
        <v>58777065</v>
      </c>
      <c r="I744" s="12">
        <v>18376634</v>
      </c>
      <c r="J744" s="12">
        <v>68185866.5</v>
      </c>
      <c r="K744" s="13">
        <v>25449985.75</v>
      </c>
      <c r="L744" s="13">
        <v>23992455.75</v>
      </c>
      <c r="M744" s="13">
        <v>31009667.5</v>
      </c>
      <c r="N744" s="14">
        <v>19877132.25</v>
      </c>
      <c r="O744" s="14">
        <v>42513116.75</v>
      </c>
      <c r="P744" s="14">
        <v>47690133</v>
      </c>
      <c r="Q744" s="15">
        <v>56870624</v>
      </c>
      <c r="R744" s="15">
        <v>28510316</v>
      </c>
      <c r="S744" s="15">
        <v>29478759</v>
      </c>
      <c r="T744" s="11">
        <v>46538034.317098796</v>
      </c>
      <c r="U744" s="11">
        <v>32876119.976895101</v>
      </c>
      <c r="V744" s="11">
        <v>59281979.933508098</v>
      </c>
      <c r="W744" s="12">
        <v>94401810.686541706</v>
      </c>
      <c r="X744" s="12">
        <v>53017223.123150997</v>
      </c>
      <c r="Y744" s="12">
        <v>70562640.5055473</v>
      </c>
      <c r="Z744" s="16">
        <f t="shared" si="69"/>
        <v>0.3071722889013031</v>
      </c>
      <c r="AA744" s="16">
        <f t="shared" si="70"/>
        <v>0.20753642032532102</v>
      </c>
      <c r="AB744" s="16">
        <f t="shared" si="71"/>
        <v>7.5652124015308034E-2</v>
      </c>
      <c r="AC744" s="13">
        <v>25919958.478313401</v>
      </c>
      <c r="AD744" s="13">
        <v>16322180.249701999</v>
      </c>
      <c r="AE744" s="13">
        <v>20422858.7975397</v>
      </c>
      <c r="AF744" s="14">
        <v>64211588.1885432</v>
      </c>
      <c r="AG744" s="14">
        <v>31270227.42492</v>
      </c>
      <c r="AH744" s="14">
        <v>77728135.927421704</v>
      </c>
      <c r="AI744" s="16">
        <f t="shared" si="72"/>
        <v>0.39397911025351867</v>
      </c>
      <c r="AJ744" s="16">
        <f t="shared" si="73"/>
        <v>0.28235287026714317</v>
      </c>
      <c r="AK744" s="16">
        <f t="shared" si="74"/>
        <v>0.58046171792974732</v>
      </c>
      <c r="AL744" s="15">
        <v>52319719.939620599</v>
      </c>
      <c r="AM744" s="15">
        <v>42754095.6075847</v>
      </c>
      <c r="AN744" s="15">
        <v>37031681.290242702</v>
      </c>
      <c r="AO744" s="2">
        <v>28.6</v>
      </c>
      <c r="AP744" s="2">
        <v>28.6</v>
      </c>
      <c r="AQ744" s="2">
        <v>23.1</v>
      </c>
      <c r="AR744" s="2">
        <v>41.4</v>
      </c>
      <c r="AS744" s="2">
        <v>17.5</v>
      </c>
      <c r="AT744" s="12">
        <v>1.57</v>
      </c>
      <c r="AU744" s="12">
        <v>0.13100000000000001</v>
      </c>
      <c r="AV744" s="13">
        <v>2.76</v>
      </c>
      <c r="AW744" s="13">
        <v>5.4800000000000001E-2</v>
      </c>
      <c r="AX744" s="11">
        <v>-2.21</v>
      </c>
      <c r="AY744" s="11">
        <v>2.4799999999999999E-2</v>
      </c>
    </row>
    <row r="745" spans="1:51" x14ac:dyDescent="0.3">
      <c r="A745" s="2" t="s">
        <v>1701</v>
      </c>
      <c r="B745" s="3" t="s">
        <v>1702</v>
      </c>
      <c r="C745" s="3" t="s">
        <v>3047</v>
      </c>
      <c r="D745" s="2">
        <v>2</v>
      </c>
      <c r="E745" s="11">
        <v>62217768</v>
      </c>
      <c r="F745" s="11">
        <v>9000332</v>
      </c>
      <c r="G745" s="11">
        <v>1470832</v>
      </c>
      <c r="H745" s="12">
        <v>0</v>
      </c>
      <c r="I745" s="12">
        <v>37365980</v>
      </c>
      <c r="J745" s="12">
        <v>0</v>
      </c>
      <c r="K745" s="13">
        <v>15532037</v>
      </c>
      <c r="L745" s="13">
        <v>26916338</v>
      </c>
      <c r="M745" s="13">
        <v>32179026</v>
      </c>
      <c r="N745" s="14">
        <v>0</v>
      </c>
      <c r="O745" s="14">
        <v>2808360</v>
      </c>
      <c r="P745" s="14">
        <v>0</v>
      </c>
      <c r="Q745" s="15">
        <v>11321906</v>
      </c>
      <c r="R745" s="15">
        <v>6170058</v>
      </c>
      <c r="S745" s="15">
        <v>11248551.25</v>
      </c>
      <c r="T745" s="11">
        <v>68744581.657295793</v>
      </c>
      <c r="U745" s="11">
        <v>9805515.4294331707</v>
      </c>
      <c r="V745" s="11">
        <v>2069664.6597386601</v>
      </c>
      <c r="W745" s="12">
        <v>557020.99672998604</v>
      </c>
      <c r="X745" s="12">
        <v>2102328.4241801202</v>
      </c>
      <c r="Y745" s="12">
        <v>949915.97338503704</v>
      </c>
      <c r="Z745" s="16">
        <f t="shared" si="69"/>
        <v>-2.091366907349729</v>
      </c>
      <c r="AA745" s="16">
        <f t="shared" si="70"/>
        <v>-0.66876986525210613</v>
      </c>
      <c r="AB745" s="16">
        <f t="shared" si="71"/>
        <v>-0.33821479334895732</v>
      </c>
      <c r="AC745" s="13">
        <v>15371429.5326281</v>
      </c>
      <c r="AD745" s="13">
        <v>17490314.987497199</v>
      </c>
      <c r="AE745" s="13">
        <v>18833788.108310901</v>
      </c>
      <c r="AF745" s="14">
        <v>1261760.62834786</v>
      </c>
      <c r="AG745" s="14">
        <v>2269543.7250236999</v>
      </c>
      <c r="AH745" s="14">
        <v>822361.68158881797</v>
      </c>
      <c r="AI745" s="16">
        <f t="shared" si="72"/>
        <v>-1.0857372868044672</v>
      </c>
      <c r="AJ745" s="16">
        <f t="shared" si="73"/>
        <v>-0.88685907659218099</v>
      </c>
      <c r="AK745" s="16">
        <f t="shared" si="74"/>
        <v>-1.3598748141076127</v>
      </c>
      <c r="AL745" s="15">
        <v>10329619.617240099</v>
      </c>
      <c r="AM745" s="15">
        <v>9406062.30821562</v>
      </c>
      <c r="AN745" s="15">
        <v>12231367.198254701</v>
      </c>
      <c r="AO745" s="2">
        <v>136</v>
      </c>
      <c r="AP745" s="2">
        <v>66.8</v>
      </c>
      <c r="AQ745" s="2">
        <v>10.1</v>
      </c>
      <c r="AR745" s="2">
        <v>51.1</v>
      </c>
      <c r="AS745" s="2">
        <v>13.5</v>
      </c>
      <c r="AT745" s="12">
        <v>-22.3</v>
      </c>
      <c r="AU745" s="12">
        <v>0.13100000000000001</v>
      </c>
      <c r="AV745" s="13">
        <v>-11.9</v>
      </c>
      <c r="AW745" s="13">
        <v>1.06E-2</v>
      </c>
      <c r="AX745" s="11">
        <v>-1.56</v>
      </c>
      <c r="AY745" s="11">
        <v>0.71299999999999997</v>
      </c>
    </row>
    <row r="746" spans="1:51" x14ac:dyDescent="0.3">
      <c r="A746" s="2" t="s">
        <v>1773</v>
      </c>
      <c r="B746" s="3" t="s">
        <v>1774</v>
      </c>
      <c r="C746" s="3" t="s">
        <v>3074</v>
      </c>
      <c r="D746" s="2">
        <v>4</v>
      </c>
      <c r="E746" s="11">
        <v>20406619</v>
      </c>
      <c r="F746" s="11">
        <v>12852895</v>
      </c>
      <c r="G746" s="11">
        <v>19735325.5</v>
      </c>
      <c r="H746" s="12">
        <v>0</v>
      </c>
      <c r="I746" s="12">
        <v>13932459.5</v>
      </c>
      <c r="J746" s="12">
        <v>8724354.5</v>
      </c>
      <c r="K746" s="13">
        <v>0</v>
      </c>
      <c r="L746" s="13">
        <v>9918726.9999999907</v>
      </c>
      <c r="M746" s="13">
        <v>20885955</v>
      </c>
      <c r="N746" s="14">
        <v>4247837.5</v>
      </c>
      <c r="O746" s="14">
        <v>11113012</v>
      </c>
      <c r="P746" s="14">
        <v>5701653.5</v>
      </c>
      <c r="Q746" s="15">
        <v>0</v>
      </c>
      <c r="R746" s="15">
        <v>2978984.5</v>
      </c>
      <c r="S746" s="15">
        <v>8592322</v>
      </c>
      <c r="T746" s="11">
        <v>22983609.8005987</v>
      </c>
      <c r="U746" s="11">
        <v>13654467.629628301</v>
      </c>
      <c r="V746" s="11">
        <v>18071633.0950673</v>
      </c>
      <c r="W746" s="12">
        <v>7477172.9774848996</v>
      </c>
      <c r="X746" s="12">
        <v>15946020.602018001</v>
      </c>
      <c r="Y746" s="12">
        <v>9747934.4178627506</v>
      </c>
      <c r="Z746" s="16">
        <f t="shared" si="69"/>
        <v>-0.48768081213898568</v>
      </c>
      <c r="AA746" s="16">
        <f t="shared" si="70"/>
        <v>6.7377548644715859E-2</v>
      </c>
      <c r="AB746" s="16">
        <f t="shared" si="71"/>
        <v>-0.26808480192666462</v>
      </c>
      <c r="AC746" s="13">
        <v>9746046.1224656291</v>
      </c>
      <c r="AD746" s="13">
        <v>7958968.2220738297</v>
      </c>
      <c r="AE746" s="13">
        <v>12654180.459229199</v>
      </c>
      <c r="AF746" s="14">
        <v>29392678.087249599</v>
      </c>
      <c r="AG746" s="14">
        <v>9369999.0139415208</v>
      </c>
      <c r="AH746" s="14">
        <v>9559174.5871612802</v>
      </c>
      <c r="AI746" s="16">
        <f t="shared" si="72"/>
        <v>0.47941069590621954</v>
      </c>
      <c r="AJ746" s="16">
        <f t="shared" si="73"/>
        <v>7.0882774495007642E-2</v>
      </c>
      <c r="AK746" s="16">
        <f t="shared" si="74"/>
        <v>-0.1218136300100444</v>
      </c>
      <c r="AL746" s="15">
        <v>3806228.9503225302</v>
      </c>
      <c r="AM746" s="15">
        <v>4142215.6136654699</v>
      </c>
      <c r="AN746" s="15">
        <v>4031877.9463747302</v>
      </c>
      <c r="AO746" s="2">
        <v>25.6</v>
      </c>
      <c r="AP746" s="2">
        <v>39.6</v>
      </c>
      <c r="AQ746" s="2">
        <v>23.4</v>
      </c>
      <c r="AR746" s="2">
        <v>71.400000000000006</v>
      </c>
      <c r="AS746" s="2">
        <v>4.29</v>
      </c>
      <c r="AT746" s="12">
        <v>-1.65</v>
      </c>
      <c r="AU746" s="12">
        <v>0.13</v>
      </c>
      <c r="AV746" s="13">
        <v>1.59</v>
      </c>
      <c r="AW746" s="13">
        <v>0.48299999999999998</v>
      </c>
      <c r="AX746" s="11">
        <v>-1.8</v>
      </c>
      <c r="AY746" s="11">
        <v>4.48E-2</v>
      </c>
    </row>
    <row r="747" spans="1:51" x14ac:dyDescent="0.3">
      <c r="A747" s="2" t="s">
        <v>1390</v>
      </c>
      <c r="B747" s="3" t="s">
        <v>1391</v>
      </c>
      <c r="C747" s="3" t="s">
        <v>2918</v>
      </c>
      <c r="D747" s="2">
        <v>1</v>
      </c>
      <c r="E747" s="11">
        <v>908473.68750000105</v>
      </c>
      <c r="F747" s="11">
        <v>0</v>
      </c>
      <c r="G747" s="11">
        <v>1434635.75</v>
      </c>
      <c r="H747" s="12">
        <v>988434.18750000105</v>
      </c>
      <c r="I747" s="12">
        <v>3025403.75</v>
      </c>
      <c r="J747" s="12">
        <v>0</v>
      </c>
      <c r="K747" s="13">
        <v>1073667.875</v>
      </c>
      <c r="L747" s="13">
        <v>2117252.25</v>
      </c>
      <c r="M747" s="13">
        <v>3125429.75</v>
      </c>
      <c r="N747" s="14">
        <v>666310.1875</v>
      </c>
      <c r="O747" s="14">
        <v>1586009</v>
      </c>
      <c r="P747" s="14">
        <v>0</v>
      </c>
      <c r="Q747" s="15">
        <v>0</v>
      </c>
      <c r="R747" s="15">
        <v>1175767.25</v>
      </c>
      <c r="S747" s="15">
        <v>1046337.5</v>
      </c>
      <c r="T747" s="11">
        <v>978220.93293846305</v>
      </c>
      <c r="U747" s="11">
        <v>1360983.77279809</v>
      </c>
      <c r="V747" s="11">
        <v>1315653.7908415501</v>
      </c>
      <c r="W747" s="12">
        <v>1470303.2288621301</v>
      </c>
      <c r="X747" s="12">
        <v>3456992.2474449999</v>
      </c>
      <c r="Y747" s="12">
        <v>2007173.2131789301</v>
      </c>
      <c r="Z747" s="16">
        <f t="shared" si="69"/>
        <v>0.17696995891923073</v>
      </c>
      <c r="AA747" s="16">
        <f t="shared" si="70"/>
        <v>0.4048454585270253</v>
      </c>
      <c r="AB747" s="16">
        <f t="shared" si="71"/>
        <v>0.18344323103402099</v>
      </c>
      <c r="AC747" s="13">
        <v>1021344.18199195</v>
      </c>
      <c r="AD747" s="13">
        <v>1397687.0675596399</v>
      </c>
      <c r="AE747" s="13">
        <v>1926586.7308032799</v>
      </c>
      <c r="AF747" s="14">
        <v>909781.89840381499</v>
      </c>
      <c r="AG747" s="14">
        <v>1195574.22675346</v>
      </c>
      <c r="AH747" s="14">
        <v>1564706.92292768</v>
      </c>
      <c r="AI747" s="16">
        <f t="shared" si="72"/>
        <v>-5.0234827734032803E-2</v>
      </c>
      <c r="AJ747" s="16">
        <f t="shared" si="73"/>
        <v>-6.7833402480767857E-2</v>
      </c>
      <c r="AK747" s="16">
        <f t="shared" si="74"/>
        <v>-9.0355560724278167E-2</v>
      </c>
      <c r="AL747" s="15">
        <v>1114237.6155348399</v>
      </c>
      <c r="AM747" s="15">
        <v>1181016.2176832301</v>
      </c>
      <c r="AN747" s="15">
        <v>1126654.2792725801</v>
      </c>
      <c r="AO747" s="2">
        <v>17.2</v>
      </c>
      <c r="AP747" s="2">
        <v>44.5</v>
      </c>
      <c r="AQ747" s="2">
        <v>31.4</v>
      </c>
      <c r="AR747" s="2">
        <v>26.8</v>
      </c>
      <c r="AS747" s="2">
        <v>3.11</v>
      </c>
      <c r="AT747" s="12">
        <v>1.9</v>
      </c>
      <c r="AU747" s="12">
        <v>0.129</v>
      </c>
      <c r="AV747" s="13">
        <v>-1.18</v>
      </c>
      <c r="AW747" s="13">
        <v>0.54400000000000004</v>
      </c>
      <c r="AX747" s="11">
        <v>1.19</v>
      </c>
      <c r="AY747" s="11">
        <v>0.52500000000000002</v>
      </c>
    </row>
    <row r="748" spans="1:51" x14ac:dyDescent="0.3">
      <c r="A748" s="2" t="s">
        <v>620</v>
      </c>
      <c r="B748" s="3" t="s">
        <v>621</v>
      </c>
      <c r="C748" s="3" t="s">
        <v>2598</v>
      </c>
      <c r="D748" s="2">
        <v>47</v>
      </c>
      <c r="E748" s="11">
        <v>21469378.125</v>
      </c>
      <c r="F748" s="11">
        <v>21755467.125</v>
      </c>
      <c r="G748" s="11">
        <v>170071951.5</v>
      </c>
      <c r="H748" s="12">
        <v>41356384</v>
      </c>
      <c r="I748" s="12">
        <v>473341979.375</v>
      </c>
      <c r="J748" s="12">
        <v>86249801.125</v>
      </c>
      <c r="K748" s="13">
        <v>250342949.4375</v>
      </c>
      <c r="L748" s="13">
        <v>526976634.25</v>
      </c>
      <c r="M748" s="13">
        <v>583693456.625</v>
      </c>
      <c r="N748" s="14">
        <v>174102728.4375</v>
      </c>
      <c r="O748" s="14">
        <v>549093827.5</v>
      </c>
      <c r="P748" s="14">
        <v>31894661</v>
      </c>
      <c r="Q748" s="15">
        <v>303078509.3125</v>
      </c>
      <c r="R748" s="15">
        <v>232992517.4375</v>
      </c>
      <c r="S748" s="15">
        <v>228206103.9375</v>
      </c>
      <c r="T748" s="11">
        <v>42378435.1557962</v>
      </c>
      <c r="U748" s="11">
        <v>43764020.5288352</v>
      </c>
      <c r="V748" s="11">
        <v>129370594.640387</v>
      </c>
      <c r="W748" s="12">
        <v>100022584.57612801</v>
      </c>
      <c r="X748" s="12">
        <v>395156499.82706499</v>
      </c>
      <c r="Y748" s="12">
        <v>144391151.48947901</v>
      </c>
      <c r="Z748" s="16">
        <f t="shared" si="69"/>
        <v>0.37295315635650822</v>
      </c>
      <c r="AA748" s="16">
        <f t="shared" si="70"/>
        <v>0.9556519168512122</v>
      </c>
      <c r="AB748" s="16">
        <f t="shared" si="71"/>
        <v>4.7705005469986093E-2</v>
      </c>
      <c r="AC748" s="13">
        <v>304186427.92933798</v>
      </c>
      <c r="AD748" s="13">
        <v>323881258.90547401</v>
      </c>
      <c r="AE748" s="13">
        <v>337015998.47857499</v>
      </c>
      <c r="AF748" s="14">
        <v>304905331.06102997</v>
      </c>
      <c r="AG748" s="14">
        <v>361733431.91548401</v>
      </c>
      <c r="AH748" s="14">
        <v>252092835.07523599</v>
      </c>
      <c r="AI748" s="16">
        <f t="shared" si="72"/>
        <v>1.0251848050436784E-3</v>
      </c>
      <c r="AJ748" s="16">
        <f t="shared" si="73"/>
        <v>4.8002830044970919E-2</v>
      </c>
      <c r="AK748" s="16">
        <f t="shared" si="74"/>
        <v>-0.12609001531022396</v>
      </c>
      <c r="AL748" s="15">
        <v>281450448.64427298</v>
      </c>
      <c r="AM748" s="15">
        <v>248039274.10110399</v>
      </c>
      <c r="AN748" s="15">
        <v>270115902.94883001</v>
      </c>
      <c r="AO748" s="2">
        <v>69.400000000000006</v>
      </c>
      <c r="AP748" s="2">
        <v>74.599999999999994</v>
      </c>
      <c r="AQ748" s="2">
        <v>5.14</v>
      </c>
      <c r="AR748" s="2">
        <v>17.899999999999999</v>
      </c>
      <c r="AS748" s="2">
        <v>6.37</v>
      </c>
      <c r="AT748" s="12">
        <v>2.97</v>
      </c>
      <c r="AU748" s="12">
        <v>0.128</v>
      </c>
      <c r="AV748" s="13">
        <v>-1.05</v>
      </c>
      <c r="AW748" s="13">
        <v>0.63300000000000001</v>
      </c>
      <c r="AX748" s="11">
        <v>4.4800000000000004</v>
      </c>
      <c r="AY748" s="11">
        <v>4.5499999999999999E-2</v>
      </c>
    </row>
    <row r="749" spans="1:51" x14ac:dyDescent="0.3">
      <c r="A749" s="2" t="s">
        <v>2079</v>
      </c>
      <c r="B749" s="3" t="s">
        <v>2080</v>
      </c>
      <c r="C749" s="3" t="s">
        <v>3205</v>
      </c>
      <c r="D749" s="2">
        <v>8</v>
      </c>
      <c r="E749" s="11">
        <v>32542209.90625</v>
      </c>
      <c r="F749" s="11">
        <v>39075687.1875</v>
      </c>
      <c r="G749" s="11">
        <v>26811711.5</v>
      </c>
      <c r="H749" s="12">
        <v>18394272.3125</v>
      </c>
      <c r="I749" s="12">
        <v>12036252.375</v>
      </c>
      <c r="J749" s="12">
        <v>15535102.75</v>
      </c>
      <c r="K749" s="13">
        <v>1438532.65625</v>
      </c>
      <c r="L749" s="13">
        <v>5565058.25</v>
      </c>
      <c r="M749" s="13">
        <v>23626625.875</v>
      </c>
      <c r="N749" s="14">
        <v>0</v>
      </c>
      <c r="O749" s="14">
        <v>1313564.875</v>
      </c>
      <c r="P749" s="14">
        <v>14538051.65625</v>
      </c>
      <c r="Q749" s="15">
        <v>5761285.9999999898</v>
      </c>
      <c r="R749" s="15">
        <v>11772745.0625</v>
      </c>
      <c r="S749" s="15">
        <v>11799291.9375</v>
      </c>
      <c r="T749" s="11">
        <v>35405744.677411199</v>
      </c>
      <c r="U749" s="11">
        <v>39762184.573140398</v>
      </c>
      <c r="V749" s="11">
        <v>24421445.0054827</v>
      </c>
      <c r="W749" s="12">
        <v>29508041.769324701</v>
      </c>
      <c r="X749" s="12">
        <v>18548695.265347399</v>
      </c>
      <c r="Y749" s="12">
        <v>16260748.0301385</v>
      </c>
      <c r="Z749" s="16">
        <f t="shared" si="69"/>
        <v>-7.9133343651332441E-2</v>
      </c>
      <c r="AA749" s="16">
        <f t="shared" si="70"/>
        <v>-0.33115687064580934</v>
      </c>
      <c r="AB749" s="16">
        <f t="shared" si="71"/>
        <v>-0.17663083715255581</v>
      </c>
      <c r="AC749" s="13">
        <v>4469111.1167888604</v>
      </c>
      <c r="AD749" s="13">
        <v>6125301.7491171202</v>
      </c>
      <c r="AE749" s="13">
        <v>6930006.0254999204</v>
      </c>
      <c r="AF749" s="14">
        <v>2017293.46239658</v>
      </c>
      <c r="AG749" s="14">
        <v>3220571.1047976101</v>
      </c>
      <c r="AH749" s="14">
        <v>6313426.7882444002</v>
      </c>
      <c r="AI749" s="16">
        <f t="shared" si="72"/>
        <v>-0.34545207170974779</v>
      </c>
      <c r="AJ749" s="16">
        <f t="shared" si="73"/>
        <v>-0.2791945960074762</v>
      </c>
      <c r="AK749" s="16">
        <f t="shared" si="74"/>
        <v>-4.0468463554713244E-2</v>
      </c>
      <c r="AL749" s="15">
        <v>10315365.3672163</v>
      </c>
      <c r="AM749" s="15">
        <v>7772517.7503125304</v>
      </c>
      <c r="AN749" s="15">
        <v>15092582.9857961</v>
      </c>
      <c r="AO749" s="2">
        <v>23.8</v>
      </c>
      <c r="AP749" s="2">
        <v>33</v>
      </c>
      <c r="AQ749" s="2">
        <v>21.5</v>
      </c>
      <c r="AR749" s="2">
        <v>57.6</v>
      </c>
      <c r="AS749" s="2">
        <v>33.6</v>
      </c>
      <c r="AT749" s="12">
        <v>-1.55</v>
      </c>
      <c r="AU749" s="12">
        <v>0.128</v>
      </c>
      <c r="AV749" s="13">
        <v>-1.52</v>
      </c>
      <c r="AW749" s="13">
        <v>0.26</v>
      </c>
      <c r="AX749" s="11">
        <v>-5.68</v>
      </c>
      <c r="AY749" s="11">
        <v>9.7300000000000002E-4</v>
      </c>
    </row>
    <row r="750" spans="1:51" x14ac:dyDescent="0.3">
      <c r="A750" s="2" t="s">
        <v>2069</v>
      </c>
      <c r="B750" s="3" t="s">
        <v>2070</v>
      </c>
      <c r="C750" s="3" t="s">
        <v>3200</v>
      </c>
      <c r="D750" s="2">
        <v>3</v>
      </c>
      <c r="E750" s="11">
        <v>134816659</v>
      </c>
      <c r="F750" s="11">
        <v>252975218.5</v>
      </c>
      <c r="G750" s="11">
        <v>322709786</v>
      </c>
      <c r="H750" s="12">
        <v>72527146.625</v>
      </c>
      <c r="I750" s="12">
        <v>157286447.875</v>
      </c>
      <c r="J750" s="12">
        <v>97294595.624999896</v>
      </c>
      <c r="K750" s="13">
        <v>22604528.25</v>
      </c>
      <c r="L750" s="13">
        <v>97172797.5</v>
      </c>
      <c r="M750" s="13">
        <v>75020738.5</v>
      </c>
      <c r="N750" s="14">
        <v>10262284.8125</v>
      </c>
      <c r="O750" s="14">
        <v>58555275.625</v>
      </c>
      <c r="P750" s="14">
        <v>57165676.749999903</v>
      </c>
      <c r="Q750" s="15">
        <v>155130019</v>
      </c>
      <c r="R750" s="15">
        <v>116958873.125</v>
      </c>
      <c r="S750" s="15">
        <v>136212705.25</v>
      </c>
      <c r="T750" s="11">
        <v>149183335.44804201</v>
      </c>
      <c r="U750" s="11">
        <v>249162799.82459199</v>
      </c>
      <c r="V750" s="11">
        <v>287446967.78541601</v>
      </c>
      <c r="W750" s="12">
        <v>121084946.278722</v>
      </c>
      <c r="X750" s="12">
        <v>185889691.76945201</v>
      </c>
      <c r="Y750" s="12">
        <v>100954820.30057199</v>
      </c>
      <c r="Z750" s="16">
        <f t="shared" si="69"/>
        <v>-9.0630159472713745E-2</v>
      </c>
      <c r="AA750" s="16">
        <f t="shared" si="70"/>
        <v>-0.12722789506692175</v>
      </c>
      <c r="AB750" s="16">
        <f t="shared" si="71"/>
        <v>-0.4544306716499068</v>
      </c>
      <c r="AC750" s="13">
        <v>25156155.2829975</v>
      </c>
      <c r="AD750" s="13">
        <v>58136509.2768014</v>
      </c>
      <c r="AE750" s="13">
        <v>42499855.366299197</v>
      </c>
      <c r="AF750" s="14">
        <v>14606842.1847887</v>
      </c>
      <c r="AG750" s="14">
        <v>41519600.703658298</v>
      </c>
      <c r="AH750" s="14">
        <v>92896940.405806199</v>
      </c>
      <c r="AI750" s="16">
        <f t="shared" si="72"/>
        <v>-0.23608792977447154</v>
      </c>
      <c r="AJ750" s="16">
        <f t="shared" si="73"/>
        <v>-0.14619578340289269</v>
      </c>
      <c r="AK750" s="16">
        <f t="shared" si="74"/>
        <v>0.33961395850367915</v>
      </c>
      <c r="AL750" s="15">
        <v>138968735.19578901</v>
      </c>
      <c r="AM750" s="15">
        <v>117642976.442717</v>
      </c>
      <c r="AN750" s="15">
        <v>150329101.23611999</v>
      </c>
      <c r="AO750" s="2">
        <v>31.2</v>
      </c>
      <c r="AP750" s="2">
        <v>32.6</v>
      </c>
      <c r="AQ750" s="2">
        <v>39.299999999999997</v>
      </c>
      <c r="AR750" s="2">
        <v>80.099999999999994</v>
      </c>
      <c r="AS750" s="2">
        <v>12.2</v>
      </c>
      <c r="AT750" s="12">
        <v>-1.68</v>
      </c>
      <c r="AU750" s="12">
        <v>0.128</v>
      </c>
      <c r="AV750" s="13">
        <v>1.18</v>
      </c>
      <c r="AW750" s="13">
        <v>0.95899999999999996</v>
      </c>
      <c r="AX750" s="11">
        <v>-5.45</v>
      </c>
      <c r="AY750" s="11">
        <v>6.1999999999999998E-3</v>
      </c>
    </row>
    <row r="751" spans="1:51" x14ac:dyDescent="0.3">
      <c r="A751" s="2" t="s">
        <v>1830</v>
      </c>
      <c r="B751" s="3" t="s">
        <v>1831</v>
      </c>
      <c r="C751" s="3" t="s">
        <v>2944</v>
      </c>
      <c r="D751" s="2">
        <v>1</v>
      </c>
      <c r="E751" s="11">
        <v>0</v>
      </c>
      <c r="F751" s="11">
        <v>0</v>
      </c>
      <c r="G751" s="11">
        <v>8007699.0000000102</v>
      </c>
      <c r="H751" s="12">
        <v>0</v>
      </c>
      <c r="I751" s="12">
        <v>0</v>
      </c>
      <c r="J751" s="12">
        <v>0</v>
      </c>
      <c r="K751" s="13">
        <v>0</v>
      </c>
      <c r="L751" s="13">
        <v>0</v>
      </c>
      <c r="M751" s="13">
        <v>0</v>
      </c>
      <c r="N751" s="14">
        <v>0</v>
      </c>
      <c r="O751" s="14">
        <v>0</v>
      </c>
      <c r="P751" s="14">
        <v>0</v>
      </c>
      <c r="Q751" s="15">
        <v>0</v>
      </c>
      <c r="R751" s="15">
        <v>0</v>
      </c>
      <c r="S751" s="15">
        <v>0</v>
      </c>
      <c r="T751" s="11">
        <v>410669.65723545197</v>
      </c>
      <c r="U751" s="11">
        <v>481713.67200692202</v>
      </c>
      <c r="V751" s="11">
        <v>1112482.0470108199</v>
      </c>
      <c r="W751" s="12">
        <v>93547.5352253577</v>
      </c>
      <c r="X751" s="12">
        <v>113079.458223958</v>
      </c>
      <c r="Y751" s="12">
        <v>495475.67550859402</v>
      </c>
      <c r="Z751" s="16">
        <f t="shared" si="69"/>
        <v>-0.64246026645999255</v>
      </c>
      <c r="AA751" s="16">
        <f t="shared" si="70"/>
        <v>-0.6294052535737501</v>
      </c>
      <c r="AB751" s="16">
        <f t="shared" si="71"/>
        <v>-0.3512706727268271</v>
      </c>
      <c r="AC751" s="13">
        <v>130254.64464108901</v>
      </c>
      <c r="AD751" s="13">
        <v>371156.77040945197</v>
      </c>
      <c r="AE751" s="13">
        <v>457549.83568876702</v>
      </c>
      <c r="AF751" s="14">
        <v>678154.99799644295</v>
      </c>
      <c r="AG751" s="14">
        <v>640269.14666084596</v>
      </c>
      <c r="AH751" s="14">
        <v>515409.74471538101</v>
      </c>
      <c r="AI751" s="16">
        <f t="shared" si="72"/>
        <v>0.71653574845810097</v>
      </c>
      <c r="AJ751" s="16">
        <f t="shared" si="73"/>
        <v>0.23680518742328824</v>
      </c>
      <c r="AK751" s="16">
        <f t="shared" si="74"/>
        <v>5.1714221656268031E-2</v>
      </c>
      <c r="AL751" s="15">
        <v>604944.56145738799</v>
      </c>
      <c r="AM751" s="15">
        <v>347009.89727100398</v>
      </c>
      <c r="AN751" s="15">
        <v>347405.42379715003</v>
      </c>
      <c r="AO751" s="2">
        <v>57.8</v>
      </c>
      <c r="AP751" s="2">
        <v>96.8</v>
      </c>
      <c r="AQ751" s="2">
        <v>53.1</v>
      </c>
      <c r="AR751" s="2">
        <v>13.9</v>
      </c>
      <c r="AS751" s="2">
        <v>34.4</v>
      </c>
      <c r="AT751" s="12">
        <v>-2.86</v>
      </c>
      <c r="AU751" s="12">
        <v>0.128</v>
      </c>
      <c r="AV751" s="13">
        <v>1.91</v>
      </c>
      <c r="AW751" s="13">
        <v>0.18099999999999999</v>
      </c>
      <c r="AX751" s="11">
        <v>-2.09</v>
      </c>
      <c r="AY751" s="11">
        <v>0.20100000000000001</v>
      </c>
    </row>
    <row r="752" spans="1:51" x14ac:dyDescent="0.3">
      <c r="A752" s="2" t="s">
        <v>347</v>
      </c>
      <c r="B752" s="3" t="s">
        <v>348</v>
      </c>
      <c r="C752" s="3" t="s">
        <v>2480</v>
      </c>
      <c r="D752" s="2">
        <v>3</v>
      </c>
      <c r="E752" s="11">
        <v>1591299.875</v>
      </c>
      <c r="F752" s="11">
        <v>0</v>
      </c>
      <c r="G752" s="11">
        <v>0</v>
      </c>
      <c r="H752" s="12">
        <v>1110144.25</v>
      </c>
      <c r="I752" s="12">
        <v>11405829.625</v>
      </c>
      <c r="J752" s="12">
        <v>0</v>
      </c>
      <c r="K752" s="13">
        <v>17996531.5</v>
      </c>
      <c r="L752" s="13">
        <v>29346606.25</v>
      </c>
      <c r="M752" s="13">
        <v>29727353.75</v>
      </c>
      <c r="N752" s="14">
        <v>4124947.75</v>
      </c>
      <c r="O752" s="14">
        <v>18531729</v>
      </c>
      <c r="P752" s="14">
        <v>0</v>
      </c>
      <c r="Q752" s="15">
        <v>6888130.25</v>
      </c>
      <c r="R752" s="15">
        <v>7411586.0625</v>
      </c>
      <c r="S752" s="15">
        <v>8750136.6249999907</v>
      </c>
      <c r="T752" s="11">
        <v>2507898.0531599699</v>
      </c>
      <c r="U752" s="11">
        <v>1492181.3298464599</v>
      </c>
      <c r="V752" s="11">
        <v>2237716.0211245702</v>
      </c>
      <c r="W752" s="12">
        <v>2924390.4650266198</v>
      </c>
      <c r="X752" s="12">
        <v>13076090.871977299</v>
      </c>
      <c r="Y752" s="12">
        <v>5059129.9219346</v>
      </c>
      <c r="Z752" s="16">
        <f t="shared" si="69"/>
        <v>6.6725480906747278E-2</v>
      </c>
      <c r="AA752" s="16">
        <f t="shared" si="70"/>
        <v>0.94265632823719681</v>
      </c>
      <c r="AB752" s="16">
        <f t="shared" si="71"/>
        <v>0.3542708612804103</v>
      </c>
      <c r="AC752" s="13">
        <v>17006378.7226662</v>
      </c>
      <c r="AD752" s="13">
        <v>18516057.000041801</v>
      </c>
      <c r="AE752" s="13">
        <v>17616341.043427199</v>
      </c>
      <c r="AF752" s="14">
        <v>6099429.1765488302</v>
      </c>
      <c r="AG752" s="14">
        <v>13579799.9613517</v>
      </c>
      <c r="AH752" s="14">
        <v>12758821.8770325</v>
      </c>
      <c r="AI752" s="16">
        <f t="shared" si="72"/>
        <v>-0.44532265347925332</v>
      </c>
      <c r="AJ752" s="16">
        <f t="shared" si="73"/>
        <v>-0.13465513647813143</v>
      </c>
      <c r="AK752" s="16">
        <f t="shared" si="74"/>
        <v>-0.14010513503896704</v>
      </c>
      <c r="AL752" s="15">
        <v>6542245.3407607898</v>
      </c>
      <c r="AM752" s="15">
        <v>7972024.8731900603</v>
      </c>
      <c r="AN752" s="15">
        <v>9797941.3606678192</v>
      </c>
      <c r="AO752" s="2">
        <v>25.3</v>
      </c>
      <c r="AP752" s="2">
        <v>76.2</v>
      </c>
      <c r="AQ752" s="2">
        <v>4.29</v>
      </c>
      <c r="AR752" s="2">
        <v>37.9</v>
      </c>
      <c r="AS752" s="2">
        <v>20.100000000000001</v>
      </c>
      <c r="AT752" s="12">
        <v>3.38</v>
      </c>
      <c r="AU752" s="12">
        <v>0.127</v>
      </c>
      <c r="AV752" s="13">
        <v>-1.64</v>
      </c>
      <c r="AW752" s="13">
        <v>0.16300000000000001</v>
      </c>
      <c r="AX752" s="11">
        <v>8.52</v>
      </c>
      <c r="AY752" s="11">
        <v>4.4400000000000004E-3</v>
      </c>
    </row>
    <row r="753" spans="1:51" x14ac:dyDescent="0.3">
      <c r="A753" s="2" t="s">
        <v>562</v>
      </c>
      <c r="B753" s="3" t="s">
        <v>563</v>
      </c>
      <c r="C753" s="3" t="s">
        <v>2571</v>
      </c>
      <c r="D753" s="2">
        <v>1</v>
      </c>
      <c r="E753" s="11">
        <v>0</v>
      </c>
      <c r="F753" s="11">
        <v>0</v>
      </c>
      <c r="G753" s="11">
        <v>0</v>
      </c>
      <c r="H753" s="12">
        <v>2666743.75</v>
      </c>
      <c r="I753" s="12">
        <v>579876.4375</v>
      </c>
      <c r="J753" s="12">
        <v>0</v>
      </c>
      <c r="K753" s="13">
        <v>872317.625</v>
      </c>
      <c r="L753" s="13">
        <v>4832147</v>
      </c>
      <c r="M753" s="13">
        <v>3511568.25</v>
      </c>
      <c r="N753" s="14">
        <v>544718.68750000105</v>
      </c>
      <c r="O753" s="14">
        <v>8835120</v>
      </c>
      <c r="P753" s="14">
        <v>1222612.875</v>
      </c>
      <c r="Q753" s="15">
        <v>0</v>
      </c>
      <c r="R753" s="15">
        <v>1815962.125</v>
      </c>
      <c r="S753" s="15">
        <v>1195015.375</v>
      </c>
      <c r="T753" s="11">
        <v>238030.71056128599</v>
      </c>
      <c r="U753" s="11">
        <v>494686.41059489001</v>
      </c>
      <c r="V753" s="11">
        <v>451861.880591319</v>
      </c>
      <c r="W753" s="12">
        <v>4081691.33322863</v>
      </c>
      <c r="X753" s="12">
        <v>652888.62829757796</v>
      </c>
      <c r="Y753" s="12">
        <v>1027806.89451697</v>
      </c>
      <c r="Z753" s="16">
        <f t="shared" si="69"/>
        <v>1.2342071662346716</v>
      </c>
      <c r="AA753" s="16">
        <f t="shared" si="70"/>
        <v>0.12050912420207997</v>
      </c>
      <c r="AB753" s="16">
        <f t="shared" si="71"/>
        <v>0.35690582113457286</v>
      </c>
      <c r="AC753" s="13">
        <v>830426.715190863</v>
      </c>
      <c r="AD753" s="13">
        <v>3115728.30690477</v>
      </c>
      <c r="AE753" s="13">
        <v>2156469.0097297998</v>
      </c>
      <c r="AF753" s="14">
        <v>740288.04999980505</v>
      </c>
      <c r="AG753" s="14">
        <v>6437523.6807733504</v>
      </c>
      <c r="AH753" s="14">
        <v>1748769.6282188499</v>
      </c>
      <c r="AI753" s="16">
        <f t="shared" si="72"/>
        <v>-4.9900573274100461E-2</v>
      </c>
      <c r="AJ753" s="16">
        <f t="shared" si="73"/>
        <v>0.31515925967595187</v>
      </c>
      <c r="AK753" s="16">
        <f t="shared" si="74"/>
        <v>-9.1010619294891779E-2</v>
      </c>
      <c r="AL753" s="15">
        <v>2361028.66816073</v>
      </c>
      <c r="AM753" s="15">
        <v>1824321.81375404</v>
      </c>
      <c r="AN753" s="15">
        <v>1287657.1667948801</v>
      </c>
      <c r="AO753" s="2">
        <v>34.799999999999997</v>
      </c>
      <c r="AP753" s="2">
        <v>97.9</v>
      </c>
      <c r="AQ753" s="2">
        <v>56.4</v>
      </c>
      <c r="AR753" s="2">
        <v>102</v>
      </c>
      <c r="AS753" s="2">
        <v>29.4</v>
      </c>
      <c r="AT753" s="12">
        <v>4.8600000000000003</v>
      </c>
      <c r="AU753" s="12">
        <v>0.126</v>
      </c>
      <c r="AV753" s="13">
        <v>1.46</v>
      </c>
      <c r="AW753" s="13">
        <v>0.86699999999999999</v>
      </c>
      <c r="AX753" s="11">
        <v>5.15</v>
      </c>
      <c r="AY753" s="11">
        <v>3.8100000000000002E-2</v>
      </c>
    </row>
    <row r="754" spans="1:51" x14ac:dyDescent="0.3">
      <c r="A754" s="2" t="s">
        <v>2187</v>
      </c>
      <c r="B754" s="3" t="s">
        <v>2188</v>
      </c>
      <c r="C754" s="3" t="s">
        <v>3248</v>
      </c>
      <c r="D754" s="2">
        <v>17</v>
      </c>
      <c r="E754" s="11">
        <v>192606156.5</v>
      </c>
      <c r="F754" s="11">
        <v>208583268.25</v>
      </c>
      <c r="G754" s="11">
        <v>181309313.9375</v>
      </c>
      <c r="H754" s="12">
        <v>108242166.46875</v>
      </c>
      <c r="I754" s="12">
        <v>13507646.625</v>
      </c>
      <c r="J754" s="12">
        <v>139163312.96875</v>
      </c>
      <c r="K754" s="13">
        <v>6249666.1875</v>
      </c>
      <c r="L754" s="13">
        <v>15060242.75</v>
      </c>
      <c r="M754" s="13">
        <v>22273407.125</v>
      </c>
      <c r="N754" s="14">
        <v>3465365.46875</v>
      </c>
      <c r="O754" s="14">
        <v>22277620.875</v>
      </c>
      <c r="P754" s="14">
        <v>87989996</v>
      </c>
      <c r="Q754" s="15">
        <v>88735534.96875</v>
      </c>
      <c r="R754" s="15">
        <v>76387866.125</v>
      </c>
      <c r="S754" s="15">
        <v>67232002.71875</v>
      </c>
      <c r="T754" s="11">
        <v>227738639.991427</v>
      </c>
      <c r="U754" s="11">
        <v>212657250.24214801</v>
      </c>
      <c r="V754" s="11">
        <v>166006046.43894401</v>
      </c>
      <c r="W754" s="12">
        <v>183022454.508221</v>
      </c>
      <c r="X754" s="12">
        <v>107169963.733437</v>
      </c>
      <c r="Y754" s="12">
        <v>134492246.44060999</v>
      </c>
      <c r="Z754" s="16">
        <f t="shared" si="69"/>
        <v>-9.4932347440753767E-2</v>
      </c>
      <c r="AA754" s="16">
        <f t="shared" si="70"/>
        <v>-0.2976071101999726</v>
      </c>
      <c r="AB754" s="16">
        <f t="shared" si="71"/>
        <v>-9.1426658917491091E-2</v>
      </c>
      <c r="AC754" s="13">
        <v>12120396.583861601</v>
      </c>
      <c r="AD754" s="13">
        <v>16417733.3718639</v>
      </c>
      <c r="AE754" s="13">
        <v>17620477.290890299</v>
      </c>
      <c r="AF754" s="14">
        <v>49456722.444959499</v>
      </c>
      <c r="AG754" s="14">
        <v>22325354.877488598</v>
      </c>
      <c r="AH754" s="14">
        <v>97838271.450613201</v>
      </c>
      <c r="AI754" s="16">
        <f t="shared" si="72"/>
        <v>0.61070850143497835</v>
      </c>
      <c r="AJ754" s="16">
        <f t="shared" si="73"/>
        <v>0.13348517270182239</v>
      </c>
      <c r="AK754" s="16">
        <f t="shared" si="74"/>
        <v>0.74449110314121192</v>
      </c>
      <c r="AL754" s="15">
        <v>85845908.672645003</v>
      </c>
      <c r="AM754" s="15">
        <v>80689964.796914503</v>
      </c>
      <c r="AN754" s="15">
        <v>76134366.530585498</v>
      </c>
      <c r="AO754" s="2">
        <v>15.9</v>
      </c>
      <c r="AP754" s="2">
        <v>27.1</v>
      </c>
      <c r="AQ754" s="2">
        <v>18.8</v>
      </c>
      <c r="AR754" s="2">
        <v>67.7</v>
      </c>
      <c r="AS754" s="2">
        <v>6.01</v>
      </c>
      <c r="AT754" s="12">
        <v>-1.43</v>
      </c>
      <c r="AU754" s="12">
        <v>0.125</v>
      </c>
      <c r="AV754" s="13">
        <v>3.67</v>
      </c>
      <c r="AW754" s="13">
        <v>0.107</v>
      </c>
      <c r="AX754" s="11">
        <v>-13.1</v>
      </c>
      <c r="AY754" s="11">
        <v>8.25E-5</v>
      </c>
    </row>
    <row r="755" spans="1:51" x14ac:dyDescent="0.3">
      <c r="A755" s="2" t="s">
        <v>1779</v>
      </c>
      <c r="B755" s="3" t="s">
        <v>1780</v>
      </c>
      <c r="C755" s="3" t="s">
        <v>3077</v>
      </c>
      <c r="D755" s="2">
        <v>3</v>
      </c>
      <c r="E755" s="11">
        <v>5609397</v>
      </c>
      <c r="F755" s="11">
        <v>6536895.9999999898</v>
      </c>
      <c r="G755" s="11">
        <v>0</v>
      </c>
      <c r="H755" s="12">
        <v>1305481.5</v>
      </c>
      <c r="I755" s="12">
        <v>4661290.59375</v>
      </c>
      <c r="J755" s="12">
        <v>0</v>
      </c>
      <c r="K755" s="13">
        <v>3358083.875</v>
      </c>
      <c r="L755" s="13">
        <v>6847704</v>
      </c>
      <c r="M755" s="13">
        <v>5112573</v>
      </c>
      <c r="N755" s="14">
        <v>2532767.625</v>
      </c>
      <c r="O755" s="14">
        <v>3496548.125</v>
      </c>
      <c r="P755" s="14">
        <v>1067107.25</v>
      </c>
      <c r="Q755" s="15">
        <v>4050306.3125</v>
      </c>
      <c r="R755" s="15">
        <v>3178449.375</v>
      </c>
      <c r="S755" s="15">
        <v>0</v>
      </c>
      <c r="T755" s="11">
        <v>7721860.8707445404</v>
      </c>
      <c r="U755" s="11">
        <v>7293234.0456796801</v>
      </c>
      <c r="V755" s="11">
        <v>6720647.0158734899</v>
      </c>
      <c r="W755" s="12">
        <v>3146759.2528412999</v>
      </c>
      <c r="X755" s="12">
        <v>5304829.9148423402</v>
      </c>
      <c r="Y755" s="12">
        <v>5665638.32758974</v>
      </c>
      <c r="Z755" s="16">
        <f t="shared" si="69"/>
        <v>-0.38985845453685131</v>
      </c>
      <c r="AA755" s="16">
        <f t="shared" si="70"/>
        <v>-0.13824868667022494</v>
      </c>
      <c r="AB755" s="16">
        <f t="shared" si="71"/>
        <v>-7.4162238444741138E-2</v>
      </c>
      <c r="AC755" s="13">
        <v>3193428.7907595201</v>
      </c>
      <c r="AD755" s="13">
        <v>4505070.7829044396</v>
      </c>
      <c r="AE755" s="13">
        <v>4266157.3775044503</v>
      </c>
      <c r="AF755" s="14">
        <v>3659526.3232125398</v>
      </c>
      <c r="AG755" s="14">
        <v>3596774.9082696601</v>
      </c>
      <c r="AH755" s="14">
        <v>2897713.8095963001</v>
      </c>
      <c r="AI755" s="16">
        <f t="shared" si="72"/>
        <v>5.9167639004947627E-2</v>
      </c>
      <c r="AJ755" s="16">
        <f t="shared" si="73"/>
        <v>-9.778835908026777E-2</v>
      </c>
      <c r="AK755" s="16">
        <f t="shared" si="74"/>
        <v>-0.16798138192290249</v>
      </c>
      <c r="AL755" s="15">
        <v>3722392.4426500299</v>
      </c>
      <c r="AM755" s="15">
        <v>3435483.9773828802</v>
      </c>
      <c r="AN755" s="15">
        <v>3104130.2134886798</v>
      </c>
      <c r="AO755" s="2">
        <v>6.93</v>
      </c>
      <c r="AP755" s="2">
        <v>28.9</v>
      </c>
      <c r="AQ755" s="2">
        <v>17.5</v>
      </c>
      <c r="AR755" s="2">
        <v>12.5</v>
      </c>
      <c r="AS755" s="2">
        <v>9.0399999999999991</v>
      </c>
      <c r="AT755" s="12">
        <v>-1.54</v>
      </c>
      <c r="AU755" s="12">
        <v>0.125</v>
      </c>
      <c r="AV755" s="13">
        <v>-1.18</v>
      </c>
      <c r="AW755" s="13">
        <v>0.29799999999999999</v>
      </c>
      <c r="AX755" s="11">
        <v>-1.82</v>
      </c>
      <c r="AY755" s="11">
        <v>1.9300000000000001E-2</v>
      </c>
    </row>
    <row r="756" spans="1:51" x14ac:dyDescent="0.3">
      <c r="A756" s="2" t="s">
        <v>1873</v>
      </c>
      <c r="B756" s="3" t="s">
        <v>1874</v>
      </c>
      <c r="C756" s="3" t="s">
        <v>3115</v>
      </c>
      <c r="D756" s="2">
        <v>1</v>
      </c>
      <c r="E756" s="11">
        <v>11146354</v>
      </c>
      <c r="F756" s="11">
        <v>8243632.0000000102</v>
      </c>
      <c r="G756" s="11">
        <v>7404553.0000000102</v>
      </c>
      <c r="H756" s="12">
        <v>0</v>
      </c>
      <c r="I756" s="12">
        <v>0</v>
      </c>
      <c r="J756" s="12">
        <v>4053179.75</v>
      </c>
      <c r="K756" s="13">
        <v>4628963.5</v>
      </c>
      <c r="L756" s="13">
        <v>4919718</v>
      </c>
      <c r="M756" s="13">
        <v>0</v>
      </c>
      <c r="N756" s="14">
        <v>2261434.75</v>
      </c>
      <c r="O756" s="14">
        <v>3838089.75</v>
      </c>
      <c r="P756" s="14">
        <v>10942330</v>
      </c>
      <c r="Q756" s="15">
        <v>0</v>
      </c>
      <c r="R756" s="15">
        <v>7856720</v>
      </c>
      <c r="S756" s="15">
        <v>5760780</v>
      </c>
      <c r="T756" s="11">
        <v>12165441.416180599</v>
      </c>
      <c r="U756" s="11">
        <v>8390226.5037707705</v>
      </c>
      <c r="V756" s="11">
        <v>6722733.8334883703</v>
      </c>
      <c r="W756" s="12">
        <v>80872.738793095006</v>
      </c>
      <c r="X756" s="12">
        <v>294638.78955091198</v>
      </c>
      <c r="Y756" s="12">
        <v>4180283.3764731502</v>
      </c>
      <c r="Z756" s="16">
        <f t="shared" si="69"/>
        <v>-2.1773257207378118</v>
      </c>
      <c r="AA756" s="16">
        <f t="shared" si="70"/>
        <v>-1.4544837636024619</v>
      </c>
      <c r="AB756" s="16">
        <f t="shared" si="71"/>
        <v>-0.20634019392282868</v>
      </c>
      <c r="AC756" s="13">
        <v>4380288.4024973996</v>
      </c>
      <c r="AD756" s="13">
        <v>3170569.32481209</v>
      </c>
      <c r="AE756" s="13">
        <v>4505533.9503947301</v>
      </c>
      <c r="AF756" s="14">
        <v>3176662.8651646599</v>
      </c>
      <c r="AG756" s="14">
        <v>2843078.7049157601</v>
      </c>
      <c r="AH756" s="14">
        <v>16552322.047345901</v>
      </c>
      <c r="AI756" s="16">
        <f t="shared" si="72"/>
        <v>-0.13953157962119833</v>
      </c>
      <c r="AJ756" s="16">
        <f t="shared" si="73"/>
        <v>-4.7348371092521081E-2</v>
      </c>
      <c r="AK756" s="16">
        <f t="shared" si="74"/>
        <v>0.56511266095185686</v>
      </c>
      <c r="AL756" s="15">
        <v>6439457.40469593</v>
      </c>
      <c r="AM756" s="15">
        <v>7896573.1953493496</v>
      </c>
      <c r="AN756" s="15">
        <v>6259690.6733307401</v>
      </c>
      <c r="AO756" s="2">
        <v>30.7</v>
      </c>
      <c r="AP756" s="2">
        <v>152</v>
      </c>
      <c r="AQ756" s="2">
        <v>18.3</v>
      </c>
      <c r="AR756" s="2">
        <v>104</v>
      </c>
      <c r="AS756" s="2">
        <v>13.1</v>
      </c>
      <c r="AT756" s="12">
        <v>-5.99</v>
      </c>
      <c r="AU756" s="12">
        <v>0.124</v>
      </c>
      <c r="AV756" s="13">
        <v>1.87</v>
      </c>
      <c r="AW756" s="13">
        <v>0.66400000000000003</v>
      </c>
      <c r="AX756" s="11">
        <v>-2.2599999999999998</v>
      </c>
      <c r="AY756" s="11">
        <v>2.3900000000000001E-2</v>
      </c>
    </row>
    <row r="757" spans="1:51" x14ac:dyDescent="0.3">
      <c r="A757" s="2" t="s">
        <v>1031</v>
      </c>
      <c r="B757" s="3" t="s">
        <v>1032</v>
      </c>
      <c r="C757" s="3" t="s">
        <v>2766</v>
      </c>
      <c r="D757" s="2">
        <v>1</v>
      </c>
      <c r="E757" s="11">
        <v>0</v>
      </c>
      <c r="F757" s="11">
        <v>0</v>
      </c>
      <c r="G757" s="11">
        <v>0</v>
      </c>
      <c r="H757" s="12">
        <v>0</v>
      </c>
      <c r="I757" s="12">
        <v>1072896.625</v>
      </c>
      <c r="J757" s="12">
        <v>0</v>
      </c>
      <c r="K757" s="13">
        <v>0</v>
      </c>
      <c r="L757" s="13">
        <v>0</v>
      </c>
      <c r="M757" s="13">
        <v>1352720</v>
      </c>
      <c r="N757" s="14">
        <v>0</v>
      </c>
      <c r="O757" s="14">
        <v>615376.25</v>
      </c>
      <c r="P757" s="14">
        <v>0</v>
      </c>
      <c r="Q757" s="15">
        <v>0</v>
      </c>
      <c r="R757" s="15">
        <v>0</v>
      </c>
      <c r="S757" s="15">
        <v>0</v>
      </c>
      <c r="T757" s="11">
        <v>271138.75001468899</v>
      </c>
      <c r="U757" s="11">
        <v>413650.77816186601</v>
      </c>
      <c r="V757" s="11">
        <v>357831.261266532</v>
      </c>
      <c r="W757" s="12">
        <v>610078.47562577005</v>
      </c>
      <c r="X757" s="12">
        <v>1214645.47243311</v>
      </c>
      <c r="Y757" s="12">
        <v>451774.13488098199</v>
      </c>
      <c r="Z757" s="16">
        <f t="shared" si="69"/>
        <v>0.35219411321511235</v>
      </c>
      <c r="AA757" s="16">
        <f t="shared" si="70"/>
        <v>0.46781569002315404</v>
      </c>
      <c r="AB757" s="16">
        <f t="shared" si="71"/>
        <v>0.10124308370460625</v>
      </c>
      <c r="AC757" s="13">
        <v>599585.63018448802</v>
      </c>
      <c r="AD757" s="13">
        <v>777629.81739118195</v>
      </c>
      <c r="AE757" s="13">
        <v>856747.993117142</v>
      </c>
      <c r="AF757" s="14">
        <v>223752.073017952</v>
      </c>
      <c r="AG757" s="14">
        <v>472661.51531091298</v>
      </c>
      <c r="AH757" s="14">
        <v>391184.74930487003</v>
      </c>
      <c r="AI757" s="16">
        <f t="shared" si="72"/>
        <v>-0.4280841482358323</v>
      </c>
      <c r="AJ757" s="16">
        <f t="shared" si="73"/>
        <v>-0.21622266185417349</v>
      </c>
      <c r="AK757" s="16">
        <f t="shared" si="74"/>
        <v>-0.34047118071514576</v>
      </c>
      <c r="AL757" s="15">
        <v>1025987.94934086</v>
      </c>
      <c r="AM757" s="15">
        <v>218052.79092365701</v>
      </c>
      <c r="AN757" s="15">
        <v>927905.55432135903</v>
      </c>
      <c r="AO757" s="2">
        <v>20.7</v>
      </c>
      <c r="AP757" s="2">
        <v>53.1</v>
      </c>
      <c r="AQ757" s="2">
        <v>17.7</v>
      </c>
      <c r="AR757" s="2">
        <v>35</v>
      </c>
      <c r="AS757" s="2">
        <v>60.9</v>
      </c>
      <c r="AT757" s="12">
        <v>2.1800000000000002</v>
      </c>
      <c r="AU757" s="12">
        <v>0.123</v>
      </c>
      <c r="AV757" s="13">
        <v>-2.0499999999999998</v>
      </c>
      <c r="AW757" s="13">
        <v>5.9400000000000001E-2</v>
      </c>
      <c r="AX757" s="11">
        <v>2.14</v>
      </c>
      <c r="AY757" s="11">
        <v>9.92E-3</v>
      </c>
    </row>
    <row r="758" spans="1:51" x14ac:dyDescent="0.3">
      <c r="A758" s="2" t="s">
        <v>375</v>
      </c>
      <c r="B758" s="3" t="s">
        <v>376</v>
      </c>
      <c r="C758" s="3" t="s">
        <v>2268</v>
      </c>
      <c r="D758" s="2">
        <v>4</v>
      </c>
      <c r="E758" s="11">
        <v>4706381</v>
      </c>
      <c r="F758" s="11">
        <v>0</v>
      </c>
      <c r="G758" s="11">
        <v>0</v>
      </c>
      <c r="H758" s="12">
        <v>0</v>
      </c>
      <c r="I758" s="12">
        <v>29461387.25</v>
      </c>
      <c r="J758" s="12">
        <v>1751393.625</v>
      </c>
      <c r="K758" s="13">
        <v>10511977.0625</v>
      </c>
      <c r="L758" s="13">
        <v>25307095.25</v>
      </c>
      <c r="M758" s="13">
        <v>22832060.5</v>
      </c>
      <c r="N758" s="14">
        <v>17050470.5</v>
      </c>
      <c r="O758" s="14">
        <v>46561591</v>
      </c>
      <c r="P758" s="14">
        <v>2445985.625</v>
      </c>
      <c r="Q758" s="15">
        <v>11562478.25</v>
      </c>
      <c r="R758" s="15">
        <v>5037092.625</v>
      </c>
      <c r="S758" s="15">
        <v>11921932.125</v>
      </c>
      <c r="T758" s="11">
        <v>1285070.8829465299</v>
      </c>
      <c r="U758" s="11">
        <v>2158191.6710033501</v>
      </c>
      <c r="V758" s="11">
        <v>2003786.5548640101</v>
      </c>
      <c r="W758" s="12">
        <v>4059570.5031010099</v>
      </c>
      <c r="X758" s="12">
        <v>13249728.1560672</v>
      </c>
      <c r="Y758" s="12">
        <v>2972964.0226601302</v>
      </c>
      <c r="Z758" s="16">
        <f t="shared" si="69"/>
        <v>0.49955300477369563</v>
      </c>
      <c r="AA758" s="16">
        <f t="shared" si="70"/>
        <v>0.7881169558132689</v>
      </c>
      <c r="AB758" s="16">
        <f t="shared" si="71"/>
        <v>0.17133819539746728</v>
      </c>
      <c r="AC758" s="13">
        <v>12711500.360724499</v>
      </c>
      <c r="AD758" s="13">
        <v>16292835.763618501</v>
      </c>
      <c r="AE758" s="13">
        <v>13875577.9611354</v>
      </c>
      <c r="AF758" s="14">
        <v>25267510.972014502</v>
      </c>
      <c r="AG758" s="14">
        <v>33643183.855793297</v>
      </c>
      <c r="AH758" s="14">
        <v>14206674.8644567</v>
      </c>
      <c r="AI758" s="16">
        <f t="shared" si="72"/>
        <v>0.29836564883804528</v>
      </c>
      <c r="AJ758" s="16">
        <f t="shared" si="73"/>
        <v>0.31490040923275675</v>
      </c>
      <c r="AK758" s="16">
        <f t="shared" si="74"/>
        <v>1.0241359370660634E-2</v>
      </c>
      <c r="AL758" s="15">
        <v>11184589.9062388</v>
      </c>
      <c r="AM758" s="15">
        <v>8886445.4835499506</v>
      </c>
      <c r="AN758" s="15">
        <v>13440645.9415101</v>
      </c>
      <c r="AO758" s="2">
        <v>25.7</v>
      </c>
      <c r="AP758" s="2">
        <v>83.5</v>
      </c>
      <c r="AQ758" s="2">
        <v>12.8</v>
      </c>
      <c r="AR758" s="2">
        <v>40</v>
      </c>
      <c r="AS758" s="2">
        <v>20.399999999999999</v>
      </c>
      <c r="AT758" s="12">
        <v>3.72</v>
      </c>
      <c r="AU758" s="12">
        <v>0.121</v>
      </c>
      <c r="AV758" s="13">
        <v>1.71</v>
      </c>
      <c r="AW758" s="13">
        <v>0.193</v>
      </c>
      <c r="AX758" s="11">
        <v>7.87</v>
      </c>
      <c r="AY758" s="11">
        <v>1.9E-3</v>
      </c>
    </row>
    <row r="759" spans="1:51" x14ac:dyDescent="0.3">
      <c r="A759" s="2" t="s">
        <v>161</v>
      </c>
      <c r="B759" s="3" t="s">
        <v>162</v>
      </c>
      <c r="C759" s="3" t="s">
        <v>2402</v>
      </c>
      <c r="D759" s="2">
        <v>11</v>
      </c>
      <c r="E759" s="11">
        <v>9590483.875</v>
      </c>
      <c r="F759" s="11">
        <v>6825032.78125</v>
      </c>
      <c r="G759" s="11">
        <v>9675420</v>
      </c>
      <c r="H759" s="12">
        <v>27903208.75</v>
      </c>
      <c r="I759" s="12">
        <v>415769977.5625</v>
      </c>
      <c r="J759" s="12">
        <v>4575633.9375</v>
      </c>
      <c r="K759" s="13">
        <v>31904538.25</v>
      </c>
      <c r="L759" s="13">
        <v>477362671.75</v>
      </c>
      <c r="M759" s="13">
        <v>616830592.375</v>
      </c>
      <c r="N759" s="14">
        <v>318519084.125</v>
      </c>
      <c r="O759" s="14">
        <v>747039111.0625</v>
      </c>
      <c r="P759" s="14">
        <v>5789363.875</v>
      </c>
      <c r="Q759" s="15">
        <v>227888306.625</v>
      </c>
      <c r="R759" s="15">
        <v>216352278.5</v>
      </c>
      <c r="S759" s="15">
        <v>217685032.75</v>
      </c>
      <c r="T759" s="11">
        <v>14487235.7465792</v>
      </c>
      <c r="U759" s="11">
        <v>13693771.1248882</v>
      </c>
      <c r="V759" s="11">
        <v>16557729.2067999</v>
      </c>
      <c r="W759" s="12">
        <v>48440356.7741201</v>
      </c>
      <c r="X759" s="12">
        <v>257091389.67019701</v>
      </c>
      <c r="Y759" s="12">
        <v>34180383.914666198</v>
      </c>
      <c r="Z759" s="16">
        <f t="shared" si="69"/>
        <v>0.52422180583384537</v>
      </c>
      <c r="AA759" s="16">
        <f t="shared" si="70"/>
        <v>1.2735644669155142</v>
      </c>
      <c r="AB759" s="16">
        <f t="shared" si="71"/>
        <v>0.31477616076463805</v>
      </c>
      <c r="AC759" s="13">
        <v>139711683.725788</v>
      </c>
      <c r="AD759" s="13">
        <v>286010476.74879599</v>
      </c>
      <c r="AE759" s="13">
        <v>325691427.38045502</v>
      </c>
      <c r="AF759" s="14">
        <v>478927552.220424</v>
      </c>
      <c r="AG759" s="14">
        <v>506545213.62435901</v>
      </c>
      <c r="AH759" s="14">
        <v>488938855.49804902</v>
      </c>
      <c r="AI759" s="16">
        <f t="shared" si="72"/>
        <v>0.53503709573194147</v>
      </c>
      <c r="AJ759" s="16">
        <f t="shared" si="73"/>
        <v>0.24823627412801549</v>
      </c>
      <c r="AK759" s="16">
        <f t="shared" si="74"/>
        <v>0.17644822407485444</v>
      </c>
      <c r="AL759" s="15">
        <v>206685084.61924401</v>
      </c>
      <c r="AM759" s="15">
        <v>218416646.489162</v>
      </c>
      <c r="AN759" s="15">
        <v>239892442.72325799</v>
      </c>
      <c r="AO759" s="2">
        <v>9.92</v>
      </c>
      <c r="AP759" s="2">
        <v>110</v>
      </c>
      <c r="AQ759" s="2">
        <v>39.1</v>
      </c>
      <c r="AR759" s="2">
        <v>2.84</v>
      </c>
      <c r="AS759" s="2">
        <v>7.6</v>
      </c>
      <c r="AT759" s="12">
        <v>7.59</v>
      </c>
      <c r="AU759" s="12">
        <v>0.12</v>
      </c>
      <c r="AV759" s="13">
        <v>1.96</v>
      </c>
      <c r="AW759" s="13">
        <v>0.107</v>
      </c>
      <c r="AX759" s="11">
        <v>16.8</v>
      </c>
      <c r="AY759" s="11">
        <v>6.9100000000000003E-3</v>
      </c>
    </row>
    <row r="760" spans="1:51" x14ac:dyDescent="0.3">
      <c r="A760" s="2" t="s">
        <v>2154</v>
      </c>
      <c r="B760" s="3" t="s">
        <v>2155</v>
      </c>
      <c r="C760" s="3" t="s">
        <v>3234</v>
      </c>
      <c r="D760" s="2">
        <v>4</v>
      </c>
      <c r="E760" s="11">
        <v>23333835.5</v>
      </c>
      <c r="F760" s="11">
        <v>40011296.3125</v>
      </c>
      <c r="G760" s="11">
        <v>39308977</v>
      </c>
      <c r="H760" s="12">
        <v>18449487.5</v>
      </c>
      <c r="I760" s="12">
        <v>2159247</v>
      </c>
      <c r="J760" s="12">
        <v>15256505.125</v>
      </c>
      <c r="K760" s="13">
        <v>5107935.625</v>
      </c>
      <c r="L760" s="13">
        <v>3162427</v>
      </c>
      <c r="M760" s="13">
        <v>3614462.5</v>
      </c>
      <c r="N760" s="14">
        <v>2142592.9375</v>
      </c>
      <c r="O760" s="14">
        <v>2979497.375</v>
      </c>
      <c r="P760" s="14">
        <v>24351543.375</v>
      </c>
      <c r="Q760" s="15">
        <v>18527764</v>
      </c>
      <c r="R760" s="15">
        <v>16617003</v>
      </c>
      <c r="S760" s="15">
        <v>13303520.5625</v>
      </c>
      <c r="T760" s="11">
        <v>34435241.129919402</v>
      </c>
      <c r="U760" s="11">
        <v>40733289.225067399</v>
      </c>
      <c r="V760" s="11">
        <v>35623982.383669801</v>
      </c>
      <c r="W760" s="12">
        <v>29047605.510276798</v>
      </c>
      <c r="X760" s="12">
        <v>10063130.4877315</v>
      </c>
      <c r="Y760" s="12">
        <v>16110835.524879601</v>
      </c>
      <c r="Z760" s="16">
        <f t="shared" si="69"/>
        <v>-7.3892790564717037E-2</v>
      </c>
      <c r="AA760" s="16">
        <f t="shared" si="70"/>
        <v>-0.60721637672411899</v>
      </c>
      <c r="AB760" s="16">
        <f t="shared" si="71"/>
        <v>-0.34462440338929728</v>
      </c>
      <c r="AC760" s="13">
        <v>5313693.3104693098</v>
      </c>
      <c r="AD760" s="13">
        <v>2658152.6238059201</v>
      </c>
      <c r="AE760" s="13">
        <v>3668784.57705739</v>
      </c>
      <c r="AF760" s="14">
        <v>3481337.21732728</v>
      </c>
      <c r="AG760" s="14">
        <v>3440964.3980848999</v>
      </c>
      <c r="AH760" s="14">
        <v>21394467.361627098</v>
      </c>
      <c r="AI760" s="16">
        <f t="shared" si="72"/>
        <v>-0.18365039173989092</v>
      </c>
      <c r="AJ760" s="16">
        <f t="shared" si="73"/>
        <v>0.11210026590304485</v>
      </c>
      <c r="AK760" s="16">
        <f t="shared" si="74"/>
        <v>0.76577926703432697</v>
      </c>
      <c r="AL760" s="15">
        <v>17826324.300764099</v>
      </c>
      <c r="AM760" s="15">
        <v>16962297.253720101</v>
      </c>
      <c r="AN760" s="15">
        <v>14791332.5519321</v>
      </c>
      <c r="AO760" s="2">
        <v>9.06</v>
      </c>
      <c r="AP760" s="2">
        <v>52.7</v>
      </c>
      <c r="AQ760" s="2">
        <v>34.5</v>
      </c>
      <c r="AR760" s="2">
        <v>110</v>
      </c>
      <c r="AS760" s="2">
        <v>9.4600000000000009</v>
      </c>
      <c r="AT760" s="12">
        <v>-2.0099999999999998</v>
      </c>
      <c r="AU760" s="12">
        <v>0.12</v>
      </c>
      <c r="AV760" s="13">
        <v>2.4300000000000002</v>
      </c>
      <c r="AW760" s="13">
        <v>0.47899999999999998</v>
      </c>
      <c r="AX760" s="11">
        <v>-9.52</v>
      </c>
      <c r="AY760" s="11">
        <v>5.1200000000000004E-3</v>
      </c>
    </row>
    <row r="761" spans="1:51" x14ac:dyDescent="0.3">
      <c r="A761" s="2" t="s">
        <v>1785</v>
      </c>
      <c r="B761" s="3" t="s">
        <v>1588</v>
      </c>
      <c r="C761" s="3" t="s">
        <v>3000</v>
      </c>
      <c r="D761" s="2">
        <v>1</v>
      </c>
      <c r="E761" s="11">
        <v>0</v>
      </c>
      <c r="F761" s="11">
        <v>2727128.25</v>
      </c>
      <c r="G761" s="11">
        <v>2850184.5</v>
      </c>
      <c r="H761" s="12">
        <v>1340892.75</v>
      </c>
      <c r="I761" s="12">
        <v>1035957.0625</v>
      </c>
      <c r="J761" s="12">
        <v>0</v>
      </c>
      <c r="K761" s="13">
        <v>2223653.25</v>
      </c>
      <c r="L761" s="13">
        <v>0</v>
      </c>
      <c r="M761" s="13">
        <v>1591234.625</v>
      </c>
      <c r="N761" s="14">
        <v>0</v>
      </c>
      <c r="O761" s="14">
        <v>2537005</v>
      </c>
      <c r="P761" s="14">
        <v>0</v>
      </c>
      <c r="Q761" s="15">
        <v>0</v>
      </c>
      <c r="R761" s="15">
        <v>0</v>
      </c>
      <c r="S761" s="15">
        <v>1682945.375</v>
      </c>
      <c r="T761" s="11">
        <v>1966618.09560623</v>
      </c>
      <c r="U761" s="11">
        <v>2772227.7536635599</v>
      </c>
      <c r="V761" s="11">
        <v>2602868.45096449</v>
      </c>
      <c r="W761" s="12">
        <v>2012163.80550935</v>
      </c>
      <c r="X761" s="12">
        <v>1172458.37778416</v>
      </c>
      <c r="Y761" s="12">
        <v>774146.33844846603</v>
      </c>
      <c r="Z761" s="16">
        <f t="shared" si="69"/>
        <v>9.9433017581170187E-3</v>
      </c>
      <c r="AA761" s="16">
        <f t="shared" si="70"/>
        <v>-0.37373147284350444</v>
      </c>
      <c r="AB761" s="16">
        <f t="shared" si="71"/>
        <v>-0.52662915540236721</v>
      </c>
      <c r="AC761" s="13">
        <v>2109753.00118163</v>
      </c>
      <c r="AD761" s="13">
        <v>866865.034691034</v>
      </c>
      <c r="AE761" s="13">
        <v>1002530.8858085</v>
      </c>
      <c r="AF761" s="14">
        <v>190432.17613546501</v>
      </c>
      <c r="AG761" s="14">
        <v>1894758.7676988801</v>
      </c>
      <c r="AH761" s="14">
        <v>214079.54278575999</v>
      </c>
      <c r="AI761" s="16">
        <f t="shared" si="72"/>
        <v>-1.0444912830785027</v>
      </c>
      <c r="AJ761" s="16">
        <f t="shared" si="73"/>
        <v>0.33960243948950586</v>
      </c>
      <c r="AK761" s="16">
        <f t="shared" si="74"/>
        <v>-0.67052259261535485</v>
      </c>
      <c r="AL761" s="15">
        <v>964762.19333872304</v>
      </c>
      <c r="AM761" s="15">
        <v>421620.93827466998</v>
      </c>
      <c r="AN761" s="15">
        <v>1816729.0862632799</v>
      </c>
      <c r="AO761" s="2">
        <v>17.399999999999999</v>
      </c>
      <c r="AP761" s="2">
        <v>47.9</v>
      </c>
      <c r="AQ761" s="2">
        <v>51.4</v>
      </c>
      <c r="AR761" s="2">
        <v>128</v>
      </c>
      <c r="AS761" s="2">
        <v>65.900000000000006</v>
      </c>
      <c r="AT761" s="12">
        <v>-1.85</v>
      </c>
      <c r="AU761" s="12">
        <v>0.11899999999999999</v>
      </c>
      <c r="AV761" s="13">
        <v>-1.73</v>
      </c>
      <c r="AW761" s="13">
        <v>0.29199999999999998</v>
      </c>
      <c r="AX761" s="11">
        <v>-1.85</v>
      </c>
      <c r="AY761" s="11">
        <v>0.11799999999999999</v>
      </c>
    </row>
    <row r="762" spans="1:51" x14ac:dyDescent="0.3">
      <c r="A762" s="2" t="s">
        <v>1887</v>
      </c>
      <c r="B762" s="3" t="s">
        <v>1888</v>
      </c>
      <c r="C762" s="3" t="s">
        <v>2786</v>
      </c>
      <c r="D762" s="2">
        <v>21</v>
      </c>
      <c r="E762" s="11">
        <v>519974602.6875</v>
      </c>
      <c r="F762" s="11">
        <v>540495454.0625</v>
      </c>
      <c r="G762" s="11">
        <v>334939999.375</v>
      </c>
      <c r="H762" s="12">
        <v>218808440.9375</v>
      </c>
      <c r="I762" s="12">
        <v>90945161.15625</v>
      </c>
      <c r="J762" s="12">
        <v>262814734.71875</v>
      </c>
      <c r="K762" s="13">
        <v>357240116.3125</v>
      </c>
      <c r="L762" s="13">
        <v>186435213</v>
      </c>
      <c r="M762" s="13">
        <v>255834688.8125</v>
      </c>
      <c r="N762" s="14">
        <v>52753125.5625</v>
      </c>
      <c r="O762" s="14">
        <v>147796008.75</v>
      </c>
      <c r="P762" s="14">
        <v>164673520.390625</v>
      </c>
      <c r="Q762" s="15">
        <v>233208638.0625</v>
      </c>
      <c r="R762" s="15">
        <v>209595247.625</v>
      </c>
      <c r="S762" s="15">
        <v>320329314.625</v>
      </c>
      <c r="T762" s="11">
        <v>571916303.8161</v>
      </c>
      <c r="U762" s="11">
        <v>551450164.54271805</v>
      </c>
      <c r="V762" s="11">
        <v>310541465.49246401</v>
      </c>
      <c r="W762" s="12">
        <v>360443716.03888702</v>
      </c>
      <c r="X762" s="12">
        <v>223237429.39006001</v>
      </c>
      <c r="Y762" s="12">
        <v>272965487.28932202</v>
      </c>
      <c r="Z762" s="16">
        <f t="shared" si="69"/>
        <v>-0.20049501885310148</v>
      </c>
      <c r="AA762" s="16">
        <f t="shared" si="70"/>
        <v>-0.39273925773150692</v>
      </c>
      <c r="AB762" s="16">
        <f t="shared" si="71"/>
        <v>-5.6011858194179927E-2</v>
      </c>
      <c r="AC762" s="13">
        <v>340198023.87948102</v>
      </c>
      <c r="AD762" s="13">
        <v>117157112.26962601</v>
      </c>
      <c r="AE762" s="13">
        <v>157289729.599828</v>
      </c>
      <c r="AF762" s="14">
        <v>100771493.44524699</v>
      </c>
      <c r="AG762" s="14">
        <v>103505508.21098401</v>
      </c>
      <c r="AH762" s="14">
        <v>248926207.03037199</v>
      </c>
      <c r="AI762" s="16">
        <f t="shared" si="72"/>
        <v>-0.52839409167814522</v>
      </c>
      <c r="AJ762" s="16">
        <f t="shared" si="73"/>
        <v>-5.3805196413260883E-2</v>
      </c>
      <c r="AK762" s="16">
        <f t="shared" si="74"/>
        <v>0.19937025584800849</v>
      </c>
      <c r="AL762" s="15">
        <v>217573137.88039199</v>
      </c>
      <c r="AM762" s="15">
        <v>228772689.80057099</v>
      </c>
      <c r="AN762" s="15">
        <v>352761476.17709398</v>
      </c>
      <c r="AO762" s="2">
        <v>30.4</v>
      </c>
      <c r="AP762" s="2">
        <v>24.3</v>
      </c>
      <c r="AQ762" s="2">
        <v>58</v>
      </c>
      <c r="AR762" s="2">
        <v>56.1</v>
      </c>
      <c r="AS762" s="2">
        <v>28.2</v>
      </c>
      <c r="AT762" s="12">
        <v>-1.67</v>
      </c>
      <c r="AU762" s="12">
        <v>0.11600000000000001</v>
      </c>
      <c r="AV762" s="13">
        <v>-1.36</v>
      </c>
      <c r="AW762" s="13">
        <v>0.53700000000000003</v>
      </c>
      <c r="AX762" s="11">
        <v>-2.33</v>
      </c>
      <c r="AY762" s="11">
        <v>8.3000000000000004E-2</v>
      </c>
    </row>
    <row r="763" spans="1:51" x14ac:dyDescent="0.3">
      <c r="A763" s="2" t="s">
        <v>944</v>
      </c>
      <c r="B763" s="3" t="s">
        <v>945</v>
      </c>
      <c r="C763" s="3" t="s">
        <v>2731</v>
      </c>
      <c r="D763" s="2">
        <v>2</v>
      </c>
      <c r="E763" s="11">
        <v>1057328.75</v>
      </c>
      <c r="F763" s="11">
        <v>2574181.625</v>
      </c>
      <c r="G763" s="11">
        <v>1529261</v>
      </c>
      <c r="H763" s="12">
        <v>1282402.125</v>
      </c>
      <c r="I763" s="12">
        <v>5611787.5</v>
      </c>
      <c r="J763" s="12">
        <v>6913773.4999999898</v>
      </c>
      <c r="K763" s="13">
        <v>3599662.5</v>
      </c>
      <c r="L763" s="13">
        <v>7076896.5</v>
      </c>
      <c r="M763" s="13">
        <v>7888776.4999999898</v>
      </c>
      <c r="N763" s="14">
        <v>2948498.5</v>
      </c>
      <c r="O763" s="14">
        <v>7852640</v>
      </c>
      <c r="P763" s="14">
        <v>4675476.875</v>
      </c>
      <c r="Q763" s="15">
        <v>2351163.5</v>
      </c>
      <c r="R763" s="15">
        <v>7207353.53125</v>
      </c>
      <c r="S763" s="15">
        <v>3304318.25</v>
      </c>
      <c r="T763" s="11">
        <v>1398098.2912991401</v>
      </c>
      <c r="U763" s="11">
        <v>2614619.3286481001</v>
      </c>
      <c r="V763" s="11">
        <v>1611615.2873389199</v>
      </c>
      <c r="W763" s="12">
        <v>2219427.0490571102</v>
      </c>
      <c r="X763" s="12">
        <v>7259451.59289857</v>
      </c>
      <c r="Y763" s="12">
        <v>8187104.9081100896</v>
      </c>
      <c r="Z763" s="16">
        <f t="shared" si="69"/>
        <v>0.20070316971930066</v>
      </c>
      <c r="AA763" s="16">
        <f t="shared" si="70"/>
        <v>0.44349534626142506</v>
      </c>
      <c r="AB763" s="16">
        <f t="shared" si="71"/>
        <v>0.70586897706390272</v>
      </c>
      <c r="AC763" s="13">
        <v>3882191.3049508999</v>
      </c>
      <c r="AD763" s="13">
        <v>5108923.2112210002</v>
      </c>
      <c r="AE763" s="13">
        <v>5032063.85379049</v>
      </c>
      <c r="AF763" s="14">
        <v>4636805.5461594705</v>
      </c>
      <c r="AG763" s="14">
        <v>5773758.3461080901</v>
      </c>
      <c r="AH763" s="14">
        <v>11065457.251471</v>
      </c>
      <c r="AI763" s="16">
        <f t="shared" si="72"/>
        <v>7.7141950702107359E-2</v>
      </c>
      <c r="AJ763" s="16">
        <f t="shared" si="73"/>
        <v>5.3129227894413614E-2</v>
      </c>
      <c r="AK763" s="16">
        <f t="shared" si="74"/>
        <v>0.34222322133139682</v>
      </c>
      <c r="AL763" s="15">
        <v>5910904.6971462304</v>
      </c>
      <c r="AM763" s="15">
        <v>7242114.64294717</v>
      </c>
      <c r="AN763" s="15">
        <v>6868549.9641271597</v>
      </c>
      <c r="AO763" s="2">
        <v>34.6</v>
      </c>
      <c r="AP763" s="2">
        <v>54.5</v>
      </c>
      <c r="AQ763" s="2">
        <v>14.7</v>
      </c>
      <c r="AR763" s="2">
        <v>47.9</v>
      </c>
      <c r="AS763" s="2">
        <v>10.3</v>
      </c>
      <c r="AT763" s="12">
        <v>3.14</v>
      </c>
      <c r="AU763" s="12">
        <v>0.115</v>
      </c>
      <c r="AV763" s="13">
        <v>1.53</v>
      </c>
      <c r="AW763" s="13">
        <v>0.29799999999999999</v>
      </c>
      <c r="AX763" s="11">
        <v>2.4900000000000002</v>
      </c>
      <c r="AY763" s="11">
        <v>2.29E-2</v>
      </c>
    </row>
    <row r="764" spans="1:51" x14ac:dyDescent="0.3">
      <c r="A764" s="2" t="s">
        <v>1237</v>
      </c>
      <c r="B764" s="3" t="s">
        <v>1238</v>
      </c>
      <c r="C764" s="18">
        <v>43718</v>
      </c>
      <c r="D764" s="2">
        <v>2</v>
      </c>
      <c r="E764" s="11">
        <v>2028626.75</v>
      </c>
      <c r="F764" s="11">
        <v>1494836</v>
      </c>
      <c r="G764" s="11">
        <v>3843398</v>
      </c>
      <c r="H764" s="12">
        <v>0</v>
      </c>
      <c r="I764" s="12">
        <v>15362548.5</v>
      </c>
      <c r="J764" s="12">
        <v>1736795.625</v>
      </c>
      <c r="K764" s="13">
        <v>3043002.25</v>
      </c>
      <c r="L764" s="13">
        <v>4874460.5000000102</v>
      </c>
      <c r="M764" s="13">
        <v>10547817.75</v>
      </c>
      <c r="N764" s="14">
        <v>5395887.9999999898</v>
      </c>
      <c r="O764" s="14">
        <v>13034815</v>
      </c>
      <c r="P764" s="14">
        <v>1372229.125</v>
      </c>
      <c r="Q764" s="15">
        <v>0</v>
      </c>
      <c r="R764" s="15">
        <v>0</v>
      </c>
      <c r="S764" s="15">
        <v>3306766.25</v>
      </c>
      <c r="T764" s="11">
        <v>2518730.9647824699</v>
      </c>
      <c r="U764" s="11">
        <v>1882038.2503030701</v>
      </c>
      <c r="V764" s="11">
        <v>3667392.6327194702</v>
      </c>
      <c r="W764" s="12">
        <v>9135245.2924709003</v>
      </c>
      <c r="X764" s="12">
        <v>9375269.8284361698</v>
      </c>
      <c r="Y764" s="12">
        <v>3091475.5153447301</v>
      </c>
      <c r="Z764" s="16">
        <f t="shared" si="69"/>
        <v>0.55953843184845553</v>
      </c>
      <c r="AA764" s="16">
        <f t="shared" si="70"/>
        <v>0.69735533022724128</v>
      </c>
      <c r="AB764" s="16">
        <f t="shared" si="71"/>
        <v>-7.4191597001567883E-2</v>
      </c>
      <c r="AC764" s="13">
        <v>3008261.8691511201</v>
      </c>
      <c r="AD764" s="13">
        <v>3271428.72364558</v>
      </c>
      <c r="AE764" s="13">
        <v>6385702.2604822302</v>
      </c>
      <c r="AF764" s="14">
        <v>10430357.2824536</v>
      </c>
      <c r="AG764" s="14">
        <v>9554772.3383648992</v>
      </c>
      <c r="AH764" s="14">
        <v>7002089.2811930198</v>
      </c>
      <c r="AI764" s="16">
        <f t="shared" si="72"/>
        <v>0.5399835461525585</v>
      </c>
      <c r="AJ764" s="16">
        <f t="shared" si="73"/>
        <v>0.46548288104328639</v>
      </c>
      <c r="AK764" s="16">
        <f t="shared" si="74"/>
        <v>4.0018978724448956E-2</v>
      </c>
      <c r="AL764" s="15">
        <v>656412.12729513401</v>
      </c>
      <c r="AM764" s="15">
        <v>850670.44836995797</v>
      </c>
      <c r="AN764" s="15">
        <v>4208054.2512992797</v>
      </c>
      <c r="AO764" s="2">
        <v>33.6</v>
      </c>
      <c r="AP764" s="2">
        <v>49.4</v>
      </c>
      <c r="AQ764" s="2">
        <v>44.5</v>
      </c>
      <c r="AR764" s="2">
        <v>19.8</v>
      </c>
      <c r="AS764" s="2">
        <v>105</v>
      </c>
      <c r="AT764" s="12">
        <v>2.68</v>
      </c>
      <c r="AU764" s="12">
        <v>0.115</v>
      </c>
      <c r="AV764" s="13">
        <v>2.13</v>
      </c>
      <c r="AW764" s="13">
        <v>5.8299999999999998E-2</v>
      </c>
      <c r="AX764" s="11">
        <v>1.57</v>
      </c>
      <c r="AY764" s="11">
        <v>0.23799999999999999</v>
      </c>
    </row>
    <row r="765" spans="1:51" x14ac:dyDescent="0.3">
      <c r="A765" s="2" t="s">
        <v>1991</v>
      </c>
      <c r="B765" s="3" t="s">
        <v>1992</v>
      </c>
      <c r="C765" s="3" t="s">
        <v>3163</v>
      </c>
      <c r="D765" s="2">
        <v>4</v>
      </c>
      <c r="E765" s="11">
        <v>24954499</v>
      </c>
      <c r="F765" s="11">
        <v>28205105.75</v>
      </c>
      <c r="G765" s="11">
        <v>30306864.5</v>
      </c>
      <c r="H765" s="12">
        <v>11055585.0625</v>
      </c>
      <c r="I765" s="12">
        <v>5769745.40625</v>
      </c>
      <c r="J765" s="12">
        <v>18372656.25</v>
      </c>
      <c r="K765" s="13">
        <v>6973829.0312499898</v>
      </c>
      <c r="L765" s="13">
        <v>12834837</v>
      </c>
      <c r="M765" s="13">
        <v>10452002.6875</v>
      </c>
      <c r="N765" s="14">
        <v>10203350</v>
      </c>
      <c r="O765" s="14">
        <v>9163287.9375000093</v>
      </c>
      <c r="P765" s="14">
        <v>19321956.375</v>
      </c>
      <c r="Q765" s="15">
        <v>12256096</v>
      </c>
      <c r="R765" s="15">
        <v>13952817.875</v>
      </c>
      <c r="S765" s="15">
        <v>14691845.375</v>
      </c>
      <c r="T765" s="11">
        <v>27179469.015698899</v>
      </c>
      <c r="U765" s="11">
        <v>28709608.7198998</v>
      </c>
      <c r="V765" s="11">
        <v>27453983.832974799</v>
      </c>
      <c r="W765" s="12">
        <v>17486297.381585602</v>
      </c>
      <c r="X765" s="12">
        <v>8623060.7279321905</v>
      </c>
      <c r="Y765" s="12">
        <v>18961923.032946602</v>
      </c>
      <c r="Z765" s="16">
        <f t="shared" si="69"/>
        <v>-0.19154310803750232</v>
      </c>
      <c r="AA765" s="16">
        <f t="shared" si="70"/>
        <v>-0.52236582895344985</v>
      </c>
      <c r="AB765" s="16">
        <f t="shared" si="71"/>
        <v>-0.16072299417142297</v>
      </c>
      <c r="AC765" s="13">
        <v>7031480.9443673696</v>
      </c>
      <c r="AD765" s="13">
        <v>8949974.0348547194</v>
      </c>
      <c r="AE765" s="13">
        <v>6609823.1411882602</v>
      </c>
      <c r="AF765" s="14">
        <v>17534933.347199898</v>
      </c>
      <c r="AG765" s="14">
        <v>7014733.6526604099</v>
      </c>
      <c r="AH765" s="14">
        <v>28843136.229741301</v>
      </c>
      <c r="AI765" s="16">
        <f t="shared" si="72"/>
        <v>0.3968573152626037</v>
      </c>
      <c r="AJ765" s="16">
        <f t="shared" si="73"/>
        <v>-0.10581058972199681</v>
      </c>
      <c r="AK765" s="16">
        <f t="shared" si="74"/>
        <v>0.63985264195512892</v>
      </c>
      <c r="AL765" s="15">
        <v>11563383.365509899</v>
      </c>
      <c r="AM765" s="15">
        <v>14838453.169756001</v>
      </c>
      <c r="AN765" s="15">
        <v>16621381.375731699</v>
      </c>
      <c r="AO765" s="2">
        <v>2.94</v>
      </c>
      <c r="AP765" s="2">
        <v>37.200000000000003</v>
      </c>
      <c r="AQ765" s="2">
        <v>16.600000000000001</v>
      </c>
      <c r="AR765" s="2">
        <v>61.3</v>
      </c>
      <c r="AS765" s="2">
        <v>17.899999999999999</v>
      </c>
      <c r="AT765" s="12">
        <v>-1.85</v>
      </c>
      <c r="AU765" s="12">
        <v>0.115</v>
      </c>
      <c r="AV765" s="13">
        <v>2.36</v>
      </c>
      <c r="AW765" s="13">
        <v>0.223</v>
      </c>
      <c r="AX765" s="11">
        <v>-3.69</v>
      </c>
      <c r="AY765" s="11">
        <v>3.9100000000000003E-3</v>
      </c>
    </row>
    <row r="766" spans="1:51" x14ac:dyDescent="0.3">
      <c r="A766" s="2" t="s">
        <v>59</v>
      </c>
      <c r="B766" s="3" t="s">
        <v>60</v>
      </c>
      <c r="C766" s="17" t="s">
        <v>59</v>
      </c>
      <c r="D766" s="2">
        <v>15</v>
      </c>
      <c r="E766" s="11">
        <v>330933.34375</v>
      </c>
      <c r="F766" s="11">
        <v>0</v>
      </c>
      <c r="G766" s="11">
        <v>6763716.375</v>
      </c>
      <c r="H766" s="12">
        <v>1664790</v>
      </c>
      <c r="I766" s="12">
        <v>352351014.953125</v>
      </c>
      <c r="J766" s="12">
        <v>12351849.125</v>
      </c>
      <c r="K766" s="13">
        <v>608576225.8125</v>
      </c>
      <c r="L766" s="13">
        <v>834308211.3125</v>
      </c>
      <c r="M766" s="13">
        <v>572074534.5</v>
      </c>
      <c r="N766" s="14">
        <v>177899859.59375</v>
      </c>
      <c r="O766" s="14">
        <v>491371434.5</v>
      </c>
      <c r="P766" s="14">
        <v>22778049.0625</v>
      </c>
      <c r="Q766" s="15">
        <v>234693401.375</v>
      </c>
      <c r="R766" s="15">
        <v>256421239</v>
      </c>
      <c r="S766" s="15">
        <v>218505723.25</v>
      </c>
      <c r="T766" s="11">
        <v>7500326.6722053699</v>
      </c>
      <c r="U766" s="11">
        <v>6307674.4405476702</v>
      </c>
      <c r="V766" s="11">
        <v>8184500.6397822602</v>
      </c>
      <c r="W766" s="12">
        <v>25240016.066261001</v>
      </c>
      <c r="X766" s="12">
        <v>123561644.82253601</v>
      </c>
      <c r="Y766" s="12">
        <v>16696386.1628421</v>
      </c>
      <c r="Z766" s="16">
        <f t="shared" si="69"/>
        <v>0.52700944777976155</v>
      </c>
      <c r="AA766" s="16">
        <f t="shared" si="70"/>
        <v>1.2920144109960294</v>
      </c>
      <c r="AB766" s="16">
        <f t="shared" si="71"/>
        <v>0.30963029378058632</v>
      </c>
      <c r="AC766" s="13">
        <v>524617226.12604201</v>
      </c>
      <c r="AD766" s="13">
        <v>500458586.79815799</v>
      </c>
      <c r="AE766" s="13">
        <v>354668543.192303</v>
      </c>
      <c r="AF766" s="14">
        <v>266536904.754251</v>
      </c>
      <c r="AG766" s="14">
        <v>325867469.28885198</v>
      </c>
      <c r="AH766" s="14">
        <v>260208084.820465</v>
      </c>
      <c r="AI766" s="16">
        <f t="shared" si="72"/>
        <v>-0.29408519678361528</v>
      </c>
      <c r="AJ766" s="16">
        <f t="shared" si="73"/>
        <v>-0.18632713735201195</v>
      </c>
      <c r="AK766" s="16">
        <f t="shared" si="74"/>
        <v>-0.13450188484226677</v>
      </c>
      <c r="AL766" s="15">
        <v>237166774.20290199</v>
      </c>
      <c r="AM766" s="15">
        <v>241492584.80533001</v>
      </c>
      <c r="AN766" s="15">
        <v>243264553.199909</v>
      </c>
      <c r="AO766" s="2">
        <v>13</v>
      </c>
      <c r="AP766" s="2">
        <v>108</v>
      </c>
      <c r="AQ766" s="2">
        <v>20</v>
      </c>
      <c r="AR766" s="2">
        <v>12.7</v>
      </c>
      <c r="AS766" s="2">
        <v>1.3</v>
      </c>
      <c r="AT766" s="12">
        <v>7.53</v>
      </c>
      <c r="AU766" s="12">
        <v>0.114</v>
      </c>
      <c r="AV766" s="13">
        <v>-1.62</v>
      </c>
      <c r="AW766" s="13">
        <v>4.1200000000000001E-2</v>
      </c>
      <c r="AX766" s="11">
        <v>62.7</v>
      </c>
      <c r="AY766" s="11">
        <v>4.1999999999999998E-5</v>
      </c>
    </row>
    <row r="767" spans="1:51" x14ac:dyDescent="0.3">
      <c r="A767" s="2" t="s">
        <v>638</v>
      </c>
      <c r="B767" s="3" t="s">
        <v>639</v>
      </c>
      <c r="C767" s="3" t="s">
        <v>2279</v>
      </c>
      <c r="D767" s="2">
        <v>3</v>
      </c>
      <c r="E767" s="11">
        <v>30772395.8125</v>
      </c>
      <c r="F767" s="11">
        <v>52483481.078125</v>
      </c>
      <c r="G767" s="11">
        <v>20044769.75</v>
      </c>
      <c r="H767" s="12">
        <v>72933017.59375</v>
      </c>
      <c r="I767" s="12">
        <v>42379930.75</v>
      </c>
      <c r="J767" s="12">
        <v>65065665.21875</v>
      </c>
      <c r="K767" s="13">
        <v>165021925.625</v>
      </c>
      <c r="L767" s="13">
        <v>299199532.125</v>
      </c>
      <c r="M767" s="13">
        <v>244903215.5</v>
      </c>
      <c r="N767" s="14">
        <v>74603207.437499896</v>
      </c>
      <c r="O767" s="14">
        <v>219262970.5</v>
      </c>
      <c r="P767" s="14">
        <v>15968861.4375</v>
      </c>
      <c r="Q767" s="15">
        <v>110681806.75</v>
      </c>
      <c r="R767" s="15">
        <v>95563911.4375</v>
      </c>
      <c r="S767" s="15">
        <v>88924498.375</v>
      </c>
      <c r="T767" s="11">
        <v>34161042.825188696</v>
      </c>
      <c r="U767" s="11">
        <v>53520821.753346696</v>
      </c>
      <c r="V767" s="11">
        <v>18139356.586582098</v>
      </c>
      <c r="W767" s="12">
        <v>122344185.26088101</v>
      </c>
      <c r="X767" s="12">
        <v>49424156.4977732</v>
      </c>
      <c r="Y767" s="12">
        <v>67471428.930455193</v>
      </c>
      <c r="Z767" s="16">
        <f t="shared" si="69"/>
        <v>0.5540522133425434</v>
      </c>
      <c r="AA767" s="16">
        <f t="shared" si="70"/>
        <v>-3.4583506805539121E-2</v>
      </c>
      <c r="AB767" s="16">
        <f t="shared" si="71"/>
        <v>0.57049802955134288</v>
      </c>
      <c r="AC767" s="13">
        <v>154262283.41685399</v>
      </c>
      <c r="AD767" s="13">
        <v>172530415.57114199</v>
      </c>
      <c r="AE767" s="13">
        <v>132547523.568545</v>
      </c>
      <c r="AF767" s="14">
        <v>113170143.45147599</v>
      </c>
      <c r="AG767" s="14">
        <v>150578771.574442</v>
      </c>
      <c r="AH767" s="14">
        <v>27902476.5827117</v>
      </c>
      <c r="AI767" s="16">
        <f t="shared" si="72"/>
        <v>-0.13452788918757008</v>
      </c>
      <c r="AJ767" s="16">
        <f t="shared" si="73"/>
        <v>-5.9101918563189554E-2</v>
      </c>
      <c r="AK767" s="16">
        <f t="shared" si="74"/>
        <v>-0.6767288657473961</v>
      </c>
      <c r="AL767" s="15">
        <v>99374719.297184393</v>
      </c>
      <c r="AM767" s="15">
        <v>96117332.121913701</v>
      </c>
      <c r="AN767" s="15">
        <v>97924155.440590501</v>
      </c>
      <c r="AO767" s="2">
        <v>50.2</v>
      </c>
      <c r="AP767" s="2">
        <v>47.6</v>
      </c>
      <c r="AQ767" s="2">
        <v>13.1</v>
      </c>
      <c r="AR767" s="2">
        <v>64.7</v>
      </c>
      <c r="AS767" s="2">
        <v>1.67</v>
      </c>
      <c r="AT767" s="12">
        <v>2.2599999999999998</v>
      </c>
      <c r="AU767" s="12">
        <v>0.114</v>
      </c>
      <c r="AV767" s="13">
        <v>-1.57</v>
      </c>
      <c r="AW767" s="13">
        <v>0.32800000000000001</v>
      </c>
      <c r="AX767" s="11">
        <v>4.34</v>
      </c>
      <c r="AY767" s="11">
        <v>3.2399999999999998E-2</v>
      </c>
    </row>
    <row r="768" spans="1:51" x14ac:dyDescent="0.3">
      <c r="A768" s="2" t="s">
        <v>2227</v>
      </c>
      <c r="B768" s="3" t="s">
        <v>2228</v>
      </c>
      <c r="C768" s="3" t="s">
        <v>3218</v>
      </c>
      <c r="D768" s="2">
        <v>4</v>
      </c>
      <c r="E768" s="11">
        <v>86416490.5</v>
      </c>
      <c r="F768" s="11">
        <v>82293205.125000104</v>
      </c>
      <c r="G768" s="11">
        <v>68023720.5</v>
      </c>
      <c r="H768" s="12">
        <v>27426370.5</v>
      </c>
      <c r="I768" s="12">
        <v>29703828</v>
      </c>
      <c r="J768" s="12">
        <v>6923801.0000000102</v>
      </c>
      <c r="K768" s="13">
        <v>3249699.25</v>
      </c>
      <c r="L768" s="13">
        <v>0</v>
      </c>
      <c r="M768" s="13">
        <v>3457154.75</v>
      </c>
      <c r="N768" s="14">
        <v>0</v>
      </c>
      <c r="O768" s="14">
        <v>5977068.0000000102</v>
      </c>
      <c r="P768" s="14">
        <v>16871424.875</v>
      </c>
      <c r="Q768" s="15">
        <v>17769323.5</v>
      </c>
      <c r="R768" s="15">
        <v>10948863</v>
      </c>
      <c r="S768" s="15">
        <v>17974776</v>
      </c>
      <c r="T768" s="11">
        <v>94778745.110321701</v>
      </c>
      <c r="U768" s="11">
        <v>83865779.095102698</v>
      </c>
      <c r="V768" s="11">
        <v>61323813.488869302</v>
      </c>
      <c r="W768" s="12">
        <v>35558692.454972103</v>
      </c>
      <c r="X768" s="12">
        <v>34913269.972148404</v>
      </c>
      <c r="Y768" s="12">
        <v>7749067.8074543998</v>
      </c>
      <c r="Z768" s="16">
        <f t="shared" ref="Z768:Z831" si="75">LOG10(W768/T768)</f>
        <v>-0.4257651713052929</v>
      </c>
      <c r="AA768" s="16">
        <f t="shared" ref="AA768:AA831" si="76">LOG10(X768/U768)</f>
        <v>-0.38059425915404893</v>
      </c>
      <c r="AB768" s="16">
        <f t="shared" ref="AB768:AB831" si="77">LOG10(Y768/V768)</f>
        <v>-0.89837969294200781</v>
      </c>
      <c r="AC768" s="13">
        <v>4908315.9793676101</v>
      </c>
      <c r="AD768" s="13">
        <v>1055282.6405983299</v>
      </c>
      <c r="AE768" s="13">
        <v>3490116.0124566099</v>
      </c>
      <c r="AF768" s="14">
        <v>13753177.0034346</v>
      </c>
      <c r="AG768" s="14">
        <v>5517181.1823242102</v>
      </c>
      <c r="AH768" s="14">
        <v>26137386.6224741</v>
      </c>
      <c r="AI768" s="16">
        <f t="shared" ref="AI768:AI831" si="78">LOG10(AF768/AC768)</f>
        <v>0.44747051915829489</v>
      </c>
      <c r="AJ768" s="16">
        <f t="shared" ref="AJ768:AJ831" si="79">LOG10(AG768/AD768)</f>
        <v>0.71834845221951549</v>
      </c>
      <c r="AK768" s="16">
        <f t="shared" ref="AK768:AK831" si="80">LOG10(AH768/AE768)</f>
        <v>0.8744222986954715</v>
      </c>
      <c r="AL768" s="15">
        <v>16718190.5680275</v>
      </c>
      <c r="AM768" s="15">
        <v>13074331.693087401</v>
      </c>
      <c r="AN768" s="15">
        <v>20576214.238351099</v>
      </c>
      <c r="AO768" s="2">
        <v>21.3</v>
      </c>
      <c r="AP768" s="2">
        <v>60.9</v>
      </c>
      <c r="AQ768" s="2">
        <v>61.8</v>
      </c>
      <c r="AR768" s="2">
        <v>68.599999999999994</v>
      </c>
      <c r="AS768" s="2">
        <v>22.3</v>
      </c>
      <c r="AT768" s="12">
        <v>-3.07</v>
      </c>
      <c r="AU768" s="12">
        <v>0.114</v>
      </c>
      <c r="AV768" s="13">
        <v>4.8</v>
      </c>
      <c r="AW768" s="13">
        <v>7.3300000000000004E-2</v>
      </c>
      <c r="AX768" s="11">
        <v>-25.4</v>
      </c>
      <c r="AY768" s="11">
        <v>1.32E-2</v>
      </c>
    </row>
    <row r="769" spans="1:51" x14ac:dyDescent="0.3">
      <c r="A769" s="2" t="s">
        <v>2081</v>
      </c>
      <c r="B769" s="3" t="s">
        <v>2082</v>
      </c>
      <c r="C769" s="3" t="s">
        <v>2350</v>
      </c>
      <c r="D769" s="2">
        <v>5</v>
      </c>
      <c r="E769" s="11">
        <v>33560473.3125</v>
      </c>
      <c r="F769" s="11">
        <v>36015098.5</v>
      </c>
      <c r="G769" s="11">
        <v>25669886.875</v>
      </c>
      <c r="H769" s="12">
        <v>9641447.6250000093</v>
      </c>
      <c r="I769" s="12">
        <v>1614971.1875</v>
      </c>
      <c r="J769" s="12">
        <v>23517989.5</v>
      </c>
      <c r="K769" s="13">
        <v>5519964.625</v>
      </c>
      <c r="L769" s="13">
        <v>4884627.75</v>
      </c>
      <c r="M769" s="13">
        <v>8184081.7500000102</v>
      </c>
      <c r="N769" s="14">
        <v>2402773.375</v>
      </c>
      <c r="O769" s="14">
        <v>6198695.3125</v>
      </c>
      <c r="P769" s="14">
        <v>15581640.875</v>
      </c>
      <c r="Q769" s="15">
        <v>14562260.5</v>
      </c>
      <c r="R769" s="15">
        <v>12609657.6875</v>
      </c>
      <c r="S769" s="15">
        <v>10166439.78125</v>
      </c>
      <c r="T769" s="11">
        <v>36560693.461216003</v>
      </c>
      <c r="U769" s="11">
        <v>36658274.431311302</v>
      </c>
      <c r="V769" s="11">
        <v>43703927.5611424</v>
      </c>
      <c r="W769" s="12">
        <v>16297884.0837033</v>
      </c>
      <c r="X769" s="12">
        <v>2913074.8605663702</v>
      </c>
      <c r="Y769" s="12">
        <v>14358192.3469708</v>
      </c>
      <c r="Z769" s="16">
        <f t="shared" si="75"/>
        <v>-0.35088319995255313</v>
      </c>
      <c r="AA769" s="16">
        <f t="shared" si="76"/>
        <v>-1.0998203727856481</v>
      </c>
      <c r="AB769" s="16">
        <f t="shared" si="77"/>
        <v>-0.48342070068315945</v>
      </c>
      <c r="AC769" s="13">
        <v>6690887.6335399002</v>
      </c>
      <c r="AD769" s="13">
        <v>6898877.7655148497</v>
      </c>
      <c r="AE769" s="13">
        <v>6537122.3860737402</v>
      </c>
      <c r="AF769" s="14">
        <v>4576434.7797769699</v>
      </c>
      <c r="AG769" s="14">
        <v>6008747.4961212203</v>
      </c>
      <c r="AH769" s="14">
        <v>23761073.554119799</v>
      </c>
      <c r="AI769" s="16">
        <f t="shared" si="78"/>
        <v>-0.16495645894522626</v>
      </c>
      <c r="AJ769" s="16">
        <f t="shared" si="79"/>
        <v>-5.9994496010704765E-2</v>
      </c>
      <c r="AK769" s="16">
        <f t="shared" si="80"/>
        <v>0.56047944292883545</v>
      </c>
      <c r="AL769" s="15">
        <v>14224174.099163501</v>
      </c>
      <c r="AM769" s="15">
        <v>12868314.490528701</v>
      </c>
      <c r="AN769" s="15">
        <v>12719254.2682219</v>
      </c>
      <c r="AO769" s="2">
        <v>10.5</v>
      </c>
      <c r="AP769" s="2">
        <v>64.599999999999994</v>
      </c>
      <c r="AQ769" s="2">
        <v>2.71</v>
      </c>
      <c r="AR769" s="2">
        <v>93.3</v>
      </c>
      <c r="AS769" s="2">
        <v>6.25</v>
      </c>
      <c r="AT769" s="12">
        <v>-3.48</v>
      </c>
      <c r="AU769" s="12">
        <v>0.114</v>
      </c>
      <c r="AV769" s="13">
        <v>1.71</v>
      </c>
      <c r="AW769" s="13">
        <v>0.66400000000000003</v>
      </c>
      <c r="AX769" s="11">
        <v>-5.81</v>
      </c>
      <c r="AY769" s="11">
        <v>5.7600000000000001E-4</v>
      </c>
    </row>
    <row r="770" spans="1:51" x14ac:dyDescent="0.3">
      <c r="A770" s="2" t="s">
        <v>2105</v>
      </c>
      <c r="B770" s="3" t="s">
        <v>2106</v>
      </c>
      <c r="C770" s="3" t="s">
        <v>3214</v>
      </c>
      <c r="D770" s="2">
        <v>1</v>
      </c>
      <c r="E770" s="11">
        <v>682847.37499999895</v>
      </c>
      <c r="F770" s="11">
        <v>0</v>
      </c>
      <c r="G770" s="11">
        <v>9620413.0000000093</v>
      </c>
      <c r="H770" s="12">
        <v>0</v>
      </c>
      <c r="I770" s="12">
        <v>0</v>
      </c>
      <c r="J770" s="12">
        <v>1314267.625</v>
      </c>
      <c r="K770" s="13">
        <v>0</v>
      </c>
      <c r="L770" s="13">
        <v>0</v>
      </c>
      <c r="M770" s="13">
        <v>0</v>
      </c>
      <c r="N770" s="14">
        <v>0</v>
      </c>
      <c r="O770" s="14">
        <v>2588376</v>
      </c>
      <c r="P770" s="14">
        <v>544801.875</v>
      </c>
      <c r="Q770" s="15">
        <v>789460.4375</v>
      </c>
      <c r="R770" s="15">
        <v>1158629.5</v>
      </c>
      <c r="S770" s="15">
        <v>1068890.75</v>
      </c>
      <c r="T770" s="11">
        <v>734141.45893398905</v>
      </c>
      <c r="U770" s="11">
        <v>4708161.7888585702</v>
      </c>
      <c r="V770" s="11">
        <v>8720601.4347143192</v>
      </c>
      <c r="W770" s="12">
        <v>262320.13475665799</v>
      </c>
      <c r="X770" s="12">
        <v>287642.82410625101</v>
      </c>
      <c r="Y770" s="12">
        <v>1352387.24119801</v>
      </c>
      <c r="Z770" s="16">
        <f t="shared" si="75"/>
        <v>-0.44694812377320964</v>
      </c>
      <c r="AA770" s="16">
        <f t="shared" si="76"/>
        <v>-1.2139978342515767</v>
      </c>
      <c r="AB770" s="16">
        <f t="shared" si="77"/>
        <v>-0.80944537314591813</v>
      </c>
      <c r="AC770" s="13">
        <v>236390.81829561401</v>
      </c>
      <c r="AD770" s="13">
        <v>939278.91629989003</v>
      </c>
      <c r="AE770" s="13">
        <v>861784.32310544897</v>
      </c>
      <c r="AF770" s="14">
        <v>991596.24943865801</v>
      </c>
      <c r="AG770" s="14">
        <v>1932358.21938982</v>
      </c>
      <c r="AH770" s="14">
        <v>763339.76641505805</v>
      </c>
      <c r="AI770" s="16">
        <f t="shared" si="78"/>
        <v>0.62270427143082929</v>
      </c>
      <c r="AJ770" s="16">
        <f t="shared" si="79"/>
        <v>0.31329306481576485</v>
      </c>
      <c r="AK770" s="16">
        <f t="shared" si="80"/>
        <v>-5.2680701811839765E-2</v>
      </c>
      <c r="AL770" s="15">
        <v>728700.48144728201</v>
      </c>
      <c r="AM770" s="15">
        <v>1163796.51408689</v>
      </c>
      <c r="AN770" s="15">
        <v>1151069.682152</v>
      </c>
      <c r="AO770" s="2">
        <v>84.6</v>
      </c>
      <c r="AP770" s="2">
        <v>98.1</v>
      </c>
      <c r="AQ770" s="2">
        <v>56.7</v>
      </c>
      <c r="AR770" s="2">
        <v>50.4</v>
      </c>
      <c r="AS770" s="2">
        <v>24.4</v>
      </c>
      <c r="AT770" s="12">
        <v>-7.44</v>
      </c>
      <c r="AU770" s="12">
        <v>0.114</v>
      </c>
      <c r="AV770" s="13">
        <v>1.81</v>
      </c>
      <c r="AW770" s="13">
        <v>0.27900000000000003</v>
      </c>
      <c r="AX770" s="11">
        <v>-6.95</v>
      </c>
      <c r="AY770" s="11">
        <v>0.13900000000000001</v>
      </c>
    </row>
    <row r="771" spans="1:51" x14ac:dyDescent="0.3">
      <c r="A771" s="2" t="s">
        <v>477</v>
      </c>
      <c r="B771" s="3" t="s">
        <v>478</v>
      </c>
      <c r="C771" s="3" t="s">
        <v>2534</v>
      </c>
      <c r="D771" s="2">
        <v>4</v>
      </c>
      <c r="E771" s="11">
        <v>0</v>
      </c>
      <c r="F771" s="11">
        <v>0</v>
      </c>
      <c r="G771" s="11">
        <v>3466140.25</v>
      </c>
      <c r="H771" s="12">
        <v>771561.5</v>
      </c>
      <c r="I771" s="12">
        <v>47379927.25</v>
      </c>
      <c r="J771" s="12">
        <v>5718386</v>
      </c>
      <c r="K771" s="13">
        <v>2432676.25</v>
      </c>
      <c r="L771" s="13">
        <v>30069303</v>
      </c>
      <c r="M771" s="13">
        <v>41005317</v>
      </c>
      <c r="N771" s="14">
        <v>9630696</v>
      </c>
      <c r="O771" s="14">
        <v>37837803</v>
      </c>
      <c r="P771" s="14">
        <v>0</v>
      </c>
      <c r="Q771" s="15">
        <v>13929374</v>
      </c>
      <c r="R771" s="15">
        <v>9906888.75</v>
      </c>
      <c r="S771" s="15">
        <v>18201697.75</v>
      </c>
      <c r="T771" s="11">
        <v>2971819.17704242</v>
      </c>
      <c r="U771" s="11">
        <v>1861593.22002843</v>
      </c>
      <c r="V771" s="11">
        <v>4915141.2356562801</v>
      </c>
      <c r="W771" s="12">
        <v>4754823.0556515902</v>
      </c>
      <c r="X771" s="12">
        <v>18056783.5310716</v>
      </c>
      <c r="Y771" s="12">
        <v>6753608.23311581</v>
      </c>
      <c r="Z771" s="16">
        <f t="shared" si="75"/>
        <v>0.20411197902695694</v>
      </c>
      <c r="AA771" s="16">
        <f t="shared" si="76"/>
        <v>0.98675560308261068</v>
      </c>
      <c r="AB771" s="16">
        <f t="shared" si="77"/>
        <v>0.13799986252821175</v>
      </c>
      <c r="AC771" s="13">
        <v>15531046.7052572</v>
      </c>
      <c r="AD771" s="13">
        <v>19758096.635148</v>
      </c>
      <c r="AE771" s="13">
        <v>24424483.9965919</v>
      </c>
      <c r="AF771" s="14">
        <v>14829330.2390389</v>
      </c>
      <c r="AG771" s="14">
        <v>28069129.275052499</v>
      </c>
      <c r="AH771" s="14">
        <v>38871023.564749099</v>
      </c>
      <c r="AI771" s="16">
        <f t="shared" si="78"/>
        <v>-2.0079188992939277E-2</v>
      </c>
      <c r="AJ771" s="16">
        <f t="shared" si="79"/>
        <v>0.15248383551286174</v>
      </c>
      <c r="AK771" s="16">
        <f t="shared" si="80"/>
        <v>0.20180057939548271</v>
      </c>
      <c r="AL771" s="15">
        <v>13672758.028002501</v>
      </c>
      <c r="AM771" s="15">
        <v>16325474.126660001</v>
      </c>
      <c r="AN771" s="15">
        <v>20013554.296435699</v>
      </c>
      <c r="AO771" s="2">
        <v>47.6</v>
      </c>
      <c r="AP771" s="2">
        <v>72.8</v>
      </c>
      <c r="AQ771" s="2">
        <v>22.3</v>
      </c>
      <c r="AR771" s="2">
        <v>44.2</v>
      </c>
      <c r="AS771" s="2">
        <v>19.100000000000001</v>
      </c>
      <c r="AT771" s="12">
        <v>3.03</v>
      </c>
      <c r="AU771" s="12">
        <v>0.113</v>
      </c>
      <c r="AV771" s="13">
        <v>1.37</v>
      </c>
      <c r="AW771" s="13">
        <v>0.47399999999999998</v>
      </c>
      <c r="AX771" s="11">
        <v>6.13</v>
      </c>
      <c r="AY771" s="11">
        <v>1.0699999999999999E-2</v>
      </c>
    </row>
    <row r="772" spans="1:51" x14ac:dyDescent="0.3">
      <c r="A772" s="2" t="s">
        <v>2237</v>
      </c>
      <c r="B772" s="3" t="s">
        <v>2238</v>
      </c>
      <c r="C772" s="3" t="s">
        <v>3239</v>
      </c>
      <c r="D772" s="2">
        <v>5</v>
      </c>
      <c r="E772" s="11">
        <v>142104779</v>
      </c>
      <c r="F772" s="11">
        <v>184972694.125</v>
      </c>
      <c r="G772" s="11">
        <v>181351708.5</v>
      </c>
      <c r="H772" s="12">
        <v>88072544</v>
      </c>
      <c r="I772" s="12">
        <v>13153357.25</v>
      </c>
      <c r="J772" s="12">
        <v>115136037.5</v>
      </c>
      <c r="K772" s="13">
        <v>2498509.75</v>
      </c>
      <c r="L772" s="13">
        <v>5655129.5000000102</v>
      </c>
      <c r="M772" s="13">
        <v>30791293</v>
      </c>
      <c r="N772" s="14">
        <v>1809711.5</v>
      </c>
      <c r="O772" s="14">
        <v>1745075.5</v>
      </c>
      <c r="P772" s="14">
        <v>65619754</v>
      </c>
      <c r="Q772" s="15">
        <v>44802892</v>
      </c>
      <c r="R772" s="15">
        <v>76772206.75</v>
      </c>
      <c r="S772" s="15">
        <v>61711189.5</v>
      </c>
      <c r="T772" s="11">
        <v>156387839.56158099</v>
      </c>
      <c r="U772" s="11">
        <v>189071975.762582</v>
      </c>
      <c r="V772" s="11">
        <v>271544726.31115401</v>
      </c>
      <c r="W772" s="12">
        <v>144992640.78555599</v>
      </c>
      <c r="X772" s="12">
        <v>58859983.028393902</v>
      </c>
      <c r="Y772" s="12">
        <v>119477759.97284099</v>
      </c>
      <c r="Z772" s="16">
        <f t="shared" si="75"/>
        <v>-3.2857020235742843E-2</v>
      </c>
      <c r="AA772" s="16">
        <f t="shared" si="76"/>
        <v>-0.50680702997213656</v>
      </c>
      <c r="AB772" s="16">
        <f t="shared" si="77"/>
        <v>-0.35655430110325464</v>
      </c>
      <c r="AC772" s="13">
        <v>3465992.1402495699</v>
      </c>
      <c r="AD772" s="13">
        <v>4450003.4351274297</v>
      </c>
      <c r="AE772" s="13">
        <v>5792401.17569762</v>
      </c>
      <c r="AF772" s="14">
        <v>4320528.92510565</v>
      </c>
      <c r="AG772" s="14">
        <v>3480995.40522415</v>
      </c>
      <c r="AH772" s="14">
        <v>51436253.153604597</v>
      </c>
      <c r="AI772" s="16">
        <f t="shared" si="78"/>
        <v>9.5709343459154272E-2</v>
      </c>
      <c r="AJ772" s="16">
        <f t="shared" si="79"/>
        <v>-0.10665689619636259</v>
      </c>
      <c r="AK772" s="16">
        <f t="shared" si="80"/>
        <v>0.94841069210260598</v>
      </c>
      <c r="AL772" s="15">
        <v>45936596.871560298</v>
      </c>
      <c r="AM772" s="15">
        <v>57838739.966686599</v>
      </c>
      <c r="AN772" s="15">
        <v>49971427.4488433</v>
      </c>
      <c r="AO772" s="2">
        <v>28.9</v>
      </c>
      <c r="AP772" s="2">
        <v>41.1</v>
      </c>
      <c r="AQ772" s="2">
        <v>25.6</v>
      </c>
      <c r="AR772" s="2">
        <v>139</v>
      </c>
      <c r="AS772" s="2">
        <v>11.8</v>
      </c>
      <c r="AT772" s="12">
        <v>-1.91</v>
      </c>
      <c r="AU772" s="12">
        <v>0.113</v>
      </c>
      <c r="AV772" s="13">
        <v>4.32</v>
      </c>
      <c r="AW772" s="13">
        <v>0.49399999999999999</v>
      </c>
      <c r="AX772" s="11">
        <v>-45</v>
      </c>
      <c r="AY772" s="11">
        <v>6.8800000000000005E-5</v>
      </c>
    </row>
    <row r="773" spans="1:51" x14ac:dyDescent="0.3">
      <c r="A773" s="2" t="s">
        <v>1269</v>
      </c>
      <c r="B773" s="3" t="s">
        <v>1270</v>
      </c>
      <c r="C773" s="3" t="s">
        <v>2865</v>
      </c>
      <c r="D773" s="2">
        <v>5</v>
      </c>
      <c r="E773" s="11">
        <v>18366928</v>
      </c>
      <c r="F773" s="11">
        <v>15137156</v>
      </c>
      <c r="G773" s="11">
        <v>22703732.5</v>
      </c>
      <c r="H773" s="12">
        <v>18703214.5</v>
      </c>
      <c r="I773" s="12">
        <v>40637952.75</v>
      </c>
      <c r="J773" s="12">
        <v>20993794.25</v>
      </c>
      <c r="K773" s="13">
        <v>27430785</v>
      </c>
      <c r="L773" s="13">
        <v>48607148.5</v>
      </c>
      <c r="M773" s="13">
        <v>50066545</v>
      </c>
      <c r="N773" s="14">
        <v>37753172.25</v>
      </c>
      <c r="O773" s="14">
        <v>39426503.5</v>
      </c>
      <c r="P773" s="14">
        <v>16994362.5</v>
      </c>
      <c r="Q773" s="15">
        <v>25844797</v>
      </c>
      <c r="R773" s="15">
        <v>33842888.25</v>
      </c>
      <c r="S773" s="15">
        <v>31075133.75</v>
      </c>
      <c r="T773" s="11">
        <v>20220150.526243702</v>
      </c>
      <c r="U773" s="11">
        <v>16855521.4833223</v>
      </c>
      <c r="V773" s="11">
        <v>20903077.912567101</v>
      </c>
      <c r="W773" s="12">
        <v>41856517.2752413</v>
      </c>
      <c r="X773" s="12">
        <v>40790882.153158203</v>
      </c>
      <c r="Y773" s="12">
        <v>21808175.542840999</v>
      </c>
      <c r="Z773" s="16">
        <f t="shared" si="75"/>
        <v>0.31597870516618809</v>
      </c>
      <c r="AA773" s="16">
        <f t="shared" si="76"/>
        <v>0.38382090411969438</v>
      </c>
      <c r="AB773" s="16">
        <f t="shared" si="77"/>
        <v>1.8409094998929707E-2</v>
      </c>
      <c r="AC773" s="13">
        <v>25936498.252564602</v>
      </c>
      <c r="AD773" s="13">
        <v>30658796.224085402</v>
      </c>
      <c r="AE773" s="13">
        <v>29640524.315967798</v>
      </c>
      <c r="AF773" s="14">
        <v>54648096.496305503</v>
      </c>
      <c r="AG773" s="14">
        <v>28731944.389836799</v>
      </c>
      <c r="AH773" s="14">
        <v>38017555.692740902</v>
      </c>
      <c r="AI773" s="16">
        <f t="shared" si="78"/>
        <v>0.32366369860450234</v>
      </c>
      <c r="AJ773" s="16">
        <f t="shared" si="79"/>
        <v>-2.8190081678353924E-2</v>
      </c>
      <c r="AK773" s="16">
        <f t="shared" si="80"/>
        <v>0.10809830914328319</v>
      </c>
      <c r="AL773" s="15">
        <v>26846621.013346002</v>
      </c>
      <c r="AM773" s="15">
        <v>34014433.050730698</v>
      </c>
      <c r="AN773" s="15">
        <v>33802306.706601799</v>
      </c>
      <c r="AO773" s="2">
        <v>11.2</v>
      </c>
      <c r="AP773" s="2">
        <v>32.4</v>
      </c>
      <c r="AQ773" s="2">
        <v>8.65</v>
      </c>
      <c r="AR773" s="2">
        <v>32.4</v>
      </c>
      <c r="AS773" s="2">
        <v>12.9</v>
      </c>
      <c r="AT773" s="12">
        <v>1.8</v>
      </c>
      <c r="AU773" s="12">
        <v>0.112</v>
      </c>
      <c r="AV773" s="13">
        <v>1.41</v>
      </c>
      <c r="AW773" s="13">
        <v>0.23300000000000001</v>
      </c>
      <c r="AX773" s="11">
        <v>1.49</v>
      </c>
      <c r="AY773" s="11">
        <v>1.06E-2</v>
      </c>
    </row>
    <row r="774" spans="1:51" x14ac:dyDescent="0.3">
      <c r="A774" s="2" t="s">
        <v>1703</v>
      </c>
      <c r="B774" s="3" t="s">
        <v>1704</v>
      </c>
      <c r="C774" s="3" t="s">
        <v>3048</v>
      </c>
      <c r="D774" s="2">
        <v>2</v>
      </c>
      <c r="E774" s="11">
        <v>5991397.8125</v>
      </c>
      <c r="F774" s="11">
        <v>3799105.75</v>
      </c>
      <c r="G774" s="11">
        <v>5063154.5</v>
      </c>
      <c r="H774" s="12">
        <v>0</v>
      </c>
      <c r="I774" s="12">
        <v>42563923.75</v>
      </c>
      <c r="J774" s="12">
        <v>715544.3125</v>
      </c>
      <c r="K774" s="13">
        <v>3703534</v>
      </c>
      <c r="L774" s="13">
        <v>5162174</v>
      </c>
      <c r="M774" s="13">
        <v>3517050.25</v>
      </c>
      <c r="N774" s="14">
        <v>1499126.125</v>
      </c>
      <c r="O774" s="14">
        <v>13657260.75</v>
      </c>
      <c r="P774" s="14">
        <v>0</v>
      </c>
      <c r="Q774" s="15">
        <v>2019396.625</v>
      </c>
      <c r="R774" s="15">
        <v>2215444.25</v>
      </c>
      <c r="S774" s="15">
        <v>1039593.625</v>
      </c>
      <c r="T774" s="11">
        <v>6506804.3050045399</v>
      </c>
      <c r="U774" s="11">
        <v>4592635.7980266297</v>
      </c>
      <c r="V774" s="11">
        <v>4905417.0370130204</v>
      </c>
      <c r="W774" s="12">
        <v>985367.01631381805</v>
      </c>
      <c r="X774" s="12">
        <v>3898290.2841688399</v>
      </c>
      <c r="Y774" s="12">
        <v>906517.63441785402</v>
      </c>
      <c r="Z774" s="16">
        <f t="shared" si="75"/>
        <v>-0.81976972450873176</v>
      </c>
      <c r="AA774" s="16">
        <f t="shared" si="76"/>
        <v>-7.1187831168320087E-2</v>
      </c>
      <c r="AB774" s="16">
        <f t="shared" si="77"/>
        <v>-0.7332996782841803</v>
      </c>
      <c r="AC774" s="13">
        <v>3637211.7246696702</v>
      </c>
      <c r="AD774" s="13">
        <v>3987370.9351913501</v>
      </c>
      <c r="AE774" s="13">
        <v>2569057.4659448201</v>
      </c>
      <c r="AF774" s="14">
        <v>2233719.26005546</v>
      </c>
      <c r="AG774" s="14">
        <v>3872044.0754185999</v>
      </c>
      <c r="AH774" s="14">
        <v>3142963.6782646598</v>
      </c>
      <c r="AI774" s="16">
        <f t="shared" si="78"/>
        <v>-0.21173999348845457</v>
      </c>
      <c r="AJ774" s="16">
        <f t="shared" si="79"/>
        <v>-1.2746346644233197E-2</v>
      </c>
      <c r="AK774" s="16">
        <f t="shared" si="80"/>
        <v>8.7565543223731154E-2</v>
      </c>
      <c r="AL774" s="15">
        <v>2452307.1898130798</v>
      </c>
      <c r="AM774" s="15">
        <v>2464632.9048565398</v>
      </c>
      <c r="AN774" s="15">
        <v>1887081.4176904999</v>
      </c>
      <c r="AO774" s="2">
        <v>19.2</v>
      </c>
      <c r="AP774" s="2">
        <v>88.3</v>
      </c>
      <c r="AQ774" s="2">
        <v>21.7</v>
      </c>
      <c r="AR774" s="2">
        <v>26.6</v>
      </c>
      <c r="AS774" s="2">
        <v>14.5</v>
      </c>
      <c r="AT774" s="12">
        <v>-2.76</v>
      </c>
      <c r="AU774" s="12">
        <v>0.112</v>
      </c>
      <c r="AV774" s="13">
        <v>-1.1000000000000001</v>
      </c>
      <c r="AW774" s="13">
        <v>0.64200000000000002</v>
      </c>
      <c r="AX774" s="11">
        <v>-1.57</v>
      </c>
      <c r="AY774" s="11">
        <v>5.8900000000000001E-2</v>
      </c>
    </row>
    <row r="775" spans="1:51" x14ac:dyDescent="0.3">
      <c r="A775" s="2" t="s">
        <v>2185</v>
      </c>
      <c r="B775" s="3" t="s">
        <v>2186</v>
      </c>
      <c r="C775" s="3" t="s">
        <v>3247</v>
      </c>
      <c r="D775" s="2">
        <v>3</v>
      </c>
      <c r="E775" s="11">
        <v>26222320.5625</v>
      </c>
      <c r="F775" s="11">
        <v>52794103.625</v>
      </c>
      <c r="G775" s="11">
        <v>4366764.5</v>
      </c>
      <c r="H775" s="12">
        <v>1203041</v>
      </c>
      <c r="I775" s="12">
        <v>1700015.625</v>
      </c>
      <c r="J775" s="12">
        <v>4119052.3125</v>
      </c>
      <c r="K775" s="13">
        <v>333447.25</v>
      </c>
      <c r="L775" s="13">
        <v>2000511</v>
      </c>
      <c r="M775" s="13">
        <v>5371705.4375</v>
      </c>
      <c r="N775" s="14">
        <v>0</v>
      </c>
      <c r="O775" s="14">
        <v>601501.625</v>
      </c>
      <c r="P775" s="14">
        <v>2846766.8125</v>
      </c>
      <c r="Q775" s="15">
        <v>3899164.09375</v>
      </c>
      <c r="R775" s="15">
        <v>1788812.53125</v>
      </c>
      <c r="S775" s="15">
        <v>751058.5625</v>
      </c>
      <c r="T775" s="11">
        <v>28664993.405569799</v>
      </c>
      <c r="U775" s="11">
        <v>53818777.846085101</v>
      </c>
      <c r="V775" s="11">
        <v>7419377.1541526299</v>
      </c>
      <c r="W775" s="12">
        <v>3541496.0996616501</v>
      </c>
      <c r="X775" s="12">
        <v>6996409.2885075798</v>
      </c>
      <c r="Y775" s="12">
        <v>4979493.9191322299</v>
      </c>
      <c r="Z775" s="16">
        <f t="shared" si="75"/>
        <v>-0.90816507836524374</v>
      </c>
      <c r="AA775" s="16">
        <f t="shared" si="76"/>
        <v>-0.88605862359331566</v>
      </c>
      <c r="AB775" s="16">
        <f t="shared" si="77"/>
        <v>-0.17318224206872107</v>
      </c>
      <c r="AC775" s="13">
        <v>1584530.00129808</v>
      </c>
      <c r="AD775" s="13">
        <v>2289427.6513260999</v>
      </c>
      <c r="AE775" s="13">
        <v>3403240.8213937199</v>
      </c>
      <c r="AF775" s="14">
        <v>2223285.7446628101</v>
      </c>
      <c r="AG775" s="14">
        <v>917323.96345343394</v>
      </c>
      <c r="AH775" s="14">
        <v>4224365.8343835101</v>
      </c>
      <c r="AI775" s="16">
        <f t="shared" si="78"/>
        <v>0.1470948168886124</v>
      </c>
      <c r="AJ775" s="16">
        <f t="shared" si="79"/>
        <v>-0.3972041850263478</v>
      </c>
      <c r="AK775" s="16">
        <f t="shared" si="80"/>
        <v>9.3868839607869903E-2</v>
      </c>
      <c r="AL775" s="15">
        <v>4119784.1394183398</v>
      </c>
      <c r="AM775" s="15">
        <v>1796453.8183625599</v>
      </c>
      <c r="AN775" s="15">
        <v>2182531.9944964601</v>
      </c>
      <c r="AO775" s="2">
        <v>77.5</v>
      </c>
      <c r="AP775" s="2">
        <v>33.6</v>
      </c>
      <c r="AQ775" s="2">
        <v>37.799999999999997</v>
      </c>
      <c r="AR775" s="2">
        <v>67.8</v>
      </c>
      <c r="AS775" s="2">
        <v>46.1</v>
      </c>
      <c r="AT775" s="12">
        <v>-5.79</v>
      </c>
      <c r="AU775" s="12">
        <v>0.111</v>
      </c>
      <c r="AV775" s="13">
        <v>1.01</v>
      </c>
      <c r="AW775" s="13">
        <v>0.82399999999999995</v>
      </c>
      <c r="AX775" s="11">
        <v>-12.4</v>
      </c>
      <c r="AY775" s="11">
        <v>4.6199999999999998E-2</v>
      </c>
    </row>
    <row r="776" spans="1:51" x14ac:dyDescent="0.3">
      <c r="A776" s="2" t="s">
        <v>1221</v>
      </c>
      <c r="B776" s="3" t="s">
        <v>1222</v>
      </c>
      <c r="C776" s="3" t="s">
        <v>2845</v>
      </c>
      <c r="D776" s="2">
        <v>1</v>
      </c>
      <c r="E776" s="11">
        <v>0</v>
      </c>
      <c r="F776" s="11">
        <v>0</v>
      </c>
      <c r="G776" s="11">
        <v>0</v>
      </c>
      <c r="H776" s="12">
        <v>0</v>
      </c>
      <c r="I776" s="12">
        <v>651025.0625</v>
      </c>
      <c r="J776" s="12">
        <v>567250.62499999895</v>
      </c>
      <c r="K776" s="13">
        <v>0</v>
      </c>
      <c r="L776" s="13">
        <v>0</v>
      </c>
      <c r="M776" s="13">
        <v>0</v>
      </c>
      <c r="N776" s="14">
        <v>0</v>
      </c>
      <c r="O776" s="14">
        <v>704414.93749999895</v>
      </c>
      <c r="P776" s="14">
        <v>0</v>
      </c>
      <c r="Q776" s="15">
        <v>390189.6875</v>
      </c>
      <c r="R776" s="15">
        <v>0</v>
      </c>
      <c r="S776" s="15">
        <v>0</v>
      </c>
      <c r="T776" s="11">
        <v>523010.50653641101</v>
      </c>
      <c r="U776" s="11">
        <v>155728.10119743299</v>
      </c>
      <c r="V776" s="11">
        <v>255283.457119784</v>
      </c>
      <c r="W776" s="12">
        <v>793763.86810075701</v>
      </c>
      <c r="X776" s="12">
        <v>733754.05636667705</v>
      </c>
      <c r="Y776" s="12">
        <v>582708.95486110903</v>
      </c>
      <c r="Z776" s="16">
        <f t="shared" si="75"/>
        <v>0.18118091275051032</v>
      </c>
      <c r="AA776" s="16">
        <f t="shared" si="76"/>
        <v>0.67318352689457472</v>
      </c>
      <c r="AB776" s="16">
        <f t="shared" si="77"/>
        <v>0.35842901966014395</v>
      </c>
      <c r="AC776" s="13">
        <v>126050.161087619</v>
      </c>
      <c r="AD776" s="13">
        <v>283524.59588217299</v>
      </c>
      <c r="AE776" s="13">
        <v>1082734.24060562</v>
      </c>
      <c r="AF776" s="14">
        <v>440666.19283035002</v>
      </c>
      <c r="AG776" s="14">
        <v>539605.53974098503</v>
      </c>
      <c r="AH776" s="14">
        <v>702227.46295201196</v>
      </c>
      <c r="AI776" s="16">
        <f t="shared" si="78"/>
        <v>0.54356632841951202</v>
      </c>
      <c r="AJ776" s="16">
        <f t="shared" si="79"/>
        <v>0.27948565951240401</v>
      </c>
      <c r="AK776" s="16">
        <f t="shared" si="80"/>
        <v>-0.18804406121374828</v>
      </c>
      <c r="AL776" s="15">
        <v>361659.20503029099</v>
      </c>
      <c r="AM776" s="15">
        <v>324726.68962960201</v>
      </c>
      <c r="AN776" s="15">
        <v>616775.63276215503</v>
      </c>
      <c r="AO776" s="2">
        <v>61</v>
      </c>
      <c r="AP776" s="2">
        <v>15.5</v>
      </c>
      <c r="AQ776" s="2">
        <v>103</v>
      </c>
      <c r="AR776" s="2">
        <v>23.5</v>
      </c>
      <c r="AS776" s="2">
        <v>36.6</v>
      </c>
      <c r="AT776" s="12">
        <v>2.2599999999999998</v>
      </c>
      <c r="AU776" s="12">
        <v>0.11</v>
      </c>
      <c r="AV776" s="13">
        <v>1.1299999999999999</v>
      </c>
      <c r="AW776" s="13">
        <v>0.52100000000000002</v>
      </c>
      <c r="AX776" s="11">
        <v>1.6</v>
      </c>
      <c r="AY776" s="11">
        <v>0.79100000000000004</v>
      </c>
    </row>
    <row r="777" spans="1:51" x14ac:dyDescent="0.3">
      <c r="A777" s="2" t="s">
        <v>1840</v>
      </c>
      <c r="B777" s="3" t="s">
        <v>1841</v>
      </c>
      <c r="C777" s="3" t="s">
        <v>2343</v>
      </c>
      <c r="D777" s="2">
        <v>6</v>
      </c>
      <c r="E777" s="11">
        <v>153674300.375</v>
      </c>
      <c r="F777" s="11">
        <v>142684855.875</v>
      </c>
      <c r="G777" s="11">
        <v>151533736.5</v>
      </c>
      <c r="H777" s="12">
        <v>211383554.375</v>
      </c>
      <c r="I777" s="12">
        <v>132040363.125</v>
      </c>
      <c r="J777" s="12">
        <v>189591900.75</v>
      </c>
      <c r="K777" s="13">
        <v>83789335.5</v>
      </c>
      <c r="L777" s="13">
        <v>108767361.5</v>
      </c>
      <c r="M777" s="13">
        <v>178616670.5</v>
      </c>
      <c r="N777" s="14">
        <v>80948068.25</v>
      </c>
      <c r="O777" s="14">
        <v>229227886.5</v>
      </c>
      <c r="P777" s="14">
        <v>240310901</v>
      </c>
      <c r="Q777" s="15">
        <v>129234482</v>
      </c>
      <c r="R777" s="15">
        <v>204477181.5</v>
      </c>
      <c r="S777" s="15">
        <v>109559023.5</v>
      </c>
      <c r="T777" s="11">
        <v>169535828.415411</v>
      </c>
      <c r="U777" s="11">
        <v>145772224.945254</v>
      </c>
      <c r="V777" s="11">
        <v>137246417.20787099</v>
      </c>
      <c r="W777" s="12">
        <v>354594879.69607002</v>
      </c>
      <c r="X777" s="12">
        <v>509595368.07304001</v>
      </c>
      <c r="Y777" s="12">
        <v>190481856.995051</v>
      </c>
      <c r="Z777" s="16">
        <f t="shared" si="75"/>
        <v>0.32047096741574438</v>
      </c>
      <c r="AA777" s="16">
        <f t="shared" si="76"/>
        <v>0.54355068931895301</v>
      </c>
      <c r="AB777" s="16">
        <f t="shared" si="77"/>
        <v>0.14235260023206311</v>
      </c>
      <c r="AC777" s="13">
        <v>79220305.837127596</v>
      </c>
      <c r="AD777" s="13">
        <v>66374002.815967999</v>
      </c>
      <c r="AE777" s="13">
        <v>67395562.742576197</v>
      </c>
      <c r="AF777" s="14">
        <v>361210496.20814502</v>
      </c>
      <c r="AG777" s="14">
        <v>161423586.095245</v>
      </c>
      <c r="AH777" s="14">
        <v>404394054.09297597</v>
      </c>
      <c r="AI777" s="16">
        <f t="shared" si="78"/>
        <v>0.65892384703401441</v>
      </c>
      <c r="AJ777" s="16">
        <f t="shared" si="79"/>
        <v>0.38596898169863136</v>
      </c>
      <c r="AK777" s="16">
        <f t="shared" si="80"/>
        <v>0.77817345746947819</v>
      </c>
      <c r="AL777" s="15">
        <v>117533134.51866899</v>
      </c>
      <c r="AM777" s="15">
        <v>206420184.50591499</v>
      </c>
      <c r="AN777" s="15">
        <v>123544200.914505</v>
      </c>
      <c r="AO777" s="2">
        <v>11.1</v>
      </c>
      <c r="AP777" s="2">
        <v>45.4</v>
      </c>
      <c r="AQ777" s="2">
        <v>10.1</v>
      </c>
      <c r="AR777" s="2">
        <v>41.9</v>
      </c>
      <c r="AS777" s="2">
        <v>33.299999999999997</v>
      </c>
      <c r="AT777" s="12">
        <v>2.33</v>
      </c>
      <c r="AU777" s="12">
        <v>0.109</v>
      </c>
      <c r="AV777" s="13">
        <v>4.3499999999999996</v>
      </c>
      <c r="AW777" s="13">
        <v>3.5999999999999997E-2</v>
      </c>
      <c r="AX777" s="11">
        <v>-2.12</v>
      </c>
      <c r="AY777" s="11">
        <v>9.2400000000000002E-4</v>
      </c>
    </row>
    <row r="778" spans="1:51" x14ac:dyDescent="0.3">
      <c r="A778" s="2" t="s">
        <v>1155</v>
      </c>
      <c r="B778" s="3" t="s">
        <v>1156</v>
      </c>
      <c r="C778" s="3" t="s">
        <v>2314</v>
      </c>
      <c r="D778" s="2">
        <v>3</v>
      </c>
      <c r="E778" s="11">
        <v>2143996.1875</v>
      </c>
      <c r="F778" s="11">
        <v>2725885.75</v>
      </c>
      <c r="G778" s="11">
        <v>4262022.0625</v>
      </c>
      <c r="H778" s="12">
        <v>1331024.5</v>
      </c>
      <c r="I778" s="12">
        <v>6198785.0625</v>
      </c>
      <c r="J778" s="12">
        <v>3261306</v>
      </c>
      <c r="K778" s="13">
        <v>3798137.25</v>
      </c>
      <c r="L778" s="13">
        <v>10239154</v>
      </c>
      <c r="M778" s="13">
        <v>8755658.3750000093</v>
      </c>
      <c r="N778" s="14">
        <v>2010455.375</v>
      </c>
      <c r="O778" s="14">
        <v>3647436.875</v>
      </c>
      <c r="P778" s="14">
        <v>3764890.875</v>
      </c>
      <c r="Q778" s="15">
        <v>4287584.25</v>
      </c>
      <c r="R778" s="15">
        <v>4697692.5</v>
      </c>
      <c r="S778" s="15">
        <v>3901704</v>
      </c>
      <c r="T778" s="11">
        <v>2696734.0956856799</v>
      </c>
      <c r="U778" s="11">
        <v>2959050.9642213201</v>
      </c>
      <c r="V778" s="11">
        <v>3906035.41814361</v>
      </c>
      <c r="W778" s="12">
        <v>5832268.4997759396</v>
      </c>
      <c r="X778" s="12">
        <v>7064646.1129697403</v>
      </c>
      <c r="Y778" s="12">
        <v>3568820.9263959499</v>
      </c>
      <c r="Z778" s="16">
        <f t="shared" si="75"/>
        <v>0.33499938324951989</v>
      </c>
      <c r="AA778" s="16">
        <f t="shared" si="76"/>
        <v>0.37793796660625922</v>
      </c>
      <c r="AB778" s="16">
        <f t="shared" si="77"/>
        <v>-3.9211420152028977E-2</v>
      </c>
      <c r="AC778" s="13">
        <v>5014181.4609059803</v>
      </c>
      <c r="AD778" s="13">
        <v>6665784.3882667096</v>
      </c>
      <c r="AE778" s="13">
        <v>5395071.6606412204</v>
      </c>
      <c r="AF778" s="14">
        <v>3173465.3639060501</v>
      </c>
      <c r="AG778" s="14">
        <v>5439339.7540197801</v>
      </c>
      <c r="AH778" s="14">
        <v>5399847.1130234199</v>
      </c>
      <c r="AI778" s="16">
        <f t="shared" si="78"/>
        <v>-0.19866628415919929</v>
      </c>
      <c r="AJ778" s="16">
        <f t="shared" si="79"/>
        <v>-8.8305075122261767E-2</v>
      </c>
      <c r="AK778" s="16">
        <f t="shared" si="80"/>
        <v>3.8424610633133532E-4</v>
      </c>
      <c r="AL778" s="15">
        <v>4257330.6566182999</v>
      </c>
      <c r="AM778" s="15">
        <v>4719323.3251952399</v>
      </c>
      <c r="AN778" s="15">
        <v>4481121.1352925701</v>
      </c>
      <c r="AO778" s="2">
        <v>20</v>
      </c>
      <c r="AP778" s="2">
        <v>32.299999999999997</v>
      </c>
      <c r="AQ778" s="2">
        <v>15.2</v>
      </c>
      <c r="AR778" s="2">
        <v>27.8</v>
      </c>
      <c r="AS778" s="2">
        <v>5.15</v>
      </c>
      <c r="AT778" s="12">
        <v>1.72</v>
      </c>
      <c r="AU778" s="12">
        <v>0.109</v>
      </c>
      <c r="AV778" s="13">
        <v>-1.22</v>
      </c>
      <c r="AW778" s="13">
        <v>0.35</v>
      </c>
      <c r="AX778" s="11">
        <v>1.79</v>
      </c>
      <c r="AY778" s="11">
        <v>1.6E-2</v>
      </c>
    </row>
    <row r="779" spans="1:51" x14ac:dyDescent="0.3">
      <c r="A779" s="2" t="s">
        <v>1183</v>
      </c>
      <c r="B779" s="3" t="s">
        <v>1184</v>
      </c>
      <c r="C779" s="3" t="s">
        <v>2828</v>
      </c>
      <c r="D779" s="2">
        <v>3</v>
      </c>
      <c r="E779" s="11">
        <v>2582882.9375</v>
      </c>
      <c r="F779" s="11">
        <v>3376376.1875</v>
      </c>
      <c r="G779" s="11">
        <v>3552418.75</v>
      </c>
      <c r="H779" s="12">
        <v>669886.49999999895</v>
      </c>
      <c r="I779" s="12">
        <v>5820948</v>
      </c>
      <c r="J779" s="12">
        <v>3511712.4375</v>
      </c>
      <c r="K779" s="13">
        <v>3271663.375</v>
      </c>
      <c r="L779" s="13">
        <v>8801947.6875</v>
      </c>
      <c r="M779" s="13">
        <v>8471182.625</v>
      </c>
      <c r="N779" s="14">
        <v>3173482.96875</v>
      </c>
      <c r="O779" s="14">
        <v>5596611.125</v>
      </c>
      <c r="P779" s="14">
        <v>3383681</v>
      </c>
      <c r="Q779" s="15">
        <v>2044680.25</v>
      </c>
      <c r="R779" s="15">
        <v>4750184.875</v>
      </c>
      <c r="S779" s="15">
        <v>2354144.59375</v>
      </c>
      <c r="T779" s="11">
        <v>2780847.25924158</v>
      </c>
      <c r="U779" s="11">
        <v>3428910.0420587501</v>
      </c>
      <c r="V779" s="11">
        <v>3260750.22547819</v>
      </c>
      <c r="W779" s="12">
        <v>5093790.7992690597</v>
      </c>
      <c r="X779" s="12">
        <v>6626808.3981036805</v>
      </c>
      <c r="Y779" s="12">
        <v>3612787.8617247199</v>
      </c>
      <c r="Z779" s="16">
        <f t="shared" si="75"/>
        <v>0.26286396915706312</v>
      </c>
      <c r="AA779" s="16">
        <f t="shared" si="76"/>
        <v>0.28614832246463257</v>
      </c>
      <c r="AB779" s="16">
        <f t="shared" si="77"/>
        <v>4.452492811878269E-2</v>
      </c>
      <c r="AC779" s="13">
        <v>5073215.4316239404</v>
      </c>
      <c r="AD779" s="13">
        <v>5753940.8622700898</v>
      </c>
      <c r="AE779" s="13">
        <v>5235337.6978100203</v>
      </c>
      <c r="AF779" s="14">
        <v>4382858.1418998204</v>
      </c>
      <c r="AG779" s="14">
        <v>5576244.8198766699</v>
      </c>
      <c r="AH779" s="14">
        <v>4832422.0551023204</v>
      </c>
      <c r="AI779" s="16">
        <f t="shared" si="78"/>
        <v>-6.3525890555597445E-2</v>
      </c>
      <c r="AJ779" s="16">
        <f t="shared" si="79"/>
        <v>-1.3623561188244343E-2</v>
      </c>
      <c r="AK779" s="16">
        <f t="shared" si="80"/>
        <v>-3.4779842676361146E-2</v>
      </c>
      <c r="AL779" s="15">
        <v>3995351.4114362798</v>
      </c>
      <c r="AM779" s="15">
        <v>4771849.7770970799</v>
      </c>
      <c r="AN779" s="15">
        <v>3493531.2031354299</v>
      </c>
      <c r="AO779" s="2">
        <v>10.7</v>
      </c>
      <c r="AP779" s="2">
        <v>29.5</v>
      </c>
      <c r="AQ779" s="2">
        <v>6.64</v>
      </c>
      <c r="AR779" s="2">
        <v>12.2</v>
      </c>
      <c r="AS779" s="2">
        <v>15.8</v>
      </c>
      <c r="AT779" s="12">
        <v>1.62</v>
      </c>
      <c r="AU779" s="12">
        <v>0.109</v>
      </c>
      <c r="AV779" s="13">
        <v>-1.0900000000000001</v>
      </c>
      <c r="AW779" s="13">
        <v>0.35699999999999998</v>
      </c>
      <c r="AX779" s="11">
        <v>1.7</v>
      </c>
      <c r="AY779" s="11">
        <v>4.0899999999999999E-3</v>
      </c>
    </row>
    <row r="780" spans="1:51" x14ac:dyDescent="0.3">
      <c r="A780" s="2" t="s">
        <v>1151</v>
      </c>
      <c r="B780" s="3" t="s">
        <v>1152</v>
      </c>
      <c r="C780" s="3" t="s">
        <v>2815</v>
      </c>
      <c r="D780" s="2">
        <v>11</v>
      </c>
      <c r="E780" s="11">
        <v>64313547.5</v>
      </c>
      <c r="F780" s="11">
        <v>64818062</v>
      </c>
      <c r="G780" s="11">
        <v>78990903.25</v>
      </c>
      <c r="H780" s="12">
        <v>24955528.5</v>
      </c>
      <c r="I780" s="12">
        <v>60629527.75</v>
      </c>
      <c r="J780" s="12">
        <v>34989131.75</v>
      </c>
      <c r="K780" s="13">
        <v>114607306.75</v>
      </c>
      <c r="L780" s="13">
        <v>221302543.75</v>
      </c>
      <c r="M780" s="13">
        <v>222344700.5</v>
      </c>
      <c r="N780" s="14">
        <v>17555123.625</v>
      </c>
      <c r="O780" s="14">
        <v>75532958</v>
      </c>
      <c r="P780" s="14">
        <v>50881736.75</v>
      </c>
      <c r="Q780" s="15">
        <v>102944549.25</v>
      </c>
      <c r="R780" s="15">
        <v>66331288</v>
      </c>
      <c r="S780" s="15">
        <v>99204309.5</v>
      </c>
      <c r="T780" s="11">
        <v>71213252.834811598</v>
      </c>
      <c r="U780" s="11">
        <v>67525323.7630523</v>
      </c>
      <c r="V780" s="11">
        <v>68271027.186918095</v>
      </c>
      <c r="W780" s="12">
        <v>56844937.468883902</v>
      </c>
      <c r="X780" s="12">
        <v>56756096.105007</v>
      </c>
      <c r="Y780" s="12">
        <v>40628657.498898901</v>
      </c>
      <c r="Z780" s="16">
        <f t="shared" si="75"/>
        <v>-9.786903057390553E-2</v>
      </c>
      <c r="AA780" s="16">
        <f t="shared" si="76"/>
        <v>-7.5454159746257091E-2</v>
      </c>
      <c r="AB780" s="16">
        <f t="shared" si="77"/>
        <v>-0.22540396509356828</v>
      </c>
      <c r="AC780" s="13">
        <v>119138742.54588699</v>
      </c>
      <c r="AD780" s="13">
        <v>136442071.538019</v>
      </c>
      <c r="AE780" s="13">
        <v>118039481.956384</v>
      </c>
      <c r="AF780" s="14">
        <v>26380494.664441101</v>
      </c>
      <c r="AG780" s="14">
        <v>41766515.118731096</v>
      </c>
      <c r="AH780" s="14">
        <v>77592588.600008398</v>
      </c>
      <c r="AI780" s="16">
        <f t="shared" si="78"/>
        <v>-0.65477007720554659</v>
      </c>
      <c r="AJ780" s="16">
        <f t="shared" si="79"/>
        <v>-0.51412006402213017</v>
      </c>
      <c r="AK780" s="16">
        <f t="shared" si="80"/>
        <v>-0.18220705403376294</v>
      </c>
      <c r="AL780" s="15">
        <v>98192242.5303334</v>
      </c>
      <c r="AM780" s="15">
        <v>102732965.75962301</v>
      </c>
      <c r="AN780" s="15">
        <v>108517517.559944</v>
      </c>
      <c r="AO780" s="2">
        <v>2.83</v>
      </c>
      <c r="AP780" s="2">
        <v>18.2</v>
      </c>
      <c r="AQ780" s="2">
        <v>8.2899999999999991</v>
      </c>
      <c r="AR780" s="2">
        <v>54.1</v>
      </c>
      <c r="AS780" s="2">
        <v>5.0199999999999996</v>
      </c>
      <c r="AT780" s="12">
        <v>-1.34</v>
      </c>
      <c r="AU780" s="12">
        <v>0.108</v>
      </c>
      <c r="AV780" s="13">
        <v>-2.56</v>
      </c>
      <c r="AW780" s="13">
        <v>7.6999999999999999E-2</v>
      </c>
      <c r="AX780" s="11">
        <v>1.8</v>
      </c>
      <c r="AY780" s="11">
        <v>3.0500000000000002E-3</v>
      </c>
    </row>
    <row r="781" spans="1:51" x14ac:dyDescent="0.3">
      <c r="A781" s="2" t="s">
        <v>600</v>
      </c>
      <c r="B781" s="3" t="s">
        <v>601</v>
      </c>
      <c r="C781" s="3" t="s">
        <v>2589</v>
      </c>
      <c r="D781" s="2">
        <v>10</v>
      </c>
      <c r="E781" s="11">
        <v>0</v>
      </c>
      <c r="F781" s="11">
        <v>7911880.0000000102</v>
      </c>
      <c r="G781" s="11">
        <v>3545582.25</v>
      </c>
      <c r="H781" s="12">
        <v>0</v>
      </c>
      <c r="I781" s="12">
        <v>30251570.28125</v>
      </c>
      <c r="J781" s="12">
        <v>9510430.84375</v>
      </c>
      <c r="K781" s="13">
        <v>53141591.8125</v>
      </c>
      <c r="L781" s="13">
        <v>57876178.5</v>
      </c>
      <c r="M781" s="13">
        <v>64117401.75</v>
      </c>
      <c r="N781" s="14">
        <v>5463857.375</v>
      </c>
      <c r="O781" s="14">
        <v>36969919.625</v>
      </c>
      <c r="P781" s="14">
        <v>9303472.1249999907</v>
      </c>
      <c r="Q781" s="15">
        <v>12170540.5</v>
      </c>
      <c r="R781" s="15">
        <v>16256219</v>
      </c>
      <c r="S781" s="15">
        <v>10701482.6875</v>
      </c>
      <c r="T781" s="11">
        <v>7649643.3404605202</v>
      </c>
      <c r="U781" s="11">
        <v>13708986.388687</v>
      </c>
      <c r="V781" s="11">
        <v>6939293.4963980904</v>
      </c>
      <c r="W781" s="12">
        <v>16730911.880684201</v>
      </c>
      <c r="X781" s="12">
        <v>22778700.9310847</v>
      </c>
      <c r="Y781" s="12">
        <v>11574808.4273562</v>
      </c>
      <c r="Z781" s="16">
        <f t="shared" si="75"/>
        <v>0.33987842491652837</v>
      </c>
      <c r="AA781" s="16">
        <f t="shared" si="76"/>
        <v>0.22052360741352947</v>
      </c>
      <c r="AB781" s="16">
        <f t="shared" si="77"/>
        <v>0.22219855551694589</v>
      </c>
      <c r="AC781" s="13">
        <v>50228861.246747799</v>
      </c>
      <c r="AD781" s="13">
        <v>40505369.5023228</v>
      </c>
      <c r="AE781" s="13">
        <v>39313250.530775398</v>
      </c>
      <c r="AF781" s="14">
        <v>10111131.9377129</v>
      </c>
      <c r="AG781" s="14">
        <v>24127848.772223301</v>
      </c>
      <c r="AH781" s="14">
        <v>21956498.468825601</v>
      </c>
      <c r="AI781" s="16">
        <f t="shared" si="78"/>
        <v>-0.69615355482427821</v>
      </c>
      <c r="AJ781" s="16">
        <f t="shared" si="79"/>
        <v>-0.2249939961518185</v>
      </c>
      <c r="AK781" s="16">
        <f t="shared" si="80"/>
        <v>-0.25297587218107476</v>
      </c>
      <c r="AL781" s="15">
        <v>14130744.9807809</v>
      </c>
      <c r="AM781" s="15">
        <v>19075005.102662198</v>
      </c>
      <c r="AN781" s="15">
        <v>14794277.948225399</v>
      </c>
      <c r="AO781" s="2">
        <v>39.4</v>
      </c>
      <c r="AP781" s="2">
        <v>32.9</v>
      </c>
      <c r="AQ781" s="2">
        <v>13.8</v>
      </c>
      <c r="AR781" s="2">
        <v>40.299999999999997</v>
      </c>
      <c r="AS781" s="2">
        <v>16.8</v>
      </c>
      <c r="AT781" s="12">
        <v>1.81</v>
      </c>
      <c r="AU781" s="12">
        <v>0.107</v>
      </c>
      <c r="AV781" s="13">
        <v>-2.31</v>
      </c>
      <c r="AW781" s="13">
        <v>7.2700000000000001E-2</v>
      </c>
      <c r="AX781" s="11">
        <v>4.5999999999999996</v>
      </c>
      <c r="AY781" s="11">
        <v>1.06E-2</v>
      </c>
    </row>
    <row r="782" spans="1:51" x14ac:dyDescent="0.3">
      <c r="A782" s="2" t="s">
        <v>1848</v>
      </c>
      <c r="B782" s="3" t="s">
        <v>1849</v>
      </c>
      <c r="C782" s="3" t="s">
        <v>3105</v>
      </c>
      <c r="D782" s="2">
        <v>10</v>
      </c>
      <c r="E782" s="11">
        <v>147525152.6875</v>
      </c>
      <c r="F782" s="11">
        <v>169339691.75</v>
      </c>
      <c r="G782" s="11">
        <v>179117434.5</v>
      </c>
      <c r="H782" s="12">
        <v>66573164.125</v>
      </c>
      <c r="I782" s="12">
        <v>81237118.5625</v>
      </c>
      <c r="J782" s="12">
        <v>71273279.1875</v>
      </c>
      <c r="K782" s="13">
        <v>91808535.875</v>
      </c>
      <c r="L782" s="13">
        <v>125138582.25</v>
      </c>
      <c r="M782" s="13">
        <v>132227535.125</v>
      </c>
      <c r="N782" s="14">
        <v>48383437.125</v>
      </c>
      <c r="O782" s="14">
        <v>181476920</v>
      </c>
      <c r="P782" s="14">
        <v>116989171.125</v>
      </c>
      <c r="Q782" s="15">
        <v>87991084.875</v>
      </c>
      <c r="R782" s="15">
        <v>92151300</v>
      </c>
      <c r="S782" s="15">
        <v>176036281.5</v>
      </c>
      <c r="T782" s="11">
        <v>162335637.78342</v>
      </c>
      <c r="U782" s="11">
        <v>219530828.16953799</v>
      </c>
      <c r="V782" s="11">
        <v>161475991.876394</v>
      </c>
      <c r="W782" s="12">
        <v>156007556.11369699</v>
      </c>
      <c r="X782" s="12">
        <v>85983947.774766698</v>
      </c>
      <c r="Y782" s="12">
        <v>74465159.786719397</v>
      </c>
      <c r="Z782" s="16">
        <f t="shared" si="75"/>
        <v>-1.7268238000413234E-2</v>
      </c>
      <c r="AA782" s="16">
        <f t="shared" si="76"/>
        <v>-0.40707813478741661</v>
      </c>
      <c r="AB782" s="16">
        <f t="shared" si="77"/>
        <v>-0.33615483515606903</v>
      </c>
      <c r="AC782" s="13">
        <v>97471829.997174695</v>
      </c>
      <c r="AD782" s="13">
        <v>80625806.281057805</v>
      </c>
      <c r="AE782" s="13">
        <v>77218671.999512404</v>
      </c>
      <c r="AF782" s="14">
        <v>147168065.557212</v>
      </c>
      <c r="AG782" s="14">
        <v>122698820.29578499</v>
      </c>
      <c r="AH782" s="14">
        <v>225470177.80829901</v>
      </c>
      <c r="AI782" s="16">
        <f t="shared" si="78"/>
        <v>0.17893446149624384</v>
      </c>
      <c r="AJ782" s="16">
        <f t="shared" si="79"/>
        <v>0.1823663164309845</v>
      </c>
      <c r="AK782" s="16">
        <f t="shared" si="80"/>
        <v>0.46536677893274608</v>
      </c>
      <c r="AL782" s="15">
        <v>80838394.124074399</v>
      </c>
      <c r="AM782" s="15">
        <v>97587814.024462804</v>
      </c>
      <c r="AN782" s="15">
        <v>196857755.57001901</v>
      </c>
      <c r="AO782" s="2">
        <v>18.399999999999999</v>
      </c>
      <c r="AP782" s="2">
        <v>41.8</v>
      </c>
      <c r="AQ782" s="2">
        <v>12.7</v>
      </c>
      <c r="AR782" s="2">
        <v>32.5</v>
      </c>
      <c r="AS782" s="2">
        <v>50.1</v>
      </c>
      <c r="AT782" s="12">
        <v>-1.72</v>
      </c>
      <c r="AU782" s="12">
        <v>0.107</v>
      </c>
      <c r="AV782" s="13">
        <v>1.94</v>
      </c>
      <c r="AW782" s="13">
        <v>5.6899999999999999E-2</v>
      </c>
      <c r="AX782" s="11">
        <v>-2.13</v>
      </c>
      <c r="AY782" s="11">
        <v>5.3200000000000001E-3</v>
      </c>
    </row>
    <row r="783" spans="1:51" x14ac:dyDescent="0.3">
      <c r="A783" s="2" t="s">
        <v>1725</v>
      </c>
      <c r="B783" s="3" t="s">
        <v>1726</v>
      </c>
      <c r="C783" s="3" t="s">
        <v>3056</v>
      </c>
      <c r="D783" s="2">
        <v>4</v>
      </c>
      <c r="E783" s="11">
        <v>13479401</v>
      </c>
      <c r="F783" s="11">
        <v>12155821</v>
      </c>
      <c r="G783" s="11">
        <v>0</v>
      </c>
      <c r="H783" s="12">
        <v>7849124.75</v>
      </c>
      <c r="I783" s="12">
        <v>8990960.625</v>
      </c>
      <c r="J783" s="12">
        <v>3334000.75</v>
      </c>
      <c r="K783" s="13">
        <v>9466688.75</v>
      </c>
      <c r="L783" s="13">
        <v>19512208</v>
      </c>
      <c r="M783" s="13">
        <v>14779011.5</v>
      </c>
      <c r="N783" s="14">
        <v>3028405.75</v>
      </c>
      <c r="O783" s="14">
        <v>4481069.125</v>
      </c>
      <c r="P783" s="14">
        <v>0</v>
      </c>
      <c r="Q783" s="15">
        <v>2237938.5</v>
      </c>
      <c r="R783" s="15">
        <v>4284478.5</v>
      </c>
      <c r="S783" s="15">
        <v>0</v>
      </c>
      <c r="T783" s="11">
        <v>16596390.3205595</v>
      </c>
      <c r="U783" s="11">
        <v>13637863.0092018</v>
      </c>
      <c r="V783" s="11">
        <v>25144751.3715376</v>
      </c>
      <c r="W783" s="12">
        <v>13414782.6455142</v>
      </c>
      <c r="X783" s="12">
        <v>10421203.716112601</v>
      </c>
      <c r="Y783" s="12">
        <v>5884111.6911343401</v>
      </c>
      <c r="Z783" s="16">
        <f t="shared" si="75"/>
        <v>-9.2429999827707346E-2</v>
      </c>
      <c r="AA783" s="16">
        <f t="shared" si="76"/>
        <v>-0.11682843802220741</v>
      </c>
      <c r="AB783" s="16">
        <f t="shared" si="77"/>
        <v>-0.63076643789104103</v>
      </c>
      <c r="AC783" s="13">
        <v>11687001.443909001</v>
      </c>
      <c r="AD783" s="13">
        <v>12772077.820122199</v>
      </c>
      <c r="AE783" s="13">
        <v>9145486.2104110792</v>
      </c>
      <c r="AF783" s="14">
        <v>5615519.4582143696</v>
      </c>
      <c r="AG783" s="14">
        <v>4846709.3772378098</v>
      </c>
      <c r="AH783" s="14">
        <v>6441092.8537603104</v>
      </c>
      <c r="AI783" s="16">
        <f t="shared" si="78"/>
        <v>-0.31831316124828063</v>
      </c>
      <c r="AJ783" s="16">
        <f t="shared" si="79"/>
        <v>-0.42081457708093084</v>
      </c>
      <c r="AK783" s="16">
        <f t="shared" si="80"/>
        <v>-0.15224723932714362</v>
      </c>
      <c r="AL783" s="15">
        <v>3122583.6727822502</v>
      </c>
      <c r="AM783" s="15">
        <v>5869065.6486716997</v>
      </c>
      <c r="AN783" s="15">
        <v>1726878.6317545201</v>
      </c>
      <c r="AO783" s="2">
        <v>32.4</v>
      </c>
      <c r="AP783" s="2">
        <v>38.299999999999997</v>
      </c>
      <c r="AQ783" s="2">
        <v>16.600000000000001</v>
      </c>
      <c r="AR783" s="2">
        <v>14.2</v>
      </c>
      <c r="AS783" s="2">
        <v>59</v>
      </c>
      <c r="AT783" s="12">
        <v>-1.86</v>
      </c>
      <c r="AU783" s="12">
        <v>0.107</v>
      </c>
      <c r="AV783" s="13">
        <v>-1.99</v>
      </c>
      <c r="AW783" s="13">
        <v>6.7799999999999996E-3</v>
      </c>
      <c r="AX783" s="11">
        <v>-1.65</v>
      </c>
      <c r="AY783" s="11">
        <v>0.10100000000000001</v>
      </c>
    </row>
    <row r="784" spans="1:51" x14ac:dyDescent="0.3">
      <c r="A784" s="2" t="s">
        <v>1213</v>
      </c>
      <c r="B784" s="3" t="s">
        <v>1214</v>
      </c>
      <c r="C784" s="3" t="s">
        <v>2841</v>
      </c>
      <c r="D784" s="2">
        <v>1</v>
      </c>
      <c r="E784" s="11">
        <v>7294953.9999999898</v>
      </c>
      <c r="F784" s="11">
        <v>1591412.5</v>
      </c>
      <c r="G784" s="11">
        <v>5048507.5</v>
      </c>
      <c r="H784" s="12">
        <v>6064026.5</v>
      </c>
      <c r="I784" s="12">
        <v>10707386</v>
      </c>
      <c r="J784" s="12">
        <v>0</v>
      </c>
      <c r="K784" s="13">
        <v>8678346</v>
      </c>
      <c r="L784" s="13">
        <v>12517152</v>
      </c>
      <c r="M784" s="13">
        <v>11497293</v>
      </c>
      <c r="N784" s="14">
        <v>0</v>
      </c>
      <c r="O784" s="14">
        <v>8418593</v>
      </c>
      <c r="P784" s="14">
        <v>8608326</v>
      </c>
      <c r="Q784" s="15">
        <v>0</v>
      </c>
      <c r="R784" s="15">
        <v>7844652.5</v>
      </c>
      <c r="S784" s="15">
        <v>7628429.5</v>
      </c>
      <c r="T784" s="11">
        <v>7943738.8070646301</v>
      </c>
      <c r="U784" s="11">
        <v>1616766.0946355399</v>
      </c>
      <c r="V784" s="11">
        <v>4594369.4080226496</v>
      </c>
      <c r="W784" s="12">
        <v>9503500.3871872593</v>
      </c>
      <c r="X784" s="12">
        <v>12373818.2096132</v>
      </c>
      <c r="Y784" s="12">
        <v>19048718.6105299</v>
      </c>
      <c r="Z784" s="16">
        <f t="shared" si="75"/>
        <v>7.7858640779556718E-2</v>
      </c>
      <c r="AA784" s="16">
        <f t="shared" si="76"/>
        <v>0.88385653830868405</v>
      </c>
      <c r="AB784" s="16">
        <f t="shared" si="77"/>
        <v>0.61763985491286033</v>
      </c>
      <c r="AC784" s="13">
        <v>8193583.4398844903</v>
      </c>
      <c r="AD784" s="13">
        <v>7854869.0433636997</v>
      </c>
      <c r="AE784" s="13">
        <v>6794750.9026307296</v>
      </c>
      <c r="AF784" s="14">
        <v>4011695.9236138202</v>
      </c>
      <c r="AG784" s="14">
        <v>6139896.3568393895</v>
      </c>
      <c r="AH784" s="14">
        <v>12942173.7029524</v>
      </c>
      <c r="AI784" s="16">
        <f t="shared" si="78"/>
        <v>-0.3101458735606667</v>
      </c>
      <c r="AJ784" s="16">
        <f t="shared" si="79"/>
        <v>-0.10697790867316709</v>
      </c>
      <c r="AK784" s="16">
        <f t="shared" si="80"/>
        <v>0.27983368438468365</v>
      </c>
      <c r="AL784" s="15">
        <v>11233169.9777893</v>
      </c>
      <c r="AM784" s="15">
        <v>7884440.6207498098</v>
      </c>
      <c r="AN784" s="15">
        <v>8301516.2623683196</v>
      </c>
      <c r="AO784" s="2">
        <v>67.099999999999994</v>
      </c>
      <c r="AP784" s="2">
        <v>35.9</v>
      </c>
      <c r="AQ784" s="2">
        <v>9.58</v>
      </c>
      <c r="AR784" s="2">
        <v>60.6</v>
      </c>
      <c r="AS784" s="2">
        <v>20</v>
      </c>
      <c r="AT784" s="12">
        <v>2.89</v>
      </c>
      <c r="AU784" s="12">
        <v>0.106</v>
      </c>
      <c r="AV784" s="13">
        <v>1.01</v>
      </c>
      <c r="AW784" s="13">
        <v>0.78900000000000003</v>
      </c>
      <c r="AX784" s="11">
        <v>1.61</v>
      </c>
      <c r="AY784" s="11">
        <v>0.28799999999999998</v>
      </c>
    </row>
    <row r="785" spans="1:51" x14ac:dyDescent="0.3">
      <c r="A785" s="2" t="s">
        <v>89</v>
      </c>
      <c r="B785" s="3" t="s">
        <v>90</v>
      </c>
      <c r="C785" s="3" t="s">
        <v>2361</v>
      </c>
      <c r="D785" s="2">
        <v>8</v>
      </c>
      <c r="E785" s="11">
        <v>3447739.5</v>
      </c>
      <c r="F785" s="11">
        <v>12923897</v>
      </c>
      <c r="G785" s="11">
        <v>16297016.75</v>
      </c>
      <c r="H785" s="12">
        <v>12237115.25</v>
      </c>
      <c r="I785" s="12">
        <v>241007466.5</v>
      </c>
      <c r="J785" s="12">
        <v>13699146.25</v>
      </c>
      <c r="K785" s="13">
        <v>370508724.0625</v>
      </c>
      <c r="L785" s="13">
        <v>515955313.375</v>
      </c>
      <c r="M785" s="13">
        <v>506209498.75</v>
      </c>
      <c r="N785" s="14">
        <v>217462228.375</v>
      </c>
      <c r="O785" s="14">
        <v>559095846.625</v>
      </c>
      <c r="P785" s="14">
        <v>3321455.25</v>
      </c>
      <c r="Q785" s="15">
        <v>174459867.9375</v>
      </c>
      <c r="R785" s="15">
        <v>176679119.625</v>
      </c>
      <c r="S785" s="15">
        <v>176954025.1875</v>
      </c>
      <c r="T785" s="11">
        <v>6953275.5308263702</v>
      </c>
      <c r="U785" s="11">
        <v>9468604.5236598495</v>
      </c>
      <c r="V785" s="11">
        <v>11848188.1862134</v>
      </c>
      <c r="W785" s="12">
        <v>34549841.863364503</v>
      </c>
      <c r="X785" s="12">
        <v>168773391.61866</v>
      </c>
      <c r="Y785" s="12">
        <v>21845608.657843601</v>
      </c>
      <c r="Z785" s="16">
        <f t="shared" si="75"/>
        <v>0.6962566248233083</v>
      </c>
      <c r="AA785" s="16">
        <f t="shared" si="76"/>
        <v>1.2510180002278823</v>
      </c>
      <c r="AB785" s="16">
        <f t="shared" si="77"/>
        <v>0.26571220591746708</v>
      </c>
      <c r="AC785" s="13">
        <v>347177956.14984697</v>
      </c>
      <c r="AD785" s="13">
        <v>303802627.81196302</v>
      </c>
      <c r="AE785" s="13">
        <v>278740291.71357697</v>
      </c>
      <c r="AF785" s="14">
        <v>327058396.91742098</v>
      </c>
      <c r="AG785" s="14">
        <v>387906278.00767303</v>
      </c>
      <c r="AH785" s="14">
        <v>974794898.219208</v>
      </c>
      <c r="AI785" s="16">
        <f t="shared" si="78"/>
        <v>-2.5926838405249661E-2</v>
      </c>
      <c r="AJ785" s="16">
        <f t="shared" si="79"/>
        <v>0.10613528235231844</v>
      </c>
      <c r="AK785" s="16">
        <f t="shared" si="80"/>
        <v>0.54371349733951824</v>
      </c>
      <c r="AL785" s="15">
        <v>160089601.630191</v>
      </c>
      <c r="AM785" s="15">
        <v>177920389.80311799</v>
      </c>
      <c r="AN785" s="15">
        <v>194940229.87895501</v>
      </c>
      <c r="AO785" s="2">
        <v>26</v>
      </c>
      <c r="AP785" s="2">
        <v>108</v>
      </c>
      <c r="AQ785" s="2">
        <v>11.2</v>
      </c>
      <c r="AR785" s="2">
        <v>63.5</v>
      </c>
      <c r="AS785" s="2">
        <v>9.81</v>
      </c>
      <c r="AT785" s="12">
        <v>7.96</v>
      </c>
      <c r="AU785" s="12">
        <v>0.104</v>
      </c>
      <c r="AV785" s="13">
        <v>1.82</v>
      </c>
      <c r="AW785" s="13">
        <v>0.29199999999999998</v>
      </c>
      <c r="AX785" s="11">
        <v>32.9</v>
      </c>
      <c r="AY785" s="11">
        <v>4.8999999999999998E-4</v>
      </c>
    </row>
    <row r="786" spans="1:51" x14ac:dyDescent="0.3">
      <c r="A786" s="2" t="s">
        <v>1209</v>
      </c>
      <c r="B786" s="3" t="s">
        <v>1210</v>
      </c>
      <c r="C786" s="3" t="s">
        <v>2839</v>
      </c>
      <c r="D786" s="2">
        <v>23</v>
      </c>
      <c r="E786" s="11">
        <v>114628423</v>
      </c>
      <c r="F786" s="11">
        <v>100707149.5625</v>
      </c>
      <c r="G786" s="11">
        <v>118201012.875</v>
      </c>
      <c r="H786" s="12">
        <v>93673281.875</v>
      </c>
      <c r="I786" s="12">
        <v>372281721.625</v>
      </c>
      <c r="J786" s="12">
        <v>143474495.8125</v>
      </c>
      <c r="K786" s="13">
        <v>153934905.125</v>
      </c>
      <c r="L786" s="13">
        <v>261085758.125</v>
      </c>
      <c r="M786" s="13">
        <v>417514317.5</v>
      </c>
      <c r="N786" s="14">
        <v>149602300.8125</v>
      </c>
      <c r="O786" s="14">
        <v>318175147.25</v>
      </c>
      <c r="P786" s="14">
        <v>75482434</v>
      </c>
      <c r="Q786" s="15">
        <v>184156721.5625</v>
      </c>
      <c r="R786" s="15">
        <v>160161908.0625</v>
      </c>
      <c r="S786" s="15">
        <v>164836371.75</v>
      </c>
      <c r="T786" s="11">
        <v>132683842.854883</v>
      </c>
      <c r="U786" s="11">
        <v>108481373.534577</v>
      </c>
      <c r="V786" s="11">
        <v>130709606.762631</v>
      </c>
      <c r="W786" s="12">
        <v>225708477.48962</v>
      </c>
      <c r="X786" s="12">
        <v>362053466.67423898</v>
      </c>
      <c r="Y786" s="12">
        <v>159388660.21472099</v>
      </c>
      <c r="Z786" s="16">
        <f t="shared" si="75"/>
        <v>0.23072982997188515</v>
      </c>
      <c r="AA786" s="16">
        <f t="shared" si="76"/>
        <v>0.52341753485286746</v>
      </c>
      <c r="AB786" s="16">
        <f t="shared" si="77"/>
        <v>8.6149911972187673E-2</v>
      </c>
      <c r="AC786" s="13">
        <v>165070682.17075199</v>
      </c>
      <c r="AD786" s="13">
        <v>187145577.051523</v>
      </c>
      <c r="AE786" s="13">
        <v>251349165.176424</v>
      </c>
      <c r="AF786" s="14">
        <v>199665288.97687399</v>
      </c>
      <c r="AG786" s="14">
        <v>226662873.56418201</v>
      </c>
      <c r="AH786" s="14">
        <v>228712651.54870701</v>
      </c>
      <c r="AI786" s="16">
        <f t="shared" si="78"/>
        <v>8.2632624995142817E-2</v>
      </c>
      <c r="AJ786" s="16">
        <f t="shared" si="79"/>
        <v>8.3200822749998807E-2</v>
      </c>
      <c r="AK786" s="16">
        <f t="shared" si="80"/>
        <v>-4.0987258257754927E-2</v>
      </c>
      <c r="AL786" s="15">
        <v>173599403.191717</v>
      </c>
      <c r="AM786" s="15">
        <v>168402251.916785</v>
      </c>
      <c r="AN786" s="15">
        <v>179846646.742919</v>
      </c>
      <c r="AO786" s="2">
        <v>10.8</v>
      </c>
      <c r="AP786" s="2">
        <v>41.5</v>
      </c>
      <c r="AQ786" s="2">
        <v>22.3</v>
      </c>
      <c r="AR786" s="2">
        <v>7.42</v>
      </c>
      <c r="AS786" s="2">
        <v>3.29</v>
      </c>
      <c r="AT786" s="12">
        <v>2.0099999999999998</v>
      </c>
      <c r="AU786" s="12">
        <v>0.104</v>
      </c>
      <c r="AV786" s="13">
        <v>1.0900000000000001</v>
      </c>
      <c r="AW786" s="13">
        <v>0.53</v>
      </c>
      <c r="AX786" s="11">
        <v>1.62</v>
      </c>
      <c r="AY786" s="11">
        <v>4.3400000000000001E-2</v>
      </c>
    </row>
    <row r="787" spans="1:51" x14ac:dyDescent="0.3">
      <c r="A787" s="2" t="s">
        <v>2179</v>
      </c>
      <c r="B787" s="3" t="s">
        <v>2180</v>
      </c>
      <c r="C787" s="3" t="s">
        <v>3244</v>
      </c>
      <c r="D787" s="2">
        <v>1</v>
      </c>
      <c r="E787" s="11">
        <v>6285279.5</v>
      </c>
      <c r="F787" s="11">
        <v>11937033</v>
      </c>
      <c r="G787" s="11">
        <v>26270955.5</v>
      </c>
      <c r="H787" s="12">
        <v>0</v>
      </c>
      <c r="I787" s="12">
        <v>2570516</v>
      </c>
      <c r="J787" s="12">
        <v>8603330</v>
      </c>
      <c r="K787" s="13">
        <v>0</v>
      </c>
      <c r="L787" s="13">
        <v>4155302.75</v>
      </c>
      <c r="M787" s="13">
        <v>0</v>
      </c>
      <c r="N787" s="14">
        <v>0</v>
      </c>
      <c r="O787" s="14">
        <v>5485686.5</v>
      </c>
      <c r="P787" s="14">
        <v>6567373</v>
      </c>
      <c r="Q787" s="15">
        <v>0</v>
      </c>
      <c r="R787" s="15">
        <v>0</v>
      </c>
      <c r="S787" s="15">
        <v>5153831</v>
      </c>
      <c r="T787" s="11">
        <v>6838772.7167105796</v>
      </c>
      <c r="U787" s="11">
        <v>12154285.6758218</v>
      </c>
      <c r="V787" s="11">
        <v>23668141.554566398</v>
      </c>
      <c r="W787" s="12">
        <v>3013376.5301994402</v>
      </c>
      <c r="X787" s="12">
        <v>2932938.8435642999</v>
      </c>
      <c r="Y787" s="12">
        <v>8886685.1113867592</v>
      </c>
      <c r="Z787" s="16">
        <f t="shared" si="75"/>
        <v>-0.35592476897862985</v>
      </c>
      <c r="AA787" s="16">
        <f t="shared" si="76"/>
        <v>-0.61742643249718243</v>
      </c>
      <c r="AB787" s="16">
        <f t="shared" si="77"/>
        <v>-0.42542436628673674</v>
      </c>
      <c r="AC787" s="13">
        <v>654098.683602173</v>
      </c>
      <c r="AD787" s="13">
        <v>2690857.7582481899</v>
      </c>
      <c r="AE787" s="13">
        <v>321272.79000317398</v>
      </c>
      <c r="AF787" s="14">
        <v>9901430.3877706006</v>
      </c>
      <c r="AG787" s="14">
        <v>4034914.8240498598</v>
      </c>
      <c r="AH787" s="14">
        <v>9805710.3049379904</v>
      </c>
      <c r="AI787" s="16">
        <f t="shared" si="78"/>
        <v>1.1800546634017461</v>
      </c>
      <c r="AJ787" s="16">
        <f t="shared" si="79"/>
        <v>0.17594363023865445</v>
      </c>
      <c r="AK787" s="16">
        <f t="shared" si="80"/>
        <v>1.4846051137068783</v>
      </c>
      <c r="AL787" s="15">
        <v>872778.13769607898</v>
      </c>
      <c r="AM787" s="15">
        <v>859098.68968424399</v>
      </c>
      <c r="AN787" s="15">
        <v>5596851.3360230196</v>
      </c>
      <c r="AO787" s="2">
        <v>60.5</v>
      </c>
      <c r="AP787" s="2">
        <v>69.099999999999994</v>
      </c>
      <c r="AQ787" s="2">
        <v>105</v>
      </c>
      <c r="AR787" s="2">
        <v>42.5</v>
      </c>
      <c r="AS787" s="2">
        <v>112</v>
      </c>
      <c r="AT787" s="12">
        <v>-2.88</v>
      </c>
      <c r="AU787" s="12">
        <v>0.104</v>
      </c>
      <c r="AV787" s="13">
        <v>6.48</v>
      </c>
      <c r="AW787" s="13">
        <v>5.4600000000000003E-2</v>
      </c>
      <c r="AX787" s="11">
        <v>-11.6</v>
      </c>
      <c r="AY787" s="11">
        <v>2.93E-2</v>
      </c>
    </row>
    <row r="788" spans="1:51" x14ac:dyDescent="0.3">
      <c r="A788" s="2" t="s">
        <v>349</v>
      </c>
      <c r="B788" s="3" t="s">
        <v>350</v>
      </c>
      <c r="C788" s="3" t="s">
        <v>2481</v>
      </c>
      <c r="D788" s="2">
        <v>12</v>
      </c>
      <c r="E788" s="11">
        <v>5505838</v>
      </c>
      <c r="F788" s="11">
        <v>6064265.0000000102</v>
      </c>
      <c r="G788" s="11">
        <v>5188659.125</v>
      </c>
      <c r="H788" s="12">
        <v>9841269.5624999907</v>
      </c>
      <c r="I788" s="12">
        <v>119885455.25</v>
      </c>
      <c r="J788" s="12">
        <v>10682108.25</v>
      </c>
      <c r="K788" s="13">
        <v>82197568</v>
      </c>
      <c r="L788" s="13">
        <v>146058549</v>
      </c>
      <c r="M788" s="13">
        <v>187579881.5</v>
      </c>
      <c r="N788" s="14">
        <v>49278076.75</v>
      </c>
      <c r="O788" s="14">
        <v>187540217.625</v>
      </c>
      <c r="P788" s="14">
        <v>15317726.5</v>
      </c>
      <c r="Q788" s="15">
        <v>48006693.125</v>
      </c>
      <c r="R788" s="15">
        <v>55179803</v>
      </c>
      <c r="S788" s="15">
        <v>56101264.3125</v>
      </c>
      <c r="T788" s="11">
        <v>10692071.354089299</v>
      </c>
      <c r="U788" s="11">
        <v>12499629.399316199</v>
      </c>
      <c r="V788" s="11">
        <v>9926662.1010103896</v>
      </c>
      <c r="W788" s="12">
        <v>28962677.6618127</v>
      </c>
      <c r="X788" s="12">
        <v>116963099.105689</v>
      </c>
      <c r="Y788" s="12">
        <v>25296174.1940987</v>
      </c>
      <c r="Z788" s="16">
        <f t="shared" si="75"/>
        <v>0.43277686245896874</v>
      </c>
      <c r="AA788" s="16">
        <f t="shared" si="76"/>
        <v>0.9711517301931184</v>
      </c>
      <c r="AB788" s="16">
        <f t="shared" si="77"/>
        <v>0.40625160428225754</v>
      </c>
      <c r="AC788" s="13">
        <v>88200039.224979594</v>
      </c>
      <c r="AD788" s="13">
        <v>93381591.552480295</v>
      </c>
      <c r="AE788" s="13">
        <v>100381289.853972</v>
      </c>
      <c r="AF788" s="14">
        <v>74760883.718776405</v>
      </c>
      <c r="AG788" s="14">
        <v>120175930.653134</v>
      </c>
      <c r="AH788" s="14">
        <v>322239855.38935298</v>
      </c>
      <c r="AI788" s="16">
        <f t="shared" si="78"/>
        <v>-7.1794351914463095E-2</v>
      </c>
      <c r="AJ788" s="16">
        <f t="shared" si="79"/>
        <v>0.10955622245761089</v>
      </c>
      <c r="AK788" s="16">
        <f t="shared" si="80"/>
        <v>0.50652648210780349</v>
      </c>
      <c r="AL788" s="15">
        <v>46667639.876139998</v>
      </c>
      <c r="AM788" s="15">
        <v>59483577.750357002</v>
      </c>
      <c r="AN788" s="15">
        <v>63232530.059492901</v>
      </c>
      <c r="AO788" s="2">
        <v>12</v>
      </c>
      <c r="AP788" s="2">
        <v>90.9</v>
      </c>
      <c r="AQ788" s="2">
        <v>6.5</v>
      </c>
      <c r="AR788" s="2">
        <v>76.400000000000006</v>
      </c>
      <c r="AS788" s="2">
        <v>15.4</v>
      </c>
      <c r="AT788" s="12">
        <v>5.17</v>
      </c>
      <c r="AU788" s="12">
        <v>0.10199999999999999</v>
      </c>
      <c r="AV788" s="13">
        <v>1.83</v>
      </c>
      <c r="AW788" s="13">
        <v>0.434</v>
      </c>
      <c r="AX788" s="11">
        <v>8.51</v>
      </c>
      <c r="AY788" s="11">
        <v>7.9200000000000001E-5</v>
      </c>
    </row>
    <row r="789" spans="1:51" x14ac:dyDescent="0.3">
      <c r="A789" s="2" t="s">
        <v>2167</v>
      </c>
      <c r="B789" s="3" t="s">
        <v>2168</v>
      </c>
      <c r="C789" s="3" t="s">
        <v>3240</v>
      </c>
      <c r="D789" s="2">
        <v>1</v>
      </c>
      <c r="E789" s="11">
        <v>5346841.4999999898</v>
      </c>
      <c r="F789" s="11">
        <v>3812643.25</v>
      </c>
      <c r="G789" s="11">
        <v>0</v>
      </c>
      <c r="H789" s="12">
        <v>0</v>
      </c>
      <c r="I789" s="12">
        <v>8965586</v>
      </c>
      <c r="J789" s="12">
        <v>5305230.5</v>
      </c>
      <c r="K789" s="13">
        <v>5651644.5</v>
      </c>
      <c r="L789" s="13">
        <v>0</v>
      </c>
      <c r="M789" s="13">
        <v>0</v>
      </c>
      <c r="N789" s="14">
        <v>0</v>
      </c>
      <c r="O789" s="14">
        <v>7774506.5000000102</v>
      </c>
      <c r="P789" s="14">
        <v>2691991.5</v>
      </c>
      <c r="Q789" s="15">
        <v>4105543.75</v>
      </c>
      <c r="R789" s="15">
        <v>0</v>
      </c>
      <c r="S789" s="15">
        <v>5537039.9999999898</v>
      </c>
      <c r="T789" s="11">
        <v>5812624.2697930802</v>
      </c>
      <c r="U789" s="11">
        <v>3877131.9729539501</v>
      </c>
      <c r="V789" s="11">
        <v>2978632.1893356601</v>
      </c>
      <c r="W789" s="12">
        <v>6595751.7003327999</v>
      </c>
      <c r="X789" s="12">
        <v>10344509.704923499</v>
      </c>
      <c r="Y789" s="12">
        <v>5474587.1092300098</v>
      </c>
      <c r="Z789" s="16">
        <f t="shared" si="75"/>
        <v>5.4892047187687053E-2</v>
      </c>
      <c r="AA789" s="16">
        <f t="shared" si="76"/>
        <v>0.42619932726157844</v>
      </c>
      <c r="AB789" s="16">
        <f t="shared" si="77"/>
        <v>0.26433449195544068</v>
      </c>
      <c r="AC789" s="13">
        <v>421212.92136626999</v>
      </c>
      <c r="AD789" s="13">
        <v>207947.713144454</v>
      </c>
      <c r="AE789" s="13">
        <v>530502.04103081999</v>
      </c>
      <c r="AF789" s="14">
        <v>3178040.30781984</v>
      </c>
      <c r="AG789" s="14">
        <v>5679087.65081432</v>
      </c>
      <c r="AH789" s="14">
        <v>3928896.5579929999</v>
      </c>
      <c r="AI789" s="16">
        <f t="shared" si="78"/>
        <v>0.87765771578216101</v>
      </c>
      <c r="AJ789" s="16">
        <f t="shared" si="79"/>
        <v>1.4363244229421712</v>
      </c>
      <c r="AK789" s="16">
        <f t="shared" si="80"/>
        <v>0.86958353550754164</v>
      </c>
      <c r="AL789" s="15">
        <v>3752894.0401627002</v>
      </c>
      <c r="AM789" s="15">
        <v>4134801.2535752598</v>
      </c>
      <c r="AN789" s="15">
        <v>6015302.2055822602</v>
      </c>
      <c r="AO789" s="2">
        <v>34.299999999999997</v>
      </c>
      <c r="AP789" s="2">
        <v>34.1</v>
      </c>
      <c r="AQ789" s="2">
        <v>42.4</v>
      </c>
      <c r="AR789" s="2">
        <v>30.1</v>
      </c>
      <c r="AS789" s="2">
        <v>26.1</v>
      </c>
      <c r="AT789" s="12">
        <v>1.77</v>
      </c>
      <c r="AU789" s="12">
        <v>0.10199999999999999</v>
      </c>
      <c r="AV789" s="13">
        <v>11</v>
      </c>
      <c r="AW789" s="13">
        <v>3.6800000000000001E-3</v>
      </c>
      <c r="AX789" s="11">
        <v>-10.9</v>
      </c>
      <c r="AY789" s="11">
        <v>3.2399999999999998E-3</v>
      </c>
    </row>
    <row r="790" spans="1:51" x14ac:dyDescent="0.3">
      <c r="A790" s="2" t="s">
        <v>1532</v>
      </c>
      <c r="B790" s="3" t="s">
        <v>1533</v>
      </c>
      <c r="C790" s="3" t="s">
        <v>2976</v>
      </c>
      <c r="D790" s="2">
        <v>29</v>
      </c>
      <c r="E790" s="11">
        <v>3427540210.1875</v>
      </c>
      <c r="F790" s="11">
        <v>5996584696.75</v>
      </c>
      <c r="G790" s="11">
        <v>5981433371.5625</v>
      </c>
      <c r="H790" s="12">
        <v>3062614415.03125</v>
      </c>
      <c r="I790" s="12">
        <v>7351095145.125</v>
      </c>
      <c r="J790" s="12">
        <v>7629356633.0625</v>
      </c>
      <c r="K790" s="13">
        <v>3834363966.0625</v>
      </c>
      <c r="L790" s="13">
        <v>9686448148.6875</v>
      </c>
      <c r="M790" s="13">
        <v>8891639640.875</v>
      </c>
      <c r="N790" s="14">
        <v>2638727942.15625</v>
      </c>
      <c r="O790" s="14">
        <v>12053474451.25</v>
      </c>
      <c r="P790" s="14">
        <v>3255532862.875</v>
      </c>
      <c r="Q790" s="15">
        <v>7392652469.125</v>
      </c>
      <c r="R790" s="15">
        <v>6003346416.875</v>
      </c>
      <c r="S790" s="15">
        <v>5469969075.8125</v>
      </c>
      <c r="T790" s="11">
        <v>3813519482.6949301</v>
      </c>
      <c r="U790" s="11">
        <v>6122838604.5647898</v>
      </c>
      <c r="V790" s="11">
        <v>5320872511.1441803</v>
      </c>
      <c r="W790" s="12">
        <v>5831242631.3007402</v>
      </c>
      <c r="X790" s="12">
        <v>8932411394.3116398</v>
      </c>
      <c r="Y790" s="12">
        <v>7950069596.28652</v>
      </c>
      <c r="Z790" s="16">
        <f t="shared" si="75"/>
        <v>0.18443514281571288</v>
      </c>
      <c r="AA790" s="16">
        <f t="shared" si="76"/>
        <v>0.16401590511312319</v>
      </c>
      <c r="AB790" s="16">
        <f t="shared" si="77"/>
        <v>0.17438807726990044</v>
      </c>
      <c r="AC790" s="13">
        <v>3602100064.5812302</v>
      </c>
      <c r="AD790" s="13">
        <v>5394202364.74259</v>
      </c>
      <c r="AE790" s="13">
        <v>4606467712.1192598</v>
      </c>
      <c r="AF790" s="14">
        <v>4122231305.0957398</v>
      </c>
      <c r="AG790" s="14">
        <v>8014433363.43859</v>
      </c>
      <c r="AH790" s="14">
        <v>5404351263.3018799</v>
      </c>
      <c r="AI790" s="16">
        <f t="shared" si="78"/>
        <v>5.8576583956097029E-2</v>
      </c>
      <c r="AJ790" s="16">
        <f t="shared" si="79"/>
        <v>0.17194558720215819</v>
      </c>
      <c r="AK790" s="16">
        <f t="shared" si="80"/>
        <v>6.9375537408138219E-2</v>
      </c>
      <c r="AL790" s="15">
        <v>6562047952.9542999</v>
      </c>
      <c r="AM790" s="15">
        <v>6030159430.1735001</v>
      </c>
      <c r="AN790" s="15">
        <v>6083962534.3731298</v>
      </c>
      <c r="AO790" s="2">
        <v>23.1</v>
      </c>
      <c r="AP790" s="2">
        <v>20.9</v>
      </c>
      <c r="AQ790" s="2">
        <v>19.8</v>
      </c>
      <c r="AR790" s="2">
        <v>33.9</v>
      </c>
      <c r="AS790" s="2">
        <v>4.7</v>
      </c>
      <c r="AT790" s="12">
        <v>1.49</v>
      </c>
      <c r="AU790" s="12">
        <v>0.10199999999999999</v>
      </c>
      <c r="AV790" s="13">
        <v>1.29</v>
      </c>
      <c r="AW790" s="13">
        <v>0.377</v>
      </c>
      <c r="AX790" s="11">
        <v>-1.1200000000000001</v>
      </c>
      <c r="AY790" s="11">
        <v>0.58399999999999996</v>
      </c>
    </row>
    <row r="791" spans="1:51" x14ac:dyDescent="0.3">
      <c r="A791" s="2" t="s">
        <v>405</v>
      </c>
      <c r="B791" s="3" t="s">
        <v>406</v>
      </c>
      <c r="C791" s="3" t="s">
        <v>2502</v>
      </c>
      <c r="D791" s="2">
        <v>5</v>
      </c>
      <c r="E791" s="11">
        <v>901393.87499999895</v>
      </c>
      <c r="F791" s="11">
        <v>719977.375</v>
      </c>
      <c r="G791" s="11">
        <v>488813.28124999901</v>
      </c>
      <c r="H791" s="12">
        <v>0</v>
      </c>
      <c r="I791" s="12">
        <v>29587338.125</v>
      </c>
      <c r="J791" s="12">
        <v>1972206.25</v>
      </c>
      <c r="K791" s="13">
        <v>14093346</v>
      </c>
      <c r="L791" s="13">
        <v>28162417.5</v>
      </c>
      <c r="M791" s="13">
        <v>47841574</v>
      </c>
      <c r="N791" s="14">
        <v>3020385.1875</v>
      </c>
      <c r="O791" s="14">
        <v>10755025</v>
      </c>
      <c r="P791" s="14">
        <v>0</v>
      </c>
      <c r="Q791" s="15">
        <v>7798720.5000000102</v>
      </c>
      <c r="R791" s="15">
        <v>6308085.1875</v>
      </c>
      <c r="S791" s="15">
        <v>4405293</v>
      </c>
      <c r="T791" s="11">
        <v>2138300.6752340202</v>
      </c>
      <c r="U791" s="11">
        <v>2950852.7359329402</v>
      </c>
      <c r="V791" s="11">
        <v>2240997.53098808</v>
      </c>
      <c r="W791" s="12">
        <v>5738402.8364616903</v>
      </c>
      <c r="X791" s="12">
        <v>9083600.4402250797</v>
      </c>
      <c r="Y791" s="12">
        <v>3193687.4207317801</v>
      </c>
      <c r="Z791" s="16">
        <f t="shared" si="75"/>
        <v>0.42872225940065062</v>
      </c>
      <c r="AA791" s="16">
        <f t="shared" si="76"/>
        <v>0.48831048636769353</v>
      </c>
      <c r="AB791" s="16">
        <f t="shared" si="77"/>
        <v>0.15385102965001882</v>
      </c>
      <c r="AC791" s="13">
        <v>14268386.5230843</v>
      </c>
      <c r="AD791" s="13">
        <v>18122926.487027802</v>
      </c>
      <c r="AE791" s="13">
        <v>21802721.702435501</v>
      </c>
      <c r="AF791" s="14">
        <v>5716158.0199971497</v>
      </c>
      <c r="AG791" s="14">
        <v>9670812.7968615592</v>
      </c>
      <c r="AH791" s="14">
        <v>8693008.4677507207</v>
      </c>
      <c r="AI791" s="16">
        <f t="shared" si="78"/>
        <v>-0.39727063952133268</v>
      </c>
      <c r="AJ791" s="16">
        <f t="shared" si="79"/>
        <v>-0.27276535230286858</v>
      </c>
      <c r="AK791" s="16">
        <f t="shared" si="80"/>
        <v>-0.39934060867089832</v>
      </c>
      <c r="AL791" s="15">
        <v>8433611.3243194707</v>
      </c>
      <c r="AM791" s="15">
        <v>8204651.6260102</v>
      </c>
      <c r="AN791" s="15">
        <v>8326994.13178379</v>
      </c>
      <c r="AO791" s="2">
        <v>18.100000000000001</v>
      </c>
      <c r="AP791" s="2">
        <v>49.2</v>
      </c>
      <c r="AQ791" s="2">
        <v>20.9</v>
      </c>
      <c r="AR791" s="2">
        <v>25.7</v>
      </c>
      <c r="AS791" s="2">
        <v>1.38</v>
      </c>
      <c r="AT791" s="12">
        <v>2.46</v>
      </c>
      <c r="AU791" s="12">
        <v>0.10100000000000001</v>
      </c>
      <c r="AV791" s="13">
        <v>-2.25</v>
      </c>
      <c r="AW791" s="13">
        <v>1.7500000000000002E-2</v>
      </c>
      <c r="AX791" s="11">
        <v>7.39</v>
      </c>
      <c r="AY791" s="11">
        <v>2.8699999999999998E-4</v>
      </c>
    </row>
    <row r="792" spans="1:51" x14ac:dyDescent="0.3">
      <c r="A792" s="2" t="s">
        <v>2175</v>
      </c>
      <c r="B792" s="3" t="s">
        <v>2176</v>
      </c>
      <c r="C792" s="3" t="s">
        <v>2355</v>
      </c>
      <c r="D792" s="2">
        <v>12</v>
      </c>
      <c r="E792" s="11">
        <v>58089894.450195298</v>
      </c>
      <c r="F792" s="11">
        <v>78624564.46875</v>
      </c>
      <c r="G792" s="11">
        <v>69022578.675781205</v>
      </c>
      <c r="H792" s="12">
        <v>19954929.681640599</v>
      </c>
      <c r="I792" s="12">
        <v>8958805.546875</v>
      </c>
      <c r="J792" s="12">
        <v>59905712</v>
      </c>
      <c r="K792" s="13">
        <v>1994744.5</v>
      </c>
      <c r="L792" s="13">
        <v>2404548.7333984398</v>
      </c>
      <c r="M792" s="13">
        <v>8020458.75390625</v>
      </c>
      <c r="N792" s="14">
        <v>897875.740234375</v>
      </c>
      <c r="O792" s="14">
        <v>2058658.25</v>
      </c>
      <c r="P792" s="14">
        <v>38152296.75</v>
      </c>
      <c r="Q792" s="15">
        <v>12109220.625</v>
      </c>
      <c r="R792" s="15">
        <v>10063023.25</v>
      </c>
      <c r="S792" s="15">
        <v>16094798.8085938</v>
      </c>
      <c r="T792" s="11">
        <v>64149331.348202497</v>
      </c>
      <c r="U792" s="11">
        <v>80378230.029815197</v>
      </c>
      <c r="V792" s="11">
        <v>68377759.736671597</v>
      </c>
      <c r="W792" s="12">
        <v>44174239.100628003</v>
      </c>
      <c r="X792" s="12">
        <v>22611593.693544801</v>
      </c>
      <c r="Y792" s="12">
        <v>48012214.088166699</v>
      </c>
      <c r="Z792" s="16">
        <f t="shared" si="75"/>
        <v>-0.16202305638587519</v>
      </c>
      <c r="AA792" s="16">
        <f t="shared" si="76"/>
        <v>-0.55080726552718984</v>
      </c>
      <c r="AB792" s="16">
        <f t="shared" si="77"/>
        <v>-0.15356313392040508</v>
      </c>
      <c r="AC792" s="13">
        <v>5192962.0259078098</v>
      </c>
      <c r="AD792" s="13">
        <v>5989358.01067184</v>
      </c>
      <c r="AE792" s="13">
        <v>7363111.6434126701</v>
      </c>
      <c r="AF792" s="14">
        <v>11162946.051600801</v>
      </c>
      <c r="AG792" s="14">
        <v>5493986.2106930502</v>
      </c>
      <c r="AH792" s="14">
        <v>22357960.409995999</v>
      </c>
      <c r="AI792" s="16">
        <f t="shared" si="78"/>
        <v>0.33236367910182446</v>
      </c>
      <c r="AJ792" s="16">
        <f t="shared" si="79"/>
        <v>-3.749270852642133E-2</v>
      </c>
      <c r="AK792" s="16">
        <f t="shared" si="80"/>
        <v>0.48237079726691917</v>
      </c>
      <c r="AL792" s="15">
        <v>15300462.3540133</v>
      </c>
      <c r="AM792" s="15">
        <v>15209226.0680362</v>
      </c>
      <c r="AN792" s="15">
        <v>19650493.421886399</v>
      </c>
      <c r="AO792" s="2">
        <v>11.9</v>
      </c>
      <c r="AP792" s="2">
        <v>35.799999999999997</v>
      </c>
      <c r="AQ792" s="2">
        <v>17.8</v>
      </c>
      <c r="AR792" s="2">
        <v>66</v>
      </c>
      <c r="AS792" s="2">
        <v>15.2</v>
      </c>
      <c r="AT792" s="12">
        <v>-1.85</v>
      </c>
      <c r="AU792" s="12">
        <v>9.8599999999999993E-2</v>
      </c>
      <c r="AV792" s="13">
        <v>2.1</v>
      </c>
      <c r="AW792" s="13">
        <v>0.27600000000000002</v>
      </c>
      <c r="AX792" s="11">
        <v>-11.5</v>
      </c>
      <c r="AY792" s="11">
        <v>1.02E-4</v>
      </c>
    </row>
    <row r="793" spans="1:51" x14ac:dyDescent="0.3">
      <c r="A793" s="2" t="s">
        <v>928</v>
      </c>
      <c r="B793" s="3" t="s">
        <v>929</v>
      </c>
      <c r="C793" s="3" t="s">
        <v>2724</v>
      </c>
      <c r="D793" s="2">
        <v>17</v>
      </c>
      <c r="E793" s="11">
        <v>38547537.3125</v>
      </c>
      <c r="F793" s="11">
        <v>23503773.4375</v>
      </c>
      <c r="G793" s="11">
        <v>121250394.25</v>
      </c>
      <c r="H793" s="12">
        <v>86087632</v>
      </c>
      <c r="I793" s="12">
        <v>186883114.0625</v>
      </c>
      <c r="J793" s="12">
        <v>156164672.53125</v>
      </c>
      <c r="K793" s="13">
        <v>229232053.0625</v>
      </c>
      <c r="L793" s="13">
        <v>331360522.125</v>
      </c>
      <c r="M793" s="13">
        <v>291818317.125</v>
      </c>
      <c r="N793" s="14">
        <v>117663000.5</v>
      </c>
      <c r="O793" s="14">
        <v>275145060.25</v>
      </c>
      <c r="P793" s="14">
        <v>116088000.5</v>
      </c>
      <c r="Q793" s="15">
        <v>176583508.4375</v>
      </c>
      <c r="R793" s="15">
        <v>160756250.1875</v>
      </c>
      <c r="S793" s="15">
        <v>151931177.71875</v>
      </c>
      <c r="T793" s="11">
        <v>48756072.887117997</v>
      </c>
      <c r="U793" s="11">
        <v>50567636.975069597</v>
      </c>
      <c r="V793" s="11">
        <v>129339658.92718101</v>
      </c>
      <c r="W793" s="12">
        <v>147610257.23679101</v>
      </c>
      <c r="X793" s="12">
        <v>183852904.704281</v>
      </c>
      <c r="Y793" s="12">
        <v>179857506.84427699</v>
      </c>
      <c r="Z793" s="16">
        <f t="shared" si="75"/>
        <v>0.48108781945459306</v>
      </c>
      <c r="AA793" s="16">
        <f t="shared" si="76"/>
        <v>0.56059783617454062</v>
      </c>
      <c r="AB793" s="16">
        <f t="shared" si="77"/>
        <v>0.14319685763500814</v>
      </c>
      <c r="AC793" s="13">
        <v>215513441.63339099</v>
      </c>
      <c r="AD793" s="13">
        <v>203306278.97228</v>
      </c>
      <c r="AE793" s="13">
        <v>168036292.78246599</v>
      </c>
      <c r="AF793" s="14">
        <v>176571294.928146</v>
      </c>
      <c r="AG793" s="14">
        <v>189542366.21474099</v>
      </c>
      <c r="AH793" s="14">
        <v>237284539.85071</v>
      </c>
      <c r="AI793" s="16">
        <f t="shared" si="78"/>
        <v>-8.6554260379463732E-2</v>
      </c>
      <c r="AJ793" s="16">
        <f t="shared" si="79"/>
        <v>-3.0444493745331994E-2</v>
      </c>
      <c r="AK793" s="16">
        <f t="shared" si="80"/>
        <v>0.14986635134614354</v>
      </c>
      <c r="AL793" s="15">
        <v>168260048.85837001</v>
      </c>
      <c r="AM793" s="15">
        <v>165896219.19975701</v>
      </c>
      <c r="AN793" s="15">
        <v>168591787.63465601</v>
      </c>
      <c r="AO793" s="2">
        <v>60.4</v>
      </c>
      <c r="AP793" s="2">
        <v>11.7</v>
      </c>
      <c r="AQ793" s="2">
        <v>12.6</v>
      </c>
      <c r="AR793" s="2">
        <v>15.9</v>
      </c>
      <c r="AS793" s="2">
        <v>0.877</v>
      </c>
      <c r="AT793" s="12">
        <v>2.2400000000000002</v>
      </c>
      <c r="AU793" s="12">
        <v>9.8100000000000007E-2</v>
      </c>
      <c r="AV793" s="13">
        <v>1.03</v>
      </c>
      <c r="AW793" s="13">
        <v>0.83899999999999997</v>
      </c>
      <c r="AX793" s="11">
        <v>2.57</v>
      </c>
      <c r="AY793" s="11">
        <v>7.4800000000000005E-2</v>
      </c>
    </row>
    <row r="794" spans="1:51" x14ac:dyDescent="0.3">
      <c r="A794" s="2" t="s">
        <v>1721</v>
      </c>
      <c r="B794" s="3" t="s">
        <v>1722</v>
      </c>
      <c r="C794" s="3" t="s">
        <v>3055</v>
      </c>
      <c r="D794" s="2">
        <v>92</v>
      </c>
      <c r="E794" s="11">
        <v>66336455969.3125</v>
      </c>
      <c r="F794" s="11">
        <v>71701356880.882797</v>
      </c>
      <c r="G794" s="11">
        <v>63352816348.281197</v>
      </c>
      <c r="H794" s="12">
        <v>28160214263.5312</v>
      </c>
      <c r="I794" s="12">
        <v>42268181461.531197</v>
      </c>
      <c r="J794" s="12">
        <v>29737766799.085899</v>
      </c>
      <c r="K794" s="13">
        <v>51321453061.267601</v>
      </c>
      <c r="L794" s="13">
        <v>75505931246.531204</v>
      </c>
      <c r="M794" s="13">
        <v>71661678441.179703</v>
      </c>
      <c r="N794" s="14">
        <v>19890511182.140598</v>
      </c>
      <c r="O794" s="14">
        <v>54281040950.265602</v>
      </c>
      <c r="P794" s="14">
        <v>32215149884.601601</v>
      </c>
      <c r="Q794" s="15">
        <v>55668122845.0625</v>
      </c>
      <c r="R794" s="15">
        <v>47760206977.9375</v>
      </c>
      <c r="S794" s="15">
        <v>46823194744.671898</v>
      </c>
      <c r="T794" s="11">
        <v>74592109207.125397</v>
      </c>
      <c r="U794" s="11">
        <v>73474859804.902603</v>
      </c>
      <c r="V794" s="11">
        <v>55514507554.397697</v>
      </c>
      <c r="W794" s="12">
        <v>51939026353.307999</v>
      </c>
      <c r="X794" s="12">
        <v>50045657244.224701</v>
      </c>
      <c r="Y794" s="12">
        <v>31084920276.633999</v>
      </c>
      <c r="Z794" s="16">
        <f t="shared" si="75"/>
        <v>-0.15719908356854292</v>
      </c>
      <c r="AA794" s="16">
        <f t="shared" si="76"/>
        <v>-0.16677236891561029</v>
      </c>
      <c r="AB794" s="16">
        <f t="shared" si="77"/>
        <v>-0.25185673385376212</v>
      </c>
      <c r="AC794" s="13">
        <v>47641082968.2146</v>
      </c>
      <c r="AD794" s="13">
        <v>40541715508.044701</v>
      </c>
      <c r="AE794" s="13">
        <v>35504201747.1623</v>
      </c>
      <c r="AF794" s="14">
        <v>32040932464.596699</v>
      </c>
      <c r="AG794" s="14">
        <v>35463014231.030899</v>
      </c>
      <c r="AH794" s="14">
        <v>55220707212.582397</v>
      </c>
      <c r="AI794" s="16">
        <f t="shared" si="78"/>
        <v>-0.17227647866286189</v>
      </c>
      <c r="AJ794" s="16">
        <f t="shared" si="79"/>
        <v>-5.8126475428189391E-2</v>
      </c>
      <c r="AK794" s="16">
        <f t="shared" si="80"/>
        <v>0.19182221164953886</v>
      </c>
      <c r="AL794" s="15">
        <v>49138403560.898903</v>
      </c>
      <c r="AM794" s="15">
        <v>48205729936.684601</v>
      </c>
      <c r="AN794" s="15">
        <v>52471803472.083702</v>
      </c>
      <c r="AO794" s="2">
        <v>15.8</v>
      </c>
      <c r="AP794" s="2">
        <v>26</v>
      </c>
      <c r="AQ794" s="2">
        <v>14.8</v>
      </c>
      <c r="AR794" s="2">
        <v>30.6</v>
      </c>
      <c r="AS794" s="2">
        <v>4.49</v>
      </c>
      <c r="AT794" s="12">
        <v>-1.53</v>
      </c>
      <c r="AU794" s="12">
        <v>9.8000000000000004E-2</v>
      </c>
      <c r="AV794" s="13">
        <v>-1.01</v>
      </c>
      <c r="AW794" s="13">
        <v>0.88500000000000001</v>
      </c>
      <c r="AX794" s="11">
        <v>-1.65</v>
      </c>
      <c r="AY794" s="11">
        <v>1.8499999999999999E-2</v>
      </c>
    </row>
    <row r="795" spans="1:51" x14ac:dyDescent="0.3">
      <c r="A795" s="2" t="s">
        <v>1356</v>
      </c>
      <c r="B795" s="3" t="s">
        <v>1357</v>
      </c>
      <c r="C795" s="3" t="s">
        <v>2903</v>
      </c>
      <c r="D795" s="2">
        <v>3</v>
      </c>
      <c r="E795" s="11">
        <v>23771086.5</v>
      </c>
      <c r="F795" s="11">
        <v>23293947.25</v>
      </c>
      <c r="G795" s="11">
        <v>16490458</v>
      </c>
      <c r="H795" s="12">
        <v>3685417.5</v>
      </c>
      <c r="I795" s="12">
        <v>24748838</v>
      </c>
      <c r="J795" s="12">
        <v>5572612.3125</v>
      </c>
      <c r="K795" s="13">
        <v>19876956.75</v>
      </c>
      <c r="L795" s="13">
        <v>58538469</v>
      </c>
      <c r="M795" s="13">
        <v>48025534</v>
      </c>
      <c r="N795" s="14">
        <v>15796985.875</v>
      </c>
      <c r="O795" s="14">
        <v>42559986</v>
      </c>
      <c r="P795" s="14">
        <v>2418285.5625</v>
      </c>
      <c r="Q795" s="15">
        <v>29948676.25</v>
      </c>
      <c r="R795" s="15">
        <v>22460460.25</v>
      </c>
      <c r="S795" s="15">
        <v>22738440.875</v>
      </c>
      <c r="T795" s="11">
        <v>25906445.5531164</v>
      </c>
      <c r="U795" s="11">
        <v>23708856.308116801</v>
      </c>
      <c r="V795" s="11">
        <v>14989300.624745</v>
      </c>
      <c r="W795" s="12">
        <v>6082473.6072967798</v>
      </c>
      <c r="X795" s="12">
        <v>16520045.4116695</v>
      </c>
      <c r="Y795" s="12">
        <v>5836481.0808116104</v>
      </c>
      <c r="Z795" s="16">
        <f t="shared" si="75"/>
        <v>-0.62932759734386223</v>
      </c>
      <c r="AA795" s="16">
        <f t="shared" si="76"/>
        <v>-0.15689936773464139</v>
      </c>
      <c r="AB795" s="16">
        <f t="shared" si="77"/>
        <v>-0.4096302878009892</v>
      </c>
      <c r="AC795" s="13">
        <v>18781232.542169798</v>
      </c>
      <c r="AD795" s="13">
        <v>36187280.424990803</v>
      </c>
      <c r="AE795" s="13">
        <v>28036545.996902499</v>
      </c>
      <c r="AF795" s="14">
        <v>22710190.411200002</v>
      </c>
      <c r="AG795" s="14">
        <v>30679053.9300308</v>
      </c>
      <c r="AH795" s="14">
        <v>20082492.578423999</v>
      </c>
      <c r="AI795" s="16">
        <f t="shared" si="78"/>
        <v>8.2496685540648443E-2</v>
      </c>
      <c r="AJ795" s="16">
        <f t="shared" si="79"/>
        <v>-7.171398303188696E-2</v>
      </c>
      <c r="AK795" s="16">
        <f t="shared" si="80"/>
        <v>-0.14490689390918265</v>
      </c>
      <c r="AL795" s="15">
        <v>27216258.26354</v>
      </c>
      <c r="AM795" s="15">
        <v>22574909.088939998</v>
      </c>
      <c r="AN795" s="15">
        <v>24768633.0436146</v>
      </c>
      <c r="AO795" s="2">
        <v>26.8</v>
      </c>
      <c r="AP795" s="2">
        <v>64.3</v>
      </c>
      <c r="AQ795" s="2">
        <v>31.5</v>
      </c>
      <c r="AR795" s="2">
        <v>22.5</v>
      </c>
      <c r="AS795" s="2">
        <v>9.34</v>
      </c>
      <c r="AT795" s="12">
        <v>-2.27</v>
      </c>
      <c r="AU795" s="12">
        <v>9.6500000000000002E-2</v>
      </c>
      <c r="AV795" s="13">
        <v>-1.1299999999999999</v>
      </c>
      <c r="AW795" s="13">
        <v>0.67900000000000005</v>
      </c>
      <c r="AX795" s="11">
        <v>1.28</v>
      </c>
      <c r="AY795" s="11">
        <v>0.39700000000000002</v>
      </c>
    </row>
    <row r="796" spans="1:51" x14ac:dyDescent="0.3">
      <c r="A796" s="2" t="s">
        <v>1975</v>
      </c>
      <c r="B796" s="3" t="s">
        <v>1976</v>
      </c>
      <c r="C796" s="3" t="s">
        <v>3156</v>
      </c>
      <c r="D796" s="2">
        <v>1</v>
      </c>
      <c r="E796" s="11">
        <v>2892205.5</v>
      </c>
      <c r="F796" s="11">
        <v>2784981.5</v>
      </c>
      <c r="G796" s="11">
        <v>3193241.75</v>
      </c>
      <c r="H796" s="12">
        <v>0</v>
      </c>
      <c r="I796" s="12">
        <v>959039</v>
      </c>
      <c r="J796" s="12">
        <v>2207527.25</v>
      </c>
      <c r="K796" s="13">
        <v>0</v>
      </c>
      <c r="L796" s="13">
        <v>889644.3125</v>
      </c>
      <c r="M796" s="13">
        <v>1861136.375</v>
      </c>
      <c r="N796" s="14">
        <v>489291.53125</v>
      </c>
      <c r="O796" s="14">
        <v>0</v>
      </c>
      <c r="P796" s="14">
        <v>2869469.75</v>
      </c>
      <c r="Q796" s="15">
        <v>1642106</v>
      </c>
      <c r="R796" s="15">
        <v>1051588.875</v>
      </c>
      <c r="S796" s="15">
        <v>934226.5</v>
      </c>
      <c r="T796" s="11">
        <v>3133756.5350632998</v>
      </c>
      <c r="U796" s="11">
        <v>2831103.5238029798</v>
      </c>
      <c r="V796" s="11">
        <v>2914134.5737204901</v>
      </c>
      <c r="W796" s="12">
        <v>956508.38712112501</v>
      </c>
      <c r="X796" s="12">
        <v>1084657.2605793001</v>
      </c>
      <c r="Y796" s="12">
        <v>2273947.2938540401</v>
      </c>
      <c r="Z796" s="16">
        <f t="shared" si="75"/>
        <v>-0.51537647015398846</v>
      </c>
      <c r="AA796" s="16">
        <f t="shared" si="76"/>
        <v>-0.41666322260395733</v>
      </c>
      <c r="AB796" s="16">
        <f t="shared" si="77"/>
        <v>-0.1077292091879818</v>
      </c>
      <c r="AC796" s="13">
        <v>856065.508276231</v>
      </c>
      <c r="AD796" s="13">
        <v>601991.35320657794</v>
      </c>
      <c r="AE796" s="13">
        <v>1166649.5067616401</v>
      </c>
      <c r="AF796" s="14">
        <v>663305.69217897998</v>
      </c>
      <c r="AG796" s="14">
        <v>1141709.04474336</v>
      </c>
      <c r="AH796" s="14">
        <v>4194755.1530774599</v>
      </c>
      <c r="AI796" s="16">
        <f t="shared" si="78"/>
        <v>-0.11079327502363559</v>
      </c>
      <c r="AJ796" s="16">
        <f t="shared" si="79"/>
        <v>0.27796518834787404</v>
      </c>
      <c r="AK796" s="16">
        <f t="shared" si="80"/>
        <v>0.55576621446490804</v>
      </c>
      <c r="AL796" s="15">
        <v>1509190.11952816</v>
      </c>
      <c r="AM796" s="15">
        <v>1056245.90197592</v>
      </c>
      <c r="AN796" s="15">
        <v>1005329.53960603</v>
      </c>
      <c r="AO796" s="2">
        <v>5.28</v>
      </c>
      <c r="AP796" s="2">
        <v>50.5</v>
      </c>
      <c r="AQ796" s="2">
        <v>32.299999999999997</v>
      </c>
      <c r="AR796" s="2">
        <v>95.8</v>
      </c>
      <c r="AS796" s="2">
        <v>23.3</v>
      </c>
      <c r="AT796" s="12">
        <v>-2.06</v>
      </c>
      <c r="AU796" s="12">
        <v>9.6199999999999994E-2</v>
      </c>
      <c r="AV796" s="13">
        <v>2.29</v>
      </c>
      <c r="AW796" s="13">
        <v>0.42199999999999999</v>
      </c>
      <c r="AX796" s="11">
        <v>-3.38</v>
      </c>
      <c r="AY796" s="11">
        <v>2.0299999999999999E-2</v>
      </c>
    </row>
    <row r="797" spans="1:51" x14ac:dyDescent="0.3">
      <c r="A797" s="2" t="s">
        <v>940</v>
      </c>
      <c r="B797" s="3" t="s">
        <v>941</v>
      </c>
      <c r="C797" s="3" t="s">
        <v>2730</v>
      </c>
      <c r="D797" s="2">
        <v>2</v>
      </c>
      <c r="E797" s="11">
        <v>5054209</v>
      </c>
      <c r="F797" s="11">
        <v>1971911.125</v>
      </c>
      <c r="G797" s="11">
        <v>5227816.75</v>
      </c>
      <c r="H797" s="12">
        <v>5883746.25</v>
      </c>
      <c r="I797" s="12">
        <v>9601612.875</v>
      </c>
      <c r="J797" s="12">
        <v>6857509.5</v>
      </c>
      <c r="K797" s="13">
        <v>8963850.25</v>
      </c>
      <c r="L797" s="13">
        <v>29317085.75</v>
      </c>
      <c r="M797" s="13">
        <v>22438840.25</v>
      </c>
      <c r="N797" s="14">
        <v>1764911.625</v>
      </c>
      <c r="O797" s="14">
        <v>40947351</v>
      </c>
      <c r="P797" s="14">
        <v>6430053.375</v>
      </c>
      <c r="Q797" s="15">
        <v>15470143.25</v>
      </c>
      <c r="R797" s="15">
        <v>12918188.25</v>
      </c>
      <c r="S797" s="15">
        <v>7993503.25</v>
      </c>
      <c r="T797" s="11">
        <v>5473190.1883848002</v>
      </c>
      <c r="U797" s="11">
        <v>5778692.9979163799</v>
      </c>
      <c r="V797" s="11">
        <v>4776328.0581513597</v>
      </c>
      <c r="W797" s="12">
        <v>9061270.0373833608</v>
      </c>
      <c r="X797" s="12">
        <v>14542225.816440601</v>
      </c>
      <c r="Y797" s="12">
        <v>7070153.3957784399</v>
      </c>
      <c r="Z797" s="16">
        <f t="shared" si="75"/>
        <v>0.21894853338292056</v>
      </c>
      <c r="AA797" s="16">
        <f t="shared" si="76"/>
        <v>0.40080126171987818</v>
      </c>
      <c r="AB797" s="16">
        <f t="shared" si="77"/>
        <v>0.17033468815461253</v>
      </c>
      <c r="AC797" s="13">
        <v>8483237.7046150807</v>
      </c>
      <c r="AD797" s="13">
        <v>18314558.2947134</v>
      </c>
      <c r="AE797" s="13">
        <v>13269538.4036249</v>
      </c>
      <c r="AF797" s="14">
        <v>3626649.7464610599</v>
      </c>
      <c r="AG797" s="14">
        <v>29343137.245492298</v>
      </c>
      <c r="AH797" s="14">
        <v>9454709.3089799602</v>
      </c>
      <c r="AI797" s="16">
        <f t="shared" si="78"/>
        <v>-0.36905602188561032</v>
      </c>
      <c r="AJ797" s="16">
        <f t="shared" si="79"/>
        <v>0.20471009600242401</v>
      </c>
      <c r="AK797" s="16">
        <f t="shared" si="80"/>
        <v>-0.14720763495926242</v>
      </c>
      <c r="AL797" s="15">
        <v>14088587.3151494</v>
      </c>
      <c r="AM797" s="15">
        <v>12982907.660359001</v>
      </c>
      <c r="AN797" s="15">
        <v>8672565.0246297307</v>
      </c>
      <c r="AO797" s="2">
        <v>9.6199999999999992</v>
      </c>
      <c r="AP797" s="2">
        <v>37.799999999999997</v>
      </c>
      <c r="AQ797" s="2">
        <v>36.799999999999997</v>
      </c>
      <c r="AR797" s="2">
        <v>95.3</v>
      </c>
      <c r="AS797" s="2">
        <v>24</v>
      </c>
      <c r="AT797" s="12">
        <v>1.91</v>
      </c>
      <c r="AU797" s="12">
        <v>9.4500000000000001E-2</v>
      </c>
      <c r="AV797" s="13">
        <v>1.06</v>
      </c>
      <c r="AW797" s="13">
        <v>0.73899999999999999</v>
      </c>
      <c r="AX797" s="11">
        <v>2.5</v>
      </c>
      <c r="AY797" s="11">
        <v>5.2200000000000003E-2</v>
      </c>
    </row>
    <row r="798" spans="1:51" x14ac:dyDescent="0.3">
      <c r="A798" s="2" t="s">
        <v>850</v>
      </c>
      <c r="B798" s="3" t="s">
        <v>851</v>
      </c>
      <c r="C798" s="3" t="s">
        <v>2692</v>
      </c>
      <c r="D798" s="2">
        <v>2</v>
      </c>
      <c r="E798" s="11">
        <v>1360857.375</v>
      </c>
      <c r="F798" s="11">
        <v>1187168.25</v>
      </c>
      <c r="G798" s="11">
        <v>0</v>
      </c>
      <c r="H798" s="12">
        <v>1415279</v>
      </c>
      <c r="I798" s="12">
        <v>5069998.5</v>
      </c>
      <c r="J798" s="12">
        <v>0</v>
      </c>
      <c r="K798" s="13">
        <v>3803375.5</v>
      </c>
      <c r="L798" s="13">
        <v>5682888.75</v>
      </c>
      <c r="M798" s="13">
        <v>13058598.5</v>
      </c>
      <c r="N798" s="14">
        <v>3259521.625</v>
      </c>
      <c r="O798" s="14">
        <v>2591655</v>
      </c>
      <c r="P798" s="14">
        <v>0</v>
      </c>
      <c r="Q798" s="15">
        <v>3837874</v>
      </c>
      <c r="R798" s="15">
        <v>3852907.625</v>
      </c>
      <c r="S798" s="15">
        <v>2676515.6875</v>
      </c>
      <c r="T798" s="11">
        <v>1804666.75369561</v>
      </c>
      <c r="U798" s="11">
        <v>1645936.4612936201</v>
      </c>
      <c r="V798" s="11">
        <v>1723866.9416973901</v>
      </c>
      <c r="W798" s="12">
        <v>2361787.0517293802</v>
      </c>
      <c r="X798" s="12">
        <v>5784600.8994636098</v>
      </c>
      <c r="Y798" s="12">
        <v>3959259.2213941701</v>
      </c>
      <c r="Z798" s="16">
        <f t="shared" si="75"/>
        <v>0.11684371963770482</v>
      </c>
      <c r="AA798" s="16">
        <f t="shared" si="76"/>
        <v>0.54586033480835505</v>
      </c>
      <c r="AB798" s="16">
        <f t="shared" si="77"/>
        <v>0.36111019554493434</v>
      </c>
      <c r="AC798" s="13">
        <v>3610579.4097282402</v>
      </c>
      <c r="AD798" s="13">
        <v>3716529.6574744601</v>
      </c>
      <c r="AE798" s="13">
        <v>7857576.2922003102</v>
      </c>
      <c r="AF798" s="14">
        <v>4557629.4919555504</v>
      </c>
      <c r="AG798" s="14">
        <v>2041325.2133662701</v>
      </c>
      <c r="AH798" s="14">
        <v>3365507.4958921298</v>
      </c>
      <c r="AI798" s="16">
        <f t="shared" si="78"/>
        <v>0.10116211558744344</v>
      </c>
      <c r="AJ798" s="16">
        <f t="shared" si="79"/>
        <v>-0.26022540299536651</v>
      </c>
      <c r="AK798" s="16">
        <f t="shared" si="80"/>
        <v>-0.36823804425590184</v>
      </c>
      <c r="AL798" s="15">
        <v>3523811.00263851</v>
      </c>
      <c r="AM798" s="15">
        <v>3870717.7524989801</v>
      </c>
      <c r="AN798" s="15">
        <v>2886406.41838121</v>
      </c>
      <c r="AO798" s="2">
        <v>4.5999999999999996</v>
      </c>
      <c r="AP798" s="2">
        <v>42.4</v>
      </c>
      <c r="AQ798" s="2">
        <v>47.9</v>
      </c>
      <c r="AR798" s="2">
        <v>37.9</v>
      </c>
      <c r="AS798" s="2">
        <v>14.6</v>
      </c>
      <c r="AT798" s="12">
        <v>2.34</v>
      </c>
      <c r="AU798" s="12">
        <v>9.2499999999999999E-2</v>
      </c>
      <c r="AV798" s="13">
        <v>-1.52</v>
      </c>
      <c r="AW798" s="13">
        <v>0.307</v>
      </c>
      <c r="AX798" s="11">
        <v>2.93</v>
      </c>
      <c r="AY798" s="11">
        <v>5.6800000000000003E-2</v>
      </c>
    </row>
    <row r="799" spans="1:51" x14ac:dyDescent="0.3">
      <c r="A799" s="2" t="s">
        <v>852</v>
      </c>
      <c r="B799" s="3" t="s">
        <v>853</v>
      </c>
      <c r="C799" s="3" t="s">
        <v>2293</v>
      </c>
      <c r="D799" s="2">
        <v>3</v>
      </c>
      <c r="E799" s="11">
        <v>7896028.5000000102</v>
      </c>
      <c r="F799" s="11">
        <v>11158255.5</v>
      </c>
      <c r="G799" s="11">
        <v>15916707</v>
      </c>
      <c r="H799" s="12">
        <v>9734800.5</v>
      </c>
      <c r="I799" s="12">
        <v>31055803.75</v>
      </c>
      <c r="J799" s="12">
        <v>15609735.25</v>
      </c>
      <c r="K799" s="13">
        <v>37378016</v>
      </c>
      <c r="L799" s="13">
        <v>60154990.499999903</v>
      </c>
      <c r="M799" s="13">
        <v>55237166</v>
      </c>
      <c r="N799" s="14">
        <v>20119644.75</v>
      </c>
      <c r="O799" s="14">
        <v>52911476</v>
      </c>
      <c r="P799" s="14">
        <v>14211503</v>
      </c>
      <c r="Q799" s="15">
        <v>32497814.75</v>
      </c>
      <c r="R799" s="15">
        <v>25709027</v>
      </c>
      <c r="S799" s="15">
        <v>27825272</v>
      </c>
      <c r="T799" s="11">
        <v>8989771.5241385307</v>
      </c>
      <c r="U799" s="11">
        <v>12001178.8861761</v>
      </c>
      <c r="V799" s="11">
        <v>15063234.757970501</v>
      </c>
      <c r="W799" s="12">
        <v>16244030.077855799</v>
      </c>
      <c r="X799" s="12">
        <v>28218082.269940399</v>
      </c>
      <c r="Y799" s="12">
        <v>16786425.478616301</v>
      </c>
      <c r="Z799" s="16">
        <f t="shared" si="75"/>
        <v>0.25694513072965658</v>
      </c>
      <c r="AA799" s="16">
        <f t="shared" si="76"/>
        <v>0.37130358605354791</v>
      </c>
      <c r="AB799" s="16">
        <f t="shared" si="77"/>
        <v>4.7039982247117758E-2</v>
      </c>
      <c r="AC799" s="13">
        <v>35750076.938703902</v>
      </c>
      <c r="AD799" s="13">
        <v>36798382.926677503</v>
      </c>
      <c r="AE799" s="13">
        <v>32457943.7171303</v>
      </c>
      <c r="AF799" s="14">
        <v>29715752.190160502</v>
      </c>
      <c r="AG799" s="14">
        <v>38498090.801225901</v>
      </c>
      <c r="AH799" s="14">
        <v>21547266.008955602</v>
      </c>
      <c r="AI799" s="16">
        <f t="shared" si="78"/>
        <v>-8.0290252833696535E-2</v>
      </c>
      <c r="AJ799" s="16">
        <f t="shared" si="79"/>
        <v>1.9610458099215966E-2</v>
      </c>
      <c r="AK799" s="16">
        <f t="shared" si="80"/>
        <v>-0.17792882962270687</v>
      </c>
      <c r="AL799" s="15">
        <v>30024629.240035798</v>
      </c>
      <c r="AM799" s="15">
        <v>26046746.305574</v>
      </c>
      <c r="AN799" s="15">
        <v>30922785.432079799</v>
      </c>
      <c r="AO799" s="2">
        <v>25.3</v>
      </c>
      <c r="AP799" s="2">
        <v>33.1</v>
      </c>
      <c r="AQ799" s="2">
        <v>6.47</v>
      </c>
      <c r="AR799" s="2">
        <v>28.3</v>
      </c>
      <c r="AS799" s="2">
        <v>8.9499999999999993</v>
      </c>
      <c r="AT799" s="12">
        <v>1.7</v>
      </c>
      <c r="AU799" s="12">
        <v>9.2299999999999993E-2</v>
      </c>
      <c r="AV799" s="13">
        <v>-1.17</v>
      </c>
      <c r="AW799" s="13">
        <v>0.39</v>
      </c>
      <c r="AX799" s="11">
        <v>2.91</v>
      </c>
      <c r="AY799" s="11">
        <v>1.3899999999999999E-2</v>
      </c>
    </row>
    <row r="800" spans="1:51" x14ac:dyDescent="0.3">
      <c r="A800" s="2" t="s">
        <v>1557</v>
      </c>
      <c r="B800" s="3" t="s">
        <v>1558</v>
      </c>
      <c r="C800" s="3" t="s">
        <v>2988</v>
      </c>
      <c r="D800" s="2">
        <v>5</v>
      </c>
      <c r="E800" s="11">
        <v>6080341</v>
      </c>
      <c r="F800" s="11">
        <v>7992087.25</v>
      </c>
      <c r="G800" s="11">
        <v>6867775.7499999898</v>
      </c>
      <c r="H800" s="12">
        <v>9482368.6445312407</v>
      </c>
      <c r="I800" s="12">
        <v>22099555.25</v>
      </c>
      <c r="J800" s="12">
        <v>17595903.5</v>
      </c>
      <c r="K800" s="13">
        <v>5199517.0625</v>
      </c>
      <c r="L800" s="13">
        <v>8736259.3750000093</v>
      </c>
      <c r="M800" s="13">
        <v>14055368.5</v>
      </c>
      <c r="N800" s="14">
        <v>10372104.375</v>
      </c>
      <c r="O800" s="14">
        <v>9981673.5078125</v>
      </c>
      <c r="P800" s="14">
        <v>9598967.75</v>
      </c>
      <c r="Q800" s="15">
        <v>17435909.03125</v>
      </c>
      <c r="R800" s="15">
        <v>7809301.1250000102</v>
      </c>
      <c r="S800" s="15">
        <v>6919920.9375</v>
      </c>
      <c r="T800" s="11">
        <v>7955869.78920672</v>
      </c>
      <c r="U800" s="11">
        <v>9010601.9603373501</v>
      </c>
      <c r="V800" s="11">
        <v>8892037.7466743905</v>
      </c>
      <c r="W800" s="12">
        <v>61498687.856441401</v>
      </c>
      <c r="X800" s="12">
        <v>19439149.866780601</v>
      </c>
      <c r="Y800" s="12">
        <v>18687338.959861599</v>
      </c>
      <c r="Z800" s="16">
        <f t="shared" si="75"/>
        <v>0.88817818314126473</v>
      </c>
      <c r="AA800" s="16">
        <f t="shared" si="76"/>
        <v>0.33392346265333106</v>
      </c>
      <c r="AB800" s="16">
        <f t="shared" si="77"/>
        <v>0.32254616549589171</v>
      </c>
      <c r="AC800" s="13">
        <v>6409578.1407862399</v>
      </c>
      <c r="AD800" s="13">
        <v>6943943.6466086498</v>
      </c>
      <c r="AE800" s="13">
        <v>9023825.4714020099</v>
      </c>
      <c r="AF800" s="14">
        <v>14756903.2707003</v>
      </c>
      <c r="AG800" s="14">
        <v>7690832.2485039998</v>
      </c>
      <c r="AH800" s="14">
        <v>16757625.6933937</v>
      </c>
      <c r="AI800" s="16">
        <f t="shared" si="78"/>
        <v>0.36216578405388905</v>
      </c>
      <c r="AJ800" s="16">
        <f t="shared" si="79"/>
        <v>4.4367151002619662E-2</v>
      </c>
      <c r="AK800" s="16">
        <f t="shared" si="80"/>
        <v>0.26882179848770688</v>
      </c>
      <c r="AL800" s="15">
        <v>16418648.262182901</v>
      </c>
      <c r="AM800" s="15">
        <v>9100440.6684456803</v>
      </c>
      <c r="AN800" s="15">
        <v>8485559.8324608207</v>
      </c>
      <c r="AO800" s="2">
        <v>6.7</v>
      </c>
      <c r="AP800" s="2">
        <v>73.8</v>
      </c>
      <c r="AQ800" s="2">
        <v>18.5</v>
      </c>
      <c r="AR800" s="2">
        <v>36.4</v>
      </c>
      <c r="AS800" s="2">
        <v>38.9</v>
      </c>
      <c r="AT800" s="12">
        <v>3.85</v>
      </c>
      <c r="AU800" s="12">
        <v>9.2100000000000001E-2</v>
      </c>
      <c r="AV800" s="13">
        <v>1.75</v>
      </c>
      <c r="AW800" s="13">
        <v>0.152</v>
      </c>
      <c r="AX800" s="11">
        <v>-1.1599999999999999</v>
      </c>
      <c r="AY800" s="11">
        <v>0.27200000000000002</v>
      </c>
    </row>
    <row r="801" spans="1:51" x14ac:dyDescent="0.3">
      <c r="A801" s="2" t="s">
        <v>2231</v>
      </c>
      <c r="B801" s="3" t="s">
        <v>2232</v>
      </c>
      <c r="C801" s="3" t="s">
        <v>3267</v>
      </c>
      <c r="D801" s="2">
        <v>1</v>
      </c>
      <c r="E801" s="11">
        <v>2545764</v>
      </c>
      <c r="F801" s="11">
        <v>2925387</v>
      </c>
      <c r="G801" s="11">
        <v>0</v>
      </c>
      <c r="H801" s="12">
        <v>0</v>
      </c>
      <c r="I801" s="12">
        <v>0</v>
      </c>
      <c r="J801" s="12">
        <v>0</v>
      </c>
      <c r="K801" s="13">
        <v>0</v>
      </c>
      <c r="L801" s="13">
        <v>0</v>
      </c>
      <c r="M801" s="13">
        <v>0</v>
      </c>
      <c r="N801" s="14">
        <v>0</v>
      </c>
      <c r="O801" s="14">
        <v>0</v>
      </c>
      <c r="P801" s="14">
        <v>0</v>
      </c>
      <c r="Q801" s="15">
        <v>0</v>
      </c>
      <c r="R801" s="15">
        <v>0</v>
      </c>
      <c r="S801" s="15">
        <v>0</v>
      </c>
      <c r="T801" s="11">
        <v>2756484.1143352301</v>
      </c>
      <c r="U801" s="11">
        <v>2973996.1791579002</v>
      </c>
      <c r="V801" s="11">
        <v>5313419.0663472898</v>
      </c>
      <c r="W801" s="12">
        <v>1041548.46637351</v>
      </c>
      <c r="X801" s="12">
        <v>721478.60459446895</v>
      </c>
      <c r="Y801" s="12">
        <v>97702.639967114505</v>
      </c>
      <c r="Z801" s="16">
        <f t="shared" si="75"/>
        <v>-0.42267601019745715</v>
      </c>
      <c r="AA801" s="16">
        <f t="shared" si="76"/>
        <v>-0.61511694958319707</v>
      </c>
      <c r="AB801" s="16">
        <f t="shared" si="77"/>
        <v>-1.7354677711200035</v>
      </c>
      <c r="AC801" s="13">
        <v>99974.278611137401</v>
      </c>
      <c r="AD801" s="13">
        <v>131479.488789025</v>
      </c>
      <c r="AE801" s="13">
        <v>187081.11155100001</v>
      </c>
      <c r="AF801" s="14">
        <v>417439.26801244501</v>
      </c>
      <c r="AG801" s="14">
        <v>277765.72807341599</v>
      </c>
      <c r="AH801" s="14">
        <v>182355.94931796601</v>
      </c>
      <c r="AI801" s="16">
        <f t="shared" si="78"/>
        <v>0.62070502115452986</v>
      </c>
      <c r="AJ801" s="16">
        <f t="shared" si="79"/>
        <v>0.32482065277760092</v>
      </c>
      <c r="AK801" s="16">
        <f t="shared" si="80"/>
        <v>-1.1110004993187466E-2</v>
      </c>
      <c r="AL801" s="15">
        <v>493426.82360371202</v>
      </c>
      <c r="AM801" s="15">
        <v>281281.23228354898</v>
      </c>
      <c r="AN801" s="15">
        <v>488165.35509506398</v>
      </c>
      <c r="AO801" s="2">
        <v>38.5</v>
      </c>
      <c r="AP801" s="2">
        <v>77.400000000000006</v>
      </c>
      <c r="AQ801" s="2">
        <v>31.6</v>
      </c>
      <c r="AR801" s="2">
        <v>40.4</v>
      </c>
      <c r="AS801" s="2">
        <v>28.7</v>
      </c>
      <c r="AT801" s="12">
        <v>-5.94</v>
      </c>
      <c r="AU801" s="12">
        <v>9.1999999999999998E-2</v>
      </c>
      <c r="AV801" s="13">
        <v>2.1</v>
      </c>
      <c r="AW801" s="13">
        <v>7.9899999999999999E-2</v>
      </c>
      <c r="AX801" s="11">
        <v>-26.4</v>
      </c>
      <c r="AY801" s="11">
        <v>3.21E-4</v>
      </c>
    </row>
    <row r="802" spans="1:51" x14ac:dyDescent="0.3">
      <c r="A802" s="2" t="s">
        <v>1468</v>
      </c>
      <c r="B802" s="3" t="s">
        <v>1469</v>
      </c>
      <c r="C802" s="3" t="s">
        <v>2947</v>
      </c>
      <c r="D802" s="2">
        <v>2</v>
      </c>
      <c r="E802" s="11">
        <v>0</v>
      </c>
      <c r="F802" s="11">
        <v>0</v>
      </c>
      <c r="G802" s="11">
        <v>0</v>
      </c>
      <c r="H802" s="12">
        <v>0</v>
      </c>
      <c r="I802" s="12">
        <v>1028854.875</v>
      </c>
      <c r="J802" s="12">
        <v>0</v>
      </c>
      <c r="K802" s="13">
        <v>466039.65625</v>
      </c>
      <c r="L802" s="13">
        <v>693645.81250000105</v>
      </c>
      <c r="M802" s="13">
        <v>579079.24999999895</v>
      </c>
      <c r="N802" s="14">
        <v>885955.59374999895</v>
      </c>
      <c r="O802" s="14">
        <v>7488516</v>
      </c>
      <c r="P802" s="14">
        <v>0</v>
      </c>
      <c r="Q802" s="15">
        <v>0</v>
      </c>
      <c r="R802" s="15">
        <v>0</v>
      </c>
      <c r="S802" s="15">
        <v>0</v>
      </c>
      <c r="T802" s="11">
        <v>944619.404817587</v>
      </c>
      <c r="U802" s="11">
        <v>410161.875455681</v>
      </c>
      <c r="V802" s="11">
        <v>782992.05234636902</v>
      </c>
      <c r="W802" s="12">
        <v>1351245.02616068</v>
      </c>
      <c r="X802" s="12">
        <v>1522134.7322853201</v>
      </c>
      <c r="Y802" s="12">
        <v>1455206.57169787</v>
      </c>
      <c r="Z802" s="16">
        <f t="shared" si="75"/>
        <v>0.15547724554189996</v>
      </c>
      <c r="AA802" s="16">
        <f t="shared" si="76"/>
        <v>0.56949780562478747</v>
      </c>
      <c r="AB802" s="16">
        <f t="shared" si="77"/>
        <v>0.26916729349562218</v>
      </c>
      <c r="AC802" s="13">
        <v>541247.49793889304</v>
      </c>
      <c r="AD802" s="13">
        <v>876142.33877192903</v>
      </c>
      <c r="AE802" s="13">
        <v>740816.15048527997</v>
      </c>
      <c r="AF802" s="14">
        <v>1198863.6973156501</v>
      </c>
      <c r="AG802" s="14">
        <v>5600758.7662203796</v>
      </c>
      <c r="AH802" s="14">
        <v>1599564.14897117</v>
      </c>
      <c r="AI802" s="16">
        <f t="shared" si="78"/>
        <v>0.34537390783988564</v>
      </c>
      <c r="AJ802" s="16">
        <f t="shared" si="79"/>
        <v>0.80567219958030789</v>
      </c>
      <c r="AK802" s="16">
        <f t="shared" si="80"/>
        <v>0.33429121992583394</v>
      </c>
      <c r="AL802" s="15">
        <v>1152780.26736995</v>
      </c>
      <c r="AM802" s="15">
        <v>531844.25002022402</v>
      </c>
      <c r="AN802" s="15">
        <v>656025.67321770103</v>
      </c>
      <c r="AO802" s="2">
        <v>38.5</v>
      </c>
      <c r="AP802" s="2">
        <v>5.97</v>
      </c>
      <c r="AQ802" s="2">
        <v>23.4</v>
      </c>
      <c r="AR802" s="2">
        <v>86.9</v>
      </c>
      <c r="AS802" s="2">
        <v>42.1</v>
      </c>
      <c r="AT802" s="12">
        <v>2.02</v>
      </c>
      <c r="AU802" s="12">
        <v>9.1700000000000004E-2</v>
      </c>
      <c r="AV802" s="13">
        <v>3.89</v>
      </c>
      <c r="AW802" s="13">
        <v>0.128</v>
      </c>
      <c r="AX802" s="11">
        <v>1.01</v>
      </c>
      <c r="AY802" s="11">
        <v>0.876</v>
      </c>
    </row>
    <row r="803" spans="1:51" x14ac:dyDescent="0.3">
      <c r="A803" s="2" t="s">
        <v>1530</v>
      </c>
      <c r="B803" s="3" t="s">
        <v>1531</v>
      </c>
      <c r="C803" s="3" t="s">
        <v>2975</v>
      </c>
      <c r="D803" s="2">
        <v>4</v>
      </c>
      <c r="E803" s="11">
        <v>18765914.375</v>
      </c>
      <c r="F803" s="11">
        <v>25953889.25</v>
      </c>
      <c r="G803" s="11">
        <v>10834526.25</v>
      </c>
      <c r="H803" s="12">
        <v>1728311.375</v>
      </c>
      <c r="I803" s="12">
        <v>15008781.765625</v>
      </c>
      <c r="J803" s="12">
        <v>4242672</v>
      </c>
      <c r="K803" s="13">
        <v>3772886.625</v>
      </c>
      <c r="L803" s="13">
        <v>29433697</v>
      </c>
      <c r="M803" s="13">
        <v>31801001.75</v>
      </c>
      <c r="N803" s="14">
        <v>1064128</v>
      </c>
      <c r="O803" s="14">
        <v>13052333.5</v>
      </c>
      <c r="P803" s="14">
        <v>1762596.0625</v>
      </c>
      <c r="Q803" s="15">
        <v>8302215.25</v>
      </c>
      <c r="R803" s="15">
        <v>6904502.5</v>
      </c>
      <c r="S803" s="15">
        <v>6457170.8750000102</v>
      </c>
      <c r="T803" s="11">
        <v>21154361.260223102</v>
      </c>
      <c r="U803" s="11">
        <v>27746015.515036698</v>
      </c>
      <c r="V803" s="11">
        <v>10171989.9483619</v>
      </c>
      <c r="W803" s="12">
        <v>3249537.4254692001</v>
      </c>
      <c r="X803" s="12">
        <v>12449803.906387599</v>
      </c>
      <c r="Y803" s="12">
        <v>4850639.75457747</v>
      </c>
      <c r="Z803" s="16">
        <f t="shared" si="75"/>
        <v>-0.8135783735006854</v>
      </c>
      <c r="AA803" s="16">
        <f t="shared" si="76"/>
        <v>-0.3480381137626663</v>
      </c>
      <c r="AB803" s="16">
        <f t="shared" si="77"/>
        <v>-0.32160690053741675</v>
      </c>
      <c r="AC803" s="13">
        <v>15121519.988239899</v>
      </c>
      <c r="AD803" s="13">
        <v>18744859.3669868</v>
      </c>
      <c r="AE803" s="13">
        <v>18990936.7502723</v>
      </c>
      <c r="AF803" s="14">
        <v>4309121.9101465801</v>
      </c>
      <c r="AG803" s="14">
        <v>10535473.7157462</v>
      </c>
      <c r="AH803" s="14">
        <v>3430667.9219940798</v>
      </c>
      <c r="AI803" s="16">
        <f t="shared" si="78"/>
        <v>-0.54520666690086561</v>
      </c>
      <c r="AJ803" s="16">
        <f t="shared" si="79"/>
        <v>-0.25022811853536342</v>
      </c>
      <c r="AK803" s="16">
        <f t="shared" si="80"/>
        <v>-0.7431677056181959</v>
      </c>
      <c r="AL803" s="15">
        <v>7797647.8595349696</v>
      </c>
      <c r="AM803" s="15">
        <v>7285735.9866448902</v>
      </c>
      <c r="AN803" s="15">
        <v>7179095.6943846801</v>
      </c>
      <c r="AO803" s="2">
        <v>45.1</v>
      </c>
      <c r="AP803" s="2">
        <v>71.8</v>
      </c>
      <c r="AQ803" s="2">
        <v>12.3</v>
      </c>
      <c r="AR803" s="2">
        <v>63.6</v>
      </c>
      <c r="AS803" s="2">
        <v>4.46</v>
      </c>
      <c r="AT803" s="12">
        <v>-2.87</v>
      </c>
      <c r="AU803" s="12">
        <v>8.9399999999999993E-2</v>
      </c>
      <c r="AV803" s="13">
        <v>-2.89</v>
      </c>
      <c r="AW803" s="13">
        <v>6.88E-2</v>
      </c>
      <c r="AX803" s="11">
        <v>-1.1200000000000001</v>
      </c>
      <c r="AY803" s="11">
        <v>0.92</v>
      </c>
    </row>
    <row r="804" spans="1:51" x14ac:dyDescent="0.3">
      <c r="A804" s="2" t="s">
        <v>1965</v>
      </c>
      <c r="B804" s="3" t="s">
        <v>1966</v>
      </c>
      <c r="C804" s="3" t="s">
        <v>3096</v>
      </c>
      <c r="D804" s="2">
        <v>7</v>
      </c>
      <c r="E804" s="11">
        <v>8333841.3749999898</v>
      </c>
      <c r="F804" s="11">
        <v>15320093.375</v>
      </c>
      <c r="G804" s="11">
        <v>23807528.25</v>
      </c>
      <c r="H804" s="12">
        <v>16480215.4375</v>
      </c>
      <c r="I804" s="12">
        <v>4971092.4375</v>
      </c>
      <c r="J804" s="12">
        <v>40982044.09375</v>
      </c>
      <c r="K804" s="13">
        <v>698199.1875</v>
      </c>
      <c r="L804" s="13">
        <v>3004161.3125</v>
      </c>
      <c r="M804" s="13">
        <v>7172850.75</v>
      </c>
      <c r="N804" s="14">
        <v>1533327.875</v>
      </c>
      <c r="O804" s="14">
        <v>14325144.875</v>
      </c>
      <c r="P804" s="14">
        <v>21331123.0625</v>
      </c>
      <c r="Q804" s="15">
        <v>7517266.75</v>
      </c>
      <c r="R804" s="15">
        <v>13610283.25</v>
      </c>
      <c r="S804" s="15">
        <v>11611159.375</v>
      </c>
      <c r="T804" s="11">
        <v>13832049.311189501</v>
      </c>
      <c r="U804" s="11">
        <v>16297413.668022599</v>
      </c>
      <c r="V804" s="11">
        <v>16709254.0132601</v>
      </c>
      <c r="W804" s="12">
        <v>25845326.182731099</v>
      </c>
      <c r="X804" s="12">
        <v>87452613.174356505</v>
      </c>
      <c r="Y804" s="12">
        <v>42304578.341219097</v>
      </c>
      <c r="Z804" s="16">
        <f t="shared" si="75"/>
        <v>0.27149548905554566</v>
      </c>
      <c r="AA804" s="16">
        <f t="shared" si="76"/>
        <v>0.72965410203754022</v>
      </c>
      <c r="AB804" s="16">
        <f t="shared" si="77"/>
        <v>0.40343030950740616</v>
      </c>
      <c r="AC804" s="13">
        <v>3441183.0886745402</v>
      </c>
      <c r="AD804" s="13">
        <v>3777921.1353501398</v>
      </c>
      <c r="AE804" s="13">
        <v>7223009.3258798001</v>
      </c>
      <c r="AF804" s="14">
        <v>24369427.828788999</v>
      </c>
      <c r="AG804" s="14">
        <v>16134388.405066499</v>
      </c>
      <c r="AH804" s="14">
        <v>20608467.605438098</v>
      </c>
      <c r="AI804" s="16">
        <f t="shared" si="78"/>
        <v>0.85013755253883605</v>
      </c>
      <c r="AJ804" s="16">
        <f t="shared" si="79"/>
        <v>0.63049961983557368</v>
      </c>
      <c r="AK804" s="16">
        <f t="shared" si="80"/>
        <v>0.45532752432529017</v>
      </c>
      <c r="AL804" s="15">
        <v>11883631.461144401</v>
      </c>
      <c r="AM804" s="15">
        <v>14351082.9431805</v>
      </c>
      <c r="AN804" s="15">
        <v>13811166.4774848</v>
      </c>
      <c r="AO804" s="2">
        <v>9.9700000000000006</v>
      </c>
      <c r="AP804" s="2">
        <v>61.5</v>
      </c>
      <c r="AQ804" s="2">
        <v>43.5</v>
      </c>
      <c r="AR804" s="2">
        <v>20.2</v>
      </c>
      <c r="AS804" s="2">
        <v>9.7200000000000006</v>
      </c>
      <c r="AT804" s="12">
        <v>3.32</v>
      </c>
      <c r="AU804" s="12">
        <v>8.9200000000000002E-2</v>
      </c>
      <c r="AV804" s="13">
        <v>4.2300000000000004</v>
      </c>
      <c r="AW804" s="13">
        <v>1.0999999999999999E-2</v>
      </c>
      <c r="AX804" s="11">
        <v>-3.24</v>
      </c>
      <c r="AY804" s="11">
        <v>2.7900000000000001E-2</v>
      </c>
    </row>
    <row r="805" spans="1:51" x14ac:dyDescent="0.3">
      <c r="A805" s="2" t="s">
        <v>2197</v>
      </c>
      <c r="B805" s="3" t="s">
        <v>2198</v>
      </c>
      <c r="C805" s="3" t="s">
        <v>3253</v>
      </c>
      <c r="D805" s="2">
        <v>1</v>
      </c>
      <c r="E805" s="11">
        <v>3478805.25</v>
      </c>
      <c r="F805" s="11">
        <v>4037261.5</v>
      </c>
      <c r="G805" s="11">
        <v>15840772.75</v>
      </c>
      <c r="H805" s="12">
        <v>10702266.75</v>
      </c>
      <c r="I805" s="12">
        <v>15118098</v>
      </c>
      <c r="J805" s="12">
        <v>28426062</v>
      </c>
      <c r="K805" s="13">
        <v>0</v>
      </c>
      <c r="L805" s="13">
        <v>0</v>
      </c>
      <c r="M805" s="13">
        <v>0</v>
      </c>
      <c r="N805" s="14">
        <v>0</v>
      </c>
      <c r="O805" s="14">
        <v>11973747</v>
      </c>
      <c r="P805" s="14">
        <v>29311736</v>
      </c>
      <c r="Q805" s="15">
        <v>3767198.5</v>
      </c>
      <c r="R805" s="15">
        <v>2171244.75</v>
      </c>
      <c r="S805" s="15">
        <v>2522615.75</v>
      </c>
      <c r="T805" s="11">
        <v>3773102.7322603399</v>
      </c>
      <c r="U805" s="11">
        <v>4105809.6516859699</v>
      </c>
      <c r="V805" s="11">
        <v>14315495.559238899</v>
      </c>
      <c r="W805" s="12">
        <v>17048870.869146299</v>
      </c>
      <c r="X805" s="12">
        <v>17524927.414705999</v>
      </c>
      <c r="Y805" s="12">
        <v>29433592.2553766</v>
      </c>
      <c r="Z805" s="16">
        <f t="shared" si="75"/>
        <v>0.65499699123436927</v>
      </c>
      <c r="AA805" s="16">
        <f t="shared" si="76"/>
        <v>0.63025741657388046</v>
      </c>
      <c r="AB805" s="16">
        <f t="shared" si="77"/>
        <v>0.31303688270383945</v>
      </c>
      <c r="AC805" s="13">
        <v>979275.12153503799</v>
      </c>
      <c r="AD805" s="13">
        <v>342624.82618757198</v>
      </c>
      <c r="AE805" s="13">
        <v>215082.11412735199</v>
      </c>
      <c r="AF805" s="14">
        <v>25254320.181456301</v>
      </c>
      <c r="AG805" s="14">
        <v>8672080.5332135092</v>
      </c>
      <c r="AH805" s="14">
        <v>45469295.779936701</v>
      </c>
      <c r="AI805" s="16">
        <f t="shared" si="78"/>
        <v>1.4114309608720046</v>
      </c>
      <c r="AJ805" s="16">
        <f t="shared" si="79"/>
        <v>1.4033044740541485</v>
      </c>
      <c r="AK805" s="16">
        <f t="shared" si="80"/>
        <v>2.3251139313057272</v>
      </c>
      <c r="AL805" s="15">
        <v>3445358.50289129</v>
      </c>
      <c r="AM805" s="15">
        <v>2181364.1756846202</v>
      </c>
      <c r="AN805" s="15">
        <v>2729035.3378725802</v>
      </c>
      <c r="AO805" s="2">
        <v>81</v>
      </c>
      <c r="AP805" s="2">
        <v>32.9</v>
      </c>
      <c r="AQ805" s="2">
        <v>79.900000000000006</v>
      </c>
      <c r="AR805" s="2">
        <v>69.599999999999994</v>
      </c>
      <c r="AS805" s="2">
        <v>22.8</v>
      </c>
      <c r="AT805" s="12">
        <v>2.88</v>
      </c>
      <c r="AU805" s="12">
        <v>8.8700000000000001E-2</v>
      </c>
      <c r="AV805" s="13">
        <v>51.7</v>
      </c>
      <c r="AW805" s="13">
        <v>4.0200000000000001E-3</v>
      </c>
      <c r="AX805" s="11">
        <v>-14.4</v>
      </c>
      <c r="AY805" s="11">
        <v>1.26E-2</v>
      </c>
    </row>
    <row r="806" spans="1:51" x14ac:dyDescent="0.3">
      <c r="A806" s="2" t="s">
        <v>790</v>
      </c>
      <c r="B806" s="3" t="s">
        <v>791</v>
      </c>
      <c r="C806" s="3" t="s">
        <v>2666</v>
      </c>
      <c r="D806" s="2">
        <v>1</v>
      </c>
      <c r="E806" s="11">
        <v>0</v>
      </c>
      <c r="F806" s="11">
        <v>0</v>
      </c>
      <c r="G806" s="11">
        <v>1354310.5</v>
      </c>
      <c r="H806" s="12">
        <v>1936914.125</v>
      </c>
      <c r="I806" s="12">
        <v>5877837.9999999898</v>
      </c>
      <c r="J806" s="12">
        <v>946564.9375</v>
      </c>
      <c r="K806" s="13">
        <v>2664708.25</v>
      </c>
      <c r="L806" s="13">
        <v>0</v>
      </c>
      <c r="M806" s="13">
        <v>2859562</v>
      </c>
      <c r="N806" s="14">
        <v>1642309.75</v>
      </c>
      <c r="O806" s="14">
        <v>2381407.5</v>
      </c>
      <c r="P806" s="14">
        <v>0</v>
      </c>
      <c r="Q806" s="15">
        <v>4454412</v>
      </c>
      <c r="R806" s="15">
        <v>0</v>
      </c>
      <c r="S806" s="15">
        <v>0</v>
      </c>
      <c r="T806" s="11">
        <v>289990.19704375201</v>
      </c>
      <c r="U806" s="11">
        <v>405383.75767174899</v>
      </c>
      <c r="V806" s="11">
        <v>1242427.4534736699</v>
      </c>
      <c r="W806" s="12">
        <v>2937475.6970822201</v>
      </c>
      <c r="X806" s="12">
        <v>6756320.6015377399</v>
      </c>
      <c r="Y806" s="12">
        <v>973371.01826025394</v>
      </c>
      <c r="Z806" s="16">
        <f t="shared" si="75"/>
        <v>1.0055909651364607</v>
      </c>
      <c r="AA806" s="16">
        <f t="shared" si="76"/>
        <v>1.2218439055446986</v>
      </c>
      <c r="AB806" s="16">
        <f t="shared" si="77"/>
        <v>-0.10599262812349966</v>
      </c>
      <c r="AC806" s="13">
        <v>2526570.9018608602</v>
      </c>
      <c r="AD806" s="13">
        <v>1883613.5794115099</v>
      </c>
      <c r="AE806" s="13">
        <v>1767776.86308297</v>
      </c>
      <c r="AF806" s="14">
        <v>2289893.9421409899</v>
      </c>
      <c r="AG806" s="14">
        <v>1780780.57669675</v>
      </c>
      <c r="AH806" s="14">
        <v>1657443.3953592801</v>
      </c>
      <c r="AI806" s="16">
        <f t="shared" si="78"/>
        <v>-4.2716121940889258E-2</v>
      </c>
      <c r="AJ806" s="16">
        <f t="shared" si="79"/>
        <v>-2.4381402626425495E-2</v>
      </c>
      <c r="AK806" s="16">
        <f t="shared" si="80"/>
        <v>-2.7988740090928572E-2</v>
      </c>
      <c r="AL806" s="15">
        <v>4069837.81944378</v>
      </c>
      <c r="AM806" s="15">
        <v>251105.20158860899</v>
      </c>
      <c r="AN806" s="15">
        <v>454205.81531453697</v>
      </c>
      <c r="AO806" s="2">
        <v>80.5</v>
      </c>
      <c r="AP806" s="2">
        <v>82.7</v>
      </c>
      <c r="AQ806" s="2">
        <v>19.8</v>
      </c>
      <c r="AR806" s="2">
        <v>17.600000000000001</v>
      </c>
      <c r="AS806" s="2">
        <v>135</v>
      </c>
      <c r="AT806" s="12">
        <v>5.5</v>
      </c>
      <c r="AU806" s="12">
        <v>8.8200000000000001E-2</v>
      </c>
      <c r="AV806" s="13">
        <v>-1.08</v>
      </c>
      <c r="AW806" s="13">
        <v>0.64700000000000002</v>
      </c>
      <c r="AX806" s="11">
        <v>3.19</v>
      </c>
      <c r="AY806" s="11">
        <v>8.3799999999999999E-2</v>
      </c>
    </row>
    <row r="807" spans="1:51" x14ac:dyDescent="0.3">
      <c r="A807" s="2" t="s">
        <v>1438</v>
      </c>
      <c r="B807" s="3" t="s">
        <v>1439</v>
      </c>
      <c r="C807" s="3" t="s">
        <v>2935</v>
      </c>
      <c r="D807" s="2">
        <v>4</v>
      </c>
      <c r="E807" s="11">
        <v>7765170.25</v>
      </c>
      <c r="F807" s="11">
        <v>13719453.625</v>
      </c>
      <c r="G807" s="11">
        <v>14232983.75</v>
      </c>
      <c r="H807" s="12">
        <v>8439485.75</v>
      </c>
      <c r="I807" s="12">
        <v>23490472.0625</v>
      </c>
      <c r="J807" s="12">
        <v>20518919.75</v>
      </c>
      <c r="K807" s="13">
        <v>14462674.25</v>
      </c>
      <c r="L807" s="13">
        <v>18253874</v>
      </c>
      <c r="M807" s="13">
        <v>20966355.8125</v>
      </c>
      <c r="N807" s="14">
        <v>12997759.625</v>
      </c>
      <c r="O807" s="14">
        <v>24203066.875</v>
      </c>
      <c r="P807" s="14">
        <v>13803664.25</v>
      </c>
      <c r="Q807" s="15">
        <v>5227847</v>
      </c>
      <c r="R807" s="15">
        <v>14025079.25</v>
      </c>
      <c r="S807" s="15">
        <v>12892690.375</v>
      </c>
      <c r="T807" s="11">
        <v>9245182.9731900506</v>
      </c>
      <c r="U807" s="11">
        <v>14177874.4886619</v>
      </c>
      <c r="V807" s="11">
        <v>12974160.243002901</v>
      </c>
      <c r="W807" s="12">
        <v>14786899.4222735</v>
      </c>
      <c r="X807" s="12">
        <v>29550746.404472802</v>
      </c>
      <c r="Y807" s="12">
        <v>21175066.2859593</v>
      </c>
      <c r="Z807" s="16">
        <f t="shared" si="75"/>
        <v>0.20396160810886269</v>
      </c>
      <c r="AA807" s="16">
        <f t="shared" si="76"/>
        <v>0.31895732754915629</v>
      </c>
      <c r="AB807" s="16">
        <f t="shared" si="77"/>
        <v>0.21274552094069837</v>
      </c>
      <c r="AC807" s="13">
        <v>13764534.851295</v>
      </c>
      <c r="AD807" s="13">
        <v>12714257.641667699</v>
      </c>
      <c r="AE807" s="13">
        <v>12570634.5706205</v>
      </c>
      <c r="AF807" s="14">
        <v>18592666.434753299</v>
      </c>
      <c r="AG807" s="14">
        <v>17644395.372999299</v>
      </c>
      <c r="AH807" s="14">
        <v>20299370.871362999</v>
      </c>
      <c r="AI807" s="16">
        <f t="shared" si="78"/>
        <v>0.130580138077697</v>
      </c>
      <c r="AJ807" s="16">
        <f t="shared" si="79"/>
        <v>0.14231577309654872</v>
      </c>
      <c r="AK807" s="16">
        <f t="shared" si="80"/>
        <v>0.20812537664473513</v>
      </c>
      <c r="AL807" s="15">
        <v>10568922.390632899</v>
      </c>
      <c r="AM807" s="15">
        <v>14421241.744082199</v>
      </c>
      <c r="AN807" s="15">
        <v>14601481.1245549</v>
      </c>
      <c r="AO807" s="2">
        <v>21.2</v>
      </c>
      <c r="AP807" s="2">
        <v>33.9</v>
      </c>
      <c r="AQ807" s="2">
        <v>5.01</v>
      </c>
      <c r="AR807" s="2">
        <v>7.14</v>
      </c>
      <c r="AS807" s="2">
        <v>17.3</v>
      </c>
      <c r="AT807" s="12">
        <v>1.8</v>
      </c>
      <c r="AU807" s="12">
        <v>8.77E-2</v>
      </c>
      <c r="AV807" s="13">
        <v>1.45</v>
      </c>
      <c r="AW807" s="13">
        <v>2.7299999999999998E-3</v>
      </c>
      <c r="AX807" s="11">
        <v>1.07</v>
      </c>
      <c r="AY807" s="11">
        <v>0.58099999999999996</v>
      </c>
    </row>
    <row r="808" spans="1:51" x14ac:dyDescent="0.3">
      <c r="A808" s="2" t="s">
        <v>2021</v>
      </c>
      <c r="B808" s="3" t="s">
        <v>2022</v>
      </c>
      <c r="C808" s="3" t="s">
        <v>3178</v>
      </c>
      <c r="D808" s="2">
        <v>3</v>
      </c>
      <c r="E808" s="11">
        <v>5052467.625</v>
      </c>
      <c r="F808" s="11">
        <v>5012695.5</v>
      </c>
      <c r="G808" s="11">
        <v>5340665.5</v>
      </c>
      <c r="H808" s="12">
        <v>2571113.5625</v>
      </c>
      <c r="I808" s="12">
        <v>0</v>
      </c>
      <c r="J808" s="12">
        <v>1605888.5</v>
      </c>
      <c r="K808" s="13">
        <v>0</v>
      </c>
      <c r="L808" s="13">
        <v>1518038</v>
      </c>
      <c r="M808" s="13">
        <v>0</v>
      </c>
      <c r="N808" s="14">
        <v>0</v>
      </c>
      <c r="O808" s="14">
        <v>0</v>
      </c>
      <c r="P808" s="14">
        <v>0</v>
      </c>
      <c r="Q808" s="15">
        <v>1579446.625</v>
      </c>
      <c r="R808" s="15">
        <v>0</v>
      </c>
      <c r="S808" s="15">
        <v>0</v>
      </c>
      <c r="T808" s="11">
        <v>6061684.1353978701</v>
      </c>
      <c r="U808" s="11">
        <v>5304414.4577053599</v>
      </c>
      <c r="V808" s="11">
        <v>9132769.3794424795</v>
      </c>
      <c r="W808" s="12">
        <v>4192968.9734443198</v>
      </c>
      <c r="X808" s="12">
        <v>4623633.0096775796</v>
      </c>
      <c r="Y808" s="12">
        <v>2307010.0108611402</v>
      </c>
      <c r="Z808" s="16">
        <f t="shared" si="75"/>
        <v>-0.16007165345205498</v>
      </c>
      <c r="AA808" s="16">
        <f t="shared" si="76"/>
        <v>-5.9654094452581928E-2</v>
      </c>
      <c r="AB808" s="16">
        <f t="shared" si="77"/>
        <v>-0.59755301191939902</v>
      </c>
      <c r="AC808" s="13">
        <v>1355982.9561284799</v>
      </c>
      <c r="AD808" s="13">
        <v>3010260.9216577001</v>
      </c>
      <c r="AE808" s="13">
        <v>693292.50892860396</v>
      </c>
      <c r="AF808" s="14">
        <v>1488864.95629606</v>
      </c>
      <c r="AG808" s="14">
        <v>1747106.44713005</v>
      </c>
      <c r="AH808" s="14">
        <v>630172.97321374202</v>
      </c>
      <c r="AI808" s="16">
        <f t="shared" si="78"/>
        <v>4.0601077212723928E-2</v>
      </c>
      <c r="AJ808" s="16">
        <f t="shared" si="79"/>
        <v>-0.23628477441048198</v>
      </c>
      <c r="AK808" s="16">
        <f t="shared" si="80"/>
        <v>-4.1456734378119461E-2</v>
      </c>
      <c r="AL808" s="15">
        <v>2859146.4325810699</v>
      </c>
      <c r="AM808" s="15">
        <v>1411901.9379205401</v>
      </c>
      <c r="AN808" s="15">
        <v>2291595.57376508</v>
      </c>
      <c r="AO808" s="2">
        <v>29.7</v>
      </c>
      <c r="AP808" s="2">
        <v>33.200000000000003</v>
      </c>
      <c r="AQ808" s="2">
        <v>70.8</v>
      </c>
      <c r="AR808" s="2">
        <v>45.4</v>
      </c>
      <c r="AS808" s="2">
        <v>33.299999999999997</v>
      </c>
      <c r="AT808" s="12">
        <v>-1.84</v>
      </c>
      <c r="AU808" s="12">
        <v>8.7400000000000005E-2</v>
      </c>
      <c r="AV808" s="13">
        <v>-1.31</v>
      </c>
      <c r="AW808" s="13">
        <v>0.75</v>
      </c>
      <c r="AX808" s="11">
        <v>-4.05</v>
      </c>
      <c r="AY808" s="11">
        <v>5.3100000000000001E-2</v>
      </c>
    </row>
    <row r="809" spans="1:51" x14ac:dyDescent="0.3">
      <c r="A809" s="2" t="s">
        <v>1987</v>
      </c>
      <c r="B809" s="3" t="s">
        <v>1988</v>
      </c>
      <c r="C809" s="3" t="s">
        <v>3161</v>
      </c>
      <c r="D809" s="2">
        <v>4</v>
      </c>
      <c r="E809" s="11">
        <v>35887284.125</v>
      </c>
      <c r="F809" s="11">
        <v>29292980.5</v>
      </c>
      <c r="G809" s="11">
        <v>41612553.5</v>
      </c>
      <c r="H809" s="12">
        <v>9561610.875</v>
      </c>
      <c r="I809" s="12">
        <v>6165006.8125</v>
      </c>
      <c r="J809" s="12">
        <v>27894131.5</v>
      </c>
      <c r="K809" s="13">
        <v>0</v>
      </c>
      <c r="L809" s="13">
        <v>12362766.25</v>
      </c>
      <c r="M809" s="13">
        <v>15725015.625</v>
      </c>
      <c r="N809" s="14">
        <v>8255179.4999999898</v>
      </c>
      <c r="O809" s="14">
        <v>13069249.5</v>
      </c>
      <c r="P809" s="14">
        <v>19271975.5</v>
      </c>
      <c r="Q809" s="15">
        <v>12163817.53125</v>
      </c>
      <c r="R809" s="15">
        <v>19677341.875</v>
      </c>
      <c r="S809" s="15">
        <v>21388821</v>
      </c>
      <c r="T809" s="11">
        <v>39159406.549011797</v>
      </c>
      <c r="U809" s="11">
        <v>29813768.149552599</v>
      </c>
      <c r="V809" s="11">
        <v>37685673.669081204</v>
      </c>
      <c r="W809" s="12">
        <v>14642515.9368953</v>
      </c>
      <c r="X809" s="12">
        <v>14553005.912950899</v>
      </c>
      <c r="Y809" s="12">
        <v>28804241.463096902</v>
      </c>
      <c r="Z809" s="16">
        <f t="shared" si="75"/>
        <v>-0.42722039617118013</v>
      </c>
      <c r="AA809" s="16">
        <f t="shared" si="76"/>
        <v>-0.31146416399613513</v>
      </c>
      <c r="AB809" s="16">
        <f t="shared" si="77"/>
        <v>-0.11671984021345763</v>
      </c>
      <c r="AC809" s="13">
        <v>12001783.8826269</v>
      </c>
      <c r="AD809" s="13">
        <v>8152027.0396068003</v>
      </c>
      <c r="AE809" s="13">
        <v>9670321.6980306804</v>
      </c>
      <c r="AF809" s="14">
        <v>25116504.2977743</v>
      </c>
      <c r="AG809" s="14">
        <v>10571452.4669719</v>
      </c>
      <c r="AH809" s="14">
        <v>21230554.620549899</v>
      </c>
      <c r="AI809" s="16">
        <f t="shared" si="78"/>
        <v>0.32071339227268869</v>
      </c>
      <c r="AJ809" s="16">
        <f t="shared" si="79"/>
        <v>0.11286904987015377</v>
      </c>
      <c r="AK809" s="16">
        <f t="shared" si="80"/>
        <v>0.34152041789811283</v>
      </c>
      <c r="AL809" s="15">
        <v>11133842.6890002</v>
      </c>
      <c r="AM809" s="15">
        <v>19775155.467909601</v>
      </c>
      <c r="AN809" s="15">
        <v>23240462.2243938</v>
      </c>
      <c r="AO809" s="2">
        <v>14.1</v>
      </c>
      <c r="AP809" s="2">
        <v>42.4</v>
      </c>
      <c r="AQ809" s="2">
        <v>19.5</v>
      </c>
      <c r="AR809" s="2">
        <v>39.700000000000003</v>
      </c>
      <c r="AS809" s="2">
        <v>34.5</v>
      </c>
      <c r="AT809" s="12">
        <v>-1.84</v>
      </c>
      <c r="AU809" s="12">
        <v>8.6999999999999994E-2</v>
      </c>
      <c r="AV809" s="13">
        <v>1.91</v>
      </c>
      <c r="AW809" s="13">
        <v>0.14099999999999999</v>
      </c>
      <c r="AX809" s="11">
        <v>-3.58</v>
      </c>
      <c r="AY809" s="11">
        <v>1.1100000000000001E-3</v>
      </c>
    </row>
    <row r="810" spans="1:51" x14ac:dyDescent="0.3">
      <c r="A810" s="2" t="s">
        <v>596</v>
      </c>
      <c r="B810" s="3" t="s">
        <v>597</v>
      </c>
      <c r="C810" s="3" t="s">
        <v>2587</v>
      </c>
      <c r="D810" s="2">
        <v>2</v>
      </c>
      <c r="E810" s="11">
        <v>5184301.5</v>
      </c>
      <c r="F810" s="11">
        <v>0</v>
      </c>
      <c r="G810" s="11">
        <v>0</v>
      </c>
      <c r="H810" s="12">
        <v>0</v>
      </c>
      <c r="I810" s="12">
        <v>0</v>
      </c>
      <c r="J810" s="12">
        <v>0</v>
      </c>
      <c r="K810" s="13">
        <v>2040822.625</v>
      </c>
      <c r="L810" s="13">
        <v>0</v>
      </c>
      <c r="M810" s="13">
        <v>12969296.5</v>
      </c>
      <c r="N810" s="14">
        <v>0</v>
      </c>
      <c r="O810" s="14">
        <v>0</v>
      </c>
      <c r="P810" s="14">
        <v>0</v>
      </c>
      <c r="Q810" s="15">
        <v>0</v>
      </c>
      <c r="R810" s="15">
        <v>0</v>
      </c>
      <c r="S810" s="15">
        <v>0</v>
      </c>
      <c r="T810" s="11">
        <v>1323405.8609059099</v>
      </c>
      <c r="U810" s="11">
        <v>850935.893480837</v>
      </c>
      <c r="V810" s="11">
        <v>1320005.2104153601</v>
      </c>
      <c r="W810" s="12">
        <v>221207.31564768401</v>
      </c>
      <c r="X810" s="12">
        <v>650664.57061212603</v>
      </c>
      <c r="Y810" s="12">
        <v>564190.60386477702</v>
      </c>
      <c r="Z810" s="16">
        <f t="shared" si="75"/>
        <v>-0.77689356803120313</v>
      </c>
      <c r="AA810" s="16">
        <f t="shared" si="76"/>
        <v>-0.11653968352269338</v>
      </c>
      <c r="AB810" s="16">
        <f t="shared" si="77"/>
        <v>-0.36914979642776374</v>
      </c>
      <c r="AC810" s="13">
        <v>2557706.8000379601</v>
      </c>
      <c r="AD810" s="13">
        <v>5799692.8989456203</v>
      </c>
      <c r="AE810" s="13">
        <v>7795931.0915125003</v>
      </c>
      <c r="AF810" s="14">
        <v>1082286.0355350401</v>
      </c>
      <c r="AG810" s="14">
        <v>474553.190343583</v>
      </c>
      <c r="AH810" s="14">
        <v>1005837.00407474</v>
      </c>
      <c r="AI810" s="16">
        <f t="shared" si="78"/>
        <v>-0.37350870322578533</v>
      </c>
      <c r="AJ810" s="16">
        <f t="shared" si="79"/>
        <v>-1.0871201002975301</v>
      </c>
      <c r="AK810" s="16">
        <f t="shared" si="80"/>
        <v>-0.88934038273545046</v>
      </c>
      <c r="AL810" s="15">
        <v>1048108.8946357</v>
      </c>
      <c r="AM810" s="15">
        <v>865412.41719970701</v>
      </c>
      <c r="AN810" s="15">
        <v>1176099.93291046</v>
      </c>
      <c r="AO810" s="2">
        <v>23.3</v>
      </c>
      <c r="AP810" s="2">
        <v>47.5</v>
      </c>
      <c r="AQ810" s="2">
        <v>49.1</v>
      </c>
      <c r="AR810" s="2">
        <v>38.799999999999997</v>
      </c>
      <c r="AS810" s="2">
        <v>15.2</v>
      </c>
      <c r="AT810" s="12">
        <v>-2.4300000000000002</v>
      </c>
      <c r="AU810" s="12">
        <v>8.6699999999999999E-2</v>
      </c>
      <c r="AV810" s="13">
        <v>-6.3</v>
      </c>
      <c r="AW810" s="13">
        <v>1.47E-2</v>
      </c>
      <c r="AX810" s="11">
        <v>4.62</v>
      </c>
      <c r="AY810" s="11">
        <v>3.32E-2</v>
      </c>
    </row>
    <row r="811" spans="1:51" x14ac:dyDescent="0.3">
      <c r="A811" s="2" t="s">
        <v>986</v>
      </c>
      <c r="B811" s="3" t="s">
        <v>987</v>
      </c>
      <c r="C811" s="3" t="s">
        <v>2750</v>
      </c>
      <c r="D811" s="2">
        <v>5</v>
      </c>
      <c r="E811" s="11">
        <v>4166223.125</v>
      </c>
      <c r="F811" s="11">
        <v>7259199.5</v>
      </c>
      <c r="G811" s="11">
        <v>10744584</v>
      </c>
      <c r="H811" s="12">
        <v>14693899.25</v>
      </c>
      <c r="I811" s="12">
        <v>12576484.375</v>
      </c>
      <c r="J811" s="12">
        <v>10023436</v>
      </c>
      <c r="K811" s="13">
        <v>4439614.5</v>
      </c>
      <c r="L811" s="13">
        <v>25694095</v>
      </c>
      <c r="M811" s="13">
        <v>31937436</v>
      </c>
      <c r="N811" s="14">
        <v>15131005.125</v>
      </c>
      <c r="O811" s="14">
        <v>35767618.125</v>
      </c>
      <c r="P811" s="14">
        <v>23900288.75</v>
      </c>
      <c r="Q811" s="15">
        <v>14571402</v>
      </c>
      <c r="R811" s="15">
        <v>9613411.6249999907</v>
      </c>
      <c r="S811" s="15">
        <v>8206178.5</v>
      </c>
      <c r="T811" s="11">
        <v>6416844.09761291</v>
      </c>
      <c r="U811" s="11">
        <v>8335438.4985217704</v>
      </c>
      <c r="V811" s="11">
        <v>7980959.7795510003</v>
      </c>
      <c r="W811" s="12">
        <v>27454416.704835501</v>
      </c>
      <c r="X811" s="12">
        <v>16539563.0829252</v>
      </c>
      <c r="Y811" s="12">
        <v>10704498.4646114</v>
      </c>
      <c r="Z811" s="16">
        <f t="shared" si="75"/>
        <v>0.63129073325884966</v>
      </c>
      <c r="AA811" s="16">
        <f t="shared" si="76"/>
        <v>0.29759558134352759</v>
      </c>
      <c r="AB811" s="16">
        <f t="shared" si="77"/>
        <v>0.12751120204323904</v>
      </c>
      <c r="AC811" s="13">
        <v>13882072.4265355</v>
      </c>
      <c r="AD811" s="13">
        <v>16366494.144912999</v>
      </c>
      <c r="AE811" s="13">
        <v>22294933.195799101</v>
      </c>
      <c r="AF811" s="14">
        <v>22753562.646207899</v>
      </c>
      <c r="AG811" s="14">
        <v>26945439.807384301</v>
      </c>
      <c r="AH811" s="14">
        <v>35953731.104454704</v>
      </c>
      <c r="AI811" s="16">
        <f t="shared" si="78"/>
        <v>0.21459510020764286</v>
      </c>
      <c r="AJ811" s="16">
        <f t="shared" si="79"/>
        <v>0.21652961714561192</v>
      </c>
      <c r="AK811" s="16">
        <f t="shared" si="80"/>
        <v>0.20753779066587838</v>
      </c>
      <c r="AL811" s="15">
        <v>17516330.736557402</v>
      </c>
      <c r="AM811" s="15">
        <v>10655212.5814982</v>
      </c>
      <c r="AN811" s="15">
        <v>10426372.694950599</v>
      </c>
      <c r="AO811" s="2">
        <v>13.5</v>
      </c>
      <c r="AP811" s="2">
        <v>46.6</v>
      </c>
      <c r="AQ811" s="2">
        <v>24.7</v>
      </c>
      <c r="AR811" s="2">
        <v>23.6</v>
      </c>
      <c r="AS811" s="2">
        <v>31.3</v>
      </c>
      <c r="AT811" s="12">
        <v>2.41</v>
      </c>
      <c r="AU811" s="12">
        <v>8.6300000000000002E-2</v>
      </c>
      <c r="AV811" s="13">
        <v>1.63</v>
      </c>
      <c r="AW811" s="13">
        <v>6.3799999999999996E-2</v>
      </c>
      <c r="AX811" s="11">
        <v>2.31</v>
      </c>
      <c r="AY811" s="11">
        <v>1.21E-2</v>
      </c>
    </row>
    <row r="812" spans="1:51" x14ac:dyDescent="0.3">
      <c r="A812" s="2" t="s">
        <v>936</v>
      </c>
      <c r="B812" s="3" t="s">
        <v>937</v>
      </c>
      <c r="C812" s="3" t="s">
        <v>2728</v>
      </c>
      <c r="D812" s="2">
        <v>6</v>
      </c>
      <c r="E812" s="11">
        <v>47322380</v>
      </c>
      <c r="F812" s="11">
        <v>32493593</v>
      </c>
      <c r="G812" s="11">
        <v>36363213.375</v>
      </c>
      <c r="H812" s="12">
        <v>0</v>
      </c>
      <c r="I812" s="12">
        <v>25913101.125</v>
      </c>
      <c r="J812" s="12">
        <v>9273152.8125000093</v>
      </c>
      <c r="K812" s="13">
        <v>53205216.75</v>
      </c>
      <c r="L812" s="13">
        <v>147577313</v>
      </c>
      <c r="M812" s="13">
        <v>150732646.25</v>
      </c>
      <c r="N812" s="14">
        <v>15754488</v>
      </c>
      <c r="O812" s="14">
        <v>31555941.75</v>
      </c>
      <c r="P812" s="14">
        <v>8054178.125</v>
      </c>
      <c r="Q812" s="15">
        <v>31003836.25</v>
      </c>
      <c r="R812" s="15">
        <v>34102354.75</v>
      </c>
      <c r="S812" s="15">
        <v>20778547.5</v>
      </c>
      <c r="T812" s="11">
        <v>32155805.374313898</v>
      </c>
      <c r="U812" s="11">
        <v>34727208.249662302</v>
      </c>
      <c r="V812" s="11">
        <v>30341925.223959502</v>
      </c>
      <c r="W812" s="12">
        <v>21835422.893530399</v>
      </c>
      <c r="X812" s="12">
        <v>19939743.021294001</v>
      </c>
      <c r="Y812" s="12">
        <v>11204842.982705001</v>
      </c>
      <c r="Z812" s="16">
        <f t="shared" si="75"/>
        <v>-0.16809778393758484</v>
      </c>
      <c r="AA812" s="16">
        <f t="shared" si="76"/>
        <v>-0.24095031447780091</v>
      </c>
      <c r="AB812" s="16">
        <f t="shared" si="77"/>
        <v>-0.43263735872546066</v>
      </c>
      <c r="AC812" s="13">
        <v>70008250.060973004</v>
      </c>
      <c r="AD812" s="13">
        <v>90658461.855747297</v>
      </c>
      <c r="AE812" s="13">
        <v>86569485.744766101</v>
      </c>
      <c r="AF812" s="14">
        <v>13412723.633787099</v>
      </c>
      <c r="AG812" s="14">
        <v>23320979.448400199</v>
      </c>
      <c r="AH812" s="14">
        <v>14054185.250492999</v>
      </c>
      <c r="AI812" s="16">
        <f t="shared" si="78"/>
        <v>-0.71763224594544361</v>
      </c>
      <c r="AJ812" s="16">
        <f t="shared" si="79"/>
        <v>-0.58966156015931059</v>
      </c>
      <c r="AK812" s="16">
        <f t="shared" si="80"/>
        <v>-0.78955916390788061</v>
      </c>
      <c r="AL812" s="15">
        <v>29188183.667826802</v>
      </c>
      <c r="AM812" s="15">
        <v>35874277.611713603</v>
      </c>
      <c r="AN812" s="15">
        <v>32251368.144317999</v>
      </c>
      <c r="AO812" s="2">
        <v>6.8</v>
      </c>
      <c r="AP812" s="2">
        <v>32.1</v>
      </c>
      <c r="AQ812" s="2">
        <v>13.3</v>
      </c>
      <c r="AR812" s="2">
        <v>32.799999999999997</v>
      </c>
      <c r="AS812" s="2">
        <v>10.3</v>
      </c>
      <c r="AT812" s="12">
        <v>-1.84</v>
      </c>
      <c r="AU812" s="12">
        <v>8.5900000000000004E-2</v>
      </c>
      <c r="AV812" s="13">
        <v>-4.87</v>
      </c>
      <c r="AW812" s="13">
        <v>4.8799999999999998E-3</v>
      </c>
      <c r="AX812" s="11">
        <v>2.54</v>
      </c>
      <c r="AY812" s="11">
        <v>2.1199999999999999E-3</v>
      </c>
    </row>
    <row r="813" spans="1:51" x14ac:dyDescent="0.3">
      <c r="A813" s="2" t="s">
        <v>1033</v>
      </c>
      <c r="B813" s="3" t="s">
        <v>1034</v>
      </c>
      <c r="C813" s="3" t="s">
        <v>2767</v>
      </c>
      <c r="D813" s="2">
        <v>3</v>
      </c>
      <c r="E813" s="11">
        <v>12291178.4375</v>
      </c>
      <c r="F813" s="11">
        <v>8791796.5000000093</v>
      </c>
      <c r="G813" s="11">
        <v>10942592.5</v>
      </c>
      <c r="H813" s="12">
        <v>12058541.25</v>
      </c>
      <c r="I813" s="12">
        <v>13301001.75</v>
      </c>
      <c r="J813" s="12">
        <v>8267962.0000000102</v>
      </c>
      <c r="K813" s="13">
        <v>13990735.75</v>
      </c>
      <c r="L813" s="13">
        <v>45930999.5</v>
      </c>
      <c r="M813" s="13">
        <v>42151130.5</v>
      </c>
      <c r="N813" s="14">
        <v>22431930.5</v>
      </c>
      <c r="O813" s="14">
        <v>43430429.5</v>
      </c>
      <c r="P813" s="14">
        <v>16653068</v>
      </c>
      <c r="Q813" s="15">
        <v>26947967.5</v>
      </c>
      <c r="R813" s="15">
        <v>25959129.75</v>
      </c>
      <c r="S813" s="15">
        <v>19745063.25</v>
      </c>
      <c r="T813" s="11">
        <v>13350843.409698401</v>
      </c>
      <c r="U813" s="11">
        <v>8938204.37317078</v>
      </c>
      <c r="V813" s="11">
        <v>13465705.029276799</v>
      </c>
      <c r="W813" s="12">
        <v>18803376.4618214</v>
      </c>
      <c r="X813" s="12">
        <v>18510850.5305788</v>
      </c>
      <c r="Y813" s="12">
        <v>14611102.7808105</v>
      </c>
      <c r="Z813" s="16">
        <f t="shared" si="75"/>
        <v>0.14872713897863354</v>
      </c>
      <c r="AA813" s="16">
        <f t="shared" si="76"/>
        <v>0.31617609339788272</v>
      </c>
      <c r="AB813" s="16">
        <f t="shared" si="77"/>
        <v>3.5453898908223459E-2</v>
      </c>
      <c r="AC813" s="13">
        <v>23264911.446262199</v>
      </c>
      <c r="AD813" s="13">
        <v>28532279.984464601</v>
      </c>
      <c r="AE813" s="13">
        <v>24681582.0235883</v>
      </c>
      <c r="AF813" s="14">
        <v>32440623.469761699</v>
      </c>
      <c r="AG813" s="14">
        <v>31283734.856259599</v>
      </c>
      <c r="AH813" s="14">
        <v>24777185.910985298</v>
      </c>
      <c r="AI813" s="16">
        <f t="shared" si="78"/>
        <v>0.14438778842896202</v>
      </c>
      <c r="AJ813" s="16">
        <f t="shared" si="79"/>
        <v>3.9982119331545017E-2</v>
      </c>
      <c r="AK813" s="16">
        <f t="shared" si="80"/>
        <v>1.6789861208617396E-3</v>
      </c>
      <c r="AL813" s="15">
        <v>24509095.4946055</v>
      </c>
      <c r="AM813" s="15">
        <v>26092679.497258399</v>
      </c>
      <c r="AN813" s="15">
        <v>21477856.705099799</v>
      </c>
      <c r="AO813" s="2">
        <v>21.7</v>
      </c>
      <c r="AP813" s="2">
        <v>13.5</v>
      </c>
      <c r="AQ813" s="2">
        <v>10.7</v>
      </c>
      <c r="AR813" s="2">
        <v>14</v>
      </c>
      <c r="AS813" s="2">
        <v>9.76</v>
      </c>
      <c r="AT813" s="12">
        <v>1.45</v>
      </c>
      <c r="AU813" s="12">
        <v>8.5699999999999998E-2</v>
      </c>
      <c r="AV813" s="13">
        <v>1.1599999999999999</v>
      </c>
      <c r="AW813" s="13">
        <v>0.248</v>
      </c>
      <c r="AX813" s="11">
        <v>2.14</v>
      </c>
      <c r="AY813" s="11">
        <v>1.66E-2</v>
      </c>
    </row>
    <row r="814" spans="1:51" x14ac:dyDescent="0.3">
      <c r="A814" s="2" t="s">
        <v>2195</v>
      </c>
      <c r="B814" s="3" t="s">
        <v>2196</v>
      </c>
      <c r="C814" s="3" t="s">
        <v>3252</v>
      </c>
      <c r="D814" s="2">
        <v>2</v>
      </c>
      <c r="E814" s="11">
        <v>3695393.25</v>
      </c>
      <c r="F814" s="11">
        <v>14903981.25</v>
      </c>
      <c r="G814" s="11">
        <v>11942628.75</v>
      </c>
      <c r="H814" s="12">
        <v>0</v>
      </c>
      <c r="I814" s="12">
        <v>0</v>
      </c>
      <c r="J814" s="12">
        <v>12405829.5</v>
      </c>
      <c r="K814" s="13">
        <v>0</v>
      </c>
      <c r="L814" s="13">
        <v>0</v>
      </c>
      <c r="M814" s="13">
        <v>0</v>
      </c>
      <c r="N814" s="14">
        <v>0</v>
      </c>
      <c r="O814" s="14">
        <v>0</v>
      </c>
      <c r="P814" s="14">
        <v>5358019.5</v>
      </c>
      <c r="Q814" s="15">
        <v>1782731.5</v>
      </c>
      <c r="R814" s="15">
        <v>0</v>
      </c>
      <c r="S814" s="15">
        <v>6190840</v>
      </c>
      <c r="T814" s="11">
        <v>12110876.0253412</v>
      </c>
      <c r="U814" s="11">
        <v>15171546.043426801</v>
      </c>
      <c r="V814" s="11">
        <v>10853651.1512018</v>
      </c>
      <c r="W814" s="12">
        <v>387652.22430558602</v>
      </c>
      <c r="X814" s="12">
        <v>378994.91464315599</v>
      </c>
      <c r="Y814" s="12">
        <v>4775638.5811822796</v>
      </c>
      <c r="Z814" s="16">
        <f t="shared" si="75"/>
        <v>-1.4947332781907763</v>
      </c>
      <c r="AA814" s="16">
        <f t="shared" si="76"/>
        <v>-1.602396456809384</v>
      </c>
      <c r="AB814" s="16">
        <f t="shared" si="77"/>
        <v>-0.35654440664907067</v>
      </c>
      <c r="AC814" s="13">
        <v>680044.153407568</v>
      </c>
      <c r="AD814" s="13">
        <v>734359.58432197396</v>
      </c>
      <c r="AE814" s="13">
        <v>1295750.84842546</v>
      </c>
      <c r="AF814" s="14">
        <v>767244.27481426799</v>
      </c>
      <c r="AG814" s="14">
        <v>841291.31688233896</v>
      </c>
      <c r="AH814" s="14">
        <v>1523274.7956767301</v>
      </c>
      <c r="AI814" s="16">
        <f t="shared" si="78"/>
        <v>5.2396545230485515E-2</v>
      </c>
      <c r="AJ814" s="16">
        <f t="shared" si="79"/>
        <v>5.9037639171183036E-2</v>
      </c>
      <c r="AK814" s="16">
        <f t="shared" si="80"/>
        <v>7.0256754368441046E-2</v>
      </c>
      <c r="AL814" s="15">
        <v>1901481.1280559001</v>
      </c>
      <c r="AM814" s="15">
        <v>2252310.4472783501</v>
      </c>
      <c r="AN814" s="15">
        <v>6705018.3235662701</v>
      </c>
      <c r="AO814" s="2">
        <v>17.5</v>
      </c>
      <c r="AP814" s="2">
        <v>137</v>
      </c>
      <c r="AQ814" s="2">
        <v>37.700000000000003</v>
      </c>
      <c r="AR814" s="2">
        <v>39.9</v>
      </c>
      <c r="AS814" s="2">
        <v>74</v>
      </c>
      <c r="AT814" s="12">
        <v>-6.88</v>
      </c>
      <c r="AU814" s="12">
        <v>8.5599999999999996E-2</v>
      </c>
      <c r="AV814" s="13">
        <v>1.1599999999999999</v>
      </c>
      <c r="AW814" s="13">
        <v>0.66200000000000003</v>
      </c>
      <c r="AX814" s="11">
        <v>-14.1</v>
      </c>
      <c r="AY814" s="11">
        <v>1.5399999999999999E-3</v>
      </c>
    </row>
    <row r="815" spans="1:51" x14ac:dyDescent="0.3">
      <c r="A815" s="2" t="s">
        <v>1388</v>
      </c>
      <c r="B815" s="3" t="s">
        <v>1389</v>
      </c>
      <c r="C815" s="3" t="s">
        <v>2917</v>
      </c>
      <c r="D815" s="2">
        <v>8</v>
      </c>
      <c r="E815" s="11">
        <v>36444477.5</v>
      </c>
      <c r="F815" s="11">
        <v>38958188.25</v>
      </c>
      <c r="G815" s="11">
        <v>41899500.125</v>
      </c>
      <c r="H815" s="12">
        <v>31566058.25</v>
      </c>
      <c r="I815" s="12">
        <v>55492399.75</v>
      </c>
      <c r="J815" s="12">
        <v>62876124.75</v>
      </c>
      <c r="K815" s="13">
        <v>53963873.25</v>
      </c>
      <c r="L815" s="13">
        <v>65900630.53125</v>
      </c>
      <c r="M815" s="13">
        <v>82225510.5</v>
      </c>
      <c r="N815" s="14">
        <v>36207303.78125</v>
      </c>
      <c r="O815" s="14">
        <v>65008232.25</v>
      </c>
      <c r="P815" s="14">
        <v>55436741.25</v>
      </c>
      <c r="Q815" s="15">
        <v>70041157.34375</v>
      </c>
      <c r="R815" s="15">
        <v>55026809.5</v>
      </c>
      <c r="S815" s="15">
        <v>50483135.8125</v>
      </c>
      <c r="T815" s="11">
        <v>40680021.460369997</v>
      </c>
      <c r="U815" s="11">
        <v>40387580.987217501</v>
      </c>
      <c r="V815" s="11">
        <v>44439605.367911004</v>
      </c>
      <c r="W815" s="12">
        <v>62117838.396095</v>
      </c>
      <c r="X815" s="12">
        <v>46755513.341750197</v>
      </c>
      <c r="Y815" s="12">
        <v>66498716.219549499</v>
      </c>
      <c r="Z815" s="16">
        <f t="shared" si="75"/>
        <v>0.18383516118995175</v>
      </c>
      <c r="AA815" s="16">
        <f t="shared" si="76"/>
        <v>6.3584987702473894E-2</v>
      </c>
      <c r="AB815" s="16">
        <f t="shared" si="77"/>
        <v>0.17504306751165935</v>
      </c>
      <c r="AC815" s="13">
        <v>51375342.347163603</v>
      </c>
      <c r="AD815" s="13">
        <v>48687281.877419002</v>
      </c>
      <c r="AE815" s="13">
        <v>49327780.864510603</v>
      </c>
      <c r="AF815" s="14">
        <v>58177858.752760299</v>
      </c>
      <c r="AG815" s="14">
        <v>48490873.043471597</v>
      </c>
      <c r="AH815" s="14">
        <v>86091147.332097694</v>
      </c>
      <c r="AI815" s="16">
        <f t="shared" si="78"/>
        <v>5.4003004034518742E-2</v>
      </c>
      <c r="AJ815" s="16">
        <f t="shared" si="79"/>
        <v>-1.7555260026772962E-3</v>
      </c>
      <c r="AK815" s="16">
        <f t="shared" si="80"/>
        <v>0.24186691761421103</v>
      </c>
      <c r="AL815" s="15">
        <v>65547770.571045101</v>
      </c>
      <c r="AM815" s="15">
        <v>55311346.407118</v>
      </c>
      <c r="AN815" s="15">
        <v>55694717.626456402</v>
      </c>
      <c r="AO815" s="2">
        <v>5.4</v>
      </c>
      <c r="AP815" s="2">
        <v>17.7</v>
      </c>
      <c r="AQ815" s="2">
        <v>2.82</v>
      </c>
      <c r="AR815" s="2">
        <v>30.4</v>
      </c>
      <c r="AS815" s="2">
        <v>9.86</v>
      </c>
      <c r="AT815" s="12">
        <v>1.4</v>
      </c>
      <c r="AU815" s="12">
        <v>8.5400000000000004E-2</v>
      </c>
      <c r="AV815" s="13">
        <v>1.29</v>
      </c>
      <c r="AW815" s="13">
        <v>0.314</v>
      </c>
      <c r="AX815" s="11">
        <v>1.19</v>
      </c>
      <c r="AY815" s="11">
        <v>1.4800000000000001E-2</v>
      </c>
    </row>
    <row r="816" spans="1:51" x14ac:dyDescent="0.3">
      <c r="A816" s="2" t="s">
        <v>2169</v>
      </c>
      <c r="B816" s="3" t="s">
        <v>2170</v>
      </c>
      <c r="C816" s="3" t="s">
        <v>3241</v>
      </c>
      <c r="D816" s="2">
        <v>3</v>
      </c>
      <c r="E816" s="11">
        <v>14445570</v>
      </c>
      <c r="F816" s="11">
        <v>21291387.5</v>
      </c>
      <c r="G816" s="11">
        <v>12789462</v>
      </c>
      <c r="H816" s="12">
        <v>7648281.5</v>
      </c>
      <c r="I816" s="12">
        <v>3028005.25</v>
      </c>
      <c r="J816" s="12">
        <v>12817295.5</v>
      </c>
      <c r="K816" s="13">
        <v>0</v>
      </c>
      <c r="L816" s="13">
        <v>0</v>
      </c>
      <c r="M816" s="13">
        <v>3751679</v>
      </c>
      <c r="N816" s="14">
        <v>0</v>
      </c>
      <c r="O816" s="14">
        <v>4672354.0000000102</v>
      </c>
      <c r="P816" s="14">
        <v>9727422.75</v>
      </c>
      <c r="Q816" s="15">
        <v>2971659.5</v>
      </c>
      <c r="R816" s="15">
        <v>0</v>
      </c>
      <c r="S816" s="15">
        <v>0</v>
      </c>
      <c r="T816" s="11">
        <v>16098087.756691299</v>
      </c>
      <c r="U816" s="11">
        <v>22025452.834843501</v>
      </c>
      <c r="V816" s="11">
        <v>27599795.0142316</v>
      </c>
      <c r="W816" s="12">
        <v>11974203.0173051</v>
      </c>
      <c r="X816" s="12">
        <v>5408907.1617152002</v>
      </c>
      <c r="Y816" s="12">
        <v>13328494.5125691</v>
      </c>
      <c r="Z816" s="16">
        <f t="shared" si="75"/>
        <v>-0.1285276734209824</v>
      </c>
      <c r="AA816" s="16">
        <f t="shared" si="76"/>
        <v>-0.60981531881205175</v>
      </c>
      <c r="AB816" s="16">
        <f t="shared" si="77"/>
        <v>-0.31612475902389542</v>
      </c>
      <c r="AC816" s="13">
        <v>1613655.9748677099</v>
      </c>
      <c r="AD816" s="13">
        <v>1634515.3988811199</v>
      </c>
      <c r="AE816" s="13">
        <v>2578191.8510067998</v>
      </c>
      <c r="AF816" s="14">
        <v>11999712.813708499</v>
      </c>
      <c r="AG816" s="14">
        <v>4781576.3968727598</v>
      </c>
      <c r="AH816" s="14">
        <v>14818384.205300201</v>
      </c>
      <c r="AI816" s="16">
        <f t="shared" si="78"/>
        <v>0.87135990193240809</v>
      </c>
      <c r="AJ816" s="16">
        <f t="shared" si="79"/>
        <v>0.46618208258474048</v>
      </c>
      <c r="AK816" s="16">
        <f t="shared" si="80"/>
        <v>0.7594856194327938</v>
      </c>
      <c r="AL816" s="15">
        <v>4220361.5449796002</v>
      </c>
      <c r="AM816" s="15">
        <v>1460509.6416671199</v>
      </c>
      <c r="AN816" s="15">
        <v>935892.85911411303</v>
      </c>
      <c r="AO816" s="2">
        <v>26.3</v>
      </c>
      <c r="AP816" s="2">
        <v>41.4</v>
      </c>
      <c r="AQ816" s="2">
        <v>28.4</v>
      </c>
      <c r="AR816" s="2">
        <v>49.1</v>
      </c>
      <c r="AS816" s="2">
        <v>80</v>
      </c>
      <c r="AT816" s="12">
        <v>-2.14</v>
      </c>
      <c r="AU816" s="12">
        <v>8.5300000000000001E-2</v>
      </c>
      <c r="AV816" s="13">
        <v>5.42</v>
      </c>
      <c r="AW816" s="13">
        <v>2.8400000000000002E-2</v>
      </c>
      <c r="AX816" s="11">
        <v>-11.3</v>
      </c>
      <c r="AY816" s="11">
        <v>3.8299999999999999E-4</v>
      </c>
    </row>
    <row r="817" spans="1:51" x14ac:dyDescent="0.3">
      <c r="A817" s="2" t="s">
        <v>698</v>
      </c>
      <c r="B817" s="3" t="s">
        <v>699</v>
      </c>
      <c r="C817" s="3" t="s">
        <v>2628</v>
      </c>
      <c r="D817" s="2">
        <v>2</v>
      </c>
      <c r="E817" s="11">
        <v>0</v>
      </c>
      <c r="F817" s="11">
        <v>0</v>
      </c>
      <c r="G817" s="11">
        <v>0</v>
      </c>
      <c r="H817" s="12">
        <v>0</v>
      </c>
      <c r="I817" s="12">
        <v>14201120.5</v>
      </c>
      <c r="J817" s="12">
        <v>0</v>
      </c>
      <c r="K817" s="13">
        <v>1712631.5</v>
      </c>
      <c r="L817" s="13">
        <v>9936582.0000000093</v>
      </c>
      <c r="M817" s="13">
        <v>9193538.0000000093</v>
      </c>
      <c r="N817" s="14">
        <v>2117414.5</v>
      </c>
      <c r="O817" s="14">
        <v>9932893.9999999907</v>
      </c>
      <c r="P817" s="14">
        <v>0</v>
      </c>
      <c r="Q817" s="15">
        <v>5358312.125</v>
      </c>
      <c r="R817" s="15">
        <v>3272857.5</v>
      </c>
      <c r="S817" s="15">
        <v>4207424.75</v>
      </c>
      <c r="T817" s="11">
        <v>1049240.63251563</v>
      </c>
      <c r="U817" s="11">
        <v>1751707.88117642</v>
      </c>
      <c r="V817" s="11">
        <v>1241079.0221629201</v>
      </c>
      <c r="W817" s="12">
        <v>678388.93774931901</v>
      </c>
      <c r="X817" s="12">
        <v>1094479.1081499499</v>
      </c>
      <c r="Y817" s="12">
        <v>616015.33740911097</v>
      </c>
      <c r="Z817" s="16">
        <f t="shared" si="75"/>
        <v>-0.18939634315752171</v>
      </c>
      <c r="AA817" s="16">
        <f t="shared" si="76"/>
        <v>-0.20425420792813212</v>
      </c>
      <c r="AB817" s="16">
        <f t="shared" si="77"/>
        <v>-0.30420790957633909</v>
      </c>
      <c r="AC817" s="13">
        <v>2708749.8715182501</v>
      </c>
      <c r="AD817" s="13">
        <v>6791245.9527737396</v>
      </c>
      <c r="AE817" s="13">
        <v>5697505.8796040602</v>
      </c>
      <c r="AF817" s="14">
        <v>3265714.9281546799</v>
      </c>
      <c r="AG817" s="14">
        <v>7365011.4734735703</v>
      </c>
      <c r="AH817" s="14">
        <v>35902941.243273802</v>
      </c>
      <c r="AI817" s="16">
        <f t="shared" si="78"/>
        <v>8.1209367752248962E-2</v>
      </c>
      <c r="AJ817" s="16">
        <f t="shared" si="79"/>
        <v>3.5223968513245274E-2</v>
      </c>
      <c r="AK817" s="16">
        <f t="shared" si="80"/>
        <v>0.79944524631114033</v>
      </c>
      <c r="AL817" s="15">
        <v>4909702.3327693297</v>
      </c>
      <c r="AM817" s="15">
        <v>4530577.9986343104</v>
      </c>
      <c r="AN817" s="15">
        <v>4550348.07833804</v>
      </c>
      <c r="AO817" s="2">
        <v>26.9</v>
      </c>
      <c r="AP817" s="2">
        <v>32.700000000000003</v>
      </c>
      <c r="AQ817" s="2">
        <v>41.7</v>
      </c>
      <c r="AR817" s="2">
        <v>115</v>
      </c>
      <c r="AS817" s="2">
        <v>4.58</v>
      </c>
      <c r="AT817" s="12">
        <v>-1.69</v>
      </c>
      <c r="AU817" s="12">
        <v>8.4900000000000003E-2</v>
      </c>
      <c r="AV817" s="13">
        <v>3.06</v>
      </c>
      <c r="AW817" s="13">
        <v>0.43099999999999999</v>
      </c>
      <c r="AX817" s="11">
        <v>3.76</v>
      </c>
      <c r="AY817" s="11">
        <v>2.7099999999999999E-2</v>
      </c>
    </row>
    <row r="818" spans="1:51" x14ac:dyDescent="0.3">
      <c r="A818" s="2" t="s">
        <v>772</v>
      </c>
      <c r="B818" s="3" t="s">
        <v>773</v>
      </c>
      <c r="C818" s="3" t="s">
        <v>2288</v>
      </c>
      <c r="D818" s="2">
        <v>6</v>
      </c>
      <c r="E818" s="11">
        <v>0</v>
      </c>
      <c r="F818" s="11">
        <v>375817.5</v>
      </c>
      <c r="G818" s="11">
        <v>0</v>
      </c>
      <c r="H818" s="12">
        <v>1627476.375</v>
      </c>
      <c r="I818" s="12">
        <v>21082215.6875</v>
      </c>
      <c r="J818" s="12">
        <v>0</v>
      </c>
      <c r="K818" s="13">
        <v>5482955.75</v>
      </c>
      <c r="L818" s="13">
        <v>13406606</v>
      </c>
      <c r="M818" s="13">
        <v>11679925</v>
      </c>
      <c r="N818" s="14">
        <v>3510951.375</v>
      </c>
      <c r="O818" s="14">
        <v>12238339.375</v>
      </c>
      <c r="P818" s="14">
        <v>1423478.75</v>
      </c>
      <c r="Q818" s="15">
        <v>5129867.625</v>
      </c>
      <c r="R818" s="15">
        <v>5211289.75</v>
      </c>
      <c r="S818" s="15">
        <v>7479933.875</v>
      </c>
      <c r="T818" s="11">
        <v>2622447.3157805698</v>
      </c>
      <c r="U818" s="11">
        <v>2862748.2274806802</v>
      </c>
      <c r="V818" s="11">
        <v>2058340.69662073</v>
      </c>
      <c r="W818" s="12">
        <v>4549194.7921018898</v>
      </c>
      <c r="X818" s="12">
        <v>11638468.9328693</v>
      </c>
      <c r="Y818" s="12">
        <v>4662373.3139834302</v>
      </c>
      <c r="Z818" s="16">
        <f t="shared" si="75"/>
        <v>0.23922776119511416</v>
      </c>
      <c r="AA818" s="16">
        <f t="shared" si="76"/>
        <v>0.60911269720189143</v>
      </c>
      <c r="AB818" s="16">
        <f t="shared" si="77"/>
        <v>0.35508978351322318</v>
      </c>
      <c r="AC818" s="13">
        <v>6756407.3528146297</v>
      </c>
      <c r="AD818" s="13">
        <v>9614909.8851014897</v>
      </c>
      <c r="AE818" s="13">
        <v>8336746.8047245499</v>
      </c>
      <c r="AF818" s="14">
        <v>7263885.5853467202</v>
      </c>
      <c r="AG818" s="14">
        <v>10404921.512055</v>
      </c>
      <c r="AH818" s="14">
        <v>9581637.7746669203</v>
      </c>
      <c r="AI818" s="16">
        <f t="shared" si="78"/>
        <v>3.1453169041132413E-2</v>
      </c>
      <c r="AJ818" s="16">
        <f t="shared" si="79"/>
        <v>3.4293590318861901E-2</v>
      </c>
      <c r="AK818" s="16">
        <f t="shared" si="80"/>
        <v>6.0443136971230646E-2</v>
      </c>
      <c r="AL818" s="15">
        <v>7606971.6226196503</v>
      </c>
      <c r="AM818" s="15">
        <v>9237763.0297539607</v>
      </c>
      <c r="AN818" s="15">
        <v>9076582.3460913301</v>
      </c>
      <c r="AO818" s="2">
        <v>16.399999999999999</v>
      </c>
      <c r="AP818" s="2">
        <v>58.4</v>
      </c>
      <c r="AQ818" s="2">
        <v>17.399999999999999</v>
      </c>
      <c r="AR818" s="2">
        <v>17.899999999999999</v>
      </c>
      <c r="AS818" s="2">
        <v>10.4</v>
      </c>
      <c r="AT818" s="12">
        <v>2.76</v>
      </c>
      <c r="AU818" s="12">
        <v>8.4599999999999995E-2</v>
      </c>
      <c r="AV818" s="13">
        <v>1.1000000000000001</v>
      </c>
      <c r="AW818" s="13">
        <v>0.55200000000000005</v>
      </c>
      <c r="AX818" s="11">
        <v>3.28</v>
      </c>
      <c r="AY818" s="11">
        <v>1.14E-3</v>
      </c>
    </row>
    <row r="819" spans="1:51" x14ac:dyDescent="0.3">
      <c r="A819" s="2" t="s">
        <v>812</v>
      </c>
      <c r="B819" s="3" t="s">
        <v>813</v>
      </c>
      <c r="C819" s="3" t="s">
        <v>2677</v>
      </c>
      <c r="D819" s="2">
        <v>450</v>
      </c>
      <c r="E819" s="11">
        <v>3347512712.53125</v>
      </c>
      <c r="F819" s="11">
        <v>4212979820.625</v>
      </c>
      <c r="G819" s="11">
        <v>2536018850.0039101</v>
      </c>
      <c r="H819" s="12">
        <v>3590375663.4218702</v>
      </c>
      <c r="I819" s="12">
        <v>28697874287.068401</v>
      </c>
      <c r="J819" s="12">
        <v>7185874237.4375</v>
      </c>
      <c r="K819" s="13">
        <v>10292545681.7031</v>
      </c>
      <c r="L819" s="13">
        <v>18553251977.292999</v>
      </c>
      <c r="M819" s="13">
        <v>24551584707.3438</v>
      </c>
      <c r="N819" s="14">
        <v>10628063630.8281</v>
      </c>
      <c r="O819" s="14">
        <v>23903347299.003899</v>
      </c>
      <c r="P819" s="14">
        <v>3847221676.75</v>
      </c>
      <c r="Q819" s="15">
        <v>11789018006.5352</v>
      </c>
      <c r="R819" s="15">
        <v>10869573108.4688</v>
      </c>
      <c r="S819" s="15">
        <v>10140788114.8232</v>
      </c>
      <c r="T819" s="11">
        <v>3919272840.2824798</v>
      </c>
      <c r="U819" s="11">
        <v>4152250479.4110699</v>
      </c>
      <c r="V819" s="11">
        <v>3050307202.50528</v>
      </c>
      <c r="W819" s="12">
        <v>9697497638.3090191</v>
      </c>
      <c r="X819" s="12">
        <v>29097554063.728001</v>
      </c>
      <c r="Y819" s="12">
        <v>7719594040.1030998</v>
      </c>
      <c r="Z819" s="16">
        <f t="shared" si="75"/>
        <v>0.39345418455336167</v>
      </c>
      <c r="AA819" s="16">
        <f t="shared" si="76"/>
        <v>0.84557293987566395</v>
      </c>
      <c r="AB819" s="16">
        <f t="shared" si="77"/>
        <v>0.40325088194144865</v>
      </c>
      <c r="AC819" s="13">
        <v>10186735379.3025</v>
      </c>
      <c r="AD819" s="13">
        <v>11003674150.528099</v>
      </c>
      <c r="AE819" s="13">
        <v>13233330249.115801</v>
      </c>
      <c r="AF819" s="14">
        <v>16071241463.609501</v>
      </c>
      <c r="AG819" s="14">
        <v>16334788129.179501</v>
      </c>
      <c r="AH819" s="14">
        <v>10587369018.662901</v>
      </c>
      <c r="AI819" s="16">
        <f t="shared" si="78"/>
        <v>0.19801440158999351</v>
      </c>
      <c r="AJ819" s="16">
        <f t="shared" si="79"/>
        <v>0.17157578458185857</v>
      </c>
      <c r="AK819" s="16">
        <f t="shared" si="80"/>
        <v>-9.6881100314834032E-2</v>
      </c>
      <c r="AL819" s="15">
        <v>10663415726.0256</v>
      </c>
      <c r="AM819" s="15">
        <v>11005907318.9485</v>
      </c>
      <c r="AN819" s="15">
        <v>11384933823.579901</v>
      </c>
      <c r="AO819" s="2">
        <v>15.7</v>
      </c>
      <c r="AP819" s="2">
        <v>76.2</v>
      </c>
      <c r="AQ819" s="2">
        <v>13.7</v>
      </c>
      <c r="AR819" s="2">
        <v>22.6</v>
      </c>
      <c r="AS819" s="2">
        <v>3.28</v>
      </c>
      <c r="AT819" s="12">
        <v>4.18</v>
      </c>
      <c r="AU819" s="12">
        <v>8.4500000000000006E-2</v>
      </c>
      <c r="AV819" s="13">
        <v>1.25</v>
      </c>
      <c r="AW819" s="13">
        <v>0.28399999999999997</v>
      </c>
      <c r="AX819" s="11">
        <v>3.1</v>
      </c>
      <c r="AY819" s="11">
        <v>9.0499999999999999E-4</v>
      </c>
    </row>
    <row r="820" spans="1:51" x14ac:dyDescent="0.3">
      <c r="A820" s="2" t="s">
        <v>1500</v>
      </c>
      <c r="B820" s="3" t="s">
        <v>1501</v>
      </c>
      <c r="C820" s="3" t="s">
        <v>2961</v>
      </c>
      <c r="D820" s="2">
        <v>2</v>
      </c>
      <c r="E820" s="11">
        <v>5295554.4375</v>
      </c>
      <c r="F820" s="11">
        <v>7051379.9375</v>
      </c>
      <c r="G820" s="11">
        <v>5636161.0625</v>
      </c>
      <c r="H820" s="12">
        <v>11644341.625</v>
      </c>
      <c r="I820" s="12">
        <v>15411052.5625</v>
      </c>
      <c r="J820" s="12">
        <v>7089348.9999999898</v>
      </c>
      <c r="K820" s="13">
        <v>4563227.5</v>
      </c>
      <c r="L820" s="13">
        <v>598649.3125</v>
      </c>
      <c r="M820" s="13">
        <v>7699017.9999999898</v>
      </c>
      <c r="N820" s="14">
        <v>417581.0625</v>
      </c>
      <c r="O820" s="14">
        <v>16192917.375</v>
      </c>
      <c r="P820" s="14">
        <v>1812217.9375</v>
      </c>
      <c r="Q820" s="15">
        <v>8989996.75</v>
      </c>
      <c r="R820" s="15">
        <v>8259705.9999999898</v>
      </c>
      <c r="S820" s="15">
        <v>8855173.5000000093</v>
      </c>
      <c r="T820" s="11">
        <v>5742874.8297260804</v>
      </c>
      <c r="U820" s="11">
        <v>7172440.0500063803</v>
      </c>
      <c r="V820" s="11">
        <v>5137959.3787723696</v>
      </c>
      <c r="W820" s="12">
        <v>18438665.467162799</v>
      </c>
      <c r="X820" s="12">
        <v>17828442.347293001</v>
      </c>
      <c r="Y820" s="12">
        <v>7836657.3779080203</v>
      </c>
      <c r="Z820" s="16">
        <f t="shared" si="75"/>
        <v>0.50660013437150653</v>
      </c>
      <c r="AA820" s="16">
        <f t="shared" si="76"/>
        <v>0.39544647403569766</v>
      </c>
      <c r="AB820" s="16">
        <f t="shared" si="77"/>
        <v>0.18334019327036311</v>
      </c>
      <c r="AC820" s="13">
        <v>4771060.6487025497</v>
      </c>
      <c r="AD820" s="13">
        <v>7446938.8420666903</v>
      </c>
      <c r="AE820" s="13">
        <v>4709377.6817667997</v>
      </c>
      <c r="AF820" s="14">
        <v>6811546.0174171999</v>
      </c>
      <c r="AG820" s="14">
        <v>12265135.1773923</v>
      </c>
      <c r="AH820" s="14">
        <v>2572642.2624281398</v>
      </c>
      <c r="AI820" s="16">
        <f t="shared" si="78"/>
        <v>0.15463075771901724</v>
      </c>
      <c r="AJ820" s="16">
        <f t="shared" si="79"/>
        <v>0.21669455182883304</v>
      </c>
      <c r="AK820" s="16">
        <f t="shared" si="80"/>
        <v>-0.26258412151306743</v>
      </c>
      <c r="AL820" s="15">
        <v>8198980.7778010201</v>
      </c>
      <c r="AM820" s="15">
        <v>8666391.1172327008</v>
      </c>
      <c r="AN820" s="15">
        <v>10323019.6939713</v>
      </c>
      <c r="AO820" s="2">
        <v>17.399999999999999</v>
      </c>
      <c r="AP820" s="2">
        <v>40.5</v>
      </c>
      <c r="AQ820" s="2">
        <v>27.7</v>
      </c>
      <c r="AR820" s="2">
        <v>67.3</v>
      </c>
      <c r="AS820" s="2">
        <v>12.3</v>
      </c>
      <c r="AT820" s="12">
        <v>2.44</v>
      </c>
      <c r="AU820" s="12">
        <v>8.3599999999999994E-2</v>
      </c>
      <c r="AV820" s="13">
        <v>1.28</v>
      </c>
      <c r="AW820" s="13">
        <v>0.875</v>
      </c>
      <c r="AX820" s="11">
        <v>-1.07</v>
      </c>
      <c r="AY820" s="11">
        <v>0.68899999999999995</v>
      </c>
    </row>
    <row r="821" spans="1:51" x14ac:dyDescent="0.3">
      <c r="A821" s="2" t="s">
        <v>1103</v>
      </c>
      <c r="B821" s="3" t="s">
        <v>378</v>
      </c>
      <c r="C821" s="3" t="s">
        <v>2489</v>
      </c>
      <c r="D821" s="2">
        <v>14</v>
      </c>
      <c r="E821" s="11">
        <v>64983236.25</v>
      </c>
      <c r="F821" s="11">
        <v>79966382.4375</v>
      </c>
      <c r="G821" s="11">
        <v>199148454.375</v>
      </c>
      <c r="H821" s="12">
        <v>82191126.25</v>
      </c>
      <c r="I821" s="12">
        <v>214353660.75</v>
      </c>
      <c r="J821" s="12">
        <v>140276735.5</v>
      </c>
      <c r="K821" s="13">
        <v>196135063</v>
      </c>
      <c r="L821" s="13">
        <v>322113188.5</v>
      </c>
      <c r="M821" s="13">
        <v>321776079.125</v>
      </c>
      <c r="N821" s="14">
        <v>146361797</v>
      </c>
      <c r="O821" s="14">
        <v>322922879.75</v>
      </c>
      <c r="P821" s="14">
        <v>67898784.5</v>
      </c>
      <c r="Q821" s="15">
        <v>191085020.375</v>
      </c>
      <c r="R821" s="15">
        <v>181301832.5</v>
      </c>
      <c r="S821" s="15">
        <v>174587119.25</v>
      </c>
      <c r="T821" s="11">
        <v>74506656.9997302</v>
      </c>
      <c r="U821" s="11">
        <v>76477120.170660406</v>
      </c>
      <c r="V821" s="11">
        <v>153777481.13303</v>
      </c>
      <c r="W821" s="12">
        <v>180522920.81510299</v>
      </c>
      <c r="X821" s="12">
        <v>249904504.317812</v>
      </c>
      <c r="Y821" s="12">
        <v>150974986.996218</v>
      </c>
      <c r="Z821" s="16">
        <f t="shared" si="75"/>
        <v>0.38433727397709355</v>
      </c>
      <c r="AA821" s="16">
        <f t="shared" si="76"/>
        <v>0.5142425582448199</v>
      </c>
      <c r="AB821" s="16">
        <f t="shared" si="77"/>
        <v>-7.9877420319196847E-3</v>
      </c>
      <c r="AC821" s="13">
        <v>213798742.18181601</v>
      </c>
      <c r="AD821" s="13">
        <v>191977754.97735199</v>
      </c>
      <c r="AE821" s="13">
        <v>184619594.00295201</v>
      </c>
      <c r="AF821" s="14">
        <v>211178432.98480299</v>
      </c>
      <c r="AG821" s="14">
        <v>217636019.04774001</v>
      </c>
      <c r="AH821" s="14">
        <v>160259202.863446</v>
      </c>
      <c r="AI821" s="16">
        <f t="shared" si="78"/>
        <v>-5.3555829007979564E-3</v>
      </c>
      <c r="AJ821" s="16">
        <f t="shared" si="79"/>
        <v>5.447986463325602E-2</v>
      </c>
      <c r="AK821" s="16">
        <f t="shared" si="80"/>
        <v>-6.1454813365014266E-2</v>
      </c>
      <c r="AL821" s="15">
        <v>208563451.35285801</v>
      </c>
      <c r="AM821" s="15">
        <v>191136016.86939701</v>
      </c>
      <c r="AN821" s="15">
        <v>190932225.43065801</v>
      </c>
      <c r="AO821" s="2">
        <v>44.5</v>
      </c>
      <c r="AP821" s="2">
        <v>26.2</v>
      </c>
      <c r="AQ821" s="2">
        <v>7.71</v>
      </c>
      <c r="AR821" s="2">
        <v>16</v>
      </c>
      <c r="AS821" s="2">
        <v>5.14</v>
      </c>
      <c r="AT821" s="12">
        <v>1.91</v>
      </c>
      <c r="AU821" s="12">
        <v>8.3199999999999996E-2</v>
      </c>
      <c r="AV821" s="13">
        <v>-1</v>
      </c>
      <c r="AW821" s="13">
        <v>0.93500000000000005</v>
      </c>
      <c r="AX821" s="11">
        <v>1.94</v>
      </c>
      <c r="AY821" s="11">
        <v>8.9200000000000002E-2</v>
      </c>
    </row>
    <row r="822" spans="1:51" x14ac:dyDescent="0.3">
      <c r="A822" s="2" t="s">
        <v>441</v>
      </c>
      <c r="B822" s="3" t="s">
        <v>442</v>
      </c>
      <c r="C822" s="3" t="s">
        <v>2519</v>
      </c>
      <c r="D822" s="2">
        <v>2</v>
      </c>
      <c r="E822" s="11">
        <v>0</v>
      </c>
      <c r="F822" s="11">
        <v>1905877.75</v>
      </c>
      <c r="G822" s="11">
        <v>0</v>
      </c>
      <c r="H822" s="12">
        <v>0</v>
      </c>
      <c r="I822" s="12">
        <v>17928015.5</v>
      </c>
      <c r="J822" s="12">
        <v>2887398.125</v>
      </c>
      <c r="K822" s="13">
        <v>2413157</v>
      </c>
      <c r="L822" s="13">
        <v>17275391</v>
      </c>
      <c r="M822" s="13">
        <v>27329336</v>
      </c>
      <c r="N822" s="14">
        <v>3957225.5</v>
      </c>
      <c r="O822" s="14">
        <v>29034910</v>
      </c>
      <c r="P822" s="14">
        <v>0</v>
      </c>
      <c r="Q822" s="15">
        <v>8961918.75</v>
      </c>
      <c r="R822" s="15">
        <v>10692722.5</v>
      </c>
      <c r="S822" s="15">
        <v>9831619</v>
      </c>
      <c r="T822" s="11">
        <v>1255680.66763569</v>
      </c>
      <c r="U822" s="11">
        <v>2802456.9114948702</v>
      </c>
      <c r="V822" s="11">
        <v>1350604.88065623</v>
      </c>
      <c r="W822" s="12">
        <v>13932225.5730408</v>
      </c>
      <c r="X822" s="12">
        <v>20691316.092904001</v>
      </c>
      <c r="Y822" s="12">
        <v>2971900.1113192001</v>
      </c>
      <c r="Z822" s="16">
        <f t="shared" si="75"/>
        <v>1.0451412894532366</v>
      </c>
      <c r="AA822" s="16">
        <f t="shared" si="76"/>
        <v>0.8682491713736612</v>
      </c>
      <c r="AB822" s="16">
        <f t="shared" si="77"/>
        <v>0.34250589345160454</v>
      </c>
      <c r="AC822" s="13">
        <v>9103322.6683308892</v>
      </c>
      <c r="AD822" s="13">
        <v>10951942.2568246</v>
      </c>
      <c r="AE822" s="13">
        <v>16042383.522164799</v>
      </c>
      <c r="AF822" s="14">
        <v>5545498.5057003302</v>
      </c>
      <c r="AG822" s="14">
        <v>20940325.624757499</v>
      </c>
      <c r="AH822" s="14">
        <v>12136617.056793001</v>
      </c>
      <c r="AI822" s="16">
        <f t="shared" si="78"/>
        <v>-0.21525934401938346</v>
      </c>
      <c r="AJ822" s="16">
        <f t="shared" si="79"/>
        <v>0.28149228537880328</v>
      </c>
      <c r="AK822" s="16">
        <f t="shared" si="80"/>
        <v>-0.12117124573520148</v>
      </c>
      <c r="AL822" s="15">
        <v>8181974.8955528298</v>
      </c>
      <c r="AM822" s="15">
        <v>10745644.460434699</v>
      </c>
      <c r="AN822" s="15">
        <v>10675062.0410058</v>
      </c>
      <c r="AO822" s="2">
        <v>48.1</v>
      </c>
      <c r="AP822" s="2">
        <v>71.400000000000006</v>
      </c>
      <c r="AQ822" s="2">
        <v>29.9</v>
      </c>
      <c r="AR822" s="2">
        <v>60</v>
      </c>
      <c r="AS822" s="2">
        <v>14.8</v>
      </c>
      <c r="AT822" s="12">
        <v>6.95</v>
      </c>
      <c r="AU822" s="12">
        <v>8.3000000000000004E-2</v>
      </c>
      <c r="AV822" s="13">
        <v>1.07</v>
      </c>
      <c r="AW822" s="13">
        <v>0.92700000000000005</v>
      </c>
      <c r="AX822" s="11">
        <v>6.67</v>
      </c>
      <c r="AY822" s="11">
        <v>5.2100000000000002E-3</v>
      </c>
    </row>
    <row r="823" spans="1:51" x14ac:dyDescent="0.3">
      <c r="A823" s="2" t="s">
        <v>147</v>
      </c>
      <c r="B823" s="3" t="s">
        <v>148</v>
      </c>
      <c r="C823" s="3" t="s">
        <v>2395</v>
      </c>
      <c r="D823" s="2">
        <v>6</v>
      </c>
      <c r="E823" s="11">
        <v>0</v>
      </c>
      <c r="F823" s="11">
        <v>0</v>
      </c>
      <c r="G823" s="11">
        <v>0</v>
      </c>
      <c r="H823" s="12">
        <v>0</v>
      </c>
      <c r="I823" s="12">
        <v>118523049.6875</v>
      </c>
      <c r="J823" s="12">
        <v>4097415.9375</v>
      </c>
      <c r="K823" s="13">
        <v>9668960.625</v>
      </c>
      <c r="L823" s="13">
        <v>113464385.25</v>
      </c>
      <c r="M823" s="13">
        <v>90354280.750000104</v>
      </c>
      <c r="N823" s="14">
        <v>5506488.9375</v>
      </c>
      <c r="O823" s="14">
        <v>70614536</v>
      </c>
      <c r="P823" s="14">
        <v>4874742</v>
      </c>
      <c r="Q823" s="15">
        <v>25591621.5</v>
      </c>
      <c r="R823" s="15">
        <v>42258692.125</v>
      </c>
      <c r="S823" s="15">
        <v>25510291.5</v>
      </c>
      <c r="T823" s="11">
        <v>3485625.8627694398</v>
      </c>
      <c r="U823" s="11">
        <v>2750429.7096408401</v>
      </c>
      <c r="V823" s="11">
        <v>3368536.3038055301</v>
      </c>
      <c r="W823" s="12">
        <v>15838767.5574395</v>
      </c>
      <c r="X823" s="12">
        <v>32699729.377220102</v>
      </c>
      <c r="Y823" s="12">
        <v>6197544.0585191697</v>
      </c>
      <c r="Z823" s="16">
        <f t="shared" si="75"/>
        <v>0.65744061601208137</v>
      </c>
      <c r="AA823" s="16">
        <f t="shared" si="76"/>
        <v>1.0751436079182053</v>
      </c>
      <c r="AB823" s="16">
        <f t="shared" si="77"/>
        <v>0.26477839061675773</v>
      </c>
      <c r="AC823" s="13">
        <v>56985832.104110897</v>
      </c>
      <c r="AD823" s="13">
        <v>69480087.1205706</v>
      </c>
      <c r="AE823" s="13">
        <v>52695325.510676503</v>
      </c>
      <c r="AF823" s="14">
        <v>32331710.175800301</v>
      </c>
      <c r="AG823" s="14">
        <v>22065563.603904501</v>
      </c>
      <c r="AH823" s="14">
        <v>9498182.6389255896</v>
      </c>
      <c r="AI823" s="16">
        <f t="shared" si="78"/>
        <v>-0.24613821711049935</v>
      </c>
      <c r="AJ823" s="16">
        <f t="shared" si="79"/>
        <v>-0.49814532955562285</v>
      </c>
      <c r="AK823" s="16">
        <f t="shared" si="80"/>
        <v>-0.74413157528860197</v>
      </c>
      <c r="AL823" s="15">
        <v>25106549.566721499</v>
      </c>
      <c r="AM823" s="15">
        <v>23880306.085378099</v>
      </c>
      <c r="AN823" s="15">
        <v>28322936.261330198</v>
      </c>
      <c r="AO823" s="2">
        <v>12.3</v>
      </c>
      <c r="AP823" s="2">
        <v>73.5</v>
      </c>
      <c r="AQ823" s="2">
        <v>14.6</v>
      </c>
      <c r="AR823" s="2">
        <v>53.7</v>
      </c>
      <c r="AS823" s="2">
        <v>8.9</v>
      </c>
      <c r="AT823" s="12">
        <v>5.7</v>
      </c>
      <c r="AU823" s="12">
        <v>8.2799999999999999E-2</v>
      </c>
      <c r="AV823" s="13">
        <v>-2.8</v>
      </c>
      <c r="AW823" s="13">
        <v>8.0699999999999994E-2</v>
      </c>
      <c r="AX823" s="11">
        <v>18.7</v>
      </c>
      <c r="AY823" s="11">
        <v>1.34E-5</v>
      </c>
    </row>
    <row r="824" spans="1:51" x14ac:dyDescent="0.3">
      <c r="A824" s="2" t="s">
        <v>1715</v>
      </c>
      <c r="B824" s="3" t="s">
        <v>1716</v>
      </c>
      <c r="C824" s="3" t="s">
        <v>3054</v>
      </c>
      <c r="D824" s="2">
        <v>3</v>
      </c>
      <c r="E824" s="11">
        <v>7736028.5</v>
      </c>
      <c r="F824" s="11">
        <v>10834369.25</v>
      </c>
      <c r="G824" s="11">
        <v>2087391.375</v>
      </c>
      <c r="H824" s="12">
        <v>450787.46875</v>
      </c>
      <c r="I824" s="12">
        <v>3911801.1875</v>
      </c>
      <c r="J824" s="12">
        <v>642200.25</v>
      </c>
      <c r="K824" s="13">
        <v>4037817.75</v>
      </c>
      <c r="L824" s="13">
        <v>5296230.5</v>
      </c>
      <c r="M824" s="13">
        <v>10658187.25</v>
      </c>
      <c r="N824" s="14">
        <v>2136320.59375</v>
      </c>
      <c r="O824" s="14">
        <v>9387010.25</v>
      </c>
      <c r="P824" s="14">
        <v>0</v>
      </c>
      <c r="Q824" s="15">
        <v>2371417.25</v>
      </c>
      <c r="R824" s="15">
        <v>3718663.125</v>
      </c>
      <c r="S824" s="15">
        <v>2250798.75</v>
      </c>
      <c r="T824" s="11">
        <v>9339900.3939944804</v>
      </c>
      <c r="U824" s="11">
        <v>11225360.849429799</v>
      </c>
      <c r="V824" s="11">
        <v>7227081.2998390896</v>
      </c>
      <c r="W824" s="12">
        <v>1469703.7643848101</v>
      </c>
      <c r="X824" s="12">
        <v>5749624.7545916103</v>
      </c>
      <c r="Y824" s="12">
        <v>2123805.2377326498</v>
      </c>
      <c r="Z824" s="16">
        <f t="shared" si="75"/>
        <v>-0.8031124381461372</v>
      </c>
      <c r="AA824" s="16">
        <f t="shared" si="76"/>
        <v>-0.29056080901465459</v>
      </c>
      <c r="AB824" s="16">
        <f t="shared" si="77"/>
        <v>-0.53184825274423408</v>
      </c>
      <c r="AC824" s="13">
        <v>5612771.9905678798</v>
      </c>
      <c r="AD824" s="13">
        <v>4743150.18618178</v>
      </c>
      <c r="AE824" s="13">
        <v>7157691.7397271805</v>
      </c>
      <c r="AF824" s="14">
        <v>4059087.9433972901</v>
      </c>
      <c r="AG824" s="14">
        <v>7318512.0153743299</v>
      </c>
      <c r="AH824" s="14">
        <v>3004243.5066560502</v>
      </c>
      <c r="AI824" s="16">
        <f t="shared" si="78"/>
        <v>-0.14074893933669599</v>
      </c>
      <c r="AJ824" s="16">
        <f t="shared" si="79"/>
        <v>0.18835591389849446</v>
      </c>
      <c r="AK824" s="16">
        <f t="shared" si="80"/>
        <v>-0.37703785953318297</v>
      </c>
      <c r="AL824" s="15">
        <v>3156831.5554570798</v>
      </c>
      <c r="AM824" s="15">
        <v>4211113.9178769896</v>
      </c>
      <c r="AN824" s="15">
        <v>3246727.6076112399</v>
      </c>
      <c r="AO824" s="2">
        <v>21.6</v>
      </c>
      <c r="AP824" s="2">
        <v>74</v>
      </c>
      <c r="AQ824" s="2">
        <v>20.9</v>
      </c>
      <c r="AR824" s="2">
        <v>46.9</v>
      </c>
      <c r="AS824" s="2">
        <v>16.5</v>
      </c>
      <c r="AT824" s="12">
        <v>-2.97</v>
      </c>
      <c r="AU824" s="12">
        <v>8.09E-2</v>
      </c>
      <c r="AV824" s="13">
        <v>-1.22</v>
      </c>
      <c r="AW824" s="13">
        <v>0.44800000000000001</v>
      </c>
      <c r="AX824" s="11">
        <v>-1.59</v>
      </c>
      <c r="AY824" s="11">
        <v>5.8400000000000001E-2</v>
      </c>
    </row>
    <row r="825" spans="1:51" x14ac:dyDescent="0.3">
      <c r="A825" s="2" t="s">
        <v>720</v>
      </c>
      <c r="B825" s="3" t="s">
        <v>721</v>
      </c>
      <c r="C825" s="3" t="s">
        <v>2637</v>
      </c>
      <c r="D825" s="2">
        <v>5</v>
      </c>
      <c r="E825" s="11">
        <v>1876059.875</v>
      </c>
      <c r="F825" s="11">
        <v>2674698.5</v>
      </c>
      <c r="G825" s="11">
        <v>1270286.375</v>
      </c>
      <c r="H825" s="12">
        <v>2153133.25</v>
      </c>
      <c r="I825" s="12">
        <v>28596280.75</v>
      </c>
      <c r="J825" s="12">
        <v>4022412.5</v>
      </c>
      <c r="K825" s="13">
        <v>6411290.75</v>
      </c>
      <c r="L825" s="13">
        <v>17988615.25</v>
      </c>
      <c r="M825" s="13">
        <v>26845847</v>
      </c>
      <c r="N825" s="14">
        <v>13261094.75</v>
      </c>
      <c r="O825" s="14">
        <v>15405161.25</v>
      </c>
      <c r="P825" s="14">
        <v>5274739.875</v>
      </c>
      <c r="Q825" s="15">
        <v>6070499.875</v>
      </c>
      <c r="R825" s="15">
        <v>10004203</v>
      </c>
      <c r="S825" s="15">
        <v>7615459.5</v>
      </c>
      <c r="T825" s="11">
        <v>3673996.7687852201</v>
      </c>
      <c r="U825" s="11">
        <v>4075898.9847979802</v>
      </c>
      <c r="V825" s="11">
        <v>3495747.8547577099</v>
      </c>
      <c r="W825" s="12">
        <v>7189747.4580500303</v>
      </c>
      <c r="X825" s="12">
        <v>15825383.9193225</v>
      </c>
      <c r="Y825" s="12">
        <v>6699294.2756036501</v>
      </c>
      <c r="Z825" s="16">
        <f t="shared" si="75"/>
        <v>0.29157486591635556</v>
      </c>
      <c r="AA825" s="16">
        <f t="shared" si="76"/>
        <v>0.58913084256459458</v>
      </c>
      <c r="AB825" s="16">
        <f t="shared" si="77"/>
        <v>0.28248895537527441</v>
      </c>
      <c r="AC825" s="13">
        <v>11120377.343715901</v>
      </c>
      <c r="AD825" s="13">
        <v>12720254.6146212</v>
      </c>
      <c r="AE825" s="13">
        <v>17027439.686029799</v>
      </c>
      <c r="AF825" s="14">
        <v>19732795.4593274</v>
      </c>
      <c r="AG825" s="14">
        <v>12484115.730396301</v>
      </c>
      <c r="AH825" s="14">
        <v>19864405.587140601</v>
      </c>
      <c r="AI825" s="16">
        <f t="shared" si="78"/>
        <v>0.24906908996872953</v>
      </c>
      <c r="AJ825" s="16">
        <f t="shared" si="79"/>
        <v>-8.1380184290007276E-3</v>
      </c>
      <c r="AK825" s="16">
        <f t="shared" si="80"/>
        <v>6.6926223352475361E-2</v>
      </c>
      <c r="AL825" s="15">
        <v>7359406.0167624196</v>
      </c>
      <c r="AM825" s="15">
        <v>11442038.7288009</v>
      </c>
      <c r="AN825" s="15">
        <v>10047289.159080099</v>
      </c>
      <c r="AO825" s="2">
        <v>7.93</v>
      </c>
      <c r="AP825" s="2">
        <v>51.8</v>
      </c>
      <c r="AQ825" s="2">
        <v>22.4</v>
      </c>
      <c r="AR825" s="2">
        <v>24.3</v>
      </c>
      <c r="AS825" s="2">
        <v>21.6</v>
      </c>
      <c r="AT825" s="12">
        <v>2.64</v>
      </c>
      <c r="AU825" s="12">
        <v>7.9799999999999996E-2</v>
      </c>
      <c r="AV825" s="13">
        <v>1.27</v>
      </c>
      <c r="AW825" s="13">
        <v>0.30199999999999999</v>
      </c>
      <c r="AX825" s="11">
        <v>3.63</v>
      </c>
      <c r="AY825" s="11">
        <v>4.9100000000000003E-3</v>
      </c>
    </row>
    <row r="826" spans="1:51" x14ac:dyDescent="0.3">
      <c r="A826" s="2" t="s">
        <v>642</v>
      </c>
      <c r="B826" s="3" t="s">
        <v>643</v>
      </c>
      <c r="C826" s="3" t="s">
        <v>2606</v>
      </c>
      <c r="D826" s="2">
        <v>4</v>
      </c>
      <c r="E826" s="11">
        <v>0</v>
      </c>
      <c r="F826" s="11">
        <v>0</v>
      </c>
      <c r="G826" s="11">
        <v>0</v>
      </c>
      <c r="H826" s="12">
        <v>1440533.875</v>
      </c>
      <c r="I826" s="12">
        <v>1878357.9375</v>
      </c>
      <c r="J826" s="12">
        <v>4100327.375</v>
      </c>
      <c r="K826" s="13">
        <v>7409189.25</v>
      </c>
      <c r="L826" s="13">
        <v>5748439.125</v>
      </c>
      <c r="M826" s="13">
        <v>10944781</v>
      </c>
      <c r="N826" s="14">
        <v>0</v>
      </c>
      <c r="O826" s="14">
        <v>4034609.125</v>
      </c>
      <c r="P826" s="14">
        <v>1469812.125</v>
      </c>
      <c r="Q826" s="15">
        <v>5246763.75</v>
      </c>
      <c r="R826" s="15">
        <v>4739520.625</v>
      </c>
      <c r="S826" s="15">
        <v>2635656.875</v>
      </c>
      <c r="T826" s="11">
        <v>2068314.58139226</v>
      </c>
      <c r="U826" s="11">
        <v>1556046.56690159</v>
      </c>
      <c r="V826" s="11">
        <v>1937163.8384501301</v>
      </c>
      <c r="W826" s="12">
        <v>4769017.0406949902</v>
      </c>
      <c r="X826" s="12">
        <v>2428463.2738173599</v>
      </c>
      <c r="Y826" s="12">
        <v>5514182.7107742298</v>
      </c>
      <c r="Z826" s="16">
        <f t="shared" si="75"/>
        <v>0.36281228056867482</v>
      </c>
      <c r="AA826" s="16">
        <f t="shared" si="76"/>
        <v>0.19330895020123359</v>
      </c>
      <c r="AB826" s="16">
        <f t="shared" si="77"/>
        <v>0.45431479886412746</v>
      </c>
      <c r="AC826" s="13">
        <v>7769458.2254268397</v>
      </c>
      <c r="AD826" s="13">
        <v>9420663.9789071009</v>
      </c>
      <c r="AE826" s="13">
        <v>6774429.8732894901</v>
      </c>
      <c r="AF826" s="14">
        <v>4028120.74521353</v>
      </c>
      <c r="AG826" s="14">
        <v>4774983.6940452997</v>
      </c>
      <c r="AH826" s="14">
        <v>2910487.8848470501</v>
      </c>
      <c r="AI826" s="16">
        <f t="shared" si="78"/>
        <v>-0.28528825562835508</v>
      </c>
      <c r="AJ826" s="16">
        <f t="shared" si="79"/>
        <v>-0.2951096205686754</v>
      </c>
      <c r="AK826" s="16">
        <f t="shared" si="80"/>
        <v>-0.36690695562043057</v>
      </c>
      <c r="AL826" s="15">
        <v>6423148.5133535201</v>
      </c>
      <c r="AM826" s="15">
        <v>4962675.5071798796</v>
      </c>
      <c r="AN826" s="15">
        <v>5752121.5758306701</v>
      </c>
      <c r="AO826" s="2">
        <v>14.4</v>
      </c>
      <c r="AP826" s="2">
        <v>38</v>
      </c>
      <c r="AQ826" s="2">
        <v>16.7</v>
      </c>
      <c r="AR826" s="2">
        <v>24</v>
      </c>
      <c r="AS826" s="2">
        <v>12.8</v>
      </c>
      <c r="AT826" s="12">
        <v>2.29</v>
      </c>
      <c r="AU826" s="12">
        <v>7.9100000000000004E-2</v>
      </c>
      <c r="AV826" s="13">
        <v>-2.0499999999999998</v>
      </c>
      <c r="AW826" s="13">
        <v>1.8700000000000001E-2</v>
      </c>
      <c r="AX826" s="11">
        <v>4.3099999999999996</v>
      </c>
      <c r="AY826" s="11">
        <v>3.6600000000000001E-4</v>
      </c>
    </row>
    <row r="827" spans="1:51" x14ac:dyDescent="0.3">
      <c r="A827" s="2" t="s">
        <v>1079</v>
      </c>
      <c r="B827" s="3" t="s">
        <v>1080</v>
      </c>
      <c r="C827" s="3" t="s">
        <v>2310</v>
      </c>
      <c r="D827" s="2">
        <v>2</v>
      </c>
      <c r="E827" s="11">
        <v>3793874.5</v>
      </c>
      <c r="F827" s="11">
        <v>3580779.75</v>
      </c>
      <c r="G827" s="11">
        <v>3671887.25</v>
      </c>
      <c r="H827" s="12">
        <v>2822441.75</v>
      </c>
      <c r="I827" s="12">
        <v>4917136.0000000102</v>
      </c>
      <c r="J827" s="12">
        <v>4416074</v>
      </c>
      <c r="K827" s="13">
        <v>11348390.25</v>
      </c>
      <c r="L827" s="13">
        <v>7742080.5000000102</v>
      </c>
      <c r="M827" s="13">
        <v>9003238.7500000093</v>
      </c>
      <c r="N827" s="14">
        <v>9519058.5000000093</v>
      </c>
      <c r="O827" s="14">
        <v>10437434</v>
      </c>
      <c r="P827" s="14">
        <v>4027217</v>
      </c>
      <c r="Q827" s="15">
        <v>11603987.25</v>
      </c>
      <c r="R827" s="15">
        <v>8629909.0000000093</v>
      </c>
      <c r="S827" s="15">
        <v>8027170.75</v>
      </c>
      <c r="T827" s="11">
        <v>4799082.2873897497</v>
      </c>
      <c r="U827" s="11">
        <v>3941935.6538651902</v>
      </c>
      <c r="V827" s="11">
        <v>3994017.8602562798</v>
      </c>
      <c r="W827" s="12">
        <v>4629238.1872946201</v>
      </c>
      <c r="X827" s="12">
        <v>5914221.3299427601</v>
      </c>
      <c r="Y827" s="12">
        <v>5442785.6728270603</v>
      </c>
      <c r="Z827" s="16">
        <f t="shared" si="75"/>
        <v>-1.5648669592387594E-2</v>
      </c>
      <c r="AA827" s="16">
        <f t="shared" si="76"/>
        <v>0.17618804244524897</v>
      </c>
      <c r="AB827" s="16">
        <f t="shared" si="77"/>
        <v>0.13441123031709043</v>
      </c>
      <c r="AC827" s="13">
        <v>10726395.1832281</v>
      </c>
      <c r="AD827" s="13">
        <v>9418689.5107226409</v>
      </c>
      <c r="AE827" s="13">
        <v>5476230.8304988304</v>
      </c>
      <c r="AF827" s="14">
        <v>13633091.767620699</v>
      </c>
      <c r="AG827" s="14">
        <v>7684683.1766106999</v>
      </c>
      <c r="AH827" s="14">
        <v>19608730.243439101</v>
      </c>
      <c r="AI827" s="16">
        <f t="shared" si="78"/>
        <v>0.10414056480651668</v>
      </c>
      <c r="AJ827" s="16">
        <f t="shared" si="79"/>
        <v>-8.8364513362248223E-2</v>
      </c>
      <c r="AK827" s="16">
        <f t="shared" si="80"/>
        <v>0.55396772604434141</v>
      </c>
      <c r="AL827" s="15">
        <v>10582844.851426199</v>
      </c>
      <c r="AM827" s="15">
        <v>8672027.9703470003</v>
      </c>
      <c r="AN827" s="15">
        <v>8706445.0770916604</v>
      </c>
      <c r="AO827" s="2">
        <v>11.3</v>
      </c>
      <c r="AP827" s="2">
        <v>12.2</v>
      </c>
      <c r="AQ827" s="2">
        <v>32</v>
      </c>
      <c r="AR827" s="2">
        <v>43.7</v>
      </c>
      <c r="AS827" s="2">
        <v>11.7</v>
      </c>
      <c r="AT827" s="12">
        <v>1.26</v>
      </c>
      <c r="AU827" s="12">
        <v>7.8700000000000006E-2</v>
      </c>
      <c r="AV827" s="13">
        <v>1.6</v>
      </c>
      <c r="AW827" s="13">
        <v>0.27500000000000002</v>
      </c>
      <c r="AX827" s="11">
        <v>2.0099999999999998</v>
      </c>
      <c r="AY827" s="11">
        <v>7.3300000000000004E-2</v>
      </c>
    </row>
    <row r="828" spans="1:51" x14ac:dyDescent="0.3">
      <c r="A828" s="2" t="s">
        <v>1631</v>
      </c>
      <c r="B828" s="3" t="s">
        <v>1632</v>
      </c>
      <c r="C828" s="3" t="s">
        <v>3018</v>
      </c>
      <c r="D828" s="2">
        <v>14</v>
      </c>
      <c r="E828" s="11">
        <v>116933003</v>
      </c>
      <c r="F828" s="11">
        <v>120113664.25</v>
      </c>
      <c r="G828" s="11">
        <v>120790423.9375</v>
      </c>
      <c r="H828" s="12">
        <v>102496140.9375</v>
      </c>
      <c r="I828" s="12">
        <v>134567300.5625</v>
      </c>
      <c r="J828" s="12">
        <v>138265812.75</v>
      </c>
      <c r="K828" s="13">
        <v>93177464.34375</v>
      </c>
      <c r="L828" s="13">
        <v>119289599</v>
      </c>
      <c r="M828" s="13">
        <v>163219598.75</v>
      </c>
      <c r="N828" s="14">
        <v>68867700.75</v>
      </c>
      <c r="O828" s="14">
        <v>122488900.5</v>
      </c>
      <c r="P828" s="14">
        <v>91236140.3125</v>
      </c>
      <c r="Q828" s="15">
        <v>127662528.875</v>
      </c>
      <c r="R828" s="15">
        <v>104652048.4375</v>
      </c>
      <c r="S828" s="15">
        <v>97483336</v>
      </c>
      <c r="T828" s="11">
        <v>129795174.35701001</v>
      </c>
      <c r="U828" s="11">
        <v>128877155.55461399</v>
      </c>
      <c r="V828" s="11">
        <v>110664676.513199</v>
      </c>
      <c r="W828" s="12">
        <v>167529498.92929</v>
      </c>
      <c r="X828" s="12">
        <v>136333182.48700401</v>
      </c>
      <c r="Y828" s="12">
        <v>143976789.07412899</v>
      </c>
      <c r="Z828" s="16">
        <f t="shared" si="75"/>
        <v>0.11083274337796253</v>
      </c>
      <c r="AA828" s="16">
        <f t="shared" si="76"/>
        <v>2.4425630550060903E-2</v>
      </c>
      <c r="AB828" s="16">
        <f t="shared" si="77"/>
        <v>0.11428346497474574</v>
      </c>
      <c r="AC828" s="13">
        <v>89789419.527906299</v>
      </c>
      <c r="AD828" s="13">
        <v>84863524.585639507</v>
      </c>
      <c r="AE828" s="13">
        <v>96274424.411646798</v>
      </c>
      <c r="AF828" s="14">
        <v>81411443.157333195</v>
      </c>
      <c r="AG828" s="14">
        <v>89792268.015757203</v>
      </c>
      <c r="AH828" s="14">
        <v>141786394.928552</v>
      </c>
      <c r="AI828" s="16">
        <f t="shared" si="78"/>
        <v>-4.2539710510106098E-2</v>
      </c>
      <c r="AJ828" s="16">
        <f t="shared" si="79"/>
        <v>2.4517876218465431E-2</v>
      </c>
      <c r="AK828" s="16">
        <f t="shared" si="80"/>
        <v>0.1681236294279729</v>
      </c>
      <c r="AL828" s="15">
        <v>125298024.04102799</v>
      </c>
      <c r="AM828" s="15">
        <v>105648422.731529</v>
      </c>
      <c r="AN828" s="15">
        <v>106989484.37878899</v>
      </c>
      <c r="AO828" s="2">
        <v>8.76</v>
      </c>
      <c r="AP828" s="2">
        <v>10.9</v>
      </c>
      <c r="AQ828" s="2">
        <v>6.34</v>
      </c>
      <c r="AR828" s="2">
        <v>31.4</v>
      </c>
      <c r="AS828" s="2">
        <v>9.75</v>
      </c>
      <c r="AT828" s="12">
        <v>1.21</v>
      </c>
      <c r="AU828" s="12">
        <v>7.8200000000000006E-2</v>
      </c>
      <c r="AV828" s="13">
        <v>1.1599999999999999</v>
      </c>
      <c r="AW828" s="13">
        <v>0.57299999999999995</v>
      </c>
      <c r="AX828" s="11">
        <v>-1.36</v>
      </c>
      <c r="AY828" s="11">
        <v>1.09E-2</v>
      </c>
    </row>
    <row r="829" spans="1:51" x14ac:dyDescent="0.3">
      <c r="A829" s="2" t="s">
        <v>1999</v>
      </c>
      <c r="B829" s="3" t="s">
        <v>2000</v>
      </c>
      <c r="C829" s="3" t="s">
        <v>3167</v>
      </c>
      <c r="D829" s="2">
        <v>4</v>
      </c>
      <c r="E829" s="11">
        <v>36541249.5</v>
      </c>
      <c r="F829" s="11">
        <v>40640639.5</v>
      </c>
      <c r="G829" s="11">
        <v>15732276</v>
      </c>
      <c r="H829" s="12">
        <v>2234609</v>
      </c>
      <c r="I829" s="12">
        <v>5885879.625</v>
      </c>
      <c r="J829" s="12">
        <v>6739081.5</v>
      </c>
      <c r="K829" s="13">
        <v>6012958.75</v>
      </c>
      <c r="L829" s="13">
        <v>9589023.5</v>
      </c>
      <c r="M829" s="13">
        <v>11653750.5</v>
      </c>
      <c r="N829" s="14">
        <v>4287683.25</v>
      </c>
      <c r="O829" s="14">
        <v>6137101.75</v>
      </c>
      <c r="P829" s="14">
        <v>5321235</v>
      </c>
      <c r="Q829" s="15">
        <v>5308935.375</v>
      </c>
      <c r="R829" s="15">
        <v>8901280.1250000093</v>
      </c>
      <c r="S829" s="15">
        <v>7811136.5</v>
      </c>
      <c r="T829" s="11">
        <v>40296146.749022998</v>
      </c>
      <c r="U829" s="11">
        <v>41566649.744252197</v>
      </c>
      <c r="V829" s="11">
        <v>14499678.320548899</v>
      </c>
      <c r="W829" s="12">
        <v>6912614.5678869104</v>
      </c>
      <c r="X829" s="12">
        <v>17270871.605192799</v>
      </c>
      <c r="Y829" s="12">
        <v>8434353.7412476707</v>
      </c>
      <c r="Z829" s="16">
        <f t="shared" si="75"/>
        <v>-0.76562117719330292</v>
      </c>
      <c r="AA829" s="16">
        <f t="shared" si="76"/>
        <v>-0.38143076638856904</v>
      </c>
      <c r="AB829" s="16">
        <f t="shared" si="77"/>
        <v>-0.23530655579572227</v>
      </c>
      <c r="AC829" s="13">
        <v>8442541.1586013902</v>
      </c>
      <c r="AD829" s="13">
        <v>8716281.2274435703</v>
      </c>
      <c r="AE829" s="13">
        <v>8664864.3662828505</v>
      </c>
      <c r="AF829" s="14">
        <v>9213050.8013505898</v>
      </c>
      <c r="AG829" s="14">
        <v>5510201.5103436802</v>
      </c>
      <c r="AH829" s="14">
        <v>8143245.2653320003</v>
      </c>
      <c r="AI829" s="16">
        <f t="shared" si="78"/>
        <v>3.7930279336226884E-2</v>
      </c>
      <c r="AJ829" s="16">
        <f t="shared" si="79"/>
        <v>-0.19916375267313802</v>
      </c>
      <c r="AK829" s="16">
        <f t="shared" si="80"/>
        <v>-2.6964253513394341E-2</v>
      </c>
      <c r="AL829" s="15">
        <v>8932233.7247897591</v>
      </c>
      <c r="AM829" s="15">
        <v>9158448.3476365991</v>
      </c>
      <c r="AN829" s="15">
        <v>8440305.6907708198</v>
      </c>
      <c r="AO829" s="2">
        <v>47.6</v>
      </c>
      <c r="AP829" s="2">
        <v>51.4</v>
      </c>
      <c r="AQ829" s="2">
        <v>1.69</v>
      </c>
      <c r="AR829" s="2">
        <v>25</v>
      </c>
      <c r="AS829" s="2">
        <v>4.1500000000000004</v>
      </c>
      <c r="AT829" s="12">
        <v>-2.95</v>
      </c>
      <c r="AU829" s="12">
        <v>7.8100000000000003E-2</v>
      </c>
      <c r="AV829" s="13">
        <v>-1.1299999999999999</v>
      </c>
      <c r="AW829" s="13">
        <v>0.45</v>
      </c>
      <c r="AX829" s="11">
        <v>-3.73</v>
      </c>
      <c r="AY829" s="11">
        <v>7.2499999999999995E-2</v>
      </c>
    </row>
    <row r="830" spans="1:51" x14ac:dyDescent="0.3">
      <c r="A830" s="2" t="s">
        <v>2205</v>
      </c>
      <c r="B830" s="3" t="s">
        <v>2206</v>
      </c>
      <c r="C830" s="3" t="s">
        <v>3257</v>
      </c>
      <c r="D830" s="2">
        <v>2</v>
      </c>
      <c r="E830" s="11">
        <v>23037910</v>
      </c>
      <c r="F830" s="11">
        <v>13737032.5</v>
      </c>
      <c r="G830" s="11">
        <v>15070908</v>
      </c>
      <c r="H830" s="12">
        <v>7744500.25</v>
      </c>
      <c r="I830" s="12">
        <v>0</v>
      </c>
      <c r="J830" s="12">
        <v>8200050.75</v>
      </c>
      <c r="K830" s="13">
        <v>0</v>
      </c>
      <c r="L830" s="13">
        <v>0</v>
      </c>
      <c r="M830" s="13">
        <v>967885.625</v>
      </c>
      <c r="N830" s="14">
        <v>0</v>
      </c>
      <c r="O830" s="14">
        <v>681616.625</v>
      </c>
      <c r="P830" s="14">
        <v>12741180</v>
      </c>
      <c r="Q830" s="15">
        <v>2825198.875</v>
      </c>
      <c r="R830" s="15">
        <v>2313041</v>
      </c>
      <c r="S830" s="15">
        <v>2144365</v>
      </c>
      <c r="T830" s="11">
        <v>25179729.876829699</v>
      </c>
      <c r="U830" s="11">
        <v>13978557.153917</v>
      </c>
      <c r="V830" s="11">
        <v>13681456.8589486</v>
      </c>
      <c r="W830" s="12">
        <v>11988837.1485723</v>
      </c>
      <c r="X830" s="12">
        <v>8019265.1771740196</v>
      </c>
      <c r="Y830" s="12">
        <v>8457462.9651127104</v>
      </c>
      <c r="Z830" s="16">
        <f t="shared" si="75"/>
        <v>-0.322274005811787</v>
      </c>
      <c r="AA830" s="16">
        <f t="shared" si="76"/>
        <v>-0.24132777173309775</v>
      </c>
      <c r="AB830" s="16">
        <f t="shared" si="77"/>
        <v>-0.20889224063942352</v>
      </c>
      <c r="AC830" s="13">
        <v>865006.86016764503</v>
      </c>
      <c r="AD830" s="13">
        <v>1182504.2563330201</v>
      </c>
      <c r="AE830" s="13">
        <v>877406.80570817401</v>
      </c>
      <c r="AF830" s="14">
        <v>1671291.4841714599</v>
      </c>
      <c r="AG830" s="14">
        <v>913158.83488350001</v>
      </c>
      <c r="AH830" s="14">
        <v>7097045.7256768001</v>
      </c>
      <c r="AI830" s="16">
        <f t="shared" si="78"/>
        <v>0.28603264853214383</v>
      </c>
      <c r="AJ830" s="16">
        <f t="shared" si="79"/>
        <v>-0.11225638731814007</v>
      </c>
      <c r="AK830" s="16">
        <f t="shared" si="80"/>
        <v>0.90787660462344755</v>
      </c>
      <c r="AL830" s="15">
        <v>3588227.9217497902</v>
      </c>
      <c r="AM830" s="15">
        <v>3306358.8848250499</v>
      </c>
      <c r="AN830" s="15">
        <v>2869190.7852523699</v>
      </c>
      <c r="AO830" s="2">
        <v>37.200000000000003</v>
      </c>
      <c r="AP830" s="2">
        <v>22.9</v>
      </c>
      <c r="AQ830" s="2">
        <v>18.399999999999999</v>
      </c>
      <c r="AR830" s="2">
        <v>105</v>
      </c>
      <c r="AS830" s="2">
        <v>11.1</v>
      </c>
      <c r="AT830" s="12">
        <v>-1.86</v>
      </c>
      <c r="AU830" s="12">
        <v>7.7700000000000005E-2</v>
      </c>
      <c r="AV830" s="13">
        <v>3.31</v>
      </c>
      <c r="AW830" s="13">
        <v>0.30499999999999999</v>
      </c>
      <c r="AX830" s="11">
        <v>-18.100000000000001</v>
      </c>
      <c r="AY830" s="11">
        <v>1.08E-3</v>
      </c>
    </row>
    <row r="831" spans="1:51" x14ac:dyDescent="0.3">
      <c r="A831" s="2" t="s">
        <v>830</v>
      </c>
      <c r="B831" s="3" t="s">
        <v>831</v>
      </c>
      <c r="C831" s="3" t="s">
        <v>2684</v>
      </c>
      <c r="D831" s="2">
        <v>9</v>
      </c>
      <c r="E831" s="11">
        <v>54504202.5</v>
      </c>
      <c r="F831" s="11">
        <v>69547037.25</v>
      </c>
      <c r="G831" s="11">
        <v>92707262.75</v>
      </c>
      <c r="H831" s="12">
        <v>89860100</v>
      </c>
      <c r="I831" s="12">
        <v>416143871.125</v>
      </c>
      <c r="J831" s="12">
        <v>165209414.75</v>
      </c>
      <c r="K831" s="13">
        <v>211741693.5</v>
      </c>
      <c r="L831" s="13">
        <v>370733503.5</v>
      </c>
      <c r="M831" s="13">
        <v>378210860.75</v>
      </c>
      <c r="N831" s="14">
        <v>292156292.75</v>
      </c>
      <c r="O831" s="14">
        <v>432516632.625</v>
      </c>
      <c r="P831" s="14">
        <v>106091344</v>
      </c>
      <c r="Q831" s="15">
        <v>227469233.25</v>
      </c>
      <c r="R831" s="15">
        <v>252185254.25</v>
      </c>
      <c r="S831" s="15">
        <v>221278634.875</v>
      </c>
      <c r="T831" s="11">
        <v>73409344.022589207</v>
      </c>
      <c r="U831" s="11">
        <v>74674389.347569495</v>
      </c>
      <c r="V831" s="11">
        <v>62141208.6165483</v>
      </c>
      <c r="W831" s="12">
        <v>146196081.79099801</v>
      </c>
      <c r="X831" s="12">
        <v>456302049.05132598</v>
      </c>
      <c r="Y831" s="12">
        <v>172027063.727433</v>
      </c>
      <c r="Z831" s="16">
        <f t="shared" si="75"/>
        <v>0.29918438994468083</v>
      </c>
      <c r="AA831" s="16">
        <f t="shared" si="76"/>
        <v>0.786080739169712</v>
      </c>
      <c r="AB831" s="16">
        <f t="shared" si="77"/>
        <v>0.44221708075606558</v>
      </c>
      <c r="AC831" s="13">
        <v>199881396.253674</v>
      </c>
      <c r="AD831" s="13">
        <v>222031310.60782301</v>
      </c>
      <c r="AE831" s="13">
        <v>210797192.093256</v>
      </c>
      <c r="AF831" s="14">
        <v>437414214.77986097</v>
      </c>
      <c r="AG831" s="14">
        <v>302446550.32631302</v>
      </c>
      <c r="AH831" s="14">
        <v>163732025.80339301</v>
      </c>
      <c r="AI831" s="16">
        <f t="shared" si="78"/>
        <v>0.34012051782138947</v>
      </c>
      <c r="AJ831" s="16">
        <f t="shared" si="79"/>
        <v>0.13423441286139026</v>
      </c>
      <c r="AK831" s="16">
        <f t="shared" si="80"/>
        <v>-0.10973118635314225</v>
      </c>
      <c r="AL831" s="15">
        <v>206220169.118779</v>
      </c>
      <c r="AM831" s="15">
        <v>254826802.63004699</v>
      </c>
      <c r="AN831" s="15">
        <v>244245019.33245799</v>
      </c>
      <c r="AO831" s="2">
        <v>9.85</v>
      </c>
      <c r="AP831" s="2">
        <v>66.599999999999994</v>
      </c>
      <c r="AQ831" s="2">
        <v>5.25</v>
      </c>
      <c r="AR831" s="2">
        <v>45.4</v>
      </c>
      <c r="AS831" s="2">
        <v>10.9</v>
      </c>
      <c r="AT831" s="12">
        <v>3.68</v>
      </c>
      <c r="AU831" s="12">
        <v>7.7200000000000005E-2</v>
      </c>
      <c r="AV831" s="13">
        <v>1.43</v>
      </c>
      <c r="AW831" s="13">
        <v>0.432</v>
      </c>
      <c r="AX831" s="11">
        <v>3.01</v>
      </c>
      <c r="AY831" s="11">
        <v>4.64E-4</v>
      </c>
    </row>
    <row r="832" spans="1:51" x14ac:dyDescent="0.3">
      <c r="A832" s="2" t="s">
        <v>866</v>
      </c>
      <c r="B832" s="3" t="s">
        <v>867</v>
      </c>
      <c r="C832" s="3" t="s">
        <v>2699</v>
      </c>
      <c r="D832" s="2">
        <v>2</v>
      </c>
      <c r="E832" s="11">
        <v>0</v>
      </c>
      <c r="F832" s="11">
        <v>0</v>
      </c>
      <c r="G832" s="11">
        <v>0</v>
      </c>
      <c r="H832" s="12">
        <v>4112108.75</v>
      </c>
      <c r="I832" s="12">
        <v>0</v>
      </c>
      <c r="J832" s="12">
        <v>1273569.5</v>
      </c>
      <c r="K832" s="13">
        <v>3275135</v>
      </c>
      <c r="L832" s="13">
        <v>12962317.5</v>
      </c>
      <c r="M832" s="13">
        <v>0</v>
      </c>
      <c r="N832" s="14">
        <v>8890811</v>
      </c>
      <c r="O832" s="14">
        <v>4791944.5</v>
      </c>
      <c r="P832" s="14">
        <v>3471388.25</v>
      </c>
      <c r="Q832" s="15">
        <v>5504366.9999999898</v>
      </c>
      <c r="R832" s="15">
        <v>2820228.25</v>
      </c>
      <c r="S832" s="15">
        <v>3296073.25</v>
      </c>
      <c r="T832" s="11">
        <v>978941.14006188698</v>
      </c>
      <c r="U832" s="11">
        <v>1034927.75012064</v>
      </c>
      <c r="V832" s="11">
        <v>1325377.5459044001</v>
      </c>
      <c r="W832" s="12">
        <v>6459409.58760083</v>
      </c>
      <c r="X832" s="12">
        <v>2942545.0710058999</v>
      </c>
      <c r="Y832" s="12">
        <v>1980359.1576559399</v>
      </c>
      <c r="Z832" s="16">
        <f t="shared" ref="Z832:Z895" si="81">LOG10(W832/T832)</f>
        <v>0.8194362436464665</v>
      </c>
      <c r="AA832" s="16">
        <f t="shared" ref="AA832:AA895" si="82">LOG10(X832/U832)</f>
        <v>0.45381309156808758</v>
      </c>
      <c r="AB832" s="16">
        <f t="shared" ref="AB832:AB895" si="83">LOG10(Y832/V832)</f>
        <v>0.17440435234230739</v>
      </c>
      <c r="AC832" s="13">
        <v>3314430.5965030799</v>
      </c>
      <c r="AD832" s="13">
        <v>3302276.5467182002</v>
      </c>
      <c r="AE832" s="13">
        <v>2960334.73938188</v>
      </c>
      <c r="AF832" s="14">
        <v>12698592.054914899</v>
      </c>
      <c r="AG832" s="14">
        <v>4567747.4725659303</v>
      </c>
      <c r="AH832" s="14">
        <v>5602359.1533572003</v>
      </c>
      <c r="AI832" s="16">
        <f t="shared" ref="AI832:AI895" si="84">LOG10(AF832/AC832)</f>
        <v>0.58334664219987253</v>
      </c>
      <c r="AJ832" s="16">
        <f t="shared" ref="AJ832:AJ895" si="85">LOG10(AG832/AD832)</f>
        <v>0.1408886458557507</v>
      </c>
      <c r="AK832" s="16">
        <f t="shared" ref="AK832:AK895" si="86">LOG10(AH832/AE832)</f>
        <v>0.27703012530729754</v>
      </c>
      <c r="AL832" s="15">
        <v>5389396.4762443798</v>
      </c>
      <c r="AM832" s="15">
        <v>3084088.67715802</v>
      </c>
      <c r="AN832" s="15">
        <v>4383569.2785043996</v>
      </c>
      <c r="AO832" s="2">
        <v>16.7</v>
      </c>
      <c r="AP832" s="2">
        <v>62.1</v>
      </c>
      <c r="AQ832" s="2">
        <v>6.3</v>
      </c>
      <c r="AR832" s="2">
        <v>58.1</v>
      </c>
      <c r="AS832" s="2">
        <v>27</v>
      </c>
      <c r="AT832" s="12">
        <v>3.41</v>
      </c>
      <c r="AU832" s="12">
        <v>7.6700000000000004E-2</v>
      </c>
      <c r="AV832" s="13">
        <v>2.39</v>
      </c>
      <c r="AW832" s="13">
        <v>0.13100000000000001</v>
      </c>
      <c r="AX832" s="11">
        <v>2.87</v>
      </c>
      <c r="AY832" s="11">
        <v>3.2100000000000002E-3</v>
      </c>
    </row>
    <row r="833" spans="1:51" x14ac:dyDescent="0.3">
      <c r="A833" s="2" t="s">
        <v>2055</v>
      </c>
      <c r="B833" s="3" t="s">
        <v>2056</v>
      </c>
      <c r="C833" s="3" t="s">
        <v>3193</v>
      </c>
      <c r="D833" s="2">
        <v>1</v>
      </c>
      <c r="E833" s="11">
        <v>5261105</v>
      </c>
      <c r="F833" s="11">
        <v>6192499.5</v>
      </c>
      <c r="G833" s="11">
        <v>0</v>
      </c>
      <c r="H833" s="12">
        <v>0</v>
      </c>
      <c r="I833" s="12">
        <v>6546165</v>
      </c>
      <c r="J833" s="12">
        <v>0</v>
      </c>
      <c r="K833" s="13">
        <v>0</v>
      </c>
      <c r="L833" s="13">
        <v>3825500</v>
      </c>
      <c r="M833" s="13">
        <v>0</v>
      </c>
      <c r="N833" s="14">
        <v>1870280.125</v>
      </c>
      <c r="O833" s="14">
        <v>0</v>
      </c>
      <c r="P833" s="14">
        <v>0</v>
      </c>
      <c r="Q833" s="15">
        <v>0</v>
      </c>
      <c r="R833" s="15">
        <v>0</v>
      </c>
      <c r="S833" s="15">
        <v>0</v>
      </c>
      <c r="T833" s="11">
        <v>5718920.5024201004</v>
      </c>
      <c r="U833" s="11">
        <v>6300623.6690156898</v>
      </c>
      <c r="V833" s="11">
        <v>4724527.4456114704</v>
      </c>
      <c r="W833" s="12">
        <v>124433.189682817</v>
      </c>
      <c r="X833" s="12">
        <v>890117.05533126194</v>
      </c>
      <c r="Y833" s="12">
        <v>1203463.4765018499</v>
      </c>
      <c r="Z833" s="16">
        <f t="shared" si="81"/>
        <v>-1.6623778257066735</v>
      </c>
      <c r="AA833" s="16">
        <f t="shared" si="82"/>
        <v>-0.84993641780904272</v>
      </c>
      <c r="AB833" s="16">
        <f t="shared" si="83"/>
        <v>-0.59392546166835791</v>
      </c>
      <c r="AC833" s="13">
        <v>105742.500476366</v>
      </c>
      <c r="AD833" s="13">
        <v>2483134.7167922901</v>
      </c>
      <c r="AE833" s="13">
        <v>869892.99227287399</v>
      </c>
      <c r="AF833" s="14">
        <v>2615640.79088635</v>
      </c>
      <c r="AG833" s="14">
        <v>145010.23351804001</v>
      </c>
      <c r="AH833" s="14">
        <v>320531.37054051697</v>
      </c>
      <c r="AI833" s="16">
        <f t="shared" si="84"/>
        <v>1.3933285256765178</v>
      </c>
      <c r="AJ833" s="16">
        <f t="shared" si="85"/>
        <v>-1.2336016299322103</v>
      </c>
      <c r="AK833" s="16">
        <f t="shared" si="86"/>
        <v>-0.43359529172740457</v>
      </c>
      <c r="AL833" s="15">
        <v>192566.17958579701</v>
      </c>
      <c r="AM833" s="15">
        <v>1022312.57586549</v>
      </c>
      <c r="AN833" s="15">
        <v>324905.02911632898</v>
      </c>
      <c r="AO833" s="2">
        <v>14.3</v>
      </c>
      <c r="AP833" s="2">
        <v>75.099999999999994</v>
      </c>
      <c r="AQ833" s="2">
        <v>105</v>
      </c>
      <c r="AR833" s="2">
        <v>134</v>
      </c>
      <c r="AS833" s="2">
        <v>86.9</v>
      </c>
      <c r="AT833" s="12">
        <v>-7.55</v>
      </c>
      <c r="AU833" s="12">
        <v>7.6700000000000004E-2</v>
      </c>
      <c r="AV833" s="13">
        <v>-1.1200000000000001</v>
      </c>
      <c r="AW833" s="13">
        <v>0.876</v>
      </c>
      <c r="AX833" s="11">
        <v>-4.84</v>
      </c>
      <c r="AY833" s="11">
        <v>0.14000000000000001</v>
      </c>
    </row>
    <row r="834" spans="1:51" x14ac:dyDescent="0.3">
      <c r="A834" s="2" t="s">
        <v>968</v>
      </c>
      <c r="B834" s="3" t="s">
        <v>969</v>
      </c>
      <c r="C834" s="3" t="s">
        <v>2741</v>
      </c>
      <c r="D834" s="2">
        <v>9</v>
      </c>
      <c r="E834" s="11">
        <v>22383634.25</v>
      </c>
      <c r="F834" s="11">
        <v>25940614.9375</v>
      </c>
      <c r="G834" s="11">
        <v>47295366</v>
      </c>
      <c r="H834" s="12">
        <v>21642795.5</v>
      </c>
      <c r="I834" s="12">
        <v>136722176.75</v>
      </c>
      <c r="J834" s="12">
        <v>47502459.75</v>
      </c>
      <c r="K834" s="13">
        <v>81483721</v>
      </c>
      <c r="L834" s="13">
        <v>135645298.375</v>
      </c>
      <c r="M834" s="13">
        <v>156232620.5</v>
      </c>
      <c r="N834" s="14">
        <v>46647223.3125</v>
      </c>
      <c r="O834" s="14">
        <v>102739176.5</v>
      </c>
      <c r="P834" s="14">
        <v>36093226.25</v>
      </c>
      <c r="Q834" s="15">
        <v>71485737.875</v>
      </c>
      <c r="R834" s="15">
        <v>65618240.25</v>
      </c>
      <c r="S834" s="15">
        <v>61536135.625</v>
      </c>
      <c r="T834" s="11">
        <v>27740968.131352801</v>
      </c>
      <c r="U834" s="11">
        <v>29168724.796951499</v>
      </c>
      <c r="V834" s="11">
        <v>45594133.568334199</v>
      </c>
      <c r="W834" s="12">
        <v>72014614.736801997</v>
      </c>
      <c r="X834" s="12">
        <v>131877129.802679</v>
      </c>
      <c r="Y834" s="12">
        <v>49862114.843244299</v>
      </c>
      <c r="Z834" s="16">
        <f t="shared" si="81"/>
        <v>0.41429902821198494</v>
      </c>
      <c r="AA834" s="16">
        <f t="shared" si="82"/>
        <v>0.6552520435315361</v>
      </c>
      <c r="AB834" s="16">
        <f t="shared" si="83"/>
        <v>3.8861727486117117E-2</v>
      </c>
      <c r="AC834" s="13">
        <v>70828785.467070997</v>
      </c>
      <c r="AD834" s="13">
        <v>84035633.126572296</v>
      </c>
      <c r="AE834" s="13">
        <v>90649544.871730596</v>
      </c>
      <c r="AF834" s="14">
        <v>69037685.930739</v>
      </c>
      <c r="AG834" s="14">
        <v>76775881.800205901</v>
      </c>
      <c r="AH834" s="14">
        <v>55833686.922738701</v>
      </c>
      <c r="AI834" s="16">
        <f t="shared" si="84"/>
        <v>-1.1123568954696699E-2</v>
      </c>
      <c r="AJ834" s="16">
        <f t="shared" si="85"/>
        <v>-3.9238663224101938E-2</v>
      </c>
      <c r="AK834" s="16">
        <f t="shared" si="86"/>
        <v>-0.21046932094768045</v>
      </c>
      <c r="AL834" s="15">
        <v>66193483.590074398</v>
      </c>
      <c r="AM834" s="15">
        <v>66840337.370258801</v>
      </c>
      <c r="AN834" s="15">
        <v>68847000.660995707</v>
      </c>
      <c r="AO834" s="2">
        <v>29</v>
      </c>
      <c r="AP834" s="2">
        <v>50.2</v>
      </c>
      <c r="AQ834" s="2">
        <v>12.3</v>
      </c>
      <c r="AR834" s="2">
        <v>15.8</v>
      </c>
      <c r="AS834" s="2">
        <v>2.06</v>
      </c>
      <c r="AT834" s="12">
        <v>2.48</v>
      </c>
      <c r="AU834" s="12">
        <v>7.5499999999999998E-2</v>
      </c>
      <c r="AV834" s="13">
        <v>-1.22</v>
      </c>
      <c r="AW834" s="13">
        <v>0.17100000000000001</v>
      </c>
      <c r="AX834" s="11">
        <v>2.4</v>
      </c>
      <c r="AY834" s="11">
        <v>1.66E-2</v>
      </c>
    </row>
    <row r="835" spans="1:51" x14ac:dyDescent="0.3">
      <c r="A835" s="2" t="s">
        <v>488</v>
      </c>
      <c r="B835" s="3" t="s">
        <v>489</v>
      </c>
      <c r="C835" s="3" t="s">
        <v>2270</v>
      </c>
      <c r="D835" s="2">
        <v>2</v>
      </c>
      <c r="E835" s="11">
        <v>4888801</v>
      </c>
      <c r="F835" s="11">
        <v>9806632.7500000093</v>
      </c>
      <c r="G835" s="11">
        <v>11545881</v>
      </c>
      <c r="H835" s="12">
        <v>9701727.5</v>
      </c>
      <c r="I835" s="12">
        <v>16539939.875</v>
      </c>
      <c r="J835" s="12">
        <v>3688888</v>
      </c>
      <c r="K835" s="13">
        <v>62370289.25</v>
      </c>
      <c r="L835" s="13">
        <v>91594720.5</v>
      </c>
      <c r="M835" s="13">
        <v>80488850.999999896</v>
      </c>
      <c r="N835" s="14">
        <v>5922585.5000000102</v>
      </c>
      <c r="O835" s="14">
        <v>40871301</v>
      </c>
      <c r="P835" s="14">
        <v>0</v>
      </c>
      <c r="Q835" s="15">
        <v>22353416.25</v>
      </c>
      <c r="R835" s="15">
        <v>20160072.75</v>
      </c>
      <c r="S835" s="15">
        <v>19921928.5</v>
      </c>
      <c r="T835" s="11">
        <v>6064823.3890394196</v>
      </c>
      <c r="U835" s="11">
        <v>9978235.4504836593</v>
      </c>
      <c r="V835" s="11">
        <v>10641360.9997695</v>
      </c>
      <c r="W835" s="12">
        <v>15146656.9171213</v>
      </c>
      <c r="X835" s="12">
        <v>19124615.505880199</v>
      </c>
      <c r="Y835" s="12">
        <v>11691609.882769501</v>
      </c>
      <c r="Z835" s="16">
        <f t="shared" si="81"/>
        <v>0.39749862994342949</v>
      </c>
      <c r="AA835" s="16">
        <f t="shared" si="82"/>
        <v>0.28253896505285986</v>
      </c>
      <c r="AB835" s="16">
        <f t="shared" si="83"/>
        <v>4.0877139162317458E-2</v>
      </c>
      <c r="AC835" s="13">
        <v>58580811.363647401</v>
      </c>
      <c r="AD835" s="13">
        <v>55006903.952740803</v>
      </c>
      <c r="AE835" s="13">
        <v>45429266.454976</v>
      </c>
      <c r="AF835" s="14">
        <v>8797667.0882873498</v>
      </c>
      <c r="AG835" s="14">
        <v>29086413.174576201</v>
      </c>
      <c r="AH835" s="14">
        <v>58705624.477024198</v>
      </c>
      <c r="AI835" s="16">
        <f t="shared" si="84"/>
        <v>-0.82338785865555231</v>
      </c>
      <c r="AJ835" s="16">
        <f t="shared" si="85"/>
        <v>-0.27672703249016711</v>
      </c>
      <c r="AK835" s="16">
        <f t="shared" si="86"/>
        <v>0.11134398785891968</v>
      </c>
      <c r="AL835" s="15">
        <v>20298035.427895699</v>
      </c>
      <c r="AM835" s="15">
        <v>20265723.892169699</v>
      </c>
      <c r="AN835" s="15">
        <v>21726548.530026399</v>
      </c>
      <c r="AO835" s="2">
        <v>27.8</v>
      </c>
      <c r="AP835" s="2">
        <v>24.3</v>
      </c>
      <c r="AQ835" s="2">
        <v>12.8</v>
      </c>
      <c r="AR835" s="2">
        <v>78</v>
      </c>
      <c r="AS835" s="2">
        <v>4.0199999999999996</v>
      </c>
      <c r="AT835" s="12">
        <v>1.72</v>
      </c>
      <c r="AU835" s="12">
        <v>7.4899999999999994E-2</v>
      </c>
      <c r="AV835" s="13">
        <v>-1.65</v>
      </c>
      <c r="AW835" s="13">
        <v>0.30399999999999999</v>
      </c>
      <c r="AX835" s="11">
        <v>5.96</v>
      </c>
      <c r="AY835" s="11">
        <v>3.8400000000000001E-3</v>
      </c>
    </row>
    <row r="836" spans="1:51" x14ac:dyDescent="0.3">
      <c r="A836" s="2" t="s">
        <v>2207</v>
      </c>
      <c r="B836" s="3" t="s">
        <v>2208</v>
      </c>
      <c r="C836" s="3" t="s">
        <v>3258</v>
      </c>
      <c r="D836" s="2">
        <v>2</v>
      </c>
      <c r="E836" s="11">
        <v>14291720.6875</v>
      </c>
      <c r="F836" s="11">
        <v>11128554.0625</v>
      </c>
      <c r="G836" s="11">
        <v>9772671.8749999907</v>
      </c>
      <c r="H836" s="12">
        <v>2932319</v>
      </c>
      <c r="I836" s="12">
        <v>0</v>
      </c>
      <c r="J836" s="12">
        <v>7048585.9999999898</v>
      </c>
      <c r="K836" s="13">
        <v>0</v>
      </c>
      <c r="L836" s="13">
        <v>0</v>
      </c>
      <c r="M836" s="13">
        <v>9708890.9999999907</v>
      </c>
      <c r="N836" s="14">
        <v>0</v>
      </c>
      <c r="O836" s="14">
        <v>3042390</v>
      </c>
      <c r="P836" s="14">
        <v>3010378.25</v>
      </c>
      <c r="Q836" s="15">
        <v>4331422.5</v>
      </c>
      <c r="R836" s="15">
        <v>3851806.75</v>
      </c>
      <c r="S836" s="15">
        <v>2469229.25</v>
      </c>
      <c r="T836" s="11">
        <v>15577305.2423105</v>
      </c>
      <c r="U836" s="11">
        <v>11322737.1471703</v>
      </c>
      <c r="V836" s="11">
        <v>10789708.5457111</v>
      </c>
      <c r="W836" s="12">
        <v>4864683.5715182899</v>
      </c>
      <c r="X836" s="12">
        <v>2685631.2328728298</v>
      </c>
      <c r="Y836" s="12">
        <v>7873143.8686691402</v>
      </c>
      <c r="Z836" s="16">
        <f t="shared" si="81"/>
        <v>-0.5054377337464776</v>
      </c>
      <c r="AA836" s="16">
        <f t="shared" si="82"/>
        <v>-0.62490504650876999</v>
      </c>
      <c r="AB836" s="16">
        <f t="shared" si="83"/>
        <v>-0.13686152604371507</v>
      </c>
      <c r="AC836" s="13">
        <v>1186524.50011288</v>
      </c>
      <c r="AD836" s="13">
        <v>513395.63826255599</v>
      </c>
      <c r="AE836" s="13">
        <v>359436.96164027799</v>
      </c>
      <c r="AF836" s="14">
        <v>4183378.0827327599</v>
      </c>
      <c r="AG836" s="14">
        <v>2953386.1501241899</v>
      </c>
      <c r="AH836" s="14">
        <v>4582407.7424442498</v>
      </c>
      <c r="AI836" s="16">
        <f t="shared" si="84"/>
        <v>0.54725040651522172</v>
      </c>
      <c r="AJ836" s="16">
        <f t="shared" si="85"/>
        <v>0.7598680592829159</v>
      </c>
      <c r="AK836" s="16">
        <f t="shared" si="86"/>
        <v>1.1054709956150852</v>
      </c>
      <c r="AL836" s="15">
        <v>4599117.2270202003</v>
      </c>
      <c r="AM836" s="15">
        <v>4475364.8694439102</v>
      </c>
      <c r="AN836" s="15">
        <v>3393321.6612341199</v>
      </c>
      <c r="AO836" s="2">
        <v>20.9</v>
      </c>
      <c r="AP836" s="2">
        <v>50.7</v>
      </c>
      <c r="AQ836" s="2">
        <v>64.099999999999994</v>
      </c>
      <c r="AR836" s="2">
        <v>21.7</v>
      </c>
      <c r="AS836" s="2">
        <v>16</v>
      </c>
      <c r="AT836" s="12">
        <v>-2.44</v>
      </c>
      <c r="AU836" s="12">
        <v>7.4700000000000003E-2</v>
      </c>
      <c r="AV836" s="13">
        <v>5.69</v>
      </c>
      <c r="AW836" s="13">
        <v>2.3400000000000001E-2</v>
      </c>
      <c r="AX836" s="11">
        <v>-18.3</v>
      </c>
      <c r="AY836" s="11">
        <v>8.2199999999999999E-3</v>
      </c>
    </row>
    <row r="837" spans="1:51" x14ac:dyDescent="0.3">
      <c r="A837" s="2" t="s">
        <v>1287</v>
      </c>
      <c r="B837" s="3" t="s">
        <v>1288</v>
      </c>
      <c r="C837" s="3" t="s">
        <v>2871</v>
      </c>
      <c r="D837" s="2">
        <v>4</v>
      </c>
      <c r="E837" s="11">
        <v>6652553.75</v>
      </c>
      <c r="F837" s="11">
        <v>15841163.5</v>
      </c>
      <c r="G837" s="11">
        <v>27614479</v>
      </c>
      <c r="H837" s="12">
        <v>22190967</v>
      </c>
      <c r="I837" s="12">
        <v>10755117.75</v>
      </c>
      <c r="J837" s="12">
        <v>41862588.25</v>
      </c>
      <c r="K837" s="13">
        <v>31988322.5</v>
      </c>
      <c r="L837" s="13">
        <v>55387039.25</v>
      </c>
      <c r="M837" s="13">
        <v>32725281</v>
      </c>
      <c r="N837" s="14">
        <v>35938129.75</v>
      </c>
      <c r="O837" s="14">
        <v>65628356.75</v>
      </c>
      <c r="P837" s="14">
        <v>36579582.5</v>
      </c>
      <c r="Q837" s="15">
        <v>31473736.5</v>
      </c>
      <c r="R837" s="15">
        <v>33258217</v>
      </c>
      <c r="S837" s="15">
        <v>107300878.25</v>
      </c>
      <c r="T837" s="11">
        <v>21365268.702598199</v>
      </c>
      <c r="U837" s="11">
        <v>20301665.431310799</v>
      </c>
      <c r="V837" s="11">
        <v>25341890.834980201</v>
      </c>
      <c r="W837" s="12">
        <v>40512559.055701002</v>
      </c>
      <c r="X837" s="12">
        <v>65603129.169048697</v>
      </c>
      <c r="Y837" s="12">
        <v>31758447.697721198</v>
      </c>
      <c r="Z837" s="16">
        <f t="shared" si="81"/>
        <v>0.27788131797883009</v>
      </c>
      <c r="AA837" s="16">
        <f t="shared" si="82"/>
        <v>0.5093928886689304</v>
      </c>
      <c r="AB837" s="16">
        <f t="shared" si="83"/>
        <v>9.8020250873358195E-2</v>
      </c>
      <c r="AC837" s="13">
        <v>30206089.411263999</v>
      </c>
      <c r="AD837" s="13">
        <v>34392108.749117501</v>
      </c>
      <c r="AE837" s="13">
        <v>33247266.650359701</v>
      </c>
      <c r="AF837" s="14">
        <v>59990935.994499497</v>
      </c>
      <c r="AG837" s="14">
        <v>47003825.418174699</v>
      </c>
      <c r="AH837" s="14">
        <v>55279784.581101</v>
      </c>
      <c r="AI837" s="16">
        <f t="shared" si="84"/>
        <v>0.29799113437769525</v>
      </c>
      <c r="AJ837" s="16">
        <f t="shared" si="85"/>
        <v>0.13567439917361121</v>
      </c>
      <c r="AK837" s="16">
        <f t="shared" si="86"/>
        <v>0.22081039541670525</v>
      </c>
      <c r="AL837" s="15">
        <v>28824367.709991399</v>
      </c>
      <c r="AM837" s="15">
        <v>34168680.261110798</v>
      </c>
      <c r="AN837" s="15">
        <v>117878236.30393</v>
      </c>
      <c r="AO837" s="2">
        <v>11.9</v>
      </c>
      <c r="AP837" s="2">
        <v>38.200000000000003</v>
      </c>
      <c r="AQ837" s="2">
        <v>6.63</v>
      </c>
      <c r="AR837" s="2">
        <v>12.2</v>
      </c>
      <c r="AS837" s="2">
        <v>82.8</v>
      </c>
      <c r="AT837" s="12">
        <v>2.06</v>
      </c>
      <c r="AU837" s="12">
        <v>7.46E-2</v>
      </c>
      <c r="AV837" s="13">
        <v>1.66</v>
      </c>
      <c r="AW837" s="13">
        <v>7.9500000000000005E-3</v>
      </c>
      <c r="AX837" s="11">
        <v>1.46</v>
      </c>
      <c r="AY837" s="11">
        <v>1.37E-2</v>
      </c>
    </row>
    <row r="838" spans="1:51" x14ac:dyDescent="0.3">
      <c r="A838" s="2" t="s">
        <v>840</v>
      </c>
      <c r="B838" s="3" t="s">
        <v>841</v>
      </c>
      <c r="C838" s="3" t="s">
        <v>2687</v>
      </c>
      <c r="D838" s="2">
        <v>9</v>
      </c>
      <c r="E838" s="11">
        <v>26259443.875</v>
      </c>
      <c r="F838" s="11">
        <v>26528723</v>
      </c>
      <c r="G838" s="11">
        <v>19246445.5</v>
      </c>
      <c r="H838" s="12">
        <v>11504703.125</v>
      </c>
      <c r="I838" s="12">
        <v>148911950.25</v>
      </c>
      <c r="J838" s="12">
        <v>41092680.375</v>
      </c>
      <c r="K838" s="13">
        <v>71693065.25</v>
      </c>
      <c r="L838" s="13">
        <v>98026585.75</v>
      </c>
      <c r="M838" s="13">
        <v>194426654.5</v>
      </c>
      <c r="N838" s="14">
        <v>58997646.25</v>
      </c>
      <c r="O838" s="14">
        <v>96778440</v>
      </c>
      <c r="P838" s="14">
        <v>12133238.40625</v>
      </c>
      <c r="Q838" s="15">
        <v>77780877.25</v>
      </c>
      <c r="R838" s="15">
        <v>79783085.75</v>
      </c>
      <c r="S838" s="15">
        <v>73896183.125</v>
      </c>
      <c r="T838" s="11">
        <v>30675620.911767099</v>
      </c>
      <c r="U838" s="11">
        <v>31166188.174830701</v>
      </c>
      <c r="V838" s="11">
        <v>20421165.237670898</v>
      </c>
      <c r="W838" s="12">
        <v>150990110.696446</v>
      </c>
      <c r="X838" s="12">
        <v>158562231.30627701</v>
      </c>
      <c r="Y838" s="12">
        <v>44299125.932643503</v>
      </c>
      <c r="Z838" s="16">
        <f t="shared" si="81"/>
        <v>0.69215514137931311</v>
      </c>
      <c r="AA838" s="16">
        <f t="shared" si="82"/>
        <v>0.70651606010917933</v>
      </c>
      <c r="AB838" s="16">
        <f t="shared" si="83"/>
        <v>0.33631463780212473</v>
      </c>
      <c r="AC838" s="13">
        <v>69511868.988939404</v>
      </c>
      <c r="AD838" s="13">
        <v>61585292.747146703</v>
      </c>
      <c r="AE838" s="13">
        <v>112094857.542129</v>
      </c>
      <c r="AF838" s="14">
        <v>85808267.0722339</v>
      </c>
      <c r="AG838" s="14">
        <v>70706401.462636694</v>
      </c>
      <c r="AH838" s="14">
        <v>63316497.848198898</v>
      </c>
      <c r="AI838" s="16">
        <f t="shared" si="84"/>
        <v>9.1470165644274709E-2</v>
      </c>
      <c r="AJ838" s="16">
        <f t="shared" si="85"/>
        <v>5.9981724593570068E-2</v>
      </c>
      <c r="AK838" s="16">
        <f t="shared" si="86"/>
        <v>-0.24806880415174903</v>
      </c>
      <c r="AL838" s="15">
        <v>71473470.861324102</v>
      </c>
      <c r="AM838" s="15">
        <v>81312439.927269697</v>
      </c>
      <c r="AN838" s="15">
        <v>81483622.865477502</v>
      </c>
      <c r="AO838" s="2">
        <v>22.1</v>
      </c>
      <c r="AP838" s="2">
        <v>54.2</v>
      </c>
      <c r="AQ838" s="2">
        <v>33.5</v>
      </c>
      <c r="AR838" s="2">
        <v>15.6</v>
      </c>
      <c r="AS838" s="2">
        <v>7.34</v>
      </c>
      <c r="AT838" s="12">
        <v>4.3</v>
      </c>
      <c r="AU838" s="12">
        <v>7.3499999999999996E-2</v>
      </c>
      <c r="AV838" s="13">
        <v>-1.1100000000000001</v>
      </c>
      <c r="AW838" s="13">
        <v>0.74</v>
      </c>
      <c r="AX838" s="11">
        <v>2.96</v>
      </c>
      <c r="AY838" s="11">
        <v>1.14E-2</v>
      </c>
    </row>
    <row r="839" spans="1:51" x14ac:dyDescent="0.3">
      <c r="A839" s="2" t="s">
        <v>2063</v>
      </c>
      <c r="B839" s="3" t="s">
        <v>2064</v>
      </c>
      <c r="C839" s="3" t="s">
        <v>3197</v>
      </c>
      <c r="D839" s="2">
        <v>2</v>
      </c>
      <c r="E839" s="11">
        <v>10277505</v>
      </c>
      <c r="F839" s="11">
        <v>17637157.25</v>
      </c>
      <c r="G839" s="11">
        <v>3283669.75</v>
      </c>
      <c r="H839" s="12">
        <v>1453378.625</v>
      </c>
      <c r="I839" s="12">
        <v>0</v>
      </c>
      <c r="J839" s="12">
        <v>548877.93749999895</v>
      </c>
      <c r="K839" s="13">
        <v>3154379.0625</v>
      </c>
      <c r="L839" s="13">
        <v>2479739.625</v>
      </c>
      <c r="M839" s="13">
        <v>2384183.4375</v>
      </c>
      <c r="N839" s="14">
        <v>0</v>
      </c>
      <c r="O839" s="14">
        <v>958069.18749999895</v>
      </c>
      <c r="P839" s="14">
        <v>0</v>
      </c>
      <c r="Q839" s="15">
        <v>881219</v>
      </c>
      <c r="R839" s="15">
        <v>2558643.5</v>
      </c>
      <c r="S839" s="15">
        <v>1851063.8125</v>
      </c>
      <c r="T839" s="11">
        <v>11192069.9589194</v>
      </c>
      <c r="U839" s="11">
        <v>17952137.127599102</v>
      </c>
      <c r="V839" s="11">
        <v>3008056.2313937298</v>
      </c>
      <c r="W839" s="12">
        <v>2898037.1285748701</v>
      </c>
      <c r="X839" s="12">
        <v>1851365.56013669</v>
      </c>
      <c r="Y839" s="12">
        <v>829965.55266753398</v>
      </c>
      <c r="Z839" s="16">
        <f t="shared" si="81"/>
        <v>-0.58680647097157723</v>
      </c>
      <c r="AA839" s="16">
        <f t="shared" si="82"/>
        <v>-0.98662397640806465</v>
      </c>
      <c r="AB839" s="16">
        <f t="shared" si="83"/>
        <v>-0.55922588296133646</v>
      </c>
      <c r="AC839" s="13">
        <v>2995592.7859217902</v>
      </c>
      <c r="AD839" s="13">
        <v>1662101.46169017</v>
      </c>
      <c r="AE839" s="13">
        <v>1515470.25131279</v>
      </c>
      <c r="AF839" s="14">
        <v>305363.21139721101</v>
      </c>
      <c r="AG839" s="14">
        <v>1225804.96781098</v>
      </c>
      <c r="AH839" s="14">
        <v>1982640.8659737899</v>
      </c>
      <c r="AI839" s="16">
        <f t="shared" si="84"/>
        <v>-0.99166606174748761</v>
      </c>
      <c r="AJ839" s="16">
        <f t="shared" si="85"/>
        <v>-0.13223615434417046</v>
      </c>
      <c r="AK839" s="16">
        <f t="shared" si="86"/>
        <v>0.11669663797942435</v>
      </c>
      <c r="AL839" s="15">
        <v>1657499.4836564299</v>
      </c>
      <c r="AM839" s="15">
        <v>2570141.6453486602</v>
      </c>
      <c r="AN839" s="15">
        <v>1991854.93369254</v>
      </c>
      <c r="AO839" s="2">
        <v>69.8</v>
      </c>
      <c r="AP839" s="2">
        <v>55.6</v>
      </c>
      <c r="AQ839" s="2">
        <v>39.6</v>
      </c>
      <c r="AR839" s="2">
        <v>71.7</v>
      </c>
      <c r="AS839" s="2">
        <v>22.3</v>
      </c>
      <c r="AT839" s="12">
        <v>-5.76</v>
      </c>
      <c r="AU839" s="12">
        <v>7.2900000000000006E-2</v>
      </c>
      <c r="AV839" s="13">
        <v>-1.76</v>
      </c>
      <c r="AW839" s="13">
        <v>0.30199999999999999</v>
      </c>
      <c r="AX839" s="11">
        <v>-5.21</v>
      </c>
      <c r="AY839" s="11">
        <v>9.6799999999999997E-2</v>
      </c>
    </row>
    <row r="840" spans="1:51" x14ac:dyDescent="0.3">
      <c r="A840" s="2" t="s">
        <v>1410</v>
      </c>
      <c r="B840" s="3" t="s">
        <v>1411</v>
      </c>
      <c r="C840" s="3" t="s">
        <v>2926</v>
      </c>
      <c r="D840" s="2">
        <v>2</v>
      </c>
      <c r="E840" s="11">
        <v>4880608.625</v>
      </c>
      <c r="F840" s="11">
        <v>4841563.5</v>
      </c>
      <c r="G840" s="11">
        <v>4298444</v>
      </c>
      <c r="H840" s="12">
        <v>0</v>
      </c>
      <c r="I840" s="12">
        <v>1753161.5</v>
      </c>
      <c r="J840" s="12">
        <v>0</v>
      </c>
      <c r="K840" s="13">
        <v>6031735</v>
      </c>
      <c r="L840" s="13">
        <v>8861658.5</v>
      </c>
      <c r="M840" s="13">
        <v>9668581.3750000093</v>
      </c>
      <c r="N840" s="14">
        <v>1170842.75</v>
      </c>
      <c r="O840" s="14">
        <v>11481681.5</v>
      </c>
      <c r="P840" s="14">
        <v>0</v>
      </c>
      <c r="Q840" s="15">
        <v>7283403</v>
      </c>
      <c r="R840" s="15">
        <v>2243834.5</v>
      </c>
      <c r="S840" s="15">
        <v>2931904.25</v>
      </c>
      <c r="T840" s="11">
        <v>5284681.5124854604</v>
      </c>
      <c r="U840" s="11">
        <v>5696347.4815084198</v>
      </c>
      <c r="V840" s="11">
        <v>4171264.13552653</v>
      </c>
      <c r="W840" s="12">
        <v>388902.49125510198</v>
      </c>
      <c r="X840" s="12">
        <v>2138018.7517102398</v>
      </c>
      <c r="Y840" s="12">
        <v>334553.22623988602</v>
      </c>
      <c r="Z840" s="16">
        <f t="shared" si="81"/>
        <v>-1.1331780939807772</v>
      </c>
      <c r="AA840" s="16">
        <f t="shared" si="82"/>
        <v>-0.42558496381575761</v>
      </c>
      <c r="AB840" s="16">
        <f t="shared" si="83"/>
        <v>-1.095802469073798</v>
      </c>
      <c r="AC840" s="13">
        <v>5715049.5953933802</v>
      </c>
      <c r="AD840" s="13">
        <v>5723220.4507354796</v>
      </c>
      <c r="AE840" s="13">
        <v>5844785.0163046699</v>
      </c>
      <c r="AF840" s="14">
        <v>2054571.0187552299</v>
      </c>
      <c r="AG840" s="14">
        <v>1311378.5825505201</v>
      </c>
      <c r="AH840" s="14">
        <v>2576923.6392386002</v>
      </c>
      <c r="AI840" s="16">
        <f t="shared" si="84"/>
        <v>-0.44429884579358442</v>
      </c>
      <c r="AJ840" s="16">
        <f t="shared" si="85"/>
        <v>-0.63991238818233875</v>
      </c>
      <c r="AK840" s="16">
        <f t="shared" si="86"/>
        <v>-0.35566699201334012</v>
      </c>
      <c r="AL840" s="15">
        <v>6662277.4688189495</v>
      </c>
      <c r="AM840" s="15">
        <v>7181722.9255168</v>
      </c>
      <c r="AN840" s="15">
        <v>6985069.9451727197</v>
      </c>
      <c r="AO840" s="2">
        <v>15.6</v>
      </c>
      <c r="AP840" s="2">
        <v>108</v>
      </c>
      <c r="AQ840" s="2">
        <v>1.26</v>
      </c>
      <c r="AR840" s="2">
        <v>32.1</v>
      </c>
      <c r="AS840" s="2">
        <v>3.78</v>
      </c>
      <c r="AT840" s="12">
        <v>-5.3</v>
      </c>
      <c r="AU840" s="12">
        <v>7.2300000000000003E-2</v>
      </c>
      <c r="AV840" s="13">
        <v>-2.91</v>
      </c>
      <c r="AW840" s="13">
        <v>3.0599999999999999E-2</v>
      </c>
      <c r="AX840" s="11">
        <v>1.1399999999999999</v>
      </c>
      <c r="AY840" s="11">
        <v>0.27400000000000002</v>
      </c>
    </row>
    <row r="841" spans="1:51" x14ac:dyDescent="0.3">
      <c r="A841" s="2" t="s">
        <v>170</v>
      </c>
      <c r="B841" s="3" t="s">
        <v>171</v>
      </c>
      <c r="C841" s="3" t="s">
        <v>2406</v>
      </c>
      <c r="D841" s="2">
        <v>4</v>
      </c>
      <c r="E841" s="11">
        <v>0</v>
      </c>
      <c r="F841" s="11">
        <v>0</v>
      </c>
      <c r="G841" s="11">
        <v>0</v>
      </c>
      <c r="H841" s="12">
        <v>0</v>
      </c>
      <c r="I841" s="12">
        <v>16671153</v>
      </c>
      <c r="J841" s="12">
        <v>0</v>
      </c>
      <c r="K841" s="13">
        <v>37845974</v>
      </c>
      <c r="L841" s="13">
        <v>68329346.625</v>
      </c>
      <c r="M841" s="13">
        <v>23533531.625</v>
      </c>
      <c r="N841" s="14">
        <v>16194463.125</v>
      </c>
      <c r="O841" s="14">
        <v>38418722</v>
      </c>
      <c r="P841" s="14">
        <v>0</v>
      </c>
      <c r="Q841" s="15">
        <v>0</v>
      </c>
      <c r="R841" s="15">
        <v>6633555</v>
      </c>
      <c r="S841" s="15">
        <v>7287270</v>
      </c>
      <c r="T841" s="11">
        <v>2354838.3070848901</v>
      </c>
      <c r="U841" s="11">
        <v>1614741.08376071</v>
      </c>
      <c r="V841" s="11">
        <v>2926423.95386258</v>
      </c>
      <c r="W841" s="12">
        <v>1168215.4718160201</v>
      </c>
      <c r="X841" s="12">
        <v>1273727.4359736</v>
      </c>
      <c r="Y841" s="12">
        <v>1248738.4401352799</v>
      </c>
      <c r="Z841" s="16">
        <f t="shared" si="81"/>
        <v>-0.30443813831063127</v>
      </c>
      <c r="AA841" s="16">
        <f t="shared" si="82"/>
        <v>-0.10302639157008836</v>
      </c>
      <c r="AB841" s="16">
        <f t="shared" si="83"/>
        <v>-0.36986576212114158</v>
      </c>
      <c r="AC841" s="13">
        <v>36601990.537582301</v>
      </c>
      <c r="AD841" s="13">
        <v>42091352.519288801</v>
      </c>
      <c r="AE841" s="13">
        <v>32482102.838175699</v>
      </c>
      <c r="AF841" s="14">
        <v>23851036.823646601</v>
      </c>
      <c r="AG841" s="14">
        <v>29752018.986469299</v>
      </c>
      <c r="AH841" s="14">
        <v>44435562.362717703</v>
      </c>
      <c r="AI841" s="16">
        <f t="shared" si="84"/>
        <v>-0.1859974414953201</v>
      </c>
      <c r="AJ841" s="16">
        <f t="shared" si="85"/>
        <v>-0.15067643863551053</v>
      </c>
      <c r="AK841" s="16">
        <f t="shared" si="86"/>
        <v>0.13608654384233076</v>
      </c>
      <c r="AL841" s="15">
        <v>7630369.2214909503</v>
      </c>
      <c r="AM841" s="15">
        <v>8815307.4386212397</v>
      </c>
      <c r="AN841" s="15">
        <v>10233651.3351622</v>
      </c>
      <c r="AO841" s="2">
        <v>28.6</v>
      </c>
      <c r="AP841" s="2">
        <v>4.4800000000000004</v>
      </c>
      <c r="AQ841" s="2">
        <v>13</v>
      </c>
      <c r="AR841" s="2">
        <v>32.4</v>
      </c>
      <c r="AS841" s="2">
        <v>14.7</v>
      </c>
      <c r="AT841" s="12">
        <v>-1.87</v>
      </c>
      <c r="AU841" s="12">
        <v>7.22E-2</v>
      </c>
      <c r="AV841" s="13">
        <v>-1.1299999999999999</v>
      </c>
      <c r="AW841" s="13">
        <v>0.498</v>
      </c>
      <c r="AX841" s="11">
        <v>16.100000000000001</v>
      </c>
      <c r="AY841" s="11">
        <v>1.1100000000000001E-3</v>
      </c>
    </row>
    <row r="842" spans="1:51" x14ac:dyDescent="0.3">
      <c r="A842" s="2" t="s">
        <v>788</v>
      </c>
      <c r="B842" s="3" t="s">
        <v>789</v>
      </c>
      <c r="C842" s="3" t="s">
        <v>2289</v>
      </c>
      <c r="D842" s="2">
        <v>104</v>
      </c>
      <c r="E842" s="11">
        <v>246621974.1875</v>
      </c>
      <c r="F842" s="11">
        <v>230510785.125</v>
      </c>
      <c r="G842" s="11">
        <v>475608509.78125</v>
      </c>
      <c r="H842" s="12">
        <v>311498182.109375</v>
      </c>
      <c r="I842" s="12">
        <v>827184112.046875</v>
      </c>
      <c r="J842" s="12">
        <v>422722198.1875</v>
      </c>
      <c r="K842" s="13">
        <v>793574704.5</v>
      </c>
      <c r="L842" s="13">
        <v>1883835312.5898399</v>
      </c>
      <c r="M842" s="13">
        <v>2452167651.125</v>
      </c>
      <c r="N842" s="14">
        <v>256656872.5</v>
      </c>
      <c r="O842" s="14">
        <v>1519600354.3125</v>
      </c>
      <c r="P842" s="14">
        <v>115169474.078125</v>
      </c>
      <c r="Q842" s="15">
        <v>780923305.71875</v>
      </c>
      <c r="R842" s="15">
        <v>627791403.40625</v>
      </c>
      <c r="S842" s="15">
        <v>682129359.375</v>
      </c>
      <c r="T842" s="11">
        <v>314988703.77676702</v>
      </c>
      <c r="U842" s="11">
        <v>279197865.22468901</v>
      </c>
      <c r="V842" s="11">
        <v>469456368.34896201</v>
      </c>
      <c r="W842" s="12">
        <v>692593551.96897399</v>
      </c>
      <c r="X842" s="12">
        <v>541130012.63560402</v>
      </c>
      <c r="Y842" s="12">
        <v>473960079.57188398</v>
      </c>
      <c r="Z842" s="16">
        <f t="shared" si="81"/>
        <v>0.34218346469543359</v>
      </c>
      <c r="AA842" s="16">
        <f t="shared" si="82"/>
        <v>0.28738952852466937</v>
      </c>
      <c r="AB842" s="16">
        <f t="shared" si="83"/>
        <v>4.1465289161929037E-3</v>
      </c>
      <c r="AC842" s="13">
        <v>882835712.07861996</v>
      </c>
      <c r="AD842" s="13">
        <v>1166888709.5727601</v>
      </c>
      <c r="AE842" s="13">
        <v>1343698227.8399999</v>
      </c>
      <c r="AF842" s="14">
        <v>422327134.78969002</v>
      </c>
      <c r="AG842" s="14">
        <v>957406063.56264806</v>
      </c>
      <c r="AH842" s="14">
        <v>493098593.146842</v>
      </c>
      <c r="AI842" s="16">
        <f t="shared" si="84"/>
        <v>-0.32023090671189974</v>
      </c>
      <c r="AJ842" s="16">
        <f t="shared" si="85"/>
        <v>-8.5933264091322417E-2</v>
      </c>
      <c r="AK842" s="16">
        <f t="shared" si="86"/>
        <v>-0.43536798093483597</v>
      </c>
      <c r="AL842" s="15">
        <v>752695256.52310598</v>
      </c>
      <c r="AM842" s="15">
        <v>631988714.99086499</v>
      </c>
      <c r="AN842" s="15">
        <v>767115449.01545203</v>
      </c>
      <c r="AO842" s="2">
        <v>28.5</v>
      </c>
      <c r="AP842" s="2">
        <v>19.7</v>
      </c>
      <c r="AQ842" s="2">
        <v>20.6</v>
      </c>
      <c r="AR842" s="2">
        <v>46.6</v>
      </c>
      <c r="AS842" s="2">
        <v>10.3</v>
      </c>
      <c r="AT842" s="12">
        <v>1.61</v>
      </c>
      <c r="AU842" s="12">
        <v>7.1599999999999997E-2</v>
      </c>
      <c r="AV842" s="13">
        <v>-1.81</v>
      </c>
      <c r="AW842" s="13">
        <v>0.107</v>
      </c>
      <c r="AX842" s="11">
        <v>3.19</v>
      </c>
      <c r="AY842" s="11">
        <v>5.0000000000000001E-3</v>
      </c>
    </row>
    <row r="843" spans="1:51" x14ac:dyDescent="0.3">
      <c r="A843" s="2" t="s">
        <v>2128</v>
      </c>
      <c r="B843" s="3" t="s">
        <v>2129</v>
      </c>
      <c r="C843" s="3" t="s">
        <v>3222</v>
      </c>
      <c r="D843" s="2">
        <v>1</v>
      </c>
      <c r="E843" s="11">
        <v>2937093.5</v>
      </c>
      <c r="F843" s="11">
        <v>0</v>
      </c>
      <c r="G843" s="11">
        <v>4216535.5</v>
      </c>
      <c r="H843" s="12">
        <v>0</v>
      </c>
      <c r="I843" s="12">
        <v>0</v>
      </c>
      <c r="J843" s="12">
        <v>1098300.75</v>
      </c>
      <c r="K843" s="13">
        <v>0</v>
      </c>
      <c r="L843" s="13">
        <v>0</v>
      </c>
      <c r="M843" s="13">
        <v>0</v>
      </c>
      <c r="N843" s="14">
        <v>0</v>
      </c>
      <c r="O843" s="14">
        <v>0</v>
      </c>
      <c r="P843" s="14">
        <v>0</v>
      </c>
      <c r="Q843" s="15">
        <v>0</v>
      </c>
      <c r="R843" s="15">
        <v>0</v>
      </c>
      <c r="S843" s="15">
        <v>0</v>
      </c>
      <c r="T843" s="11">
        <v>3182657.7527133198</v>
      </c>
      <c r="U843" s="11">
        <v>5443154.5105640804</v>
      </c>
      <c r="V843" s="11">
        <v>3841459.7642150898</v>
      </c>
      <c r="W843" s="12">
        <v>81922.037006922197</v>
      </c>
      <c r="X843" s="12">
        <v>321424.77943299798</v>
      </c>
      <c r="Y843" s="12">
        <v>1129744.71420575</v>
      </c>
      <c r="Z843" s="16">
        <f t="shared" si="81"/>
        <v>-1.5893891966691494</v>
      </c>
      <c r="AA843" s="16">
        <f t="shared" si="82"/>
        <v>-1.2287713079132765</v>
      </c>
      <c r="AB843" s="16">
        <f t="shared" si="83"/>
        <v>-0.53151597065738165</v>
      </c>
      <c r="AC843" s="13">
        <v>155690.87379210099</v>
      </c>
      <c r="AD843" s="13">
        <v>953551.70398140606</v>
      </c>
      <c r="AE843" s="13">
        <v>494292.98720170499</v>
      </c>
      <c r="AF843" s="14">
        <v>156457.67798085199</v>
      </c>
      <c r="AG843" s="14">
        <v>160892.230832734</v>
      </c>
      <c r="AH843" s="14">
        <v>304477.80477440503</v>
      </c>
      <c r="AI843" s="16">
        <f t="shared" si="84"/>
        <v>2.1337244453699528E-3</v>
      </c>
      <c r="AJ843" s="16">
        <f t="shared" si="85"/>
        <v>-0.77280917317931719</v>
      </c>
      <c r="AK843" s="16">
        <f t="shared" si="86"/>
        <v>-0.21042880916127982</v>
      </c>
      <c r="AL843" s="15">
        <v>269731.76155370701</v>
      </c>
      <c r="AM843" s="15">
        <v>655294.32591053494</v>
      </c>
      <c r="AN843" s="15">
        <v>231085.67675457001</v>
      </c>
      <c r="AO843" s="2">
        <v>28</v>
      </c>
      <c r="AP843" s="2">
        <v>107</v>
      </c>
      <c r="AQ843" s="2">
        <v>74.900000000000006</v>
      </c>
      <c r="AR843" s="2">
        <v>40.6</v>
      </c>
      <c r="AS843" s="2">
        <v>60.9</v>
      </c>
      <c r="AT843" s="12">
        <v>-8.1300000000000008</v>
      </c>
      <c r="AU843" s="12">
        <v>7.1400000000000005E-2</v>
      </c>
      <c r="AV843" s="13">
        <v>-2.58</v>
      </c>
      <c r="AW843" s="13">
        <v>0.29099999999999998</v>
      </c>
      <c r="AX843" s="11">
        <v>-7.77</v>
      </c>
      <c r="AY843" s="11">
        <v>4.1099999999999998E-2</v>
      </c>
    </row>
    <row r="844" spans="1:51" x14ac:dyDescent="0.3">
      <c r="A844" s="2" t="s">
        <v>1309</v>
      </c>
      <c r="B844" s="3" t="s">
        <v>1310</v>
      </c>
      <c r="C844" s="3" t="s">
        <v>2880</v>
      </c>
      <c r="D844" s="2">
        <v>8</v>
      </c>
      <c r="E844" s="11">
        <v>188261000.25</v>
      </c>
      <c r="F844" s="11">
        <v>211766830.625</v>
      </c>
      <c r="G844" s="11">
        <v>200534404.9375</v>
      </c>
      <c r="H844" s="12">
        <v>251388037.25</v>
      </c>
      <c r="I844" s="12">
        <v>356823041.25</v>
      </c>
      <c r="J844" s="12">
        <v>241497420.125</v>
      </c>
      <c r="K844" s="13">
        <v>294116038.5</v>
      </c>
      <c r="L844" s="13">
        <v>520978915.75</v>
      </c>
      <c r="M844" s="13">
        <v>516882528</v>
      </c>
      <c r="N844" s="14">
        <v>269539558.75</v>
      </c>
      <c r="O844" s="14">
        <v>682963638.625</v>
      </c>
      <c r="P844" s="14">
        <v>219787203.25</v>
      </c>
      <c r="Q844" s="15">
        <v>400673197</v>
      </c>
      <c r="R844" s="15">
        <v>343917258</v>
      </c>
      <c r="S844" s="15">
        <v>343630364.25</v>
      </c>
      <c r="T844" s="11">
        <v>208996743.66343999</v>
      </c>
      <c r="U844" s="11">
        <v>217312539.10935101</v>
      </c>
      <c r="V844" s="11">
        <v>181353717.19729301</v>
      </c>
      <c r="W844" s="12">
        <v>426660926.40499902</v>
      </c>
      <c r="X844" s="12">
        <v>414477229.83005601</v>
      </c>
      <c r="Y844" s="12">
        <v>250941869.836631</v>
      </c>
      <c r="Z844" s="16">
        <f t="shared" si="81"/>
        <v>0.30994335249649912</v>
      </c>
      <c r="AA844" s="16">
        <f t="shared" si="82"/>
        <v>0.28041589048312648</v>
      </c>
      <c r="AB844" s="16">
        <f t="shared" si="83"/>
        <v>0.14104666799798729</v>
      </c>
      <c r="AC844" s="13">
        <v>276574253.64798802</v>
      </c>
      <c r="AD844" s="13">
        <v>294429597.03838098</v>
      </c>
      <c r="AE844" s="13">
        <v>283676376.47398198</v>
      </c>
      <c r="AF844" s="14">
        <v>400495746.21473598</v>
      </c>
      <c r="AG844" s="14">
        <v>469688580.36927098</v>
      </c>
      <c r="AH844" s="14">
        <v>351287149.90547299</v>
      </c>
      <c r="AI844" s="16">
        <f t="shared" si="84"/>
        <v>0.16078615857734516</v>
      </c>
      <c r="AJ844" s="16">
        <f t="shared" si="85"/>
        <v>0.2028285366447779</v>
      </c>
      <c r="AK844" s="16">
        <f t="shared" si="86"/>
        <v>9.2839092723938824E-2</v>
      </c>
      <c r="AL844" s="15">
        <v>360716039.43885499</v>
      </c>
      <c r="AM844" s="15">
        <v>347230571.91031402</v>
      </c>
      <c r="AN844" s="15">
        <v>390455051.35802299</v>
      </c>
      <c r="AO844" s="2">
        <v>9.2899999999999991</v>
      </c>
      <c r="AP844" s="2">
        <v>27</v>
      </c>
      <c r="AQ844" s="2">
        <v>3.16</v>
      </c>
      <c r="AR844" s="2">
        <v>14.6</v>
      </c>
      <c r="AS844" s="2">
        <v>6.04</v>
      </c>
      <c r="AT844" s="12">
        <v>1.8</v>
      </c>
      <c r="AU844" s="12">
        <v>7.1199999999999999E-2</v>
      </c>
      <c r="AV844" s="13">
        <v>1.43</v>
      </c>
      <c r="AW844" s="13">
        <v>4.7399999999999998E-2</v>
      </c>
      <c r="AX844" s="11">
        <v>1.41</v>
      </c>
      <c r="AY844" s="11">
        <v>1.6799999999999999E-2</v>
      </c>
    </row>
    <row r="845" spans="1:51" x14ac:dyDescent="0.3">
      <c r="A845" s="2" t="s">
        <v>2241</v>
      </c>
      <c r="B845" s="3" t="s">
        <v>2060</v>
      </c>
      <c r="C845" s="3" t="s">
        <v>3195</v>
      </c>
      <c r="D845" s="2">
        <v>1</v>
      </c>
      <c r="E845" s="11">
        <v>0</v>
      </c>
      <c r="F845" s="11">
        <v>23479238</v>
      </c>
      <c r="G845" s="11">
        <v>11381955</v>
      </c>
      <c r="H845" s="12">
        <v>0</v>
      </c>
      <c r="I845" s="12">
        <v>22772366</v>
      </c>
      <c r="J845" s="12">
        <v>31177594</v>
      </c>
      <c r="K845" s="13">
        <v>0</v>
      </c>
      <c r="L845" s="13">
        <v>0</v>
      </c>
      <c r="M845" s="13">
        <v>0</v>
      </c>
      <c r="N845" s="14">
        <v>15928651</v>
      </c>
      <c r="O845" s="14">
        <v>0</v>
      </c>
      <c r="P845" s="14">
        <v>0</v>
      </c>
      <c r="Q845" s="15">
        <v>0</v>
      </c>
      <c r="R845" s="15">
        <v>0</v>
      </c>
      <c r="S845" s="15">
        <v>0</v>
      </c>
      <c r="T845" s="11">
        <v>10092909.5058378</v>
      </c>
      <c r="U845" s="11">
        <v>23924464.2689327</v>
      </c>
      <c r="V845" s="11">
        <v>10306794.6607276</v>
      </c>
      <c r="W845" s="12">
        <v>41804482.382279903</v>
      </c>
      <c r="X845" s="12">
        <v>26494584.676045801</v>
      </c>
      <c r="Y845" s="12">
        <v>32288702.915536501</v>
      </c>
      <c r="Z845" s="16">
        <f t="shared" si="81"/>
        <v>0.61720647108639015</v>
      </c>
      <c r="AA845" s="16">
        <f t="shared" si="82"/>
        <v>4.4314894414737599E-2</v>
      </c>
      <c r="AB845" s="16">
        <f t="shared" si="83"/>
        <v>0.49592697531293367</v>
      </c>
      <c r="AC845" s="13">
        <v>635046.78370233299</v>
      </c>
      <c r="AD845" s="13">
        <v>193858.725953452</v>
      </c>
      <c r="AE845" s="13">
        <v>137977.65808635301</v>
      </c>
      <c r="AF845" s="14">
        <v>248940.11084160401</v>
      </c>
      <c r="AG845" s="14">
        <v>499116.123391448</v>
      </c>
      <c r="AH845" s="14">
        <v>429799.97299740202</v>
      </c>
      <c r="AI845" s="16">
        <f t="shared" si="84"/>
        <v>-0.40671084222814108</v>
      </c>
      <c r="AJ845" s="16">
        <f t="shared" si="85"/>
        <v>0.41071624528147055</v>
      </c>
      <c r="AK845" s="16">
        <f t="shared" si="86"/>
        <v>0.49345761453691589</v>
      </c>
      <c r="AL845" s="15">
        <v>395216.24614712701</v>
      </c>
      <c r="AM845" s="15">
        <v>387932.11290962098</v>
      </c>
      <c r="AN845" s="15">
        <v>291957.56008947501</v>
      </c>
      <c r="AO845" s="2">
        <v>53.6</v>
      </c>
      <c r="AP845" s="2">
        <v>23.1</v>
      </c>
      <c r="AQ845" s="2">
        <v>84.5</v>
      </c>
      <c r="AR845" s="2">
        <v>32.9</v>
      </c>
      <c r="AS845" s="2">
        <v>16.100000000000001</v>
      </c>
      <c r="AT845" s="12">
        <v>2.27</v>
      </c>
      <c r="AU845" s="12">
        <v>7.0800000000000002E-2</v>
      </c>
      <c r="AV845" s="13">
        <v>1.22</v>
      </c>
      <c r="AW845" s="13">
        <v>0.51100000000000001</v>
      </c>
      <c r="AX845" s="11">
        <v>-45.8</v>
      </c>
      <c r="AY845" s="11">
        <v>3.7299999999999998E-3</v>
      </c>
    </row>
    <row r="846" spans="1:51" x14ac:dyDescent="0.3">
      <c r="A846" s="2" t="s">
        <v>918</v>
      </c>
      <c r="B846" s="3" t="s">
        <v>919</v>
      </c>
      <c r="C846" s="3" t="s">
        <v>2721</v>
      </c>
      <c r="D846" s="2">
        <v>3</v>
      </c>
      <c r="E846" s="11">
        <v>12226532.75</v>
      </c>
      <c r="F846" s="11">
        <v>11483347.5</v>
      </c>
      <c r="G846" s="11">
        <v>20866860.25</v>
      </c>
      <c r="H846" s="12">
        <v>10428957.75</v>
      </c>
      <c r="I846" s="12">
        <v>63043220.5</v>
      </c>
      <c r="J846" s="12">
        <v>22076026.75</v>
      </c>
      <c r="K846" s="13">
        <v>31945810</v>
      </c>
      <c r="L846" s="13">
        <v>46850890</v>
      </c>
      <c r="M846" s="13">
        <v>76137669.5</v>
      </c>
      <c r="N846" s="14">
        <v>25986637.5</v>
      </c>
      <c r="O846" s="14">
        <v>42977203.5</v>
      </c>
      <c r="P846" s="14">
        <v>19339318.25</v>
      </c>
      <c r="Q846" s="15">
        <v>33003190.5</v>
      </c>
      <c r="R846" s="15">
        <v>31506518</v>
      </c>
      <c r="S846" s="15">
        <v>26883103.25</v>
      </c>
      <c r="T846" s="11">
        <v>13870500.0738957</v>
      </c>
      <c r="U846" s="11">
        <v>13476755.435795</v>
      </c>
      <c r="V846" s="11">
        <v>10822651.9936448</v>
      </c>
      <c r="W846" s="12">
        <v>85723076.776991695</v>
      </c>
      <c r="X846" s="12">
        <v>68715811.609450102</v>
      </c>
      <c r="Y846" s="12">
        <v>22942934.747231901</v>
      </c>
      <c r="Z846" s="16">
        <f t="shared" si="81"/>
        <v>0.79100563137077784</v>
      </c>
      <c r="AA846" s="16">
        <f t="shared" si="82"/>
        <v>0.7074713331100545</v>
      </c>
      <c r="AB846" s="16">
        <f t="shared" si="83"/>
        <v>0.32631527615746686</v>
      </c>
      <c r="AC846" s="13">
        <v>30220345.311009798</v>
      </c>
      <c r="AD846" s="13">
        <v>29229067.293753099</v>
      </c>
      <c r="AE846" s="13">
        <v>43561855.090888701</v>
      </c>
      <c r="AF846" s="14">
        <v>38514556.262433298</v>
      </c>
      <c r="AG846" s="14">
        <v>31266588.1412769</v>
      </c>
      <c r="AH846" s="14">
        <v>29559806.766099699</v>
      </c>
      <c r="AI846" s="16">
        <f t="shared" si="84"/>
        <v>0.10532547611929964</v>
      </c>
      <c r="AJ846" s="16">
        <f t="shared" si="85"/>
        <v>2.9265535797223734E-2</v>
      </c>
      <c r="AK846" s="16">
        <f t="shared" si="86"/>
        <v>-0.16840477527283951</v>
      </c>
      <c r="AL846" s="15">
        <v>30173391.960050099</v>
      </c>
      <c r="AM846" s="15">
        <v>31903653.810495</v>
      </c>
      <c r="AN846" s="15">
        <v>29618806.1044911</v>
      </c>
      <c r="AO846" s="2">
        <v>13</v>
      </c>
      <c r="AP846" s="2">
        <v>54.9</v>
      </c>
      <c r="AQ846" s="2">
        <v>23.3</v>
      </c>
      <c r="AR846" s="2">
        <v>14.4</v>
      </c>
      <c r="AS846" s="2">
        <v>3.9</v>
      </c>
      <c r="AT846" s="12">
        <v>4.6500000000000004</v>
      </c>
      <c r="AU846" s="12">
        <v>7.0400000000000004E-2</v>
      </c>
      <c r="AV846" s="13">
        <v>-1.04</v>
      </c>
      <c r="AW846" s="13">
        <v>0.873</v>
      </c>
      <c r="AX846" s="11">
        <v>2.7</v>
      </c>
      <c r="AY846" s="11">
        <v>5.2700000000000004E-3</v>
      </c>
    </row>
    <row r="847" spans="1:51" x14ac:dyDescent="0.3">
      <c r="A847" s="2" t="s">
        <v>117</v>
      </c>
      <c r="B847" s="3" t="s">
        <v>118</v>
      </c>
      <c r="C847" s="3" t="s">
        <v>2383</v>
      </c>
      <c r="D847" s="2">
        <v>21</v>
      </c>
      <c r="E847" s="11">
        <v>19171087.96875</v>
      </c>
      <c r="F847" s="11">
        <v>22332604.5</v>
      </c>
      <c r="G847" s="11">
        <v>26670420.15625</v>
      </c>
      <c r="H847" s="12">
        <v>98974239.812499896</v>
      </c>
      <c r="I847" s="12">
        <v>1642656913.59375</v>
      </c>
      <c r="J847" s="12">
        <v>82732378.625</v>
      </c>
      <c r="K847" s="13">
        <v>992437971.25</v>
      </c>
      <c r="L847" s="13">
        <v>1588852913.8515601</v>
      </c>
      <c r="M847" s="13">
        <v>1757652676.125</v>
      </c>
      <c r="N847" s="14">
        <v>648727778.15625095</v>
      </c>
      <c r="O847" s="14">
        <v>1867777285</v>
      </c>
      <c r="P847" s="14">
        <v>6892829.09375</v>
      </c>
      <c r="Q847" s="15">
        <v>787694450</v>
      </c>
      <c r="R847" s="15">
        <v>695734656</v>
      </c>
      <c r="S847" s="15">
        <v>721980516.125</v>
      </c>
      <c r="T847" s="11">
        <v>26804800.149790499</v>
      </c>
      <c r="U847" s="11">
        <v>32400203.512290198</v>
      </c>
      <c r="V847" s="11">
        <v>48484151.934319101</v>
      </c>
      <c r="W847" s="12">
        <v>208586271.544691</v>
      </c>
      <c r="X847" s="12">
        <v>633615735.63317502</v>
      </c>
      <c r="Y847" s="12">
        <v>88884175.199331596</v>
      </c>
      <c r="Z847" s="16">
        <f t="shared" si="81"/>
        <v>0.89107314763426293</v>
      </c>
      <c r="AA847" s="16">
        <f t="shared" si="82"/>
        <v>1.2912782161649585</v>
      </c>
      <c r="AB847" s="16">
        <f t="shared" si="83"/>
        <v>0.26322464323195433</v>
      </c>
      <c r="AC847" s="13">
        <v>937520986.84459603</v>
      </c>
      <c r="AD847" s="13">
        <v>926121465.84410703</v>
      </c>
      <c r="AE847" s="13">
        <v>931581163.31855404</v>
      </c>
      <c r="AF847" s="14">
        <v>997478231.39750397</v>
      </c>
      <c r="AG847" s="14">
        <v>1234463581.99417</v>
      </c>
      <c r="AH847" s="14">
        <v>889996765.64490998</v>
      </c>
      <c r="AI847" s="16">
        <f t="shared" si="84"/>
        <v>2.6922428184103685E-2</v>
      </c>
      <c r="AJ847" s="16">
        <f t="shared" si="85"/>
        <v>0.12481033181168692</v>
      </c>
      <c r="AK847" s="16">
        <f t="shared" si="86"/>
        <v>-1.9832270096070755E-2</v>
      </c>
      <c r="AL847" s="15">
        <v>710516867.078848</v>
      </c>
      <c r="AM847" s="15">
        <v>708143914.96673203</v>
      </c>
      <c r="AN847" s="15">
        <v>790711400.07757902</v>
      </c>
      <c r="AO847" s="2">
        <v>31.4</v>
      </c>
      <c r="AP847" s="2">
        <v>92.2</v>
      </c>
      <c r="AQ847" s="2">
        <v>0.61199999999999999</v>
      </c>
      <c r="AR847" s="2">
        <v>16.899999999999999</v>
      </c>
      <c r="AS847" s="2">
        <v>6.38</v>
      </c>
      <c r="AT847" s="12">
        <v>8.65</v>
      </c>
      <c r="AU847" s="12">
        <v>6.9900000000000004E-2</v>
      </c>
      <c r="AV847" s="13">
        <v>1.1200000000000001</v>
      </c>
      <c r="AW847" s="13">
        <v>0.40200000000000002</v>
      </c>
      <c r="AX847" s="11">
        <v>26</v>
      </c>
      <c r="AY847" s="11">
        <v>2.8E-3</v>
      </c>
    </row>
    <row r="848" spans="1:51" x14ac:dyDescent="0.3">
      <c r="A848" s="2" t="s">
        <v>740</v>
      </c>
      <c r="B848" s="3" t="s">
        <v>741</v>
      </c>
      <c r="C848" s="3" t="s">
        <v>2646</v>
      </c>
      <c r="D848" s="2">
        <v>3</v>
      </c>
      <c r="E848" s="11">
        <v>2599518.75</v>
      </c>
      <c r="F848" s="11">
        <v>2822932</v>
      </c>
      <c r="G848" s="11">
        <v>13240215.75</v>
      </c>
      <c r="H848" s="12">
        <v>4097878.75</v>
      </c>
      <c r="I848" s="12">
        <v>5811261.5</v>
      </c>
      <c r="J848" s="12">
        <v>4678711.625</v>
      </c>
      <c r="K848" s="13">
        <v>10461900.25</v>
      </c>
      <c r="L848" s="13">
        <v>18295449</v>
      </c>
      <c r="M848" s="13">
        <v>26253553</v>
      </c>
      <c r="N848" s="14">
        <v>3731497.875</v>
      </c>
      <c r="O848" s="14">
        <v>6022429.5000000102</v>
      </c>
      <c r="P848" s="14">
        <v>1345832.625</v>
      </c>
      <c r="Q848" s="15">
        <v>4713543</v>
      </c>
      <c r="R848" s="15">
        <v>8263005.75</v>
      </c>
      <c r="S848" s="15">
        <v>6944470.2500000102</v>
      </c>
      <c r="T848" s="11">
        <v>3821795.8844184401</v>
      </c>
      <c r="U848" s="11">
        <v>3964082.9439884201</v>
      </c>
      <c r="V848" s="11">
        <v>3579337.2340658498</v>
      </c>
      <c r="W848" s="12">
        <v>7981197.0622438202</v>
      </c>
      <c r="X848" s="12">
        <v>6809262.3617222402</v>
      </c>
      <c r="Y848" s="12">
        <v>4816104.9034585403</v>
      </c>
      <c r="Z848" s="16">
        <f t="shared" si="81"/>
        <v>0.31980054561177779</v>
      </c>
      <c r="AA848" s="16">
        <f t="shared" si="82"/>
        <v>0.234957334887784</v>
      </c>
      <c r="AB848" s="16">
        <f t="shared" si="83"/>
        <v>0.12889331987217489</v>
      </c>
      <c r="AC848" s="13">
        <v>11769547.635961</v>
      </c>
      <c r="AD848" s="13">
        <v>11704844.316733999</v>
      </c>
      <c r="AE848" s="13">
        <v>15633926.6124708</v>
      </c>
      <c r="AF848" s="14">
        <v>6311961.3464394296</v>
      </c>
      <c r="AG848" s="14">
        <v>5215287.8577464102</v>
      </c>
      <c r="AH848" s="14">
        <v>2768292.0014032801</v>
      </c>
      <c r="AI848" s="16">
        <f t="shared" si="84"/>
        <v>-0.27059544034996158</v>
      </c>
      <c r="AJ848" s="16">
        <f t="shared" si="85"/>
        <v>-0.35108735732410978</v>
      </c>
      <c r="AK848" s="16">
        <f t="shared" si="86"/>
        <v>-0.75185617110461078</v>
      </c>
      <c r="AL848" s="15">
        <v>7318767.6088741999</v>
      </c>
      <c r="AM848" s="15">
        <v>8529424.9377335496</v>
      </c>
      <c r="AN848" s="15">
        <v>8272866.7533179196</v>
      </c>
      <c r="AO848" s="2">
        <v>5.13</v>
      </c>
      <c r="AP848" s="2">
        <v>24.5</v>
      </c>
      <c r="AQ848" s="2">
        <v>17.3</v>
      </c>
      <c r="AR848" s="2">
        <v>38.1</v>
      </c>
      <c r="AS848" s="2">
        <v>7.93</v>
      </c>
      <c r="AT848" s="12">
        <v>1.73</v>
      </c>
      <c r="AU848" s="12">
        <v>6.6900000000000001E-2</v>
      </c>
      <c r="AV848" s="13">
        <v>-2.74</v>
      </c>
      <c r="AW848" s="13">
        <v>3.7999999999999999E-2</v>
      </c>
      <c r="AX848" s="11">
        <v>3.44</v>
      </c>
      <c r="AY848" s="11">
        <v>3.2799999999999999E-3</v>
      </c>
    </row>
    <row r="849" spans="1:51" x14ac:dyDescent="0.3">
      <c r="A849" s="2" t="s">
        <v>2173</v>
      </c>
      <c r="B849" s="3" t="s">
        <v>2174</v>
      </c>
      <c r="C849" s="3" t="s">
        <v>3243</v>
      </c>
      <c r="D849" s="2">
        <v>1</v>
      </c>
      <c r="E849" s="11">
        <v>6809386.5</v>
      </c>
      <c r="F849" s="11">
        <v>18623040</v>
      </c>
      <c r="G849" s="11">
        <v>0</v>
      </c>
      <c r="H849" s="12">
        <v>4472780.5</v>
      </c>
      <c r="I849" s="12">
        <v>3526985.25</v>
      </c>
      <c r="J849" s="12">
        <v>3744149.75</v>
      </c>
      <c r="K849" s="13">
        <v>0</v>
      </c>
      <c r="L849" s="13">
        <v>0</v>
      </c>
      <c r="M849" s="13">
        <v>3852860.25</v>
      </c>
      <c r="N849" s="14">
        <v>4227447</v>
      </c>
      <c r="O849" s="14">
        <v>0</v>
      </c>
      <c r="P849" s="14">
        <v>0</v>
      </c>
      <c r="Q849" s="15">
        <v>0</v>
      </c>
      <c r="R849" s="15">
        <v>5563317</v>
      </c>
      <c r="S849" s="15">
        <v>7735995.4999999898</v>
      </c>
      <c r="T849" s="11">
        <v>7412233.5929265898</v>
      </c>
      <c r="U849" s="11">
        <v>18971314.062782601</v>
      </c>
      <c r="V849" s="11">
        <v>10506441.1887947</v>
      </c>
      <c r="W849" s="12">
        <v>6948603.2368045496</v>
      </c>
      <c r="X849" s="12">
        <v>4035655.2195448498</v>
      </c>
      <c r="Y849" s="12">
        <v>3860941.0549521898</v>
      </c>
      <c r="Z849" s="16">
        <f t="shared" si="81"/>
        <v>-2.8051583140733995E-2</v>
      </c>
      <c r="AA849" s="16">
        <f t="shared" si="82"/>
        <v>-0.67218335785537275</v>
      </c>
      <c r="AB849" s="16">
        <f t="shared" si="83"/>
        <v>-0.43476246254566114</v>
      </c>
      <c r="AC849" s="13">
        <v>281234.97123392997</v>
      </c>
      <c r="AD849" s="13">
        <v>603226.69211516296</v>
      </c>
      <c r="AE849" s="13">
        <v>2358968.65256109</v>
      </c>
      <c r="AF849" s="14">
        <v>247807.34374598201</v>
      </c>
      <c r="AG849" s="14">
        <v>163147.400862204</v>
      </c>
      <c r="AH849" s="14">
        <v>445683.37831867801</v>
      </c>
      <c r="AI849" s="16">
        <f t="shared" si="84"/>
        <v>-5.4955151203108274E-2</v>
      </c>
      <c r="AJ849" s="16">
        <f t="shared" si="85"/>
        <v>-0.56790039100194745</v>
      </c>
      <c r="AK849" s="16">
        <f t="shared" si="86"/>
        <v>-0.7236957322957196</v>
      </c>
      <c r="AL849" s="15">
        <v>7975203.4872154295</v>
      </c>
      <c r="AM849" s="15">
        <v>5590921.8728895104</v>
      </c>
      <c r="AN849" s="15">
        <v>8419202.22142612</v>
      </c>
      <c r="AO849" s="2">
        <v>48.7</v>
      </c>
      <c r="AP849" s="2">
        <v>35.1</v>
      </c>
      <c r="AQ849" s="2">
        <v>103</v>
      </c>
      <c r="AR849" s="2">
        <v>50.8</v>
      </c>
      <c r="AS849" s="2">
        <v>20.8</v>
      </c>
      <c r="AT849" s="12">
        <v>-2.48</v>
      </c>
      <c r="AU849" s="12">
        <v>6.6699999999999995E-2</v>
      </c>
      <c r="AV849" s="13">
        <v>-3.79</v>
      </c>
      <c r="AW849" s="13">
        <v>0.23499999999999999</v>
      </c>
      <c r="AX849" s="11">
        <v>-11.4</v>
      </c>
      <c r="AY849" s="11">
        <v>3.2300000000000002E-2</v>
      </c>
    </row>
    <row r="850" spans="1:51" x14ac:dyDescent="0.3">
      <c r="A850" s="2" t="s">
        <v>2144</v>
      </c>
      <c r="B850" s="3" t="s">
        <v>2145</v>
      </c>
      <c r="C850" s="3" t="s">
        <v>3230</v>
      </c>
      <c r="D850" s="2">
        <v>13</v>
      </c>
      <c r="E850" s="11">
        <v>50291537.4375</v>
      </c>
      <c r="F850" s="11">
        <v>52614488.75</v>
      </c>
      <c r="G850" s="11">
        <v>57584522.15625</v>
      </c>
      <c r="H850" s="12">
        <v>31023943.625</v>
      </c>
      <c r="I850" s="12">
        <v>2555789</v>
      </c>
      <c r="J850" s="12">
        <v>44144721</v>
      </c>
      <c r="K850" s="13">
        <v>0</v>
      </c>
      <c r="L850" s="13">
        <v>2656135.90625</v>
      </c>
      <c r="M850" s="13">
        <v>1311357</v>
      </c>
      <c r="N850" s="14">
        <v>6189960.90625</v>
      </c>
      <c r="O850" s="14">
        <v>1740312.1875</v>
      </c>
      <c r="P850" s="14">
        <v>36075170.8125</v>
      </c>
      <c r="Q850" s="15">
        <v>21366033.3125</v>
      </c>
      <c r="R850" s="15">
        <v>11713875.625</v>
      </c>
      <c r="S850" s="15">
        <v>17117190.90625</v>
      </c>
      <c r="T850" s="11">
        <v>56609117.766704999</v>
      </c>
      <c r="U850" s="11">
        <v>54644071.535083398</v>
      </c>
      <c r="V850" s="11">
        <v>58949991.041295998</v>
      </c>
      <c r="W850" s="12">
        <v>50962916.852170698</v>
      </c>
      <c r="X850" s="12">
        <v>41415435.402893104</v>
      </c>
      <c r="Y850" s="12">
        <v>47267415.435983099</v>
      </c>
      <c r="Z850" s="16">
        <f t="shared" si="81"/>
        <v>-4.5632109814864714E-2</v>
      </c>
      <c r="AA850" s="16">
        <f t="shared" si="82"/>
        <v>-0.12038081972094225</v>
      </c>
      <c r="AB850" s="16">
        <f t="shared" si="83"/>
        <v>-9.5921887533211181E-2</v>
      </c>
      <c r="AC850" s="13">
        <v>6136277.4755122997</v>
      </c>
      <c r="AD850" s="13">
        <v>7627877.2563724499</v>
      </c>
      <c r="AE850" s="13">
        <v>5354964.9182038698</v>
      </c>
      <c r="AF850" s="14">
        <v>13474213.4827576</v>
      </c>
      <c r="AG850" s="14">
        <v>17025746.399979401</v>
      </c>
      <c r="AH850" s="14">
        <v>39317216.2348224</v>
      </c>
      <c r="AI850" s="16">
        <f t="shared" si="84"/>
        <v>0.34159843425736314</v>
      </c>
      <c r="AJ850" s="16">
        <f t="shared" si="85"/>
        <v>0.34870246424824858</v>
      </c>
      <c r="AK850" s="16">
        <f t="shared" si="86"/>
        <v>0.86582613102666084</v>
      </c>
      <c r="AL850" s="15">
        <v>22147399.1919141</v>
      </c>
      <c r="AM850" s="15">
        <v>21609575.974811301</v>
      </c>
      <c r="AN850" s="15">
        <v>21960756.933267001</v>
      </c>
      <c r="AO850" s="2">
        <v>3.8</v>
      </c>
      <c r="AP850" s="2">
        <v>10.3</v>
      </c>
      <c r="AQ850" s="2">
        <v>18.100000000000001</v>
      </c>
      <c r="AR850" s="2">
        <v>60.2</v>
      </c>
      <c r="AS850" s="2">
        <v>1.25</v>
      </c>
      <c r="AT850" s="12">
        <v>-1.22</v>
      </c>
      <c r="AU850" s="12">
        <v>6.6500000000000004E-2</v>
      </c>
      <c r="AV850" s="13">
        <v>3.65</v>
      </c>
      <c r="AW850" s="13">
        <v>5.57E-2</v>
      </c>
      <c r="AX850" s="11">
        <v>-8.9</v>
      </c>
      <c r="AY850" s="11">
        <v>1.5E-3</v>
      </c>
    </row>
    <row r="851" spans="1:51" x14ac:dyDescent="0.3">
      <c r="A851" s="2" t="s">
        <v>1759</v>
      </c>
      <c r="B851" s="3" t="s">
        <v>1760</v>
      </c>
      <c r="C851" s="3" t="s">
        <v>3069</v>
      </c>
      <c r="D851" s="2">
        <v>14</v>
      </c>
      <c r="E851" s="11">
        <v>185067471.875</v>
      </c>
      <c r="F851" s="11">
        <v>216041540.25</v>
      </c>
      <c r="G851" s="11">
        <v>14219600.25</v>
      </c>
      <c r="H851" s="12">
        <v>30859016.25</v>
      </c>
      <c r="I851" s="12">
        <v>165044251</v>
      </c>
      <c r="J851" s="12">
        <v>9461854.7499999907</v>
      </c>
      <c r="K851" s="13">
        <v>152446009.25</v>
      </c>
      <c r="L851" s="13">
        <v>171776556.25</v>
      </c>
      <c r="M851" s="13">
        <v>185096799.5</v>
      </c>
      <c r="N851" s="14">
        <v>88350808.875</v>
      </c>
      <c r="O851" s="14">
        <v>160942772.5</v>
      </c>
      <c r="P851" s="14">
        <v>5309185.125</v>
      </c>
      <c r="Q851" s="15">
        <v>105079647.0625</v>
      </c>
      <c r="R851" s="15">
        <v>110617881.75</v>
      </c>
      <c r="S851" s="15">
        <v>91233433.625</v>
      </c>
      <c r="T851" s="11">
        <v>209007890.371337</v>
      </c>
      <c r="U851" s="11">
        <v>224810899.43556499</v>
      </c>
      <c r="V851" s="11">
        <v>210094920.00909001</v>
      </c>
      <c r="W851" s="12">
        <v>76464975.700201496</v>
      </c>
      <c r="X851" s="12">
        <v>96079878.459509894</v>
      </c>
      <c r="Y851" s="12">
        <v>31366968.8790229</v>
      </c>
      <c r="Z851" s="16">
        <f t="shared" si="81"/>
        <v>-0.43670012685931725</v>
      </c>
      <c r="AA851" s="16">
        <f t="shared" si="82"/>
        <v>-0.36918491815394922</v>
      </c>
      <c r="AB851" s="16">
        <f t="shared" si="83"/>
        <v>-0.82594299846890817</v>
      </c>
      <c r="AC851" s="13">
        <v>144491994.43191299</v>
      </c>
      <c r="AD851" s="13">
        <v>109223841.635065</v>
      </c>
      <c r="AE851" s="13">
        <v>109131324.171459</v>
      </c>
      <c r="AF851" s="14">
        <v>108855606.090161</v>
      </c>
      <c r="AG851" s="14">
        <v>117197587.143116</v>
      </c>
      <c r="AH851" s="14">
        <v>95982381.050245494</v>
      </c>
      <c r="AI851" s="16">
        <f t="shared" si="84"/>
        <v>-0.12299298548160481</v>
      </c>
      <c r="AJ851" s="16">
        <f t="shared" si="85"/>
        <v>3.0601223015637374E-2</v>
      </c>
      <c r="AK851" s="16">
        <f t="shared" si="86"/>
        <v>-5.5757905510209135E-2</v>
      </c>
      <c r="AL851" s="15">
        <v>96509186.260328293</v>
      </c>
      <c r="AM851" s="15">
        <v>112321405.396504</v>
      </c>
      <c r="AN851" s="15">
        <v>100412201.15899</v>
      </c>
      <c r="AO851" s="2">
        <v>4.1100000000000003</v>
      </c>
      <c r="AP851" s="2">
        <v>48.8</v>
      </c>
      <c r="AQ851" s="2">
        <v>16.899999999999999</v>
      </c>
      <c r="AR851" s="2">
        <v>9.9600000000000009</v>
      </c>
      <c r="AS851" s="2">
        <v>7.99</v>
      </c>
      <c r="AT851" s="12">
        <v>-3.16</v>
      </c>
      <c r="AU851" s="12">
        <v>6.6299999999999998E-2</v>
      </c>
      <c r="AV851" s="13">
        <v>-1.1299999999999999</v>
      </c>
      <c r="AW851" s="13">
        <v>0.37</v>
      </c>
      <c r="AX851" s="11">
        <v>-1.77</v>
      </c>
      <c r="AY851" s="11">
        <v>1.9699999999999999E-2</v>
      </c>
    </row>
    <row r="852" spans="1:51" x14ac:dyDescent="0.3">
      <c r="A852" s="2" t="s">
        <v>391</v>
      </c>
      <c r="B852" s="3" t="s">
        <v>392</v>
      </c>
      <c r="C852" s="3" t="s">
        <v>2496</v>
      </c>
      <c r="D852" s="2">
        <v>2</v>
      </c>
      <c r="E852" s="11">
        <v>902687.25000000105</v>
      </c>
      <c r="F852" s="11">
        <v>1065571.125</v>
      </c>
      <c r="G852" s="11">
        <v>1009754.9375</v>
      </c>
      <c r="H852" s="12">
        <v>0</v>
      </c>
      <c r="I852" s="12">
        <v>12075549.25</v>
      </c>
      <c r="J852" s="12">
        <v>3418669.3125</v>
      </c>
      <c r="K852" s="13">
        <v>14680539.75</v>
      </c>
      <c r="L852" s="13">
        <v>25355100</v>
      </c>
      <c r="M852" s="13">
        <v>18577849</v>
      </c>
      <c r="N852" s="14">
        <v>6763047.9999999898</v>
      </c>
      <c r="O852" s="14">
        <v>16443499.5</v>
      </c>
      <c r="P852" s="14">
        <v>0</v>
      </c>
      <c r="Q852" s="15">
        <v>11085692.75</v>
      </c>
      <c r="R852" s="15">
        <v>8218883.7499999898</v>
      </c>
      <c r="S852" s="15">
        <v>10363643</v>
      </c>
      <c r="T852" s="11">
        <v>2013668.80619619</v>
      </c>
      <c r="U852" s="11">
        <v>1656181.0410992501</v>
      </c>
      <c r="V852" s="11">
        <v>1678337.5959122099</v>
      </c>
      <c r="W852" s="12">
        <v>10272482.654164201</v>
      </c>
      <c r="X852" s="12">
        <v>13900759.820888201</v>
      </c>
      <c r="Y852" s="12">
        <v>3521099.8128825501</v>
      </c>
      <c r="Z852" s="16">
        <f t="shared" si="81"/>
        <v>0.70768737414731631</v>
      </c>
      <c r="AA852" s="16">
        <f t="shared" si="82"/>
        <v>0.92393073079732535</v>
      </c>
      <c r="AB852" s="16">
        <f t="shared" si="83"/>
        <v>0.32179901304697273</v>
      </c>
      <c r="AC852" s="13">
        <v>13863113.5943298</v>
      </c>
      <c r="AD852" s="13">
        <v>15831943.2606913</v>
      </c>
      <c r="AE852" s="13">
        <v>11034129.968532</v>
      </c>
      <c r="AF852" s="14">
        <v>9589326.5389005505</v>
      </c>
      <c r="AG852" s="14">
        <v>11967138.6403786</v>
      </c>
      <c r="AH852" s="14">
        <v>14247738.891039999</v>
      </c>
      <c r="AI852" s="16">
        <f t="shared" si="84"/>
        <v>-0.16007267424315677</v>
      </c>
      <c r="AJ852" s="16">
        <f t="shared" si="85"/>
        <v>-0.12154390235556094</v>
      </c>
      <c r="AK852" s="16">
        <f t="shared" si="86"/>
        <v>0.11100785238942272</v>
      </c>
      <c r="AL852" s="15">
        <v>10108298.0622331</v>
      </c>
      <c r="AM852" s="15">
        <v>8259013.9952416196</v>
      </c>
      <c r="AN852" s="15">
        <v>11259181.6519014</v>
      </c>
      <c r="AO852" s="2">
        <v>11.2</v>
      </c>
      <c r="AP852" s="2">
        <v>57.1</v>
      </c>
      <c r="AQ852" s="2">
        <v>17.8</v>
      </c>
      <c r="AR852" s="2">
        <v>19.5</v>
      </c>
      <c r="AS852" s="2">
        <v>15.3</v>
      </c>
      <c r="AT852" s="12">
        <v>5.18</v>
      </c>
      <c r="AU852" s="12">
        <v>6.6199999999999995E-2</v>
      </c>
      <c r="AV852" s="13">
        <v>-1.1399999999999999</v>
      </c>
      <c r="AW852" s="13">
        <v>0.44800000000000001</v>
      </c>
      <c r="AX852" s="11">
        <v>7.62</v>
      </c>
      <c r="AY852" s="11">
        <v>2.9399999999999999E-4</v>
      </c>
    </row>
    <row r="853" spans="1:51" x14ac:dyDescent="0.3">
      <c r="A853" s="2" t="s">
        <v>2033</v>
      </c>
      <c r="B853" s="3" t="s">
        <v>2034</v>
      </c>
      <c r="C853" s="3" t="s">
        <v>3183</v>
      </c>
      <c r="D853" s="2">
        <v>4</v>
      </c>
      <c r="E853" s="11">
        <v>36654476</v>
      </c>
      <c r="F853" s="11">
        <v>4111147.375</v>
      </c>
      <c r="G853" s="11">
        <v>14704807.1875</v>
      </c>
      <c r="H853" s="12">
        <v>1647873.625</v>
      </c>
      <c r="I853" s="12">
        <v>32138374.25</v>
      </c>
      <c r="J853" s="12">
        <v>1847400.875</v>
      </c>
      <c r="K853" s="13">
        <v>2684199.5</v>
      </c>
      <c r="L853" s="13">
        <v>7537451.125</v>
      </c>
      <c r="M853" s="13">
        <v>13150899.25</v>
      </c>
      <c r="N853" s="14">
        <v>7801412.1249999898</v>
      </c>
      <c r="O853" s="14">
        <v>16020807.75</v>
      </c>
      <c r="P853" s="14">
        <v>27027970.8125</v>
      </c>
      <c r="Q853" s="15">
        <v>3775613.375</v>
      </c>
      <c r="R853" s="15">
        <v>15844204.0625</v>
      </c>
      <c r="S853" s="15">
        <v>8300658.4999999898</v>
      </c>
      <c r="T853" s="11">
        <v>43895862.551333003</v>
      </c>
      <c r="U853" s="11">
        <v>25966108.104897399</v>
      </c>
      <c r="V853" s="11">
        <v>13382628.358118501</v>
      </c>
      <c r="W853" s="12">
        <v>3270568.55883217</v>
      </c>
      <c r="X853" s="12">
        <v>13876064.1793452</v>
      </c>
      <c r="Y853" s="12">
        <v>3317443.5554603301</v>
      </c>
      <c r="Z853" s="16">
        <f t="shared" si="81"/>
        <v>-1.1278003299078214</v>
      </c>
      <c r="AA853" s="16">
        <f t="shared" si="82"/>
        <v>-0.27214056099779543</v>
      </c>
      <c r="AB853" s="16">
        <f t="shared" si="83"/>
        <v>-0.60573787525734013</v>
      </c>
      <c r="AC853" s="13">
        <v>5947285.4801417002</v>
      </c>
      <c r="AD853" s="13">
        <v>5047797.6628870899</v>
      </c>
      <c r="AE853" s="13">
        <v>8087029.11807393</v>
      </c>
      <c r="AF853" s="14">
        <v>10944425.359376</v>
      </c>
      <c r="AG853" s="14">
        <v>11805262.804687399</v>
      </c>
      <c r="AH853" s="14">
        <v>51671642.847981498</v>
      </c>
      <c r="AI853" s="16">
        <f t="shared" si="84"/>
        <v>0.26487417783206596</v>
      </c>
      <c r="AJ853" s="16">
        <f t="shared" si="85"/>
        <v>0.36897372141382001</v>
      </c>
      <c r="AK853" s="16">
        <f t="shared" si="86"/>
        <v>0.8054632628923063</v>
      </c>
      <c r="AL853" s="15">
        <v>8729659.2924361397</v>
      </c>
      <c r="AM853" s="15">
        <v>15922559.037513301</v>
      </c>
      <c r="AN853" s="15">
        <v>11361995.8255764</v>
      </c>
      <c r="AO853" s="2">
        <v>55.3</v>
      </c>
      <c r="AP853" s="2">
        <v>89.6</v>
      </c>
      <c r="AQ853" s="2">
        <v>24.5</v>
      </c>
      <c r="AR853" s="2">
        <v>93.8</v>
      </c>
      <c r="AS853" s="2">
        <v>30.3</v>
      </c>
      <c r="AT853" s="12">
        <v>-4.07</v>
      </c>
      <c r="AU853" s="12">
        <v>6.5600000000000006E-2</v>
      </c>
      <c r="AV853" s="13">
        <v>3.9</v>
      </c>
      <c r="AW853" s="13">
        <v>0.153</v>
      </c>
      <c r="AX853" s="11">
        <v>-4.3600000000000003</v>
      </c>
      <c r="AY853" s="11">
        <v>4.2000000000000003E-2</v>
      </c>
    </row>
    <row r="854" spans="1:51" x14ac:dyDescent="0.3">
      <c r="A854" s="2" t="s">
        <v>870</v>
      </c>
      <c r="B854" s="3" t="s">
        <v>871</v>
      </c>
      <c r="C854" s="3" t="s">
        <v>2294</v>
      </c>
      <c r="D854" s="2">
        <v>20</v>
      </c>
      <c r="E854" s="11">
        <v>82529685.90625</v>
      </c>
      <c r="F854" s="11">
        <v>80058863.1875</v>
      </c>
      <c r="G854" s="11">
        <v>149284228.375</v>
      </c>
      <c r="H854" s="12">
        <v>240119408.078125</v>
      </c>
      <c r="I854" s="12">
        <v>580607431.8125</v>
      </c>
      <c r="J854" s="12">
        <v>157338230.78125</v>
      </c>
      <c r="K854" s="13">
        <v>219050480.3125</v>
      </c>
      <c r="L854" s="13">
        <v>432088985.3125</v>
      </c>
      <c r="M854" s="13">
        <v>550900763.9375</v>
      </c>
      <c r="N854" s="14">
        <v>166502033.9375</v>
      </c>
      <c r="O854" s="14">
        <v>483367999.4375</v>
      </c>
      <c r="P854" s="14">
        <v>46397782.15625</v>
      </c>
      <c r="Q854" s="15">
        <v>262045796.203125</v>
      </c>
      <c r="R854" s="15">
        <v>272301196.90625</v>
      </c>
      <c r="S854" s="15">
        <v>280767387.375</v>
      </c>
      <c r="T854" s="11">
        <v>94616953.843334407</v>
      </c>
      <c r="U854" s="11">
        <v>83883813.335641697</v>
      </c>
      <c r="V854" s="11">
        <v>98183694.241408095</v>
      </c>
      <c r="W854" s="12">
        <v>502361330.50710398</v>
      </c>
      <c r="X854" s="12">
        <v>641497135.96836805</v>
      </c>
      <c r="Y854" s="12">
        <v>178412598.70006001</v>
      </c>
      <c r="Z854" s="16">
        <f t="shared" si="81"/>
        <v>0.72504724000682796</v>
      </c>
      <c r="AA854" s="16">
        <f t="shared" si="82"/>
        <v>0.88351655660908357</v>
      </c>
      <c r="AB854" s="16">
        <f t="shared" si="83"/>
        <v>0.25938615030297729</v>
      </c>
      <c r="AC854" s="13">
        <v>206909530.17577001</v>
      </c>
      <c r="AD854" s="13">
        <v>270947758.54841101</v>
      </c>
      <c r="AE854" s="13">
        <v>307784585.478809</v>
      </c>
      <c r="AF854" s="14">
        <v>245993305.11175701</v>
      </c>
      <c r="AG854" s="14">
        <v>343494983.206725</v>
      </c>
      <c r="AH854" s="14">
        <v>448711877.688039</v>
      </c>
      <c r="AI854" s="16">
        <f t="shared" si="84"/>
        <v>7.5142793053079346E-2</v>
      </c>
      <c r="AJ854" s="16">
        <f t="shared" si="85"/>
        <v>0.10303483590491586</v>
      </c>
      <c r="AK854" s="16">
        <f t="shared" si="86"/>
        <v>0.16372070010740952</v>
      </c>
      <c r="AL854" s="15">
        <v>283474713.32441401</v>
      </c>
      <c r="AM854" s="15">
        <v>290705618.11183</v>
      </c>
      <c r="AN854" s="15">
        <v>309703052.011428</v>
      </c>
      <c r="AO854" s="2">
        <v>8.07</v>
      </c>
      <c r="AP854" s="2">
        <v>53.9</v>
      </c>
      <c r="AQ854" s="2">
        <v>19.5</v>
      </c>
      <c r="AR854" s="2">
        <v>29.3</v>
      </c>
      <c r="AS854" s="2">
        <v>4.5999999999999996</v>
      </c>
      <c r="AT854" s="12">
        <v>4.78</v>
      </c>
      <c r="AU854" s="12">
        <v>6.54E-2</v>
      </c>
      <c r="AV854" s="13">
        <v>1.32</v>
      </c>
      <c r="AW854" s="13">
        <v>0.28799999999999998</v>
      </c>
      <c r="AX854" s="11">
        <v>2.84</v>
      </c>
      <c r="AY854" s="11">
        <v>6.0299999999999998E-3</v>
      </c>
    </row>
    <row r="855" spans="1:51" x14ac:dyDescent="0.3">
      <c r="A855" s="2" t="s">
        <v>736</v>
      </c>
      <c r="B855" s="3" t="s">
        <v>737</v>
      </c>
      <c r="C855" s="3" t="s">
        <v>2368</v>
      </c>
      <c r="D855" s="2">
        <v>16</v>
      </c>
      <c r="E855" s="11">
        <v>34135103.9375</v>
      </c>
      <c r="F855" s="11">
        <v>40746006.8125</v>
      </c>
      <c r="G855" s="11">
        <v>33171760.8125</v>
      </c>
      <c r="H855" s="12">
        <v>22407780.28125</v>
      </c>
      <c r="I855" s="12">
        <v>104574928.9375</v>
      </c>
      <c r="J855" s="12">
        <v>57116120.484375</v>
      </c>
      <c r="K855" s="13">
        <v>63604239.6875</v>
      </c>
      <c r="L855" s="13">
        <v>237380919.25</v>
      </c>
      <c r="M855" s="13">
        <v>283418438.25</v>
      </c>
      <c r="N855" s="14">
        <v>59038137.59375</v>
      </c>
      <c r="O855" s="14">
        <v>134848810</v>
      </c>
      <c r="P855" s="14">
        <v>13375407.875</v>
      </c>
      <c r="Q855" s="15">
        <v>83714529</v>
      </c>
      <c r="R855" s="15">
        <v>78298290.8125</v>
      </c>
      <c r="S855" s="15">
        <v>72380810.125</v>
      </c>
      <c r="T855" s="11">
        <v>42722195.277329803</v>
      </c>
      <c r="U855" s="11">
        <v>45762669.014899902</v>
      </c>
      <c r="V855" s="11">
        <v>23933493.7723196</v>
      </c>
      <c r="W855" s="12">
        <v>53644682.181107201</v>
      </c>
      <c r="X855" s="12">
        <v>92602901.204739898</v>
      </c>
      <c r="Y855" s="12">
        <v>70723534.068030402</v>
      </c>
      <c r="Z855" s="16">
        <f t="shared" si="81"/>
        <v>9.8873115860616936E-2</v>
      </c>
      <c r="AA855" s="16">
        <f t="shared" si="82"/>
        <v>0.30611324726522515</v>
      </c>
      <c r="AB855" s="16">
        <f t="shared" si="83"/>
        <v>0.47055785348238122</v>
      </c>
      <c r="AC855" s="13">
        <v>80219642.040870503</v>
      </c>
      <c r="AD855" s="13">
        <v>147596959.217823</v>
      </c>
      <c r="AE855" s="13">
        <v>160753812.225914</v>
      </c>
      <c r="AF855" s="14">
        <v>44919739.1511871</v>
      </c>
      <c r="AG855" s="14">
        <v>93716429.9747971</v>
      </c>
      <c r="AH855" s="14">
        <v>47447942.064210102</v>
      </c>
      <c r="AI855" s="16">
        <f t="shared" si="84"/>
        <v>-0.25184349407486911</v>
      </c>
      <c r="AJ855" s="16">
        <f t="shared" si="85"/>
        <v>-0.19726167400946834</v>
      </c>
      <c r="AK855" s="16">
        <f t="shared" si="86"/>
        <v>-0.52994390013985049</v>
      </c>
      <c r="AL855" s="15">
        <v>78089658.027631894</v>
      </c>
      <c r="AM855" s="15">
        <v>82165692.159095898</v>
      </c>
      <c r="AN855" s="15">
        <v>82745901.947461799</v>
      </c>
      <c r="AO855" s="2">
        <v>31.6</v>
      </c>
      <c r="AP855" s="2">
        <v>27</v>
      </c>
      <c r="AQ855" s="2">
        <v>33.4</v>
      </c>
      <c r="AR855" s="2">
        <v>44.3</v>
      </c>
      <c r="AS855" s="2">
        <v>3.13</v>
      </c>
      <c r="AT855" s="12">
        <v>1.93</v>
      </c>
      <c r="AU855" s="12">
        <v>6.4500000000000002E-2</v>
      </c>
      <c r="AV855" s="13">
        <v>-2.09</v>
      </c>
      <c r="AW855" s="13">
        <v>8.0500000000000002E-2</v>
      </c>
      <c r="AX855" s="11">
        <v>3.46</v>
      </c>
      <c r="AY855" s="11">
        <v>1.4800000000000001E-2</v>
      </c>
    </row>
    <row r="856" spans="1:51" x14ac:dyDescent="0.3">
      <c r="A856" s="2" t="s">
        <v>163</v>
      </c>
      <c r="B856" s="3" t="s">
        <v>164</v>
      </c>
      <c r="C856" s="3" t="s">
        <v>2403</v>
      </c>
      <c r="D856" s="2">
        <v>6</v>
      </c>
      <c r="E856" s="11">
        <v>0</v>
      </c>
      <c r="F856" s="11">
        <v>0</v>
      </c>
      <c r="G856" s="11">
        <v>7082449</v>
      </c>
      <c r="H856" s="12">
        <v>0</v>
      </c>
      <c r="I856" s="12">
        <v>45740781.75</v>
      </c>
      <c r="J856" s="12">
        <v>2124241.25</v>
      </c>
      <c r="K856" s="13">
        <v>42373968.5</v>
      </c>
      <c r="L856" s="13">
        <v>60944378.125</v>
      </c>
      <c r="M856" s="13">
        <v>65067692.875</v>
      </c>
      <c r="N856" s="14">
        <v>20489141.4375</v>
      </c>
      <c r="O856" s="14">
        <v>58552519.1875</v>
      </c>
      <c r="P856" s="14">
        <v>0</v>
      </c>
      <c r="Q856" s="15">
        <v>12882195</v>
      </c>
      <c r="R856" s="15">
        <v>20664461.625</v>
      </c>
      <c r="S856" s="15">
        <v>13418604.25</v>
      </c>
      <c r="T856" s="11">
        <v>2165451.9996048501</v>
      </c>
      <c r="U856" s="11">
        <v>3223405.23785146</v>
      </c>
      <c r="V856" s="11">
        <v>1586618.5657978901</v>
      </c>
      <c r="W856" s="12">
        <v>15179671.963886701</v>
      </c>
      <c r="X856" s="12">
        <v>24697983.708385602</v>
      </c>
      <c r="Y856" s="12">
        <v>4515120.6833324004</v>
      </c>
      <c r="Z856" s="16">
        <f t="shared" si="81"/>
        <v>0.84571382505648196</v>
      </c>
      <c r="AA856" s="16">
        <f t="shared" si="82"/>
        <v>0.88434659253499048</v>
      </c>
      <c r="AB856" s="16">
        <f t="shared" si="83"/>
        <v>0.45419683106259973</v>
      </c>
      <c r="AC856" s="13">
        <v>40458893.845876999</v>
      </c>
      <c r="AD856" s="13">
        <v>38380519.804972798</v>
      </c>
      <c r="AE856" s="13">
        <v>38033856.482848503</v>
      </c>
      <c r="AF856" s="14">
        <v>30306366.3266191</v>
      </c>
      <c r="AG856" s="14">
        <v>42963093.956617601</v>
      </c>
      <c r="AH856" s="14">
        <v>52114580.833524197</v>
      </c>
      <c r="AI856" s="16">
        <f t="shared" si="84"/>
        <v>-0.1254801364608886</v>
      </c>
      <c r="AJ856" s="16">
        <f t="shared" si="85"/>
        <v>4.8984696937021739E-2</v>
      </c>
      <c r="AK856" s="16">
        <f t="shared" si="86"/>
        <v>0.13678888562213712</v>
      </c>
      <c r="AL856" s="15">
        <v>13051349.37796</v>
      </c>
      <c r="AM856" s="15">
        <v>21975542.177072201</v>
      </c>
      <c r="AN856" s="15">
        <v>14731393.5227146</v>
      </c>
      <c r="AO856" s="2">
        <v>35.700000000000003</v>
      </c>
      <c r="AP856" s="2">
        <v>68.2</v>
      </c>
      <c r="AQ856" s="2">
        <v>3.37</v>
      </c>
      <c r="AR856" s="2">
        <v>26.2</v>
      </c>
      <c r="AS856" s="2">
        <v>28.6</v>
      </c>
      <c r="AT856" s="12">
        <v>6.36</v>
      </c>
      <c r="AU856" s="12">
        <v>6.4199999999999993E-2</v>
      </c>
      <c r="AV856" s="13">
        <v>1.07</v>
      </c>
      <c r="AW856" s="13">
        <v>0.79900000000000004</v>
      </c>
      <c r="AX856" s="11">
        <v>16.8</v>
      </c>
      <c r="AY856" s="11">
        <v>4.7999999999999996E-3</v>
      </c>
    </row>
    <row r="857" spans="1:51" x14ac:dyDescent="0.3">
      <c r="A857" s="2" t="s">
        <v>1820</v>
      </c>
      <c r="B857" s="3" t="s">
        <v>1821</v>
      </c>
      <c r="C857" s="3" t="s">
        <v>3096</v>
      </c>
      <c r="D857" s="2">
        <v>2</v>
      </c>
      <c r="E857" s="11">
        <v>1220938.5</v>
      </c>
      <c r="F857" s="11">
        <v>4064852.3125</v>
      </c>
      <c r="G857" s="11">
        <v>2606606.25</v>
      </c>
      <c r="H857" s="12">
        <v>3768660.375</v>
      </c>
      <c r="I857" s="12">
        <v>14868133</v>
      </c>
      <c r="J857" s="12">
        <v>6226973.125</v>
      </c>
      <c r="K857" s="13">
        <v>1247391.125</v>
      </c>
      <c r="L857" s="13">
        <v>1766174.875</v>
      </c>
      <c r="M857" s="13">
        <v>0</v>
      </c>
      <c r="N857" s="14">
        <v>933331.625</v>
      </c>
      <c r="O857" s="14">
        <v>9195820.1562500093</v>
      </c>
      <c r="P857" s="14">
        <v>4583746.9375</v>
      </c>
      <c r="Q857" s="15">
        <v>2393399</v>
      </c>
      <c r="R857" s="15">
        <v>1943609.8125</v>
      </c>
      <c r="S857" s="15">
        <v>3434304.03125</v>
      </c>
      <c r="T857" s="11">
        <v>1748215.5722243499</v>
      </c>
      <c r="U857" s="11">
        <v>4131344.9711821801</v>
      </c>
      <c r="V857" s="11">
        <v>2920592.51534644</v>
      </c>
      <c r="W857" s="12">
        <v>5732526.1286904402</v>
      </c>
      <c r="X857" s="12">
        <v>17192087.2603596</v>
      </c>
      <c r="Y857" s="12">
        <v>6420473.7960030604</v>
      </c>
      <c r="Z857" s="16">
        <f t="shared" si="81"/>
        <v>0.51575105851441461</v>
      </c>
      <c r="AA857" s="16">
        <f t="shared" si="82"/>
        <v>0.61923714631162896</v>
      </c>
      <c r="AB857" s="16">
        <f t="shared" si="83"/>
        <v>0.34209610991835043</v>
      </c>
      <c r="AC857" s="13">
        <v>1324459.25795911</v>
      </c>
      <c r="AD857" s="13">
        <v>1335167.6310107801</v>
      </c>
      <c r="AE857" s="13">
        <v>1671494.4353783701</v>
      </c>
      <c r="AF857" s="14">
        <v>3463829.0043490198</v>
      </c>
      <c r="AG857" s="14">
        <v>6730799.1265793899</v>
      </c>
      <c r="AH857" s="14">
        <v>6694295.2477136999</v>
      </c>
      <c r="AI857" s="16">
        <f t="shared" si="84"/>
        <v>0.41751784106793077</v>
      </c>
      <c r="AJ857" s="16">
        <f t="shared" si="85"/>
        <v>0.70253083467258415</v>
      </c>
      <c r="AK857" s="16">
        <f t="shared" si="86"/>
        <v>0.6025999276228553</v>
      </c>
      <c r="AL857" s="15">
        <v>2866415.77793711</v>
      </c>
      <c r="AM857" s="15">
        <v>1952188.34614019</v>
      </c>
      <c r="AN857" s="15">
        <v>3713896.3773223399</v>
      </c>
      <c r="AO857" s="2">
        <v>40.6</v>
      </c>
      <c r="AP857" s="2">
        <v>65.7</v>
      </c>
      <c r="AQ857" s="2">
        <v>13.7</v>
      </c>
      <c r="AR857" s="2">
        <v>33.299999999999997</v>
      </c>
      <c r="AS857" s="2">
        <v>31</v>
      </c>
      <c r="AT857" s="12">
        <v>3.33</v>
      </c>
      <c r="AU857" s="12">
        <v>6.3600000000000004E-2</v>
      </c>
      <c r="AV857" s="13">
        <v>3.9</v>
      </c>
      <c r="AW857" s="13">
        <v>1.7999999999999999E-2</v>
      </c>
      <c r="AX857" s="11">
        <v>-2.0299999999999998</v>
      </c>
      <c r="AY857" s="11">
        <v>0.109</v>
      </c>
    </row>
    <row r="858" spans="1:51" x14ac:dyDescent="0.3">
      <c r="A858" s="2" t="s">
        <v>63</v>
      </c>
      <c r="B858" s="3" t="s">
        <v>64</v>
      </c>
      <c r="C858" s="17" t="s">
        <v>2361</v>
      </c>
      <c r="D858" s="2">
        <v>5</v>
      </c>
      <c r="E858" s="11">
        <v>1160063.125</v>
      </c>
      <c r="F858" s="11">
        <v>607448.625</v>
      </c>
      <c r="G858" s="11">
        <v>6404924</v>
      </c>
      <c r="H858" s="12">
        <v>0</v>
      </c>
      <c r="I858" s="12">
        <v>58378182.5</v>
      </c>
      <c r="J858" s="12">
        <v>7415582.0000000102</v>
      </c>
      <c r="K858" s="13">
        <v>138004409</v>
      </c>
      <c r="L858" s="13">
        <v>276227979</v>
      </c>
      <c r="M858" s="13">
        <v>182116976.5</v>
      </c>
      <c r="N858" s="14">
        <v>65638318.5</v>
      </c>
      <c r="O858" s="14">
        <v>140976475</v>
      </c>
      <c r="P858" s="14">
        <v>1218531.25</v>
      </c>
      <c r="Q858" s="15">
        <v>99830943.250000104</v>
      </c>
      <c r="R858" s="15">
        <v>56568710.625</v>
      </c>
      <c r="S858" s="15">
        <v>77622954.25</v>
      </c>
      <c r="T858" s="11">
        <v>2503832.1106031602</v>
      </c>
      <c r="U858" s="11">
        <v>2094578.1756183601</v>
      </c>
      <c r="V858" s="11">
        <v>3267618.0472601601</v>
      </c>
      <c r="W858" s="12">
        <v>12892625.3949356</v>
      </c>
      <c r="X858" s="12">
        <v>50690428.674727298</v>
      </c>
      <c r="Y858" s="12">
        <v>8512231.92669468</v>
      </c>
      <c r="Z858" s="16">
        <f t="shared" si="81"/>
        <v>0.71173615931312995</v>
      </c>
      <c r="AA858" s="16">
        <f t="shared" si="82"/>
        <v>1.3838293898397347</v>
      </c>
      <c r="AB858" s="16">
        <f t="shared" si="83"/>
        <v>0.4158121619933095</v>
      </c>
      <c r="AC858" s="13">
        <v>129647529.099416</v>
      </c>
      <c r="AD858" s="13">
        <v>165107241.43918899</v>
      </c>
      <c r="AE858" s="13">
        <v>102329358.773191</v>
      </c>
      <c r="AF858" s="14">
        <v>67566525.189309403</v>
      </c>
      <c r="AG858" s="14">
        <v>94285723.303332105</v>
      </c>
      <c r="AH858" s="14">
        <v>84754106.673349395</v>
      </c>
      <c r="AI858" s="16">
        <f t="shared" si="84"/>
        <v>-0.28303265953250534</v>
      </c>
      <c r="AJ858" s="16">
        <f t="shared" si="85"/>
        <v>-0.24332018433985841</v>
      </c>
      <c r="AK858" s="16">
        <f t="shared" si="86"/>
        <v>-8.1839502035760819E-2</v>
      </c>
      <c r="AL858" s="15">
        <v>91144394.650898501</v>
      </c>
      <c r="AM858" s="15">
        <v>57437710.900484398</v>
      </c>
      <c r="AN858" s="15">
        <v>85440806.410276607</v>
      </c>
      <c r="AO858" s="2">
        <v>22.7</v>
      </c>
      <c r="AP858" s="2">
        <v>96.5</v>
      </c>
      <c r="AQ858" s="2">
        <v>23.8</v>
      </c>
      <c r="AR858" s="2">
        <v>16.5</v>
      </c>
      <c r="AS858" s="2">
        <v>23.1</v>
      </c>
      <c r="AT858" s="12">
        <v>9.17</v>
      </c>
      <c r="AU858" s="12">
        <v>6.3E-2</v>
      </c>
      <c r="AV858" s="13">
        <v>-1.61</v>
      </c>
      <c r="AW858" s="13">
        <v>5.7299999999999997E-2</v>
      </c>
      <c r="AX858" s="11">
        <v>50.5</v>
      </c>
      <c r="AY858" s="11">
        <v>3.3099999999999998E-5</v>
      </c>
    </row>
    <row r="859" spans="1:51" x14ac:dyDescent="0.3">
      <c r="A859" s="2" t="s">
        <v>594</v>
      </c>
      <c r="B859" s="3" t="s">
        <v>595</v>
      </c>
      <c r="C859" s="3" t="s">
        <v>2586</v>
      </c>
      <c r="D859" s="2">
        <v>3</v>
      </c>
      <c r="E859" s="11">
        <v>0</v>
      </c>
      <c r="F859" s="11">
        <v>0</v>
      </c>
      <c r="G859" s="11">
        <v>1034188.4375</v>
      </c>
      <c r="H859" s="12">
        <v>954588.56250000105</v>
      </c>
      <c r="I859" s="12">
        <v>13085649.75</v>
      </c>
      <c r="J859" s="12">
        <v>1182915</v>
      </c>
      <c r="K859" s="13">
        <v>2913149.75</v>
      </c>
      <c r="L859" s="13">
        <v>8348849.75</v>
      </c>
      <c r="M859" s="13">
        <v>9382711.75</v>
      </c>
      <c r="N859" s="14">
        <v>0</v>
      </c>
      <c r="O859" s="14">
        <v>8443369.5</v>
      </c>
      <c r="P859" s="14">
        <v>0</v>
      </c>
      <c r="Q859" s="15">
        <v>921484.12499999895</v>
      </c>
      <c r="R859" s="15">
        <v>4535477.125</v>
      </c>
      <c r="S859" s="15">
        <v>3924033</v>
      </c>
      <c r="T859" s="11">
        <v>679625.98776431906</v>
      </c>
      <c r="U859" s="11">
        <v>1443515.3356319601</v>
      </c>
      <c r="V859" s="11">
        <v>1310648.3037008101</v>
      </c>
      <c r="W859" s="12">
        <v>2912235.99134643</v>
      </c>
      <c r="X859" s="12">
        <v>7023767.6339459997</v>
      </c>
      <c r="Y859" s="12">
        <v>2094974.8406038899</v>
      </c>
      <c r="Z859" s="16">
        <f t="shared" si="81"/>
        <v>0.6319565876560318</v>
      </c>
      <c r="AA859" s="16">
        <f t="shared" si="82"/>
        <v>0.68714873334558946</v>
      </c>
      <c r="AB859" s="16">
        <f t="shared" si="83"/>
        <v>0.20369264195851586</v>
      </c>
      <c r="AC859" s="13">
        <v>4176621.35677682</v>
      </c>
      <c r="AD859" s="13">
        <v>5557993.0815760801</v>
      </c>
      <c r="AE859" s="13">
        <v>6512673.7778915605</v>
      </c>
      <c r="AF859" s="14">
        <v>1246854.3199388599</v>
      </c>
      <c r="AG859" s="14">
        <v>6862738.7573216902</v>
      </c>
      <c r="AH859" s="14">
        <v>636272.63531219994</v>
      </c>
      <c r="AI859" s="16">
        <f t="shared" si="84"/>
        <v>-0.52500939056532858</v>
      </c>
      <c r="AJ859" s="16">
        <f t="shared" si="85"/>
        <v>9.1579465148216813E-2</v>
      </c>
      <c r="AK859" s="16">
        <f t="shared" si="86"/>
        <v>-1.0101160791697463</v>
      </c>
      <c r="AL859" s="15">
        <v>3859949.86482968</v>
      </c>
      <c r="AM859" s="15">
        <v>5135141.7292446997</v>
      </c>
      <c r="AN859" s="15">
        <v>4914220.41279779</v>
      </c>
      <c r="AO859" s="2">
        <v>35.700000000000003</v>
      </c>
      <c r="AP859" s="2">
        <v>65.900000000000006</v>
      </c>
      <c r="AQ859" s="2">
        <v>21.7</v>
      </c>
      <c r="AR859" s="2">
        <v>118</v>
      </c>
      <c r="AS859" s="2">
        <v>14.7</v>
      </c>
      <c r="AT859" s="12">
        <v>3.5</v>
      </c>
      <c r="AU859" s="12">
        <v>6.3E-2</v>
      </c>
      <c r="AV859" s="13">
        <v>-1.86</v>
      </c>
      <c r="AW859" s="13">
        <v>0.25600000000000001</v>
      </c>
      <c r="AX859" s="11">
        <v>4.7300000000000004</v>
      </c>
      <c r="AY859" s="11">
        <v>8.8800000000000007E-3</v>
      </c>
    </row>
    <row r="860" spans="1:51" x14ac:dyDescent="0.3">
      <c r="A860" s="2" t="s">
        <v>423</v>
      </c>
      <c r="B860" s="3" t="s">
        <v>424</v>
      </c>
      <c r="C860" s="3" t="s">
        <v>2511</v>
      </c>
      <c r="D860" s="2">
        <v>7</v>
      </c>
      <c r="E860" s="11">
        <v>0</v>
      </c>
      <c r="F860" s="11">
        <v>0</v>
      </c>
      <c r="G860" s="11">
        <v>58453.33203125</v>
      </c>
      <c r="H860" s="12">
        <v>0</v>
      </c>
      <c r="I860" s="12">
        <v>13711823.375</v>
      </c>
      <c r="J860" s="12">
        <v>3371151.25</v>
      </c>
      <c r="K860" s="13">
        <v>16238939.609375</v>
      </c>
      <c r="L860" s="13">
        <v>41981744.3515625</v>
      </c>
      <c r="M860" s="13">
        <v>31728645.5</v>
      </c>
      <c r="N860" s="14">
        <v>3497052.5</v>
      </c>
      <c r="O860" s="14">
        <v>18340657.8125</v>
      </c>
      <c r="P860" s="14">
        <v>0</v>
      </c>
      <c r="Q860" s="15">
        <v>7943444.375</v>
      </c>
      <c r="R860" s="15">
        <v>5589272.125</v>
      </c>
      <c r="S860" s="15">
        <v>10031912.5</v>
      </c>
      <c r="T860" s="11">
        <v>2192436.99847124</v>
      </c>
      <c r="U860" s="11">
        <v>3217237.9599435399</v>
      </c>
      <c r="V860" s="11">
        <v>4108039.2560551702</v>
      </c>
      <c r="W860" s="12">
        <v>8103204.5108909002</v>
      </c>
      <c r="X860" s="12">
        <v>15915293.1436518</v>
      </c>
      <c r="Y860" s="12">
        <v>5230632.8259205604</v>
      </c>
      <c r="Z860" s="16">
        <f t="shared" si="81"/>
        <v>0.56772967748963887</v>
      </c>
      <c r="AA860" s="16">
        <f t="shared" si="82"/>
        <v>0.69433145802917151</v>
      </c>
      <c r="AB860" s="16">
        <f t="shared" si="83"/>
        <v>0.10491964995763764</v>
      </c>
      <c r="AC860" s="13">
        <v>16627302.9095365</v>
      </c>
      <c r="AD860" s="13">
        <v>27254414.486626498</v>
      </c>
      <c r="AE860" s="13">
        <v>23120597.2789382</v>
      </c>
      <c r="AF860" s="14">
        <v>7068121.4739509001</v>
      </c>
      <c r="AG860" s="14">
        <v>14783513.7189041</v>
      </c>
      <c r="AH860" s="14">
        <v>6174651.9812083598</v>
      </c>
      <c r="AI860" s="16">
        <f t="shared" si="84"/>
        <v>-0.37151780390176781</v>
      </c>
      <c r="AJ860" s="16">
        <f t="shared" si="85"/>
        <v>-0.26565918774987207</v>
      </c>
      <c r="AK860" s="16">
        <f t="shared" si="86"/>
        <v>-0.57338656440728586</v>
      </c>
      <c r="AL860" s="15">
        <v>8967050.2978807501</v>
      </c>
      <c r="AM860" s="15">
        <v>11909902.495885501</v>
      </c>
      <c r="AN860" s="15">
        <v>13610686.882926499</v>
      </c>
      <c r="AO860" s="2">
        <v>30.2</v>
      </c>
      <c r="AP860" s="2">
        <v>56.7</v>
      </c>
      <c r="AQ860" s="2">
        <v>24</v>
      </c>
      <c r="AR860" s="2">
        <v>50.7</v>
      </c>
      <c r="AS860" s="2">
        <v>20.399999999999999</v>
      </c>
      <c r="AT860" s="12">
        <v>3.07</v>
      </c>
      <c r="AU860" s="12">
        <v>6.2700000000000006E-2</v>
      </c>
      <c r="AV860" s="13">
        <v>-2.39</v>
      </c>
      <c r="AW860" s="13">
        <v>5.5399999999999998E-2</v>
      </c>
      <c r="AX860" s="11">
        <v>7.04</v>
      </c>
      <c r="AY860" s="11">
        <v>1.3600000000000001E-3</v>
      </c>
    </row>
    <row r="861" spans="1:51" x14ac:dyDescent="0.3">
      <c r="A861" s="2" t="s">
        <v>2181</v>
      </c>
      <c r="B861" s="3" t="s">
        <v>2182</v>
      </c>
      <c r="C861" s="3" t="s">
        <v>3245</v>
      </c>
      <c r="D861" s="2">
        <v>1</v>
      </c>
      <c r="E861" s="11">
        <v>1492736.875</v>
      </c>
      <c r="F861" s="11">
        <v>2866615.625</v>
      </c>
      <c r="G861" s="11">
        <v>0</v>
      </c>
      <c r="H861" s="12">
        <v>727437.99999999895</v>
      </c>
      <c r="I861" s="12">
        <v>273720.0625</v>
      </c>
      <c r="J861" s="12">
        <v>953426.49999999895</v>
      </c>
      <c r="K861" s="13">
        <v>0</v>
      </c>
      <c r="L861" s="13">
        <v>385883.03125</v>
      </c>
      <c r="M861" s="13">
        <v>587983.62500000105</v>
      </c>
      <c r="N861" s="14">
        <v>0</v>
      </c>
      <c r="O861" s="14">
        <v>0</v>
      </c>
      <c r="P861" s="14">
        <v>591780.25</v>
      </c>
      <c r="Q861" s="15">
        <v>631040.62499999895</v>
      </c>
      <c r="R861" s="15">
        <v>666585.3125</v>
      </c>
      <c r="S861" s="15">
        <v>0</v>
      </c>
      <c r="T861" s="11">
        <v>1611649.7413685401</v>
      </c>
      <c r="U861" s="11">
        <v>2914182.7775980998</v>
      </c>
      <c r="V861" s="11">
        <v>7852509.76385976</v>
      </c>
      <c r="W861" s="12">
        <v>1072567.6758993999</v>
      </c>
      <c r="X861" s="12">
        <v>306123.54853397002</v>
      </c>
      <c r="Y861" s="12">
        <v>980441.26665837399</v>
      </c>
      <c r="Z861" s="16">
        <f t="shared" si="81"/>
        <v>-0.17684595838992523</v>
      </c>
      <c r="AA861" s="16">
        <f t="shared" si="82"/>
        <v>-0.97862004828921378</v>
      </c>
      <c r="AB861" s="16">
        <f t="shared" si="83"/>
        <v>-0.90358690270660647</v>
      </c>
      <c r="AC861" s="13">
        <v>373565.45207263401</v>
      </c>
      <c r="AD861" s="13">
        <v>267406.94939708599</v>
      </c>
      <c r="AE861" s="13">
        <v>382575.03886826499</v>
      </c>
      <c r="AF861" s="14">
        <v>1053909.0424380701</v>
      </c>
      <c r="AG861" s="14">
        <v>1089410.19902524</v>
      </c>
      <c r="AH861" s="14">
        <v>830915.87019746902</v>
      </c>
      <c r="AI861" s="16">
        <f t="shared" si="84"/>
        <v>0.45043642556199542</v>
      </c>
      <c r="AJ861" s="16">
        <f t="shared" si="85"/>
        <v>0.61001874724922611</v>
      </c>
      <c r="AK861" s="16">
        <f t="shared" si="86"/>
        <v>0.3368404228724739</v>
      </c>
      <c r="AL861" s="15">
        <v>583243.22438286303</v>
      </c>
      <c r="AM861" s="15">
        <v>669440.06133995601</v>
      </c>
      <c r="AN861" s="15">
        <v>438145.42301224498</v>
      </c>
      <c r="AO861" s="2">
        <v>79.8</v>
      </c>
      <c r="AP861" s="2">
        <v>53.2</v>
      </c>
      <c r="AQ861" s="2">
        <v>18.8</v>
      </c>
      <c r="AR861" s="2">
        <v>14.1</v>
      </c>
      <c r="AS861" s="2">
        <v>20.7</v>
      </c>
      <c r="AT861" s="12">
        <v>-5.25</v>
      </c>
      <c r="AU861" s="12">
        <v>6.2700000000000006E-2</v>
      </c>
      <c r="AV861" s="13">
        <v>2.91</v>
      </c>
      <c r="AW861" s="13">
        <v>2.3800000000000002E-3</v>
      </c>
      <c r="AX861" s="11">
        <v>-12.1</v>
      </c>
      <c r="AY861" s="11">
        <v>3.2000000000000001E-2</v>
      </c>
    </row>
    <row r="862" spans="1:51" x14ac:dyDescent="0.3">
      <c r="A862" s="2" t="s">
        <v>1709</v>
      </c>
      <c r="B862" s="3" t="s">
        <v>1710</v>
      </c>
      <c r="C862" s="3" t="s">
        <v>3051</v>
      </c>
      <c r="D862" s="2">
        <v>146</v>
      </c>
      <c r="E862" s="11">
        <v>281177470819.84601</v>
      </c>
      <c r="F862" s="11">
        <v>316678097081.34601</v>
      </c>
      <c r="G862" s="11">
        <v>280907904777.17999</v>
      </c>
      <c r="H862" s="12">
        <v>105221630367.90401</v>
      </c>
      <c r="I862" s="12">
        <v>176874023196.953</v>
      </c>
      <c r="J862" s="12">
        <v>122583036662.008</v>
      </c>
      <c r="K862" s="13">
        <v>218394134571.45901</v>
      </c>
      <c r="L862" s="13">
        <v>357509249692.65503</v>
      </c>
      <c r="M862" s="13">
        <v>361192669421.53302</v>
      </c>
      <c r="N862" s="14">
        <v>87422487880.802704</v>
      </c>
      <c r="O862" s="14">
        <v>236412156771.65701</v>
      </c>
      <c r="P862" s="14">
        <v>127091435941.282</v>
      </c>
      <c r="Q862" s="15">
        <v>244043712713.26199</v>
      </c>
      <c r="R862" s="15">
        <v>217443340355.453</v>
      </c>
      <c r="S862" s="15">
        <v>203633379764.061</v>
      </c>
      <c r="T862" s="11">
        <v>317646418250.07703</v>
      </c>
      <c r="U862" s="11">
        <v>324746960716.35199</v>
      </c>
      <c r="V862" s="11">
        <v>244647912142.58099</v>
      </c>
      <c r="W862" s="12">
        <v>196294865596.5</v>
      </c>
      <c r="X862" s="12">
        <v>214163446614.35501</v>
      </c>
      <c r="Y862" s="12">
        <v>128210005840.386</v>
      </c>
      <c r="Z862" s="16">
        <f t="shared" si="81"/>
        <v>-0.20903502254914072</v>
      </c>
      <c r="AA862" s="16">
        <f t="shared" si="82"/>
        <v>-0.18079974773048108</v>
      </c>
      <c r="AB862" s="16">
        <f t="shared" si="83"/>
        <v>-0.28061959381579804</v>
      </c>
      <c r="AC862" s="13">
        <v>201649975866.18799</v>
      </c>
      <c r="AD862" s="13">
        <v>186724475071.66901</v>
      </c>
      <c r="AE862" s="13">
        <v>172883632997.15302</v>
      </c>
      <c r="AF862" s="14">
        <v>143599161530.509</v>
      </c>
      <c r="AG862" s="14">
        <v>151756755015.28601</v>
      </c>
      <c r="AH862" s="14">
        <v>221841620851.56601</v>
      </c>
      <c r="AI862" s="16">
        <f t="shared" si="84"/>
        <v>-0.14744627028014751</v>
      </c>
      <c r="AJ862" s="16">
        <f t="shared" si="85"/>
        <v>-9.0053215657319066E-2</v>
      </c>
      <c r="AK862" s="16">
        <f t="shared" si="86"/>
        <v>0.10828914940021483</v>
      </c>
      <c r="AL862" s="15">
        <v>213778310442.76401</v>
      </c>
      <c r="AM862" s="15">
        <v>219005088533.74899</v>
      </c>
      <c r="AN862" s="15">
        <v>229267265194.26099</v>
      </c>
      <c r="AO862" s="2">
        <v>15</v>
      </c>
      <c r="AP862" s="2">
        <v>25.3</v>
      </c>
      <c r="AQ862" s="2">
        <v>7.69</v>
      </c>
      <c r="AR862" s="2">
        <v>24.9</v>
      </c>
      <c r="AS862" s="2">
        <v>3.57</v>
      </c>
      <c r="AT862" s="12">
        <v>-1.65</v>
      </c>
      <c r="AU862" s="12">
        <v>6.2399999999999997E-2</v>
      </c>
      <c r="AV862" s="13">
        <v>-1.0900000000000001</v>
      </c>
      <c r="AW862" s="13">
        <v>0.55100000000000005</v>
      </c>
      <c r="AX862" s="11">
        <v>-1.58</v>
      </c>
      <c r="AY862" s="11">
        <v>2.2499999999999999E-2</v>
      </c>
    </row>
    <row r="863" spans="1:51" x14ac:dyDescent="0.3">
      <c r="A863" s="2" t="s">
        <v>266</v>
      </c>
      <c r="B863" s="3" t="s">
        <v>267</v>
      </c>
      <c r="C863" s="3" t="s">
        <v>2449</v>
      </c>
      <c r="D863" s="2">
        <v>8</v>
      </c>
      <c r="E863" s="11">
        <v>4289958.875</v>
      </c>
      <c r="F863" s="11">
        <v>4837143.5624999898</v>
      </c>
      <c r="G863" s="11">
        <v>4054281</v>
      </c>
      <c r="H863" s="12">
        <v>3233902.25</v>
      </c>
      <c r="I863" s="12">
        <v>69041276</v>
      </c>
      <c r="J863" s="12">
        <v>8217102.875</v>
      </c>
      <c r="K863" s="13">
        <v>74644375.625</v>
      </c>
      <c r="L863" s="13">
        <v>166207883</v>
      </c>
      <c r="M863" s="13">
        <v>137235807.25</v>
      </c>
      <c r="N863" s="14">
        <v>50508022.75</v>
      </c>
      <c r="O863" s="14">
        <v>193139657.25</v>
      </c>
      <c r="P863" s="14">
        <v>9516346.6250000093</v>
      </c>
      <c r="Q863" s="15">
        <v>75568162.5</v>
      </c>
      <c r="R863" s="15">
        <v>52513731.0625</v>
      </c>
      <c r="S863" s="15">
        <v>47951991.25</v>
      </c>
      <c r="T863" s="11">
        <v>7160937.2745688502</v>
      </c>
      <c r="U863" s="11">
        <v>8756562.6073246691</v>
      </c>
      <c r="V863" s="11">
        <v>7335206.1258644797</v>
      </c>
      <c r="W863" s="12">
        <v>20632254.5115139</v>
      </c>
      <c r="X863" s="12">
        <v>54714293.926452301</v>
      </c>
      <c r="Y863" s="12">
        <v>18434283.258231699</v>
      </c>
      <c r="Z863" s="16">
        <f t="shared" si="81"/>
        <v>0.45957681686271112</v>
      </c>
      <c r="AA863" s="16">
        <f t="shared" si="82"/>
        <v>0.79576714201602983</v>
      </c>
      <c r="AB863" s="16">
        <f t="shared" si="83"/>
        <v>0.40021393408946887</v>
      </c>
      <c r="AC863" s="13">
        <v>71258093.721406206</v>
      </c>
      <c r="AD863" s="13">
        <v>103013882.822577</v>
      </c>
      <c r="AE863" s="13">
        <v>79310921.673504993</v>
      </c>
      <c r="AF863" s="14">
        <v>73629901.507480606</v>
      </c>
      <c r="AG863" s="14">
        <v>137397271.97767699</v>
      </c>
      <c r="AH863" s="14">
        <v>109016522.49067999</v>
      </c>
      <c r="AI863" s="16">
        <f t="shared" si="84"/>
        <v>1.4220019500646403E-2</v>
      </c>
      <c r="AJ863" s="16">
        <f t="shared" si="85"/>
        <v>0.12508235288814964</v>
      </c>
      <c r="AK863" s="16">
        <f t="shared" si="86"/>
        <v>0.13815932753754701</v>
      </c>
      <c r="AL863" s="15">
        <v>69380270.896804407</v>
      </c>
      <c r="AM863" s="15">
        <v>53577860.377335303</v>
      </c>
      <c r="AN863" s="15">
        <v>57182537.649879403</v>
      </c>
      <c r="AO863" s="2">
        <v>11.3</v>
      </c>
      <c r="AP863" s="2">
        <v>65.099999999999994</v>
      </c>
      <c r="AQ863" s="2">
        <v>19.5</v>
      </c>
      <c r="AR863" s="2">
        <v>29.9</v>
      </c>
      <c r="AS863" s="2">
        <v>13.8</v>
      </c>
      <c r="AT863" s="12">
        <v>4.03</v>
      </c>
      <c r="AU863" s="12">
        <v>6.2199999999999998E-2</v>
      </c>
      <c r="AV863" s="13">
        <v>1.26</v>
      </c>
      <c r="AW863" s="13">
        <v>0.38400000000000001</v>
      </c>
      <c r="AX863" s="11">
        <v>10.9</v>
      </c>
      <c r="AY863" s="11">
        <v>2.1599999999999999E-4</v>
      </c>
    </row>
    <row r="864" spans="1:51" x14ac:dyDescent="0.3">
      <c r="A864" s="2" t="s">
        <v>602</v>
      </c>
      <c r="B864" s="3" t="s">
        <v>603</v>
      </c>
      <c r="C864" s="3" t="s">
        <v>2590</v>
      </c>
      <c r="D864" s="2">
        <v>6</v>
      </c>
      <c r="E864" s="11">
        <v>2887045.75</v>
      </c>
      <c r="F864" s="11">
        <v>1086320.75</v>
      </c>
      <c r="G864" s="11">
        <v>12557431.125</v>
      </c>
      <c r="H864" s="12">
        <v>17545214</v>
      </c>
      <c r="I864" s="12">
        <v>26148569.75</v>
      </c>
      <c r="J864" s="12">
        <v>3405410.0625</v>
      </c>
      <c r="K864" s="13">
        <v>49218099.5</v>
      </c>
      <c r="L864" s="13">
        <v>65470137.75</v>
      </c>
      <c r="M864" s="13">
        <v>72967814.5</v>
      </c>
      <c r="N864" s="14">
        <v>13533783.75</v>
      </c>
      <c r="O864" s="14">
        <v>48304834.25</v>
      </c>
      <c r="P864" s="14">
        <v>27011177.4375</v>
      </c>
      <c r="Q864" s="15">
        <v>17930500.9375</v>
      </c>
      <c r="R864" s="15">
        <v>19626002.25</v>
      </c>
      <c r="S864" s="15">
        <v>19229257.625</v>
      </c>
      <c r="T864" s="11">
        <v>6028407.3277532896</v>
      </c>
      <c r="U864" s="11">
        <v>10457304.1958276</v>
      </c>
      <c r="V864" s="11">
        <v>13090962.1634811</v>
      </c>
      <c r="W864" s="12">
        <v>35865023.016145699</v>
      </c>
      <c r="X864" s="12">
        <v>21678770.298991799</v>
      </c>
      <c r="Y864" s="12">
        <v>14958881.4517693</v>
      </c>
      <c r="Z864" s="16">
        <f t="shared" si="81"/>
        <v>0.77446852481008954</v>
      </c>
      <c r="AA864" s="16">
        <f t="shared" si="82"/>
        <v>0.31661490222405869</v>
      </c>
      <c r="AB864" s="16">
        <f t="shared" si="83"/>
        <v>5.7927552803947083E-2</v>
      </c>
      <c r="AC864" s="13">
        <v>52061859.089163698</v>
      </c>
      <c r="AD864" s="13">
        <v>41053221.351025701</v>
      </c>
      <c r="AE864" s="13">
        <v>42827067.911240302</v>
      </c>
      <c r="AF864" s="14">
        <v>19781452.3612989</v>
      </c>
      <c r="AG864" s="14">
        <v>29672657.4065025</v>
      </c>
      <c r="AH864" s="14">
        <v>84663956.661794499</v>
      </c>
      <c r="AI864" s="16">
        <f t="shared" si="84"/>
        <v>-0.42026149788609163</v>
      </c>
      <c r="AJ864" s="16">
        <f t="shared" si="85"/>
        <v>-0.14099079852300531</v>
      </c>
      <c r="AK864" s="16">
        <f t="shared" si="86"/>
        <v>0.29598021869331215</v>
      </c>
      <c r="AL864" s="15">
        <v>17859759.2676901</v>
      </c>
      <c r="AM864" s="15">
        <v>27168976.567080799</v>
      </c>
      <c r="AN864" s="15">
        <v>21605398.342909701</v>
      </c>
      <c r="AO864" s="2">
        <v>36.200000000000003</v>
      </c>
      <c r="AP864" s="2">
        <v>44.2</v>
      </c>
      <c r="AQ864" s="2">
        <v>13</v>
      </c>
      <c r="AR864" s="2">
        <v>78.2</v>
      </c>
      <c r="AS864" s="2">
        <v>21.1</v>
      </c>
      <c r="AT864" s="12">
        <v>2.4500000000000002</v>
      </c>
      <c r="AU864" s="12">
        <v>6.2199999999999998E-2</v>
      </c>
      <c r="AV864" s="13">
        <v>-1.01</v>
      </c>
      <c r="AW864" s="13">
        <v>0.68600000000000005</v>
      </c>
      <c r="AX864" s="11">
        <v>4.5999999999999996</v>
      </c>
      <c r="AY864" s="11">
        <v>1.4200000000000001E-2</v>
      </c>
    </row>
    <row r="865" spans="1:51" x14ac:dyDescent="0.3">
      <c r="A865" s="2" t="s">
        <v>742</v>
      </c>
      <c r="B865" s="3" t="s">
        <v>743</v>
      </c>
      <c r="C865" s="3" t="s">
        <v>2647</v>
      </c>
      <c r="D865" s="2">
        <v>2</v>
      </c>
      <c r="E865" s="11">
        <v>0</v>
      </c>
      <c r="F865" s="11">
        <v>0</v>
      </c>
      <c r="G865" s="11">
        <v>7739639</v>
      </c>
      <c r="H865" s="12">
        <v>1537861.625</v>
      </c>
      <c r="I865" s="12">
        <v>8881841.9999999907</v>
      </c>
      <c r="J865" s="12">
        <v>1082763.875</v>
      </c>
      <c r="K865" s="13">
        <v>1174094.75</v>
      </c>
      <c r="L865" s="13">
        <v>4319534.5</v>
      </c>
      <c r="M865" s="13">
        <v>11843077.25</v>
      </c>
      <c r="N865" s="14">
        <v>706262.0625</v>
      </c>
      <c r="O865" s="14">
        <v>18062442</v>
      </c>
      <c r="P865" s="14">
        <v>5760406</v>
      </c>
      <c r="Q865" s="15">
        <v>2254434.5</v>
      </c>
      <c r="R865" s="15">
        <v>5368981.75</v>
      </c>
      <c r="S865" s="15">
        <v>2496528.25</v>
      </c>
      <c r="T865" s="11">
        <v>1004658.38649156</v>
      </c>
      <c r="U865" s="11">
        <v>1443379.3410435601</v>
      </c>
      <c r="V865" s="11">
        <v>861653.37273951399</v>
      </c>
      <c r="W865" s="12">
        <v>2450178.6814380502</v>
      </c>
      <c r="X865" s="12">
        <v>11007887.5867694</v>
      </c>
      <c r="Y865" s="12">
        <v>4286790.6522968197</v>
      </c>
      <c r="Z865" s="16">
        <f t="shared" si="81"/>
        <v>0.38717934291357775</v>
      </c>
      <c r="AA865" s="16">
        <f t="shared" si="82"/>
        <v>0.88232350088284595</v>
      </c>
      <c r="AB865" s="16">
        <f t="shared" si="83"/>
        <v>0.69679968273041493</v>
      </c>
      <c r="AC865" s="13">
        <v>1339266.2543286099</v>
      </c>
      <c r="AD865" s="13">
        <v>2899257.61501454</v>
      </c>
      <c r="AE865" s="13">
        <v>7139834.5376866898</v>
      </c>
      <c r="AF865" s="14">
        <v>1075506.07583759</v>
      </c>
      <c r="AG865" s="14">
        <v>13132033.001580199</v>
      </c>
      <c r="AH865" s="14">
        <v>9729655.3771806397</v>
      </c>
      <c r="AI865" s="16">
        <f t="shared" si="84"/>
        <v>-9.5254057814233545E-2</v>
      </c>
      <c r="AJ865" s="16">
        <f t="shared" si="85"/>
        <v>0.65604515893924231</v>
      </c>
      <c r="AK865" s="16">
        <f t="shared" si="86"/>
        <v>0.1344093105784101</v>
      </c>
      <c r="AL865" s="15">
        <v>2962044.1642452199</v>
      </c>
      <c r="AM865" s="15">
        <v>5394372.7517796401</v>
      </c>
      <c r="AN865" s="15">
        <v>3259363.0969346301</v>
      </c>
      <c r="AO865" s="2">
        <v>27.5</v>
      </c>
      <c r="AP865" s="2">
        <v>76.2</v>
      </c>
      <c r="AQ865" s="2">
        <v>79.099999999999994</v>
      </c>
      <c r="AR865" s="2">
        <v>77.900000000000006</v>
      </c>
      <c r="AS865" s="2">
        <v>34.299999999999997</v>
      </c>
      <c r="AT865" s="12">
        <v>5.36</v>
      </c>
      <c r="AU865" s="12">
        <v>6.2E-2</v>
      </c>
      <c r="AV865" s="13">
        <v>2.1</v>
      </c>
      <c r="AW865" s="13">
        <v>0.60099999999999998</v>
      </c>
      <c r="AX865" s="11">
        <v>3.44</v>
      </c>
      <c r="AY865" s="11">
        <v>0.157</v>
      </c>
    </row>
    <row r="866" spans="1:51" x14ac:dyDescent="0.3">
      <c r="A866" s="2" t="s">
        <v>2065</v>
      </c>
      <c r="B866" s="3" t="s">
        <v>2066</v>
      </c>
      <c r="C866" s="3" t="s">
        <v>3198</v>
      </c>
      <c r="D866" s="2">
        <v>10</v>
      </c>
      <c r="E866" s="11">
        <v>59104721</v>
      </c>
      <c r="F866" s="11">
        <v>71691487.5</v>
      </c>
      <c r="G866" s="11">
        <v>121809294.5</v>
      </c>
      <c r="H866" s="12">
        <v>16564867.25</v>
      </c>
      <c r="I866" s="12">
        <v>9061180.5625</v>
      </c>
      <c r="J866" s="12">
        <v>32692343.625</v>
      </c>
      <c r="K866" s="13">
        <v>16580420.125</v>
      </c>
      <c r="L866" s="13">
        <v>16511183.75</v>
      </c>
      <c r="M866" s="13">
        <v>11988518.625</v>
      </c>
      <c r="N866" s="14">
        <v>2322251.125</v>
      </c>
      <c r="O866" s="14">
        <v>26771481.5</v>
      </c>
      <c r="P866" s="14">
        <v>33730886.875</v>
      </c>
      <c r="Q866" s="15">
        <v>35379783.9375</v>
      </c>
      <c r="R866" s="15">
        <v>25954852.234375</v>
      </c>
      <c r="S866" s="15">
        <v>20400922.75</v>
      </c>
      <c r="T866" s="11">
        <v>65568751.919702098</v>
      </c>
      <c r="U866" s="11">
        <v>73938085.8000108</v>
      </c>
      <c r="V866" s="11">
        <v>74016004.006492406</v>
      </c>
      <c r="W866" s="12">
        <v>27636431.1170169</v>
      </c>
      <c r="X866" s="12">
        <v>10451568.048960401</v>
      </c>
      <c r="Y866" s="12">
        <v>28904202.6190199</v>
      </c>
      <c r="Z866" s="16">
        <f t="shared" si="81"/>
        <v>-0.37521495820721729</v>
      </c>
      <c r="AA866" s="16">
        <f t="shared" si="82"/>
        <v>-0.84968675028859209</v>
      </c>
      <c r="AB866" s="16">
        <f t="shared" si="83"/>
        <v>-0.40836464161556024</v>
      </c>
      <c r="AC866" s="13">
        <v>15046591.3534435</v>
      </c>
      <c r="AD866" s="13">
        <v>13554196.8948124</v>
      </c>
      <c r="AE866" s="13">
        <v>11778041.9096746</v>
      </c>
      <c r="AF866" s="14">
        <v>42038049.076181203</v>
      </c>
      <c r="AG866" s="14">
        <v>21515856.077814899</v>
      </c>
      <c r="AH866" s="14">
        <v>44905939.033909202</v>
      </c>
      <c r="AI866" s="16">
        <f t="shared" si="84"/>
        <v>0.44620442661953114</v>
      </c>
      <c r="AJ866" s="16">
        <f t="shared" si="85"/>
        <v>0.20068484044948362</v>
      </c>
      <c r="AK866" s="16">
        <f t="shared" si="86"/>
        <v>0.58123068707674774</v>
      </c>
      <c r="AL866" s="15">
        <v>34284867.1849344</v>
      </c>
      <c r="AM866" s="15">
        <v>28694910.7004143</v>
      </c>
      <c r="AN866" s="15">
        <v>23697149.639634501</v>
      </c>
      <c r="AO866" s="2">
        <v>6.82</v>
      </c>
      <c r="AP866" s="2">
        <v>46.2</v>
      </c>
      <c r="AQ866" s="2">
        <v>12.2</v>
      </c>
      <c r="AR866" s="2">
        <v>35.299999999999997</v>
      </c>
      <c r="AS866" s="2">
        <v>18.3</v>
      </c>
      <c r="AT866" s="12">
        <v>-3.19</v>
      </c>
      <c r="AU866" s="12">
        <v>6.1499999999999999E-2</v>
      </c>
      <c r="AV866" s="13">
        <v>2.69</v>
      </c>
      <c r="AW866" s="13">
        <v>4.7E-2</v>
      </c>
      <c r="AX866" s="11">
        <v>-5.29</v>
      </c>
      <c r="AY866" s="11">
        <v>1.8100000000000001E-4</v>
      </c>
    </row>
    <row r="867" spans="1:51" x14ac:dyDescent="0.3">
      <c r="A867" s="2" t="s">
        <v>1538</v>
      </c>
      <c r="B867" s="3" t="s">
        <v>1539</v>
      </c>
      <c r="C867" s="3" t="s">
        <v>2979</v>
      </c>
      <c r="D867" s="2">
        <v>1</v>
      </c>
      <c r="E867" s="11">
        <v>1020719.1875</v>
      </c>
      <c r="F867" s="11">
        <v>794711.06249999895</v>
      </c>
      <c r="G867" s="11">
        <v>960847.25000000105</v>
      </c>
      <c r="H867" s="12">
        <v>0</v>
      </c>
      <c r="I867" s="12">
        <v>0</v>
      </c>
      <c r="J867" s="12">
        <v>547339.625</v>
      </c>
      <c r="K867" s="13">
        <v>1059360.25</v>
      </c>
      <c r="L867" s="13">
        <v>1159509.5</v>
      </c>
      <c r="M867" s="13">
        <v>1068382.75</v>
      </c>
      <c r="N867" s="14">
        <v>0</v>
      </c>
      <c r="O867" s="14">
        <v>468485.75</v>
      </c>
      <c r="P867" s="14">
        <v>0</v>
      </c>
      <c r="Q867" s="15">
        <v>426112.25</v>
      </c>
      <c r="R867" s="15">
        <v>741343.5625</v>
      </c>
      <c r="S867" s="15">
        <v>516522.71875</v>
      </c>
      <c r="T867" s="11">
        <v>1099774.53069621</v>
      </c>
      <c r="U867" s="11">
        <v>806751.702560873</v>
      </c>
      <c r="V867" s="11">
        <v>883318.84910396405</v>
      </c>
      <c r="W867" s="12">
        <v>315337.84556242602</v>
      </c>
      <c r="X867" s="12">
        <v>205978.316170014</v>
      </c>
      <c r="Y867" s="12">
        <v>562214.58388994704</v>
      </c>
      <c r="Z867" s="16">
        <f t="shared" si="81"/>
        <v>-0.54252756165555138</v>
      </c>
      <c r="AA867" s="16">
        <f t="shared" si="82"/>
        <v>-0.59291838705107192</v>
      </c>
      <c r="AB867" s="16">
        <f t="shared" si="83"/>
        <v>-0.19621539087745257</v>
      </c>
      <c r="AC867" s="13">
        <v>1007782.45971884</v>
      </c>
      <c r="AD867" s="13">
        <v>778695.35898844304</v>
      </c>
      <c r="AE867" s="13">
        <v>681847.86489593599</v>
      </c>
      <c r="AF867" s="14">
        <v>546756.71143906901</v>
      </c>
      <c r="AG867" s="14">
        <v>361784.86092620302</v>
      </c>
      <c r="AH867" s="14">
        <v>356297.24364293402</v>
      </c>
      <c r="AI867" s="16">
        <f t="shared" si="84"/>
        <v>-0.26557267255692557</v>
      </c>
      <c r="AJ867" s="16">
        <f t="shared" si="85"/>
        <v>-0.33291719668808273</v>
      </c>
      <c r="AK867" s="16">
        <f t="shared" si="86"/>
        <v>-0.2818750222994687</v>
      </c>
      <c r="AL867" s="15">
        <v>394750.03320543101</v>
      </c>
      <c r="AM867" s="15">
        <v>744543.69516918506</v>
      </c>
      <c r="AN867" s="15">
        <v>554080.02187929198</v>
      </c>
      <c r="AO867" s="2">
        <v>16.3</v>
      </c>
      <c r="AP867" s="2">
        <v>50.5</v>
      </c>
      <c r="AQ867" s="2">
        <v>20.3</v>
      </c>
      <c r="AR867" s="2">
        <v>25.7</v>
      </c>
      <c r="AS867" s="2">
        <v>31</v>
      </c>
      <c r="AT867" s="12">
        <v>-2.57</v>
      </c>
      <c r="AU867" s="12">
        <v>6.1199999999999997E-2</v>
      </c>
      <c r="AV867" s="13">
        <v>-1.95</v>
      </c>
      <c r="AW867" s="13">
        <v>2.18E-2</v>
      </c>
      <c r="AX867" s="11">
        <v>-1.1299999999999999</v>
      </c>
      <c r="AY867" s="11">
        <v>0.438</v>
      </c>
    </row>
    <row r="868" spans="1:51" x14ac:dyDescent="0.3">
      <c r="A868" s="2" t="s">
        <v>291</v>
      </c>
      <c r="B868" s="3" t="s">
        <v>292</v>
      </c>
      <c r="C868" s="3" t="s">
        <v>2459</v>
      </c>
      <c r="D868" s="2">
        <v>57</v>
      </c>
      <c r="E868" s="11">
        <v>58548026.375</v>
      </c>
      <c r="F868" s="11">
        <v>66102327.375000097</v>
      </c>
      <c r="G868" s="11">
        <v>90152916.875</v>
      </c>
      <c r="H868" s="12">
        <v>106308195.875</v>
      </c>
      <c r="I868" s="12">
        <v>1831853509.375</v>
      </c>
      <c r="J868" s="12">
        <v>142802930.96875</v>
      </c>
      <c r="K868" s="13">
        <v>828670971.5</v>
      </c>
      <c r="L868" s="13">
        <v>1410823824.75</v>
      </c>
      <c r="M868" s="13">
        <v>1399924996.625</v>
      </c>
      <c r="N868" s="14">
        <v>708752793.0625</v>
      </c>
      <c r="O868" s="14">
        <v>1904032804.375</v>
      </c>
      <c r="P868" s="14">
        <v>52850067.5</v>
      </c>
      <c r="Q868" s="15">
        <v>685807432.375</v>
      </c>
      <c r="R868" s="15">
        <v>671806489.5</v>
      </c>
      <c r="S868" s="15">
        <v>588266359.09375</v>
      </c>
      <c r="T868" s="11">
        <v>89738134.389428705</v>
      </c>
      <c r="U868" s="11">
        <v>90483572.501494899</v>
      </c>
      <c r="V868" s="11">
        <v>75229626.114696994</v>
      </c>
      <c r="W868" s="12">
        <v>285137900.05179298</v>
      </c>
      <c r="X868" s="12">
        <v>660544365.81723702</v>
      </c>
      <c r="Y868" s="12">
        <v>193005850.88557199</v>
      </c>
      <c r="Z868" s="16">
        <f t="shared" si="81"/>
        <v>0.50207791031328997</v>
      </c>
      <c r="AA868" s="16">
        <f t="shared" si="82"/>
        <v>0.86333225334216324</v>
      </c>
      <c r="AB868" s="16">
        <f t="shared" si="83"/>
        <v>0.40918157123397997</v>
      </c>
      <c r="AC868" s="13">
        <v>858726170.19930995</v>
      </c>
      <c r="AD868" s="13">
        <v>860000037.60933399</v>
      </c>
      <c r="AE868" s="13">
        <v>802064967.890504</v>
      </c>
      <c r="AF868" s="14">
        <v>1066323704.17802</v>
      </c>
      <c r="AG868" s="14">
        <v>1294814923.1013401</v>
      </c>
      <c r="AH868" s="14">
        <v>1215718969.5824699</v>
      </c>
      <c r="AI868" s="16">
        <f t="shared" si="84"/>
        <v>9.4034365112879298E-2</v>
      </c>
      <c r="AJ868" s="16">
        <f t="shared" si="85"/>
        <v>0.17770922588777432</v>
      </c>
      <c r="AK868" s="16">
        <f t="shared" si="86"/>
        <v>0.18062364540198758</v>
      </c>
      <c r="AL868" s="15">
        <v>694848099.83444095</v>
      </c>
      <c r="AM868" s="15">
        <v>671665802.92382896</v>
      </c>
      <c r="AN868" s="15">
        <v>669207726.608428</v>
      </c>
      <c r="AO868" s="2">
        <v>10.1</v>
      </c>
      <c r="AP868" s="2">
        <v>65.2</v>
      </c>
      <c r="AQ868" s="2">
        <v>3.94</v>
      </c>
      <c r="AR868" s="2">
        <v>9.73</v>
      </c>
      <c r="AS868" s="2">
        <v>2.08</v>
      </c>
      <c r="AT868" s="12">
        <v>4.46</v>
      </c>
      <c r="AU868" s="12">
        <v>6.0600000000000001E-2</v>
      </c>
      <c r="AV868" s="13">
        <v>1.42</v>
      </c>
      <c r="AW868" s="13">
        <v>1.5599999999999999E-2</v>
      </c>
      <c r="AX868" s="11">
        <v>9.8699999999999992</v>
      </c>
      <c r="AY868" s="11">
        <v>1.56E-4</v>
      </c>
    </row>
    <row r="869" spans="1:51" x14ac:dyDescent="0.3">
      <c r="A869" s="2" t="s">
        <v>357</v>
      </c>
      <c r="B869" s="3" t="s">
        <v>358</v>
      </c>
      <c r="C869" s="3" t="s">
        <v>2265</v>
      </c>
      <c r="D869" s="2">
        <v>2</v>
      </c>
      <c r="E869" s="11">
        <v>0</v>
      </c>
      <c r="F869" s="11">
        <v>0</v>
      </c>
      <c r="G869" s="11">
        <v>0</v>
      </c>
      <c r="H869" s="12">
        <v>2130656.5</v>
      </c>
      <c r="I869" s="12">
        <v>9013278</v>
      </c>
      <c r="J869" s="12">
        <v>2499138</v>
      </c>
      <c r="K869" s="13">
        <v>7203197.5</v>
      </c>
      <c r="L869" s="13">
        <v>18682917</v>
      </c>
      <c r="M869" s="13">
        <v>11003575.125</v>
      </c>
      <c r="N869" s="14">
        <v>4204752</v>
      </c>
      <c r="O869" s="14">
        <v>14751519.25</v>
      </c>
      <c r="P869" s="14">
        <v>2790835.25</v>
      </c>
      <c r="Q869" s="15">
        <v>4586874</v>
      </c>
      <c r="R869" s="15">
        <v>4886558</v>
      </c>
      <c r="S869" s="15">
        <v>4169489.5</v>
      </c>
      <c r="T869" s="11">
        <v>832531.21148772002</v>
      </c>
      <c r="U869" s="11">
        <v>1444040.66035954</v>
      </c>
      <c r="V869" s="11">
        <v>1142034.4138507801</v>
      </c>
      <c r="W869" s="12">
        <v>3399929.4263536399</v>
      </c>
      <c r="X869" s="12">
        <v>11182232.743848</v>
      </c>
      <c r="Y869" s="12">
        <v>2934768.8477277299</v>
      </c>
      <c r="Z869" s="16">
        <f t="shared" si="81"/>
        <v>0.61106937819009488</v>
      </c>
      <c r="AA869" s="16">
        <f t="shared" si="82"/>
        <v>0.88894910531206062</v>
      </c>
      <c r="AB869" s="16">
        <f t="shared" si="83"/>
        <v>0.40989470938007549</v>
      </c>
      <c r="AC869" s="13">
        <v>9432432.4487870093</v>
      </c>
      <c r="AD869" s="13">
        <v>11763262.5719718</v>
      </c>
      <c r="AE869" s="13">
        <v>6607037.58956361</v>
      </c>
      <c r="AF869" s="14">
        <v>6151038.4784459202</v>
      </c>
      <c r="AG869" s="14">
        <v>10763284.834109901</v>
      </c>
      <c r="AH869" s="14">
        <v>4859808.7324653203</v>
      </c>
      <c r="AI869" s="16">
        <f t="shared" si="84"/>
        <v>-0.18567525983970834</v>
      </c>
      <c r="AJ869" s="16">
        <f t="shared" si="85"/>
        <v>-3.858295779326789E-2</v>
      </c>
      <c r="AK869" s="16">
        <f t="shared" si="86"/>
        <v>-0.13338760058952373</v>
      </c>
      <c r="AL869" s="15">
        <v>4492388.0152830305</v>
      </c>
      <c r="AM869" s="15">
        <v>4909706.72108371</v>
      </c>
      <c r="AN869" s="15">
        <v>5277476.1567469398</v>
      </c>
      <c r="AO869" s="2">
        <v>26.8</v>
      </c>
      <c r="AP869" s="2">
        <v>79.400000000000006</v>
      </c>
      <c r="AQ869" s="2">
        <v>27.9</v>
      </c>
      <c r="AR869" s="2">
        <v>42.8</v>
      </c>
      <c r="AS869" s="2">
        <v>8.0299999999999994</v>
      </c>
      <c r="AT869" s="12">
        <v>5.12</v>
      </c>
      <c r="AU869" s="12">
        <v>5.9900000000000002E-2</v>
      </c>
      <c r="AV869" s="13">
        <v>-1.28</v>
      </c>
      <c r="AW869" s="13">
        <v>0.40200000000000002</v>
      </c>
      <c r="AX869" s="11">
        <v>8.1300000000000008</v>
      </c>
      <c r="AY869" s="11">
        <v>8.4199999999999998E-4</v>
      </c>
    </row>
    <row r="870" spans="1:51" x14ac:dyDescent="0.3">
      <c r="A870" s="2" t="s">
        <v>2037</v>
      </c>
      <c r="B870" s="3" t="s">
        <v>2038</v>
      </c>
      <c r="C870" s="3" t="s">
        <v>3185</v>
      </c>
      <c r="D870" s="2">
        <v>1</v>
      </c>
      <c r="E870" s="11">
        <v>1586219.5</v>
      </c>
      <c r="F870" s="11">
        <v>2399365</v>
      </c>
      <c r="G870" s="11">
        <v>0</v>
      </c>
      <c r="H870" s="12">
        <v>689179.49999999895</v>
      </c>
      <c r="I870" s="12">
        <v>876532.62499999895</v>
      </c>
      <c r="J870" s="12">
        <v>861976.68750000105</v>
      </c>
      <c r="K870" s="13">
        <v>0</v>
      </c>
      <c r="L870" s="13">
        <v>0</v>
      </c>
      <c r="M870" s="13">
        <v>0</v>
      </c>
      <c r="N870" s="14">
        <v>485650.4375</v>
      </c>
      <c r="O870" s="14">
        <v>0</v>
      </c>
      <c r="P870" s="14">
        <v>0</v>
      </c>
      <c r="Q870" s="15">
        <v>0</v>
      </c>
      <c r="R870" s="15">
        <v>358944.53125</v>
      </c>
      <c r="S870" s="15">
        <v>639565.0625</v>
      </c>
      <c r="T870" s="11">
        <v>1713140.23671109</v>
      </c>
      <c r="U870" s="11">
        <v>2438698.5123296599</v>
      </c>
      <c r="V870" s="11">
        <v>4190501.6197098899</v>
      </c>
      <c r="W870" s="12">
        <v>1014579.49998144</v>
      </c>
      <c r="X870" s="12">
        <v>990547.29108910705</v>
      </c>
      <c r="Y870" s="12">
        <v>886218.91076415498</v>
      </c>
      <c r="Z870" s="16">
        <f t="shared" si="81"/>
        <v>-0.22750683256468809</v>
      </c>
      <c r="AA870" s="16">
        <f t="shared" si="82"/>
        <v>-0.39128289871827654</v>
      </c>
      <c r="AB870" s="16">
        <f t="shared" si="83"/>
        <v>-0.67472499977834177</v>
      </c>
      <c r="AC870" s="13">
        <v>559023.93322102202</v>
      </c>
      <c r="AD870" s="13">
        <v>1122684.0560188999</v>
      </c>
      <c r="AE870" s="13">
        <v>214517.276687295</v>
      </c>
      <c r="AF870" s="14">
        <v>658255.45425761002</v>
      </c>
      <c r="AG870" s="14">
        <v>283625.976899278</v>
      </c>
      <c r="AH870" s="14">
        <v>414650.84100614599</v>
      </c>
      <c r="AI870" s="16">
        <f t="shared" si="84"/>
        <v>7.096406480217482E-2</v>
      </c>
      <c r="AJ870" s="16">
        <f t="shared" si="85"/>
        <v>-0.59751155023979174</v>
      </c>
      <c r="AK870" s="16">
        <f t="shared" si="86"/>
        <v>0.28622027564171282</v>
      </c>
      <c r="AL870" s="15">
        <v>307898.88122051302</v>
      </c>
      <c r="AM870" s="15">
        <v>360410.66041407501</v>
      </c>
      <c r="AN870" s="15">
        <v>686851.606124143</v>
      </c>
      <c r="AO870" s="2">
        <v>45.8</v>
      </c>
      <c r="AP870" s="2">
        <v>7.08</v>
      </c>
      <c r="AQ870" s="2">
        <v>72.5</v>
      </c>
      <c r="AR870" s="2">
        <v>42</v>
      </c>
      <c r="AS870" s="2">
        <v>45.5</v>
      </c>
      <c r="AT870" s="12">
        <v>-2.89</v>
      </c>
      <c r="AU870" s="12">
        <v>5.8900000000000001E-2</v>
      </c>
      <c r="AV870" s="13">
        <v>-1.4</v>
      </c>
      <c r="AW870" s="13">
        <v>0.755</v>
      </c>
      <c r="AX870" s="11">
        <v>-4.4000000000000004</v>
      </c>
      <c r="AY870" s="11">
        <v>5.6899999999999999E-2</v>
      </c>
    </row>
    <row r="871" spans="1:51" x14ac:dyDescent="0.3">
      <c r="A871" s="2" t="s">
        <v>2099</v>
      </c>
      <c r="B871" s="3" t="s">
        <v>2100</v>
      </c>
      <c r="C871" s="3" t="s">
        <v>3211</v>
      </c>
      <c r="D871" s="2">
        <v>5</v>
      </c>
      <c r="E871" s="11">
        <v>13063462.375</v>
      </c>
      <c r="F871" s="11">
        <v>25019595.125</v>
      </c>
      <c r="G871" s="11">
        <v>28173968.125</v>
      </c>
      <c r="H871" s="12">
        <v>9676257.75</v>
      </c>
      <c r="I871" s="12">
        <v>468365.9375</v>
      </c>
      <c r="J871" s="12">
        <v>8131125.5</v>
      </c>
      <c r="K871" s="13">
        <v>0</v>
      </c>
      <c r="L871" s="13">
        <v>1187081.25</v>
      </c>
      <c r="M871" s="13">
        <v>2986260.5</v>
      </c>
      <c r="N871" s="14">
        <v>0</v>
      </c>
      <c r="O871" s="14">
        <v>2275657.9375</v>
      </c>
      <c r="P871" s="14">
        <v>3055396</v>
      </c>
      <c r="Q871" s="15">
        <v>9004945.5</v>
      </c>
      <c r="R871" s="15">
        <v>8264287.25</v>
      </c>
      <c r="S871" s="15">
        <v>5113347.5</v>
      </c>
      <c r="T871" s="11">
        <v>17770193.987496201</v>
      </c>
      <c r="U871" s="11">
        <v>25730340.122217901</v>
      </c>
      <c r="V871" s="11">
        <v>25609400.3516909</v>
      </c>
      <c r="W871" s="12">
        <v>12192290.001607601</v>
      </c>
      <c r="X871" s="12">
        <v>4493135.8270406201</v>
      </c>
      <c r="Y871" s="12">
        <v>9541276.6156145502</v>
      </c>
      <c r="Z871" s="16">
        <f t="shared" si="81"/>
        <v>-0.16360688468945631</v>
      </c>
      <c r="AA871" s="16">
        <f t="shared" si="82"/>
        <v>-0.7578959795967587</v>
      </c>
      <c r="AB871" s="16">
        <f t="shared" si="83"/>
        <v>-0.42879292264499586</v>
      </c>
      <c r="AC871" s="13">
        <v>2215521.4719736902</v>
      </c>
      <c r="AD871" s="13">
        <v>4534071.7556135701</v>
      </c>
      <c r="AE871" s="13">
        <v>3565052.0161528201</v>
      </c>
      <c r="AF871" s="14">
        <v>1519282.0741004699</v>
      </c>
      <c r="AG871" s="14">
        <v>3088401.5521151698</v>
      </c>
      <c r="AH871" s="14">
        <v>5915637.8636595597</v>
      </c>
      <c r="AI871" s="16">
        <f t="shared" si="84"/>
        <v>-0.16383754974114981</v>
      </c>
      <c r="AJ871" s="16">
        <f t="shared" si="85"/>
        <v>-0.16675462688867074</v>
      </c>
      <c r="AK871" s="16">
        <f t="shared" si="86"/>
        <v>0.21993570918638736</v>
      </c>
      <c r="AL871" s="15">
        <v>8820827.1579356696</v>
      </c>
      <c r="AM871" s="15">
        <v>8602669.4433316104</v>
      </c>
      <c r="AN871" s="15">
        <v>9621650.3943975009</v>
      </c>
      <c r="AO871" s="2">
        <v>19.8</v>
      </c>
      <c r="AP871" s="2">
        <v>44.7</v>
      </c>
      <c r="AQ871" s="2">
        <v>33.9</v>
      </c>
      <c r="AR871" s="2">
        <v>63.5</v>
      </c>
      <c r="AS871" s="2">
        <v>5.95</v>
      </c>
      <c r="AT871" s="12">
        <v>-2.64</v>
      </c>
      <c r="AU871" s="12">
        <v>5.8799999999999998E-2</v>
      </c>
      <c r="AV871" s="13">
        <v>1.02</v>
      </c>
      <c r="AW871" s="13">
        <v>0.86099999999999999</v>
      </c>
      <c r="AX871" s="11">
        <v>-6.7</v>
      </c>
      <c r="AY871" s="11">
        <v>3.2399999999999998E-3</v>
      </c>
    </row>
    <row r="872" spans="1:51" x14ac:dyDescent="0.3">
      <c r="A872" s="2" t="s">
        <v>234</v>
      </c>
      <c r="B872" s="3" t="s">
        <v>235</v>
      </c>
      <c r="C872" s="3" t="s">
        <v>2261</v>
      </c>
      <c r="D872" s="2">
        <v>1</v>
      </c>
      <c r="E872" s="11">
        <v>0</v>
      </c>
      <c r="F872" s="11">
        <v>0</v>
      </c>
      <c r="G872" s="11">
        <v>0</v>
      </c>
      <c r="H872" s="12">
        <v>0</v>
      </c>
      <c r="I872" s="12">
        <v>24387961.5</v>
      </c>
      <c r="J872" s="12">
        <v>0</v>
      </c>
      <c r="K872" s="13">
        <v>5715936.5</v>
      </c>
      <c r="L872" s="13">
        <v>10460221</v>
      </c>
      <c r="M872" s="13">
        <v>24035934.5</v>
      </c>
      <c r="N872" s="14">
        <v>2443960.25</v>
      </c>
      <c r="O872" s="14">
        <v>5736435</v>
      </c>
      <c r="P872" s="14">
        <v>0</v>
      </c>
      <c r="Q872" s="15">
        <v>8427283</v>
      </c>
      <c r="R872" s="15">
        <v>3456145</v>
      </c>
      <c r="S872" s="15">
        <v>4485430</v>
      </c>
      <c r="T872" s="11">
        <v>830957.84478563501</v>
      </c>
      <c r="U872" s="11">
        <v>560702.11451760901</v>
      </c>
      <c r="V872" s="11">
        <v>750822.97889961104</v>
      </c>
      <c r="W872" s="12">
        <v>435712.19736116898</v>
      </c>
      <c r="X872" s="12">
        <v>225728.005864826</v>
      </c>
      <c r="Y872" s="12">
        <v>156529.71641931799</v>
      </c>
      <c r="Z872" s="16">
        <f t="shared" si="81"/>
        <v>-0.28037927442660099</v>
      </c>
      <c r="AA872" s="16">
        <f t="shared" si="82"/>
        <v>-0.39514674897608376</v>
      </c>
      <c r="AB872" s="16">
        <f t="shared" si="83"/>
        <v>-0.68094075726996617</v>
      </c>
      <c r="AC872" s="13">
        <v>5404764.4801151101</v>
      </c>
      <c r="AD872" s="13">
        <v>6597771.0213032598</v>
      </c>
      <c r="AE872" s="13">
        <v>13870043.7744831</v>
      </c>
      <c r="AF872" s="14">
        <v>3439253.22972502</v>
      </c>
      <c r="AG872" s="14">
        <v>4215617.8978391001</v>
      </c>
      <c r="AH872" s="14">
        <v>9370495.5102398396</v>
      </c>
      <c r="AI872" s="16">
        <f t="shared" si="84"/>
        <v>-0.19631261994769561</v>
      </c>
      <c r="AJ872" s="16">
        <f t="shared" si="85"/>
        <v>-0.19453599939445271</v>
      </c>
      <c r="AK872" s="16">
        <f t="shared" si="86"/>
        <v>-0.17031527481362277</v>
      </c>
      <c r="AL872" s="15">
        <v>7670809.7553404104</v>
      </c>
      <c r="AM872" s="15">
        <v>3472767.3230915</v>
      </c>
      <c r="AN872" s="15">
        <v>4867386.1522872699</v>
      </c>
      <c r="AO872" s="2">
        <v>19.399999999999999</v>
      </c>
      <c r="AP872" s="2">
        <v>53.3</v>
      </c>
      <c r="AQ872" s="2">
        <v>53.1</v>
      </c>
      <c r="AR872" s="2">
        <v>56.8</v>
      </c>
      <c r="AS872" s="2">
        <v>40.1</v>
      </c>
      <c r="AT872" s="12">
        <v>-2.62</v>
      </c>
      <c r="AU872" s="12">
        <v>5.8500000000000003E-2</v>
      </c>
      <c r="AV872" s="13">
        <v>-1.52</v>
      </c>
      <c r="AW872" s="13">
        <v>0.36299999999999999</v>
      </c>
      <c r="AX872" s="11">
        <v>12.1</v>
      </c>
      <c r="AY872" s="11">
        <v>6.6600000000000001E-3</v>
      </c>
    </row>
    <row r="873" spans="1:51" x14ac:dyDescent="0.3">
      <c r="A873" s="2" t="s">
        <v>1812</v>
      </c>
      <c r="B873" s="3" t="s">
        <v>292</v>
      </c>
      <c r="C873" s="3" t="s">
        <v>2459</v>
      </c>
      <c r="D873" s="2">
        <v>1</v>
      </c>
      <c r="E873" s="11">
        <v>12144944.5</v>
      </c>
      <c r="F873" s="11">
        <v>13866471</v>
      </c>
      <c r="G873" s="11">
        <v>0</v>
      </c>
      <c r="H873" s="12">
        <v>21576988</v>
      </c>
      <c r="I873" s="12">
        <v>23453221</v>
      </c>
      <c r="J873" s="12">
        <v>0</v>
      </c>
      <c r="K873" s="13">
        <v>8045554.9999999898</v>
      </c>
      <c r="L873" s="13">
        <v>11966302</v>
      </c>
      <c r="M873" s="13">
        <v>13438082.5</v>
      </c>
      <c r="N873" s="14">
        <v>7684752</v>
      </c>
      <c r="O873" s="14">
        <v>15771865</v>
      </c>
      <c r="P873" s="14">
        <v>6941339.5</v>
      </c>
      <c r="Q873" s="15">
        <v>5239650</v>
      </c>
      <c r="R873" s="15">
        <v>2418711</v>
      </c>
      <c r="S873" s="15">
        <v>6104165.7499999898</v>
      </c>
      <c r="T873" s="11">
        <v>13261464.2381375</v>
      </c>
      <c r="U873" s="11">
        <v>14121180.852771901</v>
      </c>
      <c r="V873" s="11">
        <v>18018779.3508102</v>
      </c>
      <c r="W873" s="12">
        <v>35072827.636061199</v>
      </c>
      <c r="X873" s="12">
        <v>27293912.3425317</v>
      </c>
      <c r="Y873" s="12">
        <v>19484427.766366702</v>
      </c>
      <c r="Z873" s="16">
        <f t="shared" si="81"/>
        <v>0.42237930243959948</v>
      </c>
      <c r="AA873" s="16">
        <f t="shared" si="82"/>
        <v>0.28619477727258896</v>
      </c>
      <c r="AB873" s="16">
        <f t="shared" si="83"/>
        <v>3.3962288466602424E-2</v>
      </c>
      <c r="AC873" s="13">
        <v>7598208.8473571604</v>
      </c>
      <c r="AD873" s="13">
        <v>7518837.0374449901</v>
      </c>
      <c r="AE873" s="13">
        <v>7901757.3048103396</v>
      </c>
      <c r="AF873" s="14">
        <v>11105948.315325901</v>
      </c>
      <c r="AG873" s="14">
        <v>11360772.4183417</v>
      </c>
      <c r="AH873" s="14">
        <v>10378744.908748699</v>
      </c>
      <c r="AI873" s="16">
        <f t="shared" si="84"/>
        <v>0.16484442145722858</v>
      </c>
      <c r="AJ873" s="16">
        <f t="shared" si="85"/>
        <v>0.17925718796812137</v>
      </c>
      <c r="AK873" s="16">
        <f t="shared" si="86"/>
        <v>0.11842115129425203</v>
      </c>
      <c r="AL873" s="15">
        <v>4782699.9093560204</v>
      </c>
      <c r="AM873" s="15">
        <v>2430067.3656212399</v>
      </c>
      <c r="AN873" s="15">
        <v>6634864.6161447205</v>
      </c>
      <c r="AO873" s="2">
        <v>16.8</v>
      </c>
      <c r="AP873" s="2">
        <v>28.6</v>
      </c>
      <c r="AQ873" s="2">
        <v>2.63</v>
      </c>
      <c r="AR873" s="2">
        <v>4.6500000000000004</v>
      </c>
      <c r="AS873" s="2">
        <v>45.7</v>
      </c>
      <c r="AT873" s="12">
        <v>1.8</v>
      </c>
      <c r="AU873" s="12">
        <v>5.8299999999999998E-2</v>
      </c>
      <c r="AV873" s="13">
        <v>1.43</v>
      </c>
      <c r="AW873" s="13">
        <v>1.1800000000000001E-3</v>
      </c>
      <c r="AX873" s="11">
        <v>-1.97</v>
      </c>
      <c r="AY873" s="11">
        <v>1.6899999999999998E-2</v>
      </c>
    </row>
    <row r="874" spans="1:51" x14ac:dyDescent="0.3">
      <c r="A874" s="2" t="s">
        <v>345</v>
      </c>
      <c r="B874" s="3" t="s">
        <v>346</v>
      </c>
      <c r="C874" s="3" t="s">
        <v>2479</v>
      </c>
      <c r="D874" s="2">
        <v>41</v>
      </c>
      <c r="E874" s="11">
        <v>21346113.9375</v>
      </c>
      <c r="F874" s="11">
        <v>20440385.875</v>
      </c>
      <c r="G874" s="11">
        <v>7480306.4375</v>
      </c>
      <c r="H874" s="12">
        <v>29191290.40625</v>
      </c>
      <c r="I874" s="12">
        <v>484422801.8125</v>
      </c>
      <c r="J874" s="12">
        <v>53177524.46875</v>
      </c>
      <c r="K874" s="13">
        <v>167284812.5</v>
      </c>
      <c r="L874" s="13">
        <v>611093942.875</v>
      </c>
      <c r="M874" s="13">
        <v>686694693.625</v>
      </c>
      <c r="N874" s="14">
        <v>154826767.46875</v>
      </c>
      <c r="O874" s="14">
        <v>265412140.625</v>
      </c>
      <c r="P874" s="14">
        <v>29765373.25</v>
      </c>
      <c r="Q874" s="15">
        <v>178263774.71875</v>
      </c>
      <c r="R874" s="15">
        <v>175357323.875</v>
      </c>
      <c r="S874" s="15">
        <v>190294074.71875</v>
      </c>
      <c r="T874" s="11">
        <v>42791852.503431998</v>
      </c>
      <c r="U874" s="11">
        <v>35156414.997175097</v>
      </c>
      <c r="V874" s="11">
        <v>38390227.394069903</v>
      </c>
      <c r="W874" s="12">
        <v>77128566.899977207</v>
      </c>
      <c r="X874" s="12">
        <v>247108589.29752901</v>
      </c>
      <c r="Y874" s="12">
        <v>145670347.64189601</v>
      </c>
      <c r="Z874" s="16">
        <f t="shared" si="81"/>
        <v>0.25585417401046756</v>
      </c>
      <c r="AA874" s="16">
        <f t="shared" si="82"/>
        <v>0.84688325901778039</v>
      </c>
      <c r="AB874" s="16">
        <f t="shared" si="83"/>
        <v>0.57915047211948312</v>
      </c>
      <c r="AC874" s="13">
        <v>237027507.797236</v>
      </c>
      <c r="AD874" s="13">
        <v>380722487.27051997</v>
      </c>
      <c r="AE874" s="13">
        <v>398713349.26698899</v>
      </c>
      <c r="AF874" s="14">
        <v>211099246.919943</v>
      </c>
      <c r="AG874" s="14">
        <v>189670015.05388999</v>
      </c>
      <c r="AH874" s="14">
        <v>244111744.93698001</v>
      </c>
      <c r="AI874" s="16">
        <f t="shared" si="84"/>
        <v>-5.0312066194024986E-2</v>
      </c>
      <c r="AJ874" s="16">
        <f t="shared" si="85"/>
        <v>-0.30260985038806781</v>
      </c>
      <c r="AK874" s="16">
        <f t="shared" si="86"/>
        <v>-0.21307210134983981</v>
      </c>
      <c r="AL874" s="15">
        <v>202314957.147403</v>
      </c>
      <c r="AM874" s="15">
        <v>180720431.96013299</v>
      </c>
      <c r="AN874" s="15">
        <v>220940818.796251</v>
      </c>
      <c r="AO874" s="2">
        <v>9.8800000000000008</v>
      </c>
      <c r="AP874" s="2">
        <v>54.6</v>
      </c>
      <c r="AQ874" s="2">
        <v>26.2</v>
      </c>
      <c r="AR874" s="2">
        <v>12.8</v>
      </c>
      <c r="AS874" s="2">
        <v>10</v>
      </c>
      <c r="AT874" s="12">
        <v>4.04</v>
      </c>
      <c r="AU874" s="12">
        <v>5.8099999999999999E-2</v>
      </c>
      <c r="AV874" s="13">
        <v>-1.58</v>
      </c>
      <c r="AW874" s="13">
        <v>0.104</v>
      </c>
      <c r="AX874" s="11">
        <v>8.74</v>
      </c>
      <c r="AY874" s="11">
        <v>2.8999999999999998E-3</v>
      </c>
    </row>
    <row r="875" spans="1:51" x14ac:dyDescent="0.3">
      <c r="A875" s="2" t="s">
        <v>972</v>
      </c>
      <c r="B875" s="3" t="s">
        <v>973</v>
      </c>
      <c r="C875" s="3" t="s">
        <v>2743</v>
      </c>
      <c r="D875" s="2">
        <v>2</v>
      </c>
      <c r="E875" s="11">
        <v>0</v>
      </c>
      <c r="F875" s="11">
        <v>0</v>
      </c>
      <c r="G875" s="11">
        <v>0</v>
      </c>
      <c r="H875" s="12">
        <v>781071.1875</v>
      </c>
      <c r="I875" s="12">
        <v>1680429.5</v>
      </c>
      <c r="J875" s="12">
        <v>0</v>
      </c>
      <c r="K875" s="13">
        <v>1154533</v>
      </c>
      <c r="L875" s="13">
        <v>3177265.625</v>
      </c>
      <c r="M875" s="13">
        <v>3454799.75</v>
      </c>
      <c r="N875" s="14">
        <v>454352.4375</v>
      </c>
      <c r="O875" s="14">
        <v>1412853.125</v>
      </c>
      <c r="P875" s="14">
        <v>611338.1875</v>
      </c>
      <c r="Q875" s="15">
        <v>2058107.375</v>
      </c>
      <c r="R875" s="15">
        <v>870614.50000000105</v>
      </c>
      <c r="S875" s="15">
        <v>784678.81249999895</v>
      </c>
      <c r="T875" s="11">
        <v>424051.12110475398</v>
      </c>
      <c r="U875" s="11">
        <v>722005.64141408599</v>
      </c>
      <c r="V875" s="11">
        <v>1478669.1275026801</v>
      </c>
      <c r="W875" s="12">
        <v>2293296.5913851499</v>
      </c>
      <c r="X875" s="12">
        <v>1898898.8250705099</v>
      </c>
      <c r="Y875" s="12">
        <v>3921233.4622784001</v>
      </c>
      <c r="Z875" s="16">
        <f t="shared" si="81"/>
        <v>0.73304200980924916</v>
      </c>
      <c r="AA875" s="16">
        <f t="shared" si="82"/>
        <v>0.41996123482082398</v>
      </c>
      <c r="AB875" s="16">
        <f t="shared" si="83"/>
        <v>0.42355169456043085</v>
      </c>
      <c r="AC875" s="13">
        <v>1972994.99914179</v>
      </c>
      <c r="AD875" s="13">
        <v>2114663.0586639098</v>
      </c>
      <c r="AE875" s="13">
        <v>2170510.4746519299</v>
      </c>
      <c r="AF875" s="14">
        <v>1056726.90812152</v>
      </c>
      <c r="AG875" s="14">
        <v>1254287.83736274</v>
      </c>
      <c r="AH875" s="14">
        <v>1089603.1643193201</v>
      </c>
      <c r="AI875" s="16">
        <f t="shared" si="84"/>
        <v>-0.27116321818186323</v>
      </c>
      <c r="AJ875" s="16">
        <f t="shared" si="85"/>
        <v>-0.22684396760118411</v>
      </c>
      <c r="AK875" s="16">
        <f t="shared" si="86"/>
        <v>-0.29929353023235039</v>
      </c>
      <c r="AL875" s="15">
        <v>1896724.7688881599</v>
      </c>
      <c r="AM875" s="15">
        <v>1099797.92546768</v>
      </c>
      <c r="AN875" s="15">
        <v>1433824.3927521899</v>
      </c>
      <c r="AO875" s="2">
        <v>62.1</v>
      </c>
      <c r="AP875" s="2">
        <v>39.6</v>
      </c>
      <c r="AQ875" s="2">
        <v>4.88</v>
      </c>
      <c r="AR875" s="2">
        <v>9.34</v>
      </c>
      <c r="AS875" s="2">
        <v>27.1</v>
      </c>
      <c r="AT875" s="12">
        <v>3.09</v>
      </c>
      <c r="AU875" s="12">
        <v>5.7799999999999997E-2</v>
      </c>
      <c r="AV875" s="13">
        <v>-1.84</v>
      </c>
      <c r="AW875" s="13">
        <v>1.81E-3</v>
      </c>
      <c r="AX875" s="11">
        <v>2.38</v>
      </c>
      <c r="AY875" s="11">
        <v>0.109</v>
      </c>
    </row>
    <row r="876" spans="1:51" x14ac:dyDescent="0.3">
      <c r="A876" s="2" t="s">
        <v>584</v>
      </c>
      <c r="B876" s="3" t="s">
        <v>585</v>
      </c>
      <c r="C876" s="3" t="s">
        <v>2581</v>
      </c>
      <c r="D876" s="2">
        <v>6</v>
      </c>
      <c r="E876" s="11">
        <v>7238000.75</v>
      </c>
      <c r="F876" s="11">
        <v>11624103</v>
      </c>
      <c r="G876" s="11">
        <v>16918867</v>
      </c>
      <c r="H876" s="12">
        <v>5501878</v>
      </c>
      <c r="I876" s="12">
        <v>87719068.5</v>
      </c>
      <c r="J876" s="12">
        <v>21834426</v>
      </c>
      <c r="K876" s="13">
        <v>36842340.375</v>
      </c>
      <c r="L876" s="13">
        <v>100136838</v>
      </c>
      <c r="M876" s="13">
        <v>101504486.5</v>
      </c>
      <c r="N876" s="14">
        <v>51139597</v>
      </c>
      <c r="O876" s="14">
        <v>135006727.25</v>
      </c>
      <c r="P876" s="14">
        <v>15855234.5</v>
      </c>
      <c r="Q876" s="15">
        <v>34324495.9375</v>
      </c>
      <c r="R876" s="15">
        <v>40250708</v>
      </c>
      <c r="S876" s="15">
        <v>34313258.125</v>
      </c>
      <c r="T876" s="11">
        <v>10141830.232854599</v>
      </c>
      <c r="U876" s="11">
        <v>12955934.0974664</v>
      </c>
      <c r="V876" s="11">
        <v>9812593.7869049907</v>
      </c>
      <c r="W876" s="12">
        <v>33096319.039456699</v>
      </c>
      <c r="X876" s="12">
        <v>76848542.944406703</v>
      </c>
      <c r="Y876" s="12">
        <v>24080743.931433398</v>
      </c>
      <c r="Z876" s="16">
        <f t="shared" si="81"/>
        <v>0.51366335790077189</v>
      </c>
      <c r="AA876" s="16">
        <f t="shared" si="82"/>
        <v>0.77316690741767613</v>
      </c>
      <c r="AB876" s="16">
        <f t="shared" si="83"/>
        <v>0.38988607886564108</v>
      </c>
      <c r="AC876" s="13">
        <v>38134455.824281402</v>
      </c>
      <c r="AD876" s="13">
        <v>62386060.591291301</v>
      </c>
      <c r="AE876" s="13">
        <v>59288201.395289801</v>
      </c>
      <c r="AF876" s="14">
        <v>75449806.700263098</v>
      </c>
      <c r="AG876" s="14">
        <v>96202585.037578493</v>
      </c>
      <c r="AH876" s="14">
        <v>43107781.517590597</v>
      </c>
      <c r="AI876" s="16">
        <f t="shared" si="84"/>
        <v>0.29634057804545577</v>
      </c>
      <c r="AJ876" s="16">
        <f t="shared" si="85"/>
        <v>0.18809917933562717</v>
      </c>
      <c r="AK876" s="16">
        <f t="shared" si="86"/>
        <v>-0.13841260244668879</v>
      </c>
      <c r="AL876" s="15">
        <v>32662190.159600198</v>
      </c>
      <c r="AM876" s="15">
        <v>41883309.004084103</v>
      </c>
      <c r="AN876" s="15">
        <v>38777182.174780302</v>
      </c>
      <c r="AO876" s="2">
        <v>15.7</v>
      </c>
      <c r="AP876" s="2">
        <v>63.2</v>
      </c>
      <c r="AQ876" s="2">
        <v>24.8</v>
      </c>
      <c r="AR876" s="2">
        <v>37.4</v>
      </c>
      <c r="AS876" s="2">
        <v>12.4</v>
      </c>
      <c r="AT876" s="12">
        <v>4.07</v>
      </c>
      <c r="AU876" s="12">
        <v>5.7700000000000001E-2</v>
      </c>
      <c r="AV876" s="13">
        <v>1.34</v>
      </c>
      <c r="AW876" s="13">
        <v>0.41099999999999998</v>
      </c>
      <c r="AX876" s="11">
        <v>4.8600000000000003</v>
      </c>
      <c r="AY876" s="11">
        <v>2.63E-3</v>
      </c>
    </row>
    <row r="877" spans="1:51" x14ac:dyDescent="0.3">
      <c r="A877" s="2" t="s">
        <v>1081</v>
      </c>
      <c r="B877" s="3" t="s">
        <v>1082</v>
      </c>
      <c r="C877" s="3" t="s">
        <v>2784</v>
      </c>
      <c r="D877" s="2">
        <v>9</v>
      </c>
      <c r="E877" s="11">
        <v>9776566</v>
      </c>
      <c r="F877" s="11">
        <v>20849103.75</v>
      </c>
      <c r="G877" s="11">
        <v>16341295</v>
      </c>
      <c r="H877" s="12">
        <v>21728452.5</v>
      </c>
      <c r="I877" s="12">
        <v>71417879.25</v>
      </c>
      <c r="J877" s="12">
        <v>30902397.375</v>
      </c>
      <c r="K877" s="13">
        <v>18213678.5</v>
      </c>
      <c r="L877" s="13">
        <v>47170736</v>
      </c>
      <c r="M877" s="13">
        <v>67805438.5</v>
      </c>
      <c r="N877" s="14">
        <v>30411131.5</v>
      </c>
      <c r="O877" s="14">
        <v>53045517</v>
      </c>
      <c r="P877" s="14">
        <v>23583640.5</v>
      </c>
      <c r="Q877" s="15">
        <v>40561740.875</v>
      </c>
      <c r="R877" s="15">
        <v>32866520.25</v>
      </c>
      <c r="S877" s="15">
        <v>27097682.875</v>
      </c>
      <c r="T877" s="11">
        <v>16261355.2134842</v>
      </c>
      <c r="U877" s="11">
        <v>23721564.9431463</v>
      </c>
      <c r="V877" s="11">
        <v>17328764.835829299</v>
      </c>
      <c r="W877" s="12">
        <v>45912546.878497504</v>
      </c>
      <c r="X877" s="12">
        <v>82570899.071832404</v>
      </c>
      <c r="Y877" s="12">
        <v>31874668.450360101</v>
      </c>
      <c r="Z877" s="16">
        <f t="shared" si="81"/>
        <v>0.45077464812660106</v>
      </c>
      <c r="AA877" s="16">
        <f t="shared" si="82"/>
        <v>0.54168367680860874</v>
      </c>
      <c r="AB877" s="16">
        <f t="shared" si="83"/>
        <v>0.26467806801659222</v>
      </c>
      <c r="AC877" s="13">
        <v>35609149.647988103</v>
      </c>
      <c r="AD877" s="13">
        <v>38682478.727142699</v>
      </c>
      <c r="AE877" s="13">
        <v>40748575.569903798</v>
      </c>
      <c r="AF877" s="14">
        <v>43662691.650113501</v>
      </c>
      <c r="AG877" s="14">
        <v>38898129.185274899</v>
      </c>
      <c r="AH877" s="14">
        <v>48049767.008091398</v>
      </c>
      <c r="AI877" s="16">
        <f t="shared" si="84"/>
        <v>8.8548902134635996E-2</v>
      </c>
      <c r="AJ877" s="16">
        <f t="shared" si="85"/>
        <v>2.4144189566171143E-3</v>
      </c>
      <c r="AK877" s="16">
        <f t="shared" si="86"/>
        <v>7.1578854229004923E-2</v>
      </c>
      <c r="AL877" s="15">
        <v>40855979.926299401</v>
      </c>
      <c r="AM877" s="15">
        <v>33752461.081854098</v>
      </c>
      <c r="AN877" s="15">
        <v>33306060.170507301</v>
      </c>
      <c r="AO877" s="2">
        <v>21.1</v>
      </c>
      <c r="AP877" s="2">
        <v>49</v>
      </c>
      <c r="AQ877" s="2">
        <v>6.74</v>
      </c>
      <c r="AR877" s="2">
        <v>10.5</v>
      </c>
      <c r="AS877" s="2">
        <v>11.8</v>
      </c>
      <c r="AT877" s="12">
        <v>2.8</v>
      </c>
      <c r="AU877" s="12">
        <v>5.7099999999999998E-2</v>
      </c>
      <c r="AV877" s="13">
        <v>1.1399999999999999</v>
      </c>
      <c r="AW877" s="13">
        <v>0.17299999999999999</v>
      </c>
      <c r="AX877" s="11">
        <v>2.0099999999999998</v>
      </c>
      <c r="AY877" s="11">
        <v>1.78E-2</v>
      </c>
    </row>
    <row r="878" spans="1:51" x14ac:dyDescent="0.3">
      <c r="A878" s="2" t="s">
        <v>455</v>
      </c>
      <c r="B878" s="3" t="s">
        <v>456</v>
      </c>
      <c r="C878" s="3" t="s">
        <v>2524</v>
      </c>
      <c r="D878" s="2">
        <v>2</v>
      </c>
      <c r="E878" s="11">
        <v>0</v>
      </c>
      <c r="F878" s="11">
        <v>5729040</v>
      </c>
      <c r="G878" s="11">
        <v>0</v>
      </c>
      <c r="H878" s="12">
        <v>0</v>
      </c>
      <c r="I878" s="12">
        <v>12412839.75</v>
      </c>
      <c r="J878" s="12">
        <v>6077089</v>
      </c>
      <c r="K878" s="13">
        <v>7982564.6249999898</v>
      </c>
      <c r="L878" s="13">
        <v>4429836</v>
      </c>
      <c r="M878" s="13">
        <v>17065607.5</v>
      </c>
      <c r="N878" s="14">
        <v>5937720.0000000102</v>
      </c>
      <c r="O878" s="14">
        <v>22935381</v>
      </c>
      <c r="P878" s="14">
        <v>2993672.5</v>
      </c>
      <c r="Q878" s="15">
        <v>12381656.75</v>
      </c>
      <c r="R878" s="15">
        <v>6470219</v>
      </c>
      <c r="S878" s="15">
        <v>7280906.25</v>
      </c>
      <c r="T878" s="11">
        <v>1571439.9328862601</v>
      </c>
      <c r="U878" s="11">
        <v>527542.51519062999</v>
      </c>
      <c r="V878" s="11">
        <v>1910877.2722634999</v>
      </c>
      <c r="W878" s="12">
        <v>2702695.8454978098</v>
      </c>
      <c r="X878" s="12">
        <v>14319618.1164863</v>
      </c>
      <c r="Y878" s="12">
        <v>6387591.2881548796</v>
      </c>
      <c r="Z878" s="16">
        <f t="shared" si="81"/>
        <v>0.2354993889647275</v>
      </c>
      <c r="AA878" s="16">
        <f t="shared" si="82"/>
        <v>1.4336739705038324</v>
      </c>
      <c r="AB878" s="16">
        <f t="shared" si="83"/>
        <v>0.52410432488547232</v>
      </c>
      <c r="AC878" s="13">
        <v>7551911.5196055202</v>
      </c>
      <c r="AD878" s="13">
        <v>7802345.2088029496</v>
      </c>
      <c r="AE878" s="13">
        <v>10149644.303507101</v>
      </c>
      <c r="AF878" s="14">
        <v>8393730.6770668607</v>
      </c>
      <c r="AG878" s="14">
        <v>16607600.3383044</v>
      </c>
      <c r="AH878" s="14">
        <v>12025846.8452999</v>
      </c>
      <c r="AI878" s="16">
        <f t="shared" si="84"/>
        <v>4.5898137239600553E-2</v>
      </c>
      <c r="AJ878" s="16">
        <f t="shared" si="85"/>
        <v>0.32808172357438814</v>
      </c>
      <c r="AK878" s="16">
        <f t="shared" si="86"/>
        <v>7.3664846033075382E-2</v>
      </c>
      <c r="AL878" s="15">
        <v>12016532.907354699</v>
      </c>
      <c r="AM878" s="15">
        <v>6789016.5008563204</v>
      </c>
      <c r="AN878" s="15">
        <v>8536723.5533969104</v>
      </c>
      <c r="AO878" s="2">
        <v>53.9</v>
      </c>
      <c r="AP878" s="2">
        <v>76.099999999999994</v>
      </c>
      <c r="AQ878" s="2">
        <v>16.899999999999999</v>
      </c>
      <c r="AR878" s="2">
        <v>33.299999999999997</v>
      </c>
      <c r="AS878" s="2">
        <v>29.2</v>
      </c>
      <c r="AT878" s="12">
        <v>5.84</v>
      </c>
      <c r="AU878" s="12">
        <v>5.67E-2</v>
      </c>
      <c r="AV878" s="13">
        <v>1.45</v>
      </c>
      <c r="AW878" s="13">
        <v>0.218</v>
      </c>
      <c r="AX878" s="11">
        <v>6.36</v>
      </c>
      <c r="AY878" s="11">
        <v>3.3000000000000002E-2</v>
      </c>
    </row>
    <row r="879" spans="1:51" x14ac:dyDescent="0.3">
      <c r="A879" s="2" t="s">
        <v>1327</v>
      </c>
      <c r="B879" s="3" t="s">
        <v>1328</v>
      </c>
      <c r="C879" s="3" t="s">
        <v>2889</v>
      </c>
      <c r="D879" s="2">
        <v>3</v>
      </c>
      <c r="E879" s="11">
        <v>1947009.125</v>
      </c>
      <c r="F879" s="11">
        <v>18349864</v>
      </c>
      <c r="G879" s="11">
        <v>5221956.375</v>
      </c>
      <c r="H879" s="12">
        <v>12757428.25</v>
      </c>
      <c r="I879" s="12">
        <v>40430073</v>
      </c>
      <c r="J879" s="12">
        <v>6113035.75</v>
      </c>
      <c r="K879" s="13">
        <v>11468280</v>
      </c>
      <c r="L879" s="13">
        <v>19088200.5</v>
      </c>
      <c r="M879" s="13">
        <v>31499844</v>
      </c>
      <c r="N879" s="14">
        <v>12765679.75</v>
      </c>
      <c r="O879" s="14">
        <v>30535543</v>
      </c>
      <c r="P879" s="14">
        <v>4900284.9999999898</v>
      </c>
      <c r="Q879" s="15">
        <v>14047728.75</v>
      </c>
      <c r="R879" s="15">
        <v>10492447</v>
      </c>
      <c r="S879" s="15">
        <v>7917702.0000000102</v>
      </c>
      <c r="T879" s="11">
        <v>6651256.3487346303</v>
      </c>
      <c r="U879" s="11">
        <v>18971080.9263735</v>
      </c>
      <c r="V879" s="11">
        <v>4781165.9857657803</v>
      </c>
      <c r="W879" s="12">
        <v>41398927.086187698</v>
      </c>
      <c r="X879" s="12">
        <v>46831199.774296597</v>
      </c>
      <c r="Y879" s="12">
        <v>31687868.819944099</v>
      </c>
      <c r="Z879" s="16">
        <f t="shared" si="81"/>
        <v>0.79408539941507672</v>
      </c>
      <c r="AA879" s="16">
        <f t="shared" si="82"/>
        <v>0.39244320752428108</v>
      </c>
      <c r="AB879" s="16">
        <f t="shared" si="83"/>
        <v>0.82135921034686799</v>
      </c>
      <c r="AC879" s="13">
        <v>10859513.308905199</v>
      </c>
      <c r="AD879" s="13">
        <v>12198427.038060799</v>
      </c>
      <c r="AE879" s="13">
        <v>18649465.268347599</v>
      </c>
      <c r="AF879" s="14">
        <v>18218523.158755001</v>
      </c>
      <c r="AG879" s="14">
        <v>22178398.207621899</v>
      </c>
      <c r="AH879" s="14">
        <v>22368248.531452</v>
      </c>
      <c r="AI879" s="16">
        <f t="shared" si="84"/>
        <v>0.22470280711295026</v>
      </c>
      <c r="AJ879" s="16">
        <f t="shared" si="85"/>
        <v>0.25962634394793149</v>
      </c>
      <c r="AK879" s="16">
        <f t="shared" si="86"/>
        <v>7.8965595594966201E-2</v>
      </c>
      <c r="AL879" s="15">
        <v>12827752.714737499</v>
      </c>
      <c r="AM879" s="15">
        <v>14059351.6207198</v>
      </c>
      <c r="AN879" s="15">
        <v>17549967.379749302</v>
      </c>
      <c r="AO879" s="2">
        <v>76.099999999999994</v>
      </c>
      <c r="AP879" s="2">
        <v>19.2</v>
      </c>
      <c r="AQ879" s="2">
        <v>30</v>
      </c>
      <c r="AR879" s="2">
        <v>11.2</v>
      </c>
      <c r="AS879" s="2">
        <v>16.5</v>
      </c>
      <c r="AT879" s="12">
        <v>3.94</v>
      </c>
      <c r="AU879" s="12">
        <v>5.6599999999999998E-2</v>
      </c>
      <c r="AV879" s="13">
        <v>1.5</v>
      </c>
      <c r="AW879" s="13">
        <v>0.104</v>
      </c>
      <c r="AX879" s="11">
        <v>1.37</v>
      </c>
      <c r="AY879" s="11">
        <v>0.38</v>
      </c>
    </row>
    <row r="880" spans="1:51" x14ac:dyDescent="0.3">
      <c r="A880" s="2" t="s">
        <v>133</v>
      </c>
      <c r="B880" s="3" t="s">
        <v>134</v>
      </c>
      <c r="C880" s="3" t="s">
        <v>2390</v>
      </c>
      <c r="D880" s="2">
        <v>2</v>
      </c>
      <c r="E880" s="11">
        <v>0</v>
      </c>
      <c r="F880" s="11">
        <v>0</v>
      </c>
      <c r="G880" s="11">
        <v>5462986.5</v>
      </c>
      <c r="H880" s="12">
        <v>0</v>
      </c>
      <c r="I880" s="12">
        <v>8898687.5</v>
      </c>
      <c r="J880" s="12">
        <v>1962688.25</v>
      </c>
      <c r="K880" s="13">
        <v>19045647</v>
      </c>
      <c r="L880" s="13">
        <v>35686671</v>
      </c>
      <c r="M880" s="13">
        <v>29654413</v>
      </c>
      <c r="N880" s="14">
        <v>11431229.5</v>
      </c>
      <c r="O880" s="14">
        <v>33401169</v>
      </c>
      <c r="P880" s="14">
        <v>2269397.75</v>
      </c>
      <c r="Q880" s="15">
        <v>14713745.5</v>
      </c>
      <c r="R880" s="15">
        <v>10616451.25</v>
      </c>
      <c r="S880" s="15">
        <v>10305009.75</v>
      </c>
      <c r="T880" s="11">
        <v>1007691.71040721</v>
      </c>
      <c r="U880" s="11">
        <v>1043753.3772479401</v>
      </c>
      <c r="V880" s="11">
        <v>675465.56454883295</v>
      </c>
      <c r="W880" s="12">
        <v>4140890.97177839</v>
      </c>
      <c r="X880" s="12">
        <v>10203367.7468911</v>
      </c>
      <c r="Y880" s="12">
        <v>2205983.7917580698</v>
      </c>
      <c r="Z880" s="16">
        <f t="shared" si="81"/>
        <v>0.61376610989862346</v>
      </c>
      <c r="AA880" s="16">
        <f t="shared" si="82"/>
        <v>0.99014564592296472</v>
      </c>
      <c r="AB880" s="16">
        <f t="shared" si="83"/>
        <v>0.51399910373089641</v>
      </c>
      <c r="AC880" s="13">
        <v>17972063.031174202</v>
      </c>
      <c r="AD880" s="13">
        <v>22116604.594530702</v>
      </c>
      <c r="AE880" s="13">
        <v>17348441.416249499</v>
      </c>
      <c r="AF880" s="14">
        <v>16434516.6983865</v>
      </c>
      <c r="AG880" s="14">
        <v>23973846.169628199</v>
      </c>
      <c r="AH880" s="14">
        <v>8035408.9300890202</v>
      </c>
      <c r="AI880" s="16">
        <f t="shared" si="84"/>
        <v>-3.8840996074224372E-2</v>
      </c>
      <c r="AJ880" s="16">
        <f t="shared" si="85"/>
        <v>3.5019260713000391E-2</v>
      </c>
      <c r="AK880" s="16">
        <f t="shared" si="86"/>
        <v>-0.3342524805215587</v>
      </c>
      <c r="AL880" s="15">
        <v>13402222.679402901</v>
      </c>
      <c r="AM880" s="15">
        <v>10669527.855017999</v>
      </c>
      <c r="AN880" s="15">
        <v>11193137.7220362</v>
      </c>
      <c r="AO880" s="2">
        <v>22.3</v>
      </c>
      <c r="AP880" s="2">
        <v>75.599999999999994</v>
      </c>
      <c r="AQ880" s="2">
        <v>13.5</v>
      </c>
      <c r="AR880" s="2">
        <v>49.4</v>
      </c>
      <c r="AS880" s="2">
        <v>12.3</v>
      </c>
      <c r="AT880" s="12">
        <v>6.07</v>
      </c>
      <c r="AU880" s="12">
        <v>5.6399999999999999E-2</v>
      </c>
      <c r="AV880" s="13">
        <v>-1.19</v>
      </c>
      <c r="AW880" s="13">
        <v>0.50600000000000001</v>
      </c>
      <c r="AX880" s="11">
        <v>21.1</v>
      </c>
      <c r="AY880" s="11">
        <v>2.5700000000000001E-4</v>
      </c>
    </row>
    <row r="881" spans="1:51" x14ac:dyDescent="0.3">
      <c r="A881" s="2" t="s">
        <v>776</v>
      </c>
      <c r="B881" s="3" t="s">
        <v>777</v>
      </c>
      <c r="C881" s="3" t="s">
        <v>2660</v>
      </c>
      <c r="D881" s="2">
        <v>6</v>
      </c>
      <c r="E881" s="11">
        <v>8696565</v>
      </c>
      <c r="F881" s="11">
        <v>3921173</v>
      </c>
      <c r="G881" s="11">
        <v>29194194.5</v>
      </c>
      <c r="H881" s="12">
        <v>10697308.875</v>
      </c>
      <c r="I881" s="12">
        <v>75854054.25</v>
      </c>
      <c r="J881" s="12">
        <v>23469610.875</v>
      </c>
      <c r="K881" s="13">
        <v>30717134</v>
      </c>
      <c r="L881" s="13">
        <v>49949956</v>
      </c>
      <c r="M881" s="13">
        <v>66298625</v>
      </c>
      <c r="N881" s="14">
        <v>26094986.1875</v>
      </c>
      <c r="O881" s="14">
        <v>49967595.25</v>
      </c>
      <c r="P881" s="14">
        <v>6884072.5</v>
      </c>
      <c r="Q881" s="15">
        <v>30851302.25</v>
      </c>
      <c r="R881" s="15">
        <v>32501777.875</v>
      </c>
      <c r="S881" s="15">
        <v>25774349</v>
      </c>
      <c r="T881" s="11">
        <v>11167636.3397089</v>
      </c>
      <c r="U881" s="11">
        <v>12107923.1442207</v>
      </c>
      <c r="V881" s="11">
        <v>7620844.4778355397</v>
      </c>
      <c r="W881" s="12">
        <v>26716370.242874801</v>
      </c>
      <c r="X881" s="12">
        <v>77989778.812839597</v>
      </c>
      <c r="Y881" s="12">
        <v>25075823.1455746</v>
      </c>
      <c r="Z881" s="16">
        <f t="shared" si="81"/>
        <v>0.37881619016221174</v>
      </c>
      <c r="AA881" s="16">
        <f t="shared" si="82"/>
        <v>0.80896803305589582</v>
      </c>
      <c r="AB881" s="16">
        <f t="shared" si="83"/>
        <v>0.51725209932654548</v>
      </c>
      <c r="AC881" s="13">
        <v>30283780.079923</v>
      </c>
      <c r="AD881" s="13">
        <v>31765337.632528901</v>
      </c>
      <c r="AE881" s="13">
        <v>39272151.033774503</v>
      </c>
      <c r="AF881" s="14">
        <v>37967529.263913698</v>
      </c>
      <c r="AG881" s="14">
        <v>36974616.9536191</v>
      </c>
      <c r="AH881" s="14">
        <v>23381118.625381801</v>
      </c>
      <c r="AI881" s="16">
        <f t="shared" si="84"/>
        <v>9.8202252668326731E-2</v>
      </c>
      <c r="AJ881" s="16">
        <f t="shared" si="85"/>
        <v>6.5950207731660937E-2</v>
      </c>
      <c r="AK881" s="16">
        <f t="shared" si="86"/>
        <v>-0.22521940399444662</v>
      </c>
      <c r="AL881" s="15">
        <v>29443840.424656</v>
      </c>
      <c r="AM881" s="15">
        <v>33432664.012703001</v>
      </c>
      <c r="AN881" s="15">
        <v>29076323.996362399</v>
      </c>
      <c r="AO881" s="2">
        <v>23</v>
      </c>
      <c r="AP881" s="2">
        <v>69.5</v>
      </c>
      <c r="AQ881" s="2">
        <v>14.3</v>
      </c>
      <c r="AR881" s="2">
        <v>24.9</v>
      </c>
      <c r="AS881" s="2">
        <v>7.88</v>
      </c>
      <c r="AT881" s="12">
        <v>4.2</v>
      </c>
      <c r="AU881" s="12">
        <v>5.6000000000000001E-2</v>
      </c>
      <c r="AV881" s="13">
        <v>-1.03</v>
      </c>
      <c r="AW881" s="13">
        <v>0.80800000000000005</v>
      </c>
      <c r="AX881" s="11">
        <v>3.28</v>
      </c>
      <c r="AY881" s="11">
        <v>4.47E-3</v>
      </c>
    </row>
    <row r="882" spans="1:51" x14ac:dyDescent="0.3">
      <c r="A882" s="2" t="s">
        <v>1844</v>
      </c>
      <c r="B882" s="3" t="s">
        <v>1845</v>
      </c>
      <c r="C882" s="3" t="s">
        <v>3103</v>
      </c>
      <c r="D882" s="2">
        <v>6</v>
      </c>
      <c r="E882" s="11">
        <v>6768390.9999999898</v>
      </c>
      <c r="F882" s="11">
        <v>12815691.375</v>
      </c>
      <c r="G882" s="11">
        <v>24356807.5</v>
      </c>
      <c r="H882" s="12">
        <v>10210486.625</v>
      </c>
      <c r="I882" s="12">
        <v>5978724.6875</v>
      </c>
      <c r="J882" s="12">
        <v>59212837.75</v>
      </c>
      <c r="K882" s="13">
        <v>3133622.75</v>
      </c>
      <c r="L882" s="13">
        <v>0</v>
      </c>
      <c r="M882" s="13">
        <v>5129803</v>
      </c>
      <c r="N882" s="14">
        <v>5921402.375</v>
      </c>
      <c r="O882" s="14">
        <v>1521142.75</v>
      </c>
      <c r="P882" s="14">
        <v>26734927.5</v>
      </c>
      <c r="Q882" s="15">
        <v>17351422.75</v>
      </c>
      <c r="R882" s="15">
        <v>21054719.25</v>
      </c>
      <c r="S882" s="15">
        <v>3591986.1875</v>
      </c>
      <c r="T882" s="11">
        <v>9031516.6328495909</v>
      </c>
      <c r="U882" s="11">
        <v>14708598.277558399</v>
      </c>
      <c r="V882" s="11">
        <v>9993171.1422719806</v>
      </c>
      <c r="W882" s="12">
        <v>34840055.378610097</v>
      </c>
      <c r="X882" s="12">
        <v>17611337.612771198</v>
      </c>
      <c r="Y882" s="12">
        <v>49298415.472087599</v>
      </c>
      <c r="Z882" s="16">
        <f t="shared" si="81"/>
        <v>0.58631815057158743</v>
      </c>
      <c r="AA882" s="16">
        <f t="shared" si="82"/>
        <v>7.8221056025771257E-2</v>
      </c>
      <c r="AB882" s="16">
        <f t="shared" si="83"/>
        <v>0.69312963543193495</v>
      </c>
      <c r="AC882" s="13">
        <v>4026332.5935512399</v>
      </c>
      <c r="AD882" s="13">
        <v>6054533.6669850498</v>
      </c>
      <c r="AE882" s="13">
        <v>5745593.4444463104</v>
      </c>
      <c r="AF882" s="14">
        <v>2681302.1864662701</v>
      </c>
      <c r="AG882" s="14">
        <v>3184830.5713194301</v>
      </c>
      <c r="AH882" s="14">
        <v>18123876.1529404</v>
      </c>
      <c r="AI882" s="16">
        <f t="shared" si="84"/>
        <v>-0.17656388442163648</v>
      </c>
      <c r="AJ882" s="16">
        <f t="shared" si="85"/>
        <v>-0.27899436507916026</v>
      </c>
      <c r="AK882" s="16">
        <f t="shared" si="86"/>
        <v>0.49891619355960032</v>
      </c>
      <c r="AL882" s="15">
        <v>17744187.956551801</v>
      </c>
      <c r="AM882" s="15">
        <v>16170389.441190099</v>
      </c>
      <c r="AN882" s="15">
        <v>14531317.2977871</v>
      </c>
      <c r="AO882" s="2">
        <v>27</v>
      </c>
      <c r="AP882" s="2">
        <v>46.8</v>
      </c>
      <c r="AQ882" s="2">
        <v>20.7</v>
      </c>
      <c r="AR882" s="2">
        <v>110</v>
      </c>
      <c r="AS882" s="2">
        <v>9.9499999999999993</v>
      </c>
      <c r="AT882" s="12">
        <v>3.02</v>
      </c>
      <c r="AU882" s="12">
        <v>5.57E-2</v>
      </c>
      <c r="AV882" s="13">
        <v>1.52</v>
      </c>
      <c r="AW882" s="13">
        <v>0.96199999999999997</v>
      </c>
      <c r="AX882" s="11">
        <v>-2.13</v>
      </c>
      <c r="AY882" s="11">
        <v>1.95E-2</v>
      </c>
    </row>
    <row r="883" spans="1:51" x14ac:dyDescent="0.3">
      <c r="A883" s="2" t="s">
        <v>1259</v>
      </c>
      <c r="B883" s="3" t="s">
        <v>1260</v>
      </c>
      <c r="C883" s="3" t="s">
        <v>2860</v>
      </c>
      <c r="D883" s="2">
        <v>6</v>
      </c>
      <c r="E883" s="11">
        <v>3436361.5</v>
      </c>
      <c r="F883" s="11">
        <v>3048467.5</v>
      </c>
      <c r="G883" s="11">
        <v>4163997.75</v>
      </c>
      <c r="H883" s="12">
        <v>4228041</v>
      </c>
      <c r="I883" s="12">
        <v>24431374.5</v>
      </c>
      <c r="J883" s="12">
        <v>7930944</v>
      </c>
      <c r="K883" s="13">
        <v>3086575.5</v>
      </c>
      <c r="L883" s="13">
        <v>22182355</v>
      </c>
      <c r="M883" s="13">
        <v>16270356.75</v>
      </c>
      <c r="N883" s="14">
        <v>4557969.625</v>
      </c>
      <c r="O883" s="14">
        <v>11471534.5</v>
      </c>
      <c r="P883" s="14">
        <v>3537433</v>
      </c>
      <c r="Q883" s="15">
        <v>8880723</v>
      </c>
      <c r="R883" s="15">
        <v>4574227</v>
      </c>
      <c r="S883" s="15">
        <v>17993617.75</v>
      </c>
      <c r="T883" s="11">
        <v>6460112.5957922004</v>
      </c>
      <c r="U883" s="11">
        <v>5599037.56254749</v>
      </c>
      <c r="V883" s="11">
        <v>7201894.7144329203</v>
      </c>
      <c r="W883" s="12">
        <v>16566135.3890306</v>
      </c>
      <c r="X883" s="12">
        <v>11099850.304421101</v>
      </c>
      <c r="Y883" s="12">
        <v>9119324.3870825693</v>
      </c>
      <c r="Z883" s="16">
        <f t="shared" si="81"/>
        <v>0.4089811188221199</v>
      </c>
      <c r="AA883" s="16">
        <f t="shared" si="82"/>
        <v>0.29720374073528893</v>
      </c>
      <c r="AB883" s="16">
        <f t="shared" si="83"/>
        <v>0.10251589637725414</v>
      </c>
      <c r="AC883" s="13">
        <v>8614183.1009443905</v>
      </c>
      <c r="AD883" s="13">
        <v>9408951.6301712692</v>
      </c>
      <c r="AE883" s="13">
        <v>11140413.420244601</v>
      </c>
      <c r="AF883" s="14">
        <v>8589296.6924104895</v>
      </c>
      <c r="AG883" s="14">
        <v>10480679.737740999</v>
      </c>
      <c r="AH883" s="14">
        <v>6578774.5922293002</v>
      </c>
      <c r="AI883" s="16">
        <f t="shared" si="84"/>
        <v>-1.2564943336528984E-3</v>
      </c>
      <c r="AJ883" s="16">
        <f t="shared" si="85"/>
        <v>4.68482143753262E-2</v>
      </c>
      <c r="AK883" s="16">
        <f t="shared" si="86"/>
        <v>-0.22875630131362906</v>
      </c>
      <c r="AL883" s="15">
        <v>10350201.5987444</v>
      </c>
      <c r="AM883" s="15">
        <v>6557088.9868403198</v>
      </c>
      <c r="AN883" s="15">
        <v>14772677.3777996</v>
      </c>
      <c r="AO883" s="2">
        <v>12.5</v>
      </c>
      <c r="AP883" s="2">
        <v>31.5</v>
      </c>
      <c r="AQ883" s="2">
        <v>13.3</v>
      </c>
      <c r="AR883" s="2">
        <v>22.8</v>
      </c>
      <c r="AS883" s="2">
        <v>38.9</v>
      </c>
      <c r="AT883" s="12">
        <v>1.91</v>
      </c>
      <c r="AU883" s="12">
        <v>5.5500000000000001E-2</v>
      </c>
      <c r="AV883" s="13">
        <v>-1.1399999999999999</v>
      </c>
      <c r="AW883" s="13">
        <v>0.42699999999999999</v>
      </c>
      <c r="AX883" s="11">
        <v>1.51</v>
      </c>
      <c r="AY883" s="11">
        <v>1.6899999999999998E-2</v>
      </c>
    </row>
    <row r="884" spans="1:51" x14ac:dyDescent="0.3">
      <c r="A884" s="2" t="s">
        <v>760</v>
      </c>
      <c r="B884" s="3" t="s">
        <v>761</v>
      </c>
      <c r="C884" s="3" t="s">
        <v>2656</v>
      </c>
      <c r="D884" s="2">
        <v>2</v>
      </c>
      <c r="E884" s="11">
        <v>0</v>
      </c>
      <c r="F884" s="11">
        <v>0</v>
      </c>
      <c r="G884" s="11">
        <v>0</v>
      </c>
      <c r="H884" s="12">
        <v>1344520.375</v>
      </c>
      <c r="I884" s="12">
        <v>8418695.5</v>
      </c>
      <c r="J884" s="12">
        <v>0</v>
      </c>
      <c r="K884" s="13">
        <v>2099692.75</v>
      </c>
      <c r="L884" s="13">
        <v>2773384.75</v>
      </c>
      <c r="M884" s="13">
        <v>10528611</v>
      </c>
      <c r="N884" s="14">
        <v>1596697.875</v>
      </c>
      <c r="O884" s="14">
        <v>4835374.5</v>
      </c>
      <c r="P884" s="14">
        <v>0</v>
      </c>
      <c r="Q884" s="15">
        <v>3133755</v>
      </c>
      <c r="R884" s="15">
        <v>3440064.5</v>
      </c>
      <c r="S884" s="15">
        <v>5077317.5</v>
      </c>
      <c r="T884" s="11">
        <v>1664623.1960553401</v>
      </c>
      <c r="U884" s="11">
        <v>1303424.1147279099</v>
      </c>
      <c r="V884" s="11">
        <v>453903.02320833399</v>
      </c>
      <c r="W884" s="12">
        <v>2171944.6998703601</v>
      </c>
      <c r="X884" s="12">
        <v>9649341.0874463003</v>
      </c>
      <c r="Y884" s="12">
        <v>5428782.4159212001</v>
      </c>
      <c r="Z884" s="16">
        <f t="shared" si="81"/>
        <v>0.11553282132628971</v>
      </c>
      <c r="AA884" s="16">
        <f t="shared" si="82"/>
        <v>0.86941190658692102</v>
      </c>
      <c r="AB884" s="16">
        <f t="shared" si="83"/>
        <v>1.0777393602446119</v>
      </c>
      <c r="AC884" s="13">
        <v>2987798.5020228699</v>
      </c>
      <c r="AD884" s="13">
        <v>2102944.9843377201</v>
      </c>
      <c r="AE884" s="13">
        <v>6377376.3027036404</v>
      </c>
      <c r="AF884" s="14">
        <v>2568423.5065370002</v>
      </c>
      <c r="AG884" s="14">
        <v>3604356.7264080001</v>
      </c>
      <c r="AH884" s="14">
        <v>3713293.53723568</v>
      </c>
      <c r="AI884" s="16">
        <f t="shared" si="84"/>
        <v>-6.5684669207381169E-2</v>
      </c>
      <c r="AJ884" s="16">
        <f t="shared" si="85"/>
        <v>0.23399985579746027</v>
      </c>
      <c r="AK884" s="16">
        <f t="shared" si="86"/>
        <v>-0.23488276194804769</v>
      </c>
      <c r="AL884" s="15">
        <v>3074928.0711464002</v>
      </c>
      <c r="AM884" s="15">
        <v>3719101.8469226798</v>
      </c>
      <c r="AN884" s="15">
        <v>5493414.4092239998</v>
      </c>
      <c r="AO884" s="2">
        <v>54.5</v>
      </c>
      <c r="AP884" s="2">
        <v>65.2</v>
      </c>
      <c r="AQ884" s="2">
        <v>59</v>
      </c>
      <c r="AR884" s="2">
        <v>19.2</v>
      </c>
      <c r="AS884" s="2">
        <v>30.6</v>
      </c>
      <c r="AT884" s="12">
        <v>5.04</v>
      </c>
      <c r="AU884" s="12">
        <v>5.5300000000000002E-2</v>
      </c>
      <c r="AV884" s="13">
        <v>-1.1599999999999999</v>
      </c>
      <c r="AW884" s="13">
        <v>0.89400000000000002</v>
      </c>
      <c r="AX884" s="11">
        <v>3.35</v>
      </c>
      <c r="AY884" s="11">
        <v>7.7200000000000005E-2</v>
      </c>
    </row>
    <row r="885" spans="1:51" x14ac:dyDescent="0.3">
      <c r="A885" s="2" t="s">
        <v>47</v>
      </c>
      <c r="B885" s="3" t="s">
        <v>48</v>
      </c>
      <c r="C885" s="17" t="s">
        <v>2359</v>
      </c>
      <c r="D885" s="2">
        <v>1</v>
      </c>
      <c r="E885" s="11">
        <v>0</v>
      </c>
      <c r="F885" s="11">
        <v>0</v>
      </c>
      <c r="G885" s="11">
        <v>30287417</v>
      </c>
      <c r="H885" s="12">
        <v>1513541</v>
      </c>
      <c r="I885" s="12">
        <v>16549209</v>
      </c>
      <c r="J885" s="12">
        <v>2677223.25</v>
      </c>
      <c r="K885" s="13">
        <v>60841730.000000097</v>
      </c>
      <c r="L885" s="13">
        <v>83531880.000000104</v>
      </c>
      <c r="M885" s="13">
        <v>83262359.999999896</v>
      </c>
      <c r="N885" s="14">
        <v>5859488.9999999898</v>
      </c>
      <c r="O885" s="14">
        <v>22368534</v>
      </c>
      <c r="P885" s="14">
        <v>9934783</v>
      </c>
      <c r="Q885" s="15">
        <v>37347916</v>
      </c>
      <c r="R885" s="15">
        <v>33580569.75</v>
      </c>
      <c r="S885" s="15">
        <v>28709146</v>
      </c>
      <c r="T885" s="11">
        <v>343915.78764370602</v>
      </c>
      <c r="U885" s="11">
        <v>317234.06882916298</v>
      </c>
      <c r="V885" s="11">
        <v>754113.00356472703</v>
      </c>
      <c r="W885" s="12">
        <v>2279169.6355964202</v>
      </c>
      <c r="X885" s="12">
        <v>19199385.8203522</v>
      </c>
      <c r="Y885" s="12">
        <v>2758855.3405400999</v>
      </c>
      <c r="Z885" s="16">
        <f t="shared" si="81"/>
        <v>0.82132453754298984</v>
      </c>
      <c r="AA885" s="16">
        <f t="shared" si="82"/>
        <v>1.7819075145530123</v>
      </c>
      <c r="AB885" s="16">
        <f t="shared" si="83"/>
        <v>0.5632924994017553</v>
      </c>
      <c r="AC885" s="13">
        <v>57042110.500496604</v>
      </c>
      <c r="AD885" s="13">
        <v>49657129.9003774</v>
      </c>
      <c r="AE885" s="13">
        <v>46153960.381410398</v>
      </c>
      <c r="AF885" s="14">
        <v>8414924.1057417803</v>
      </c>
      <c r="AG885" s="14">
        <v>16001418.976934399</v>
      </c>
      <c r="AH885" s="14">
        <v>14991194.6363234</v>
      </c>
      <c r="AI885" s="16">
        <f t="shared" si="84"/>
        <v>-0.83114538217382972</v>
      </c>
      <c r="AJ885" s="16">
        <f t="shared" si="85"/>
        <v>-0.49182311763038378</v>
      </c>
      <c r="AK885" s="16">
        <f t="shared" si="86"/>
        <v>-0.48837273011655902</v>
      </c>
      <c r="AL885" s="15">
        <v>33698192.753431</v>
      </c>
      <c r="AM885" s="15">
        <v>33766534.3879667</v>
      </c>
      <c r="AN885" s="15">
        <v>31463981.826209702</v>
      </c>
      <c r="AO885" s="2">
        <v>51.9</v>
      </c>
      <c r="AP885" s="2">
        <v>119</v>
      </c>
      <c r="AQ885" s="2">
        <v>10.9</v>
      </c>
      <c r="AR885" s="2">
        <v>31.4</v>
      </c>
      <c r="AS885" s="2">
        <v>3.97</v>
      </c>
      <c r="AT885" s="12">
        <v>17.100000000000001</v>
      </c>
      <c r="AU885" s="12">
        <v>5.4600000000000003E-2</v>
      </c>
      <c r="AV885" s="13">
        <v>-3.88</v>
      </c>
      <c r="AW885" s="13">
        <v>1.46E-2</v>
      </c>
      <c r="AX885" s="11">
        <v>108</v>
      </c>
      <c r="AY885" s="11">
        <v>2.2799999999999999E-3</v>
      </c>
    </row>
    <row r="886" spans="1:51" x14ac:dyDescent="0.3">
      <c r="A886" s="2" t="s">
        <v>2229</v>
      </c>
      <c r="B886" s="3" t="s">
        <v>2230</v>
      </c>
      <c r="C886" s="3" t="s">
        <v>2356</v>
      </c>
      <c r="D886" s="2">
        <v>25</v>
      </c>
      <c r="E886" s="11">
        <v>2043677421.6875</v>
      </c>
      <c r="F886" s="11">
        <v>2499639119.8125</v>
      </c>
      <c r="G886" s="11">
        <v>2834591977.125</v>
      </c>
      <c r="H886" s="12">
        <v>1147220943</v>
      </c>
      <c r="I886" s="12">
        <v>58733703.09375</v>
      </c>
      <c r="J886" s="12">
        <v>1785247684</v>
      </c>
      <c r="K886" s="13">
        <v>86046930.3125</v>
      </c>
      <c r="L886" s="13">
        <v>130917271</v>
      </c>
      <c r="M886" s="13">
        <v>117107140.9375</v>
      </c>
      <c r="N886" s="14">
        <v>45164314</v>
      </c>
      <c r="O886" s="14">
        <v>286571336.75</v>
      </c>
      <c r="P886" s="14">
        <v>1318723770</v>
      </c>
      <c r="Q886" s="15">
        <v>999929745.25</v>
      </c>
      <c r="R886" s="15">
        <v>899603028.5625</v>
      </c>
      <c r="S886" s="15">
        <v>989637902.59375</v>
      </c>
      <c r="T886" s="11">
        <v>2277405034.5550299</v>
      </c>
      <c r="U886" s="11">
        <v>2534370802.4063902</v>
      </c>
      <c r="V886" s="11">
        <v>2523530692.13692</v>
      </c>
      <c r="W886" s="12">
        <v>1949002263.36798</v>
      </c>
      <c r="X886" s="12">
        <v>1330717304.0118301</v>
      </c>
      <c r="Y886" s="12">
        <v>1630989935.11696</v>
      </c>
      <c r="Z886" s="16">
        <f t="shared" si="81"/>
        <v>-6.7627932927649764E-2</v>
      </c>
      <c r="AA886" s="16">
        <f t="shared" si="82"/>
        <v>-0.27978435231012044</v>
      </c>
      <c r="AB886" s="16">
        <f t="shared" si="83"/>
        <v>-0.18955731015041014</v>
      </c>
      <c r="AC886" s="13">
        <v>127901294.71282201</v>
      </c>
      <c r="AD886" s="13">
        <v>73143511.208842501</v>
      </c>
      <c r="AE886" s="13">
        <v>79586875.081154093</v>
      </c>
      <c r="AF886" s="14">
        <v>178675750.92233399</v>
      </c>
      <c r="AG886" s="14">
        <v>261665333.429842</v>
      </c>
      <c r="AH886" s="14">
        <v>1500716750.41956</v>
      </c>
      <c r="AI886" s="16">
        <f t="shared" si="84"/>
        <v>0.14519067523538529</v>
      </c>
      <c r="AJ886" s="16">
        <f t="shared" si="85"/>
        <v>0.55357038467521691</v>
      </c>
      <c r="AK886" s="16">
        <f t="shared" si="86"/>
        <v>1.2754572772024797</v>
      </c>
      <c r="AL886" s="15">
        <v>901476581.64958799</v>
      </c>
      <c r="AM886" s="15">
        <v>908599262.86949003</v>
      </c>
      <c r="AN886" s="15">
        <v>1104378323.85479</v>
      </c>
      <c r="AO886" s="2">
        <v>5.94</v>
      </c>
      <c r="AP886" s="2">
        <v>18.899999999999999</v>
      </c>
      <c r="AQ886" s="2">
        <v>32</v>
      </c>
      <c r="AR886" s="2">
        <v>114</v>
      </c>
      <c r="AS886" s="2">
        <v>11.9</v>
      </c>
      <c r="AT886" s="12">
        <v>-1.49</v>
      </c>
      <c r="AU886" s="12">
        <v>5.3699999999999998E-2</v>
      </c>
      <c r="AV886" s="13">
        <v>6.92</v>
      </c>
      <c r="AW886" s="13">
        <v>0.13900000000000001</v>
      </c>
      <c r="AX886" s="11">
        <v>-26.1</v>
      </c>
      <c r="AY886" s="11">
        <v>2.0100000000000001E-3</v>
      </c>
    </row>
    <row r="887" spans="1:51" x14ac:dyDescent="0.3">
      <c r="A887" s="2" t="s">
        <v>1110</v>
      </c>
      <c r="B887" s="3" t="s">
        <v>1065</v>
      </c>
      <c r="C887" s="3" t="s">
        <v>2777</v>
      </c>
      <c r="D887" s="2">
        <v>1</v>
      </c>
      <c r="E887" s="11">
        <v>0</v>
      </c>
      <c r="F887" s="11">
        <v>0</v>
      </c>
      <c r="G887" s="11">
        <v>0</v>
      </c>
      <c r="H887" s="12">
        <v>1345017.625</v>
      </c>
      <c r="I887" s="12">
        <v>1252957</v>
      </c>
      <c r="J887" s="12">
        <v>0</v>
      </c>
      <c r="K887" s="13">
        <v>0</v>
      </c>
      <c r="L887" s="13">
        <v>0</v>
      </c>
      <c r="M887" s="13">
        <v>5520982.5</v>
      </c>
      <c r="N887" s="14">
        <v>0</v>
      </c>
      <c r="O887" s="14">
        <v>0</v>
      </c>
      <c r="P887" s="14">
        <v>1576063.25</v>
      </c>
      <c r="Q887" s="15">
        <v>0</v>
      </c>
      <c r="R887" s="15">
        <v>0</v>
      </c>
      <c r="S887" s="15">
        <v>0</v>
      </c>
      <c r="T887" s="11">
        <v>672573.23199058406</v>
      </c>
      <c r="U887" s="11">
        <v>427421.70334631699</v>
      </c>
      <c r="V887" s="11">
        <v>1083158.95350454</v>
      </c>
      <c r="W887" s="12">
        <v>2018532.0023568501</v>
      </c>
      <c r="X887" s="12">
        <v>1420463.0617656601</v>
      </c>
      <c r="Y887" s="12">
        <v>1957444.6763561899</v>
      </c>
      <c r="Z887" s="16">
        <f t="shared" si="81"/>
        <v>0.47729606056022567</v>
      </c>
      <c r="AA887" s="16">
        <f t="shared" si="82"/>
        <v>0.52157337393944936</v>
      </c>
      <c r="AB887" s="16">
        <f t="shared" si="83"/>
        <v>0.25699730236453494</v>
      </c>
      <c r="AC887" s="13">
        <v>728479.34485791705</v>
      </c>
      <c r="AD887" s="13">
        <v>148528.03144399001</v>
      </c>
      <c r="AE887" s="13">
        <v>3341187.75780437</v>
      </c>
      <c r="AF887" s="14">
        <v>976780.56783602096</v>
      </c>
      <c r="AG887" s="14">
        <v>595571.92281003995</v>
      </c>
      <c r="AH887" s="14">
        <v>2268994.7145446902</v>
      </c>
      <c r="AI887" s="16">
        <f t="shared" si="84"/>
        <v>0.12737976873674511</v>
      </c>
      <c r="AJ887" s="16">
        <f t="shared" si="85"/>
        <v>0.60312579046267656</v>
      </c>
      <c r="AK887" s="16">
        <f t="shared" si="86"/>
        <v>-0.16806739724162512</v>
      </c>
      <c r="AL887" s="15">
        <v>278256.11693049001</v>
      </c>
      <c r="AM887" s="15">
        <v>373713.11045717902</v>
      </c>
      <c r="AN887" s="15">
        <v>413084.82072864898</v>
      </c>
      <c r="AO887" s="2">
        <v>45.5</v>
      </c>
      <c r="AP887" s="2">
        <v>18.3</v>
      </c>
      <c r="AQ887" s="2">
        <v>121</v>
      </c>
      <c r="AR887" s="2">
        <v>68.5</v>
      </c>
      <c r="AS887" s="2">
        <v>19.5</v>
      </c>
      <c r="AT887" s="12">
        <v>2.4700000000000002</v>
      </c>
      <c r="AU887" s="12">
        <v>5.3400000000000003E-2</v>
      </c>
      <c r="AV887" s="13">
        <v>-1.1000000000000001</v>
      </c>
      <c r="AW887" s="13">
        <v>0.69199999999999995</v>
      </c>
      <c r="AX887" s="11">
        <v>1.93</v>
      </c>
      <c r="AY887" s="11">
        <v>0.96199999999999997</v>
      </c>
    </row>
    <row r="888" spans="1:51" x14ac:dyDescent="0.3">
      <c r="A888" s="2" t="s">
        <v>794</v>
      </c>
      <c r="B888" s="3" t="s">
        <v>795</v>
      </c>
      <c r="C888" s="3" t="s">
        <v>2668</v>
      </c>
      <c r="D888" s="2">
        <v>7</v>
      </c>
      <c r="E888" s="11">
        <v>626626.5</v>
      </c>
      <c r="F888" s="11">
        <v>719642.25000000105</v>
      </c>
      <c r="G888" s="11">
        <v>773481.6875</v>
      </c>
      <c r="H888" s="12">
        <v>1254018.25</v>
      </c>
      <c r="I888" s="12">
        <v>51254239</v>
      </c>
      <c r="J888" s="12">
        <v>8907966.5</v>
      </c>
      <c r="K888" s="13">
        <v>6873959.25</v>
      </c>
      <c r="L888" s="13">
        <v>13147225.625</v>
      </c>
      <c r="M888" s="13">
        <v>22905861.5</v>
      </c>
      <c r="N888" s="14">
        <v>9885576</v>
      </c>
      <c r="O888" s="14">
        <v>15571122.5</v>
      </c>
      <c r="P888" s="14">
        <v>612452.25</v>
      </c>
      <c r="Q888" s="15">
        <v>8740453.375</v>
      </c>
      <c r="R888" s="15">
        <v>10508213.875</v>
      </c>
      <c r="S888" s="15">
        <v>12737825.375</v>
      </c>
      <c r="T888" s="11">
        <v>3657128.1488235202</v>
      </c>
      <c r="U888" s="11">
        <v>2952566.95697921</v>
      </c>
      <c r="V888" s="11">
        <v>4279305.3799862396</v>
      </c>
      <c r="W888" s="12">
        <v>52790217.639284298</v>
      </c>
      <c r="X888" s="12">
        <v>48768423.933483802</v>
      </c>
      <c r="Y888" s="12">
        <v>10317577.3086599</v>
      </c>
      <c r="Z888" s="16">
        <f t="shared" si="81"/>
        <v>1.1594132738332836</v>
      </c>
      <c r="AA888" s="16">
        <f t="shared" si="82"/>
        <v>1.2179389654377533</v>
      </c>
      <c r="AB888" s="16">
        <f t="shared" si="83"/>
        <v>0.3822044519578448</v>
      </c>
      <c r="AC888" s="13">
        <v>8197788.9487839798</v>
      </c>
      <c r="AD888" s="13">
        <v>10206150.664648799</v>
      </c>
      <c r="AE888" s="13">
        <v>16125095.7777029</v>
      </c>
      <c r="AF888" s="14">
        <v>14512412.156004099</v>
      </c>
      <c r="AG888" s="14">
        <v>12335869.8392515</v>
      </c>
      <c r="AH888" s="14">
        <v>9395018.0341218896</v>
      </c>
      <c r="AI888" s="16">
        <f t="shared" si="84"/>
        <v>0.2480428707006069</v>
      </c>
      <c r="AJ888" s="16">
        <f t="shared" si="85"/>
        <v>8.2307803153957373E-2</v>
      </c>
      <c r="AK888" s="16">
        <f t="shared" si="86"/>
        <v>-0.23460468479627763</v>
      </c>
      <c r="AL888" s="15">
        <v>9698862.9860858992</v>
      </c>
      <c r="AM888" s="15">
        <v>11410650.244483599</v>
      </c>
      <c r="AN888" s="15">
        <v>15519968.801116399</v>
      </c>
      <c r="AO888" s="2">
        <v>18.3</v>
      </c>
      <c r="AP888" s="2">
        <v>62.9</v>
      </c>
      <c r="AQ888" s="2">
        <v>35.799999999999997</v>
      </c>
      <c r="AR888" s="2">
        <v>21.3</v>
      </c>
      <c r="AS888" s="2">
        <v>24.5</v>
      </c>
      <c r="AT888" s="12">
        <v>10.3</v>
      </c>
      <c r="AU888" s="12">
        <v>5.2499999999999998E-2</v>
      </c>
      <c r="AV888" s="13">
        <v>1.05</v>
      </c>
      <c r="AW888" s="13">
        <v>0.77400000000000002</v>
      </c>
      <c r="AX888" s="11">
        <v>3.17</v>
      </c>
      <c r="AY888" s="11">
        <v>1.4800000000000001E-2</v>
      </c>
    </row>
    <row r="889" spans="1:51" x14ac:dyDescent="0.3">
      <c r="A889" s="2" t="s">
        <v>2161</v>
      </c>
      <c r="B889" s="3" t="s">
        <v>2162</v>
      </c>
      <c r="C889" s="3" t="s">
        <v>3237</v>
      </c>
      <c r="D889" s="2">
        <v>3</v>
      </c>
      <c r="E889" s="11">
        <v>11254913.75</v>
      </c>
      <c r="F889" s="11">
        <v>9820475.6875</v>
      </c>
      <c r="G889" s="11">
        <v>11732649.75</v>
      </c>
      <c r="H889" s="12">
        <v>3806298.75</v>
      </c>
      <c r="I889" s="12">
        <v>416401.125</v>
      </c>
      <c r="J889" s="12">
        <v>8687793.5625</v>
      </c>
      <c r="K889" s="13">
        <v>354415.34375</v>
      </c>
      <c r="L889" s="13">
        <v>756411.31249999895</v>
      </c>
      <c r="M889" s="13">
        <v>658041</v>
      </c>
      <c r="N889" s="14">
        <v>0</v>
      </c>
      <c r="O889" s="14">
        <v>970012.78125</v>
      </c>
      <c r="P889" s="14">
        <v>5324096.375</v>
      </c>
      <c r="Q889" s="15">
        <v>6469825.6875</v>
      </c>
      <c r="R889" s="15">
        <v>1546427</v>
      </c>
      <c r="S889" s="15">
        <v>3111172</v>
      </c>
      <c r="T889" s="11">
        <v>12215958.1345577</v>
      </c>
      <c r="U889" s="11">
        <v>9985108.3016906008</v>
      </c>
      <c r="V889" s="11">
        <v>10693352.059672</v>
      </c>
      <c r="W889" s="12">
        <v>5925848.4702273803</v>
      </c>
      <c r="X889" s="12">
        <v>6683253.9268254098</v>
      </c>
      <c r="Y889" s="12">
        <v>8954253.2835289706</v>
      </c>
      <c r="Z889" s="16">
        <f t="shared" si="81"/>
        <v>-0.31417699372654972</v>
      </c>
      <c r="AA889" s="16">
        <f t="shared" si="82"/>
        <v>-0.17436481749507837</v>
      </c>
      <c r="AB889" s="16">
        <f t="shared" si="83"/>
        <v>-7.708449058969144E-2</v>
      </c>
      <c r="AC889" s="13">
        <v>605940.60802854295</v>
      </c>
      <c r="AD889" s="13">
        <v>1227789.34814011</v>
      </c>
      <c r="AE889" s="13">
        <v>1480941.31236346</v>
      </c>
      <c r="AF889" s="14">
        <v>4695796.5262852702</v>
      </c>
      <c r="AG889" s="14">
        <v>1555891.2754841</v>
      </c>
      <c r="AH889" s="14">
        <v>7922385.8134233896</v>
      </c>
      <c r="AI889" s="16">
        <f t="shared" si="84"/>
        <v>0.8892792118436974</v>
      </c>
      <c r="AJ889" s="16">
        <f t="shared" si="85"/>
        <v>0.1028553842636544</v>
      </c>
      <c r="AK889" s="16">
        <f t="shared" si="86"/>
        <v>0.7283181399754084</v>
      </c>
      <c r="AL889" s="15">
        <v>6184867.7880255897</v>
      </c>
      <c r="AM889" s="15">
        <v>5301758.3609446501</v>
      </c>
      <c r="AN889" s="15">
        <v>4198358.0790144196</v>
      </c>
      <c r="AO889" s="2">
        <v>10.4</v>
      </c>
      <c r="AP889" s="2">
        <v>21.9</v>
      </c>
      <c r="AQ889" s="2">
        <v>40.799999999999997</v>
      </c>
      <c r="AR889" s="2">
        <v>67.400000000000006</v>
      </c>
      <c r="AS889" s="2">
        <v>19</v>
      </c>
      <c r="AT889" s="12">
        <v>-1.53</v>
      </c>
      <c r="AU889" s="12">
        <v>5.2499999999999998E-2</v>
      </c>
      <c r="AV889" s="13">
        <v>4.28</v>
      </c>
      <c r="AW889" s="13">
        <v>9.1800000000000007E-2</v>
      </c>
      <c r="AX889" s="11">
        <v>-9.92</v>
      </c>
      <c r="AY889" s="11">
        <v>1.03E-2</v>
      </c>
    </row>
    <row r="890" spans="1:51" x14ac:dyDescent="0.3">
      <c r="A890" s="2" t="s">
        <v>520</v>
      </c>
      <c r="B890" s="3" t="s">
        <v>521</v>
      </c>
      <c r="C890" s="3" t="s">
        <v>2553</v>
      </c>
      <c r="D890" s="2">
        <v>3</v>
      </c>
      <c r="E890" s="11">
        <v>1342681.1875</v>
      </c>
      <c r="F890" s="11">
        <v>650552.1875</v>
      </c>
      <c r="G890" s="11">
        <v>8179270.125</v>
      </c>
      <c r="H890" s="12">
        <v>875475.37499999895</v>
      </c>
      <c r="I890" s="12">
        <v>34566225</v>
      </c>
      <c r="J890" s="12">
        <v>8111448.1875</v>
      </c>
      <c r="K890" s="13">
        <v>29748034</v>
      </c>
      <c r="L890" s="13">
        <v>43785459.75</v>
      </c>
      <c r="M890" s="13">
        <v>55180805</v>
      </c>
      <c r="N890" s="14">
        <v>29649981.25</v>
      </c>
      <c r="O890" s="14">
        <v>61072303.75</v>
      </c>
      <c r="P890" s="14">
        <v>947332.12500000105</v>
      </c>
      <c r="Q890" s="15">
        <v>24635575.75</v>
      </c>
      <c r="R890" s="15">
        <v>20900556.875</v>
      </c>
      <c r="S890" s="15">
        <v>26671423.75</v>
      </c>
      <c r="T890" s="11">
        <v>2460725.6786875101</v>
      </c>
      <c r="U890" s="11">
        <v>4985467.0984230302</v>
      </c>
      <c r="V890" s="11">
        <v>7862306.5032483302</v>
      </c>
      <c r="W890" s="12">
        <v>31004301.5750691</v>
      </c>
      <c r="X890" s="12">
        <v>40230948.1934596</v>
      </c>
      <c r="Y890" s="12">
        <v>9252786.65971989</v>
      </c>
      <c r="Z890" s="16">
        <f t="shared" si="81"/>
        <v>1.1003587512464557</v>
      </c>
      <c r="AA890" s="16">
        <f t="shared" si="82"/>
        <v>0.9068544139971817</v>
      </c>
      <c r="AB890" s="16">
        <f t="shared" si="83"/>
        <v>7.0722578512391748E-2</v>
      </c>
      <c r="AC890" s="13">
        <v>28008654.796856198</v>
      </c>
      <c r="AD890" s="13">
        <v>27093643.1450365</v>
      </c>
      <c r="AE890" s="13">
        <v>31925931.315649901</v>
      </c>
      <c r="AF890" s="14">
        <v>43870586.144521102</v>
      </c>
      <c r="AG890" s="14">
        <v>43191266.030880101</v>
      </c>
      <c r="AH890" s="14">
        <v>51344010.739447199</v>
      </c>
      <c r="AI890" s="16">
        <f t="shared" si="84"/>
        <v>0.19488118597427589</v>
      </c>
      <c r="AJ890" s="16">
        <f t="shared" si="85"/>
        <v>0.20252852801914409</v>
      </c>
      <c r="AK890" s="16">
        <f t="shared" si="86"/>
        <v>0.20634621560813032</v>
      </c>
      <c r="AL890" s="15">
        <v>22605854.471885402</v>
      </c>
      <c r="AM890" s="15">
        <v>21341786.194891199</v>
      </c>
      <c r="AN890" s="15">
        <v>29571122.934746299</v>
      </c>
      <c r="AO890" s="2">
        <v>53</v>
      </c>
      <c r="AP890" s="2">
        <v>59.3</v>
      </c>
      <c r="AQ890" s="2">
        <v>8.85</v>
      </c>
      <c r="AR890" s="2">
        <v>9.81</v>
      </c>
      <c r="AS890" s="2">
        <v>18.100000000000001</v>
      </c>
      <c r="AT890" s="12">
        <v>5.26</v>
      </c>
      <c r="AU890" s="12">
        <v>5.2200000000000003E-2</v>
      </c>
      <c r="AV890" s="13">
        <v>1.59</v>
      </c>
      <c r="AW890" s="13">
        <v>3.5200000000000001E-3</v>
      </c>
      <c r="AX890" s="11">
        <v>5.68</v>
      </c>
      <c r="AY890" s="11">
        <v>2.98E-2</v>
      </c>
    </row>
    <row r="891" spans="1:51" x14ac:dyDescent="0.3">
      <c r="A891" s="2" t="s">
        <v>636</v>
      </c>
      <c r="B891" s="3" t="s">
        <v>637</v>
      </c>
      <c r="C891" s="3" t="s">
        <v>2604</v>
      </c>
      <c r="D891" s="2">
        <v>2</v>
      </c>
      <c r="E891" s="11">
        <v>0</v>
      </c>
      <c r="F891" s="11">
        <v>0</v>
      </c>
      <c r="G891" s="11">
        <v>3948645</v>
      </c>
      <c r="H891" s="12">
        <v>0</v>
      </c>
      <c r="I891" s="12">
        <v>18782013.25</v>
      </c>
      <c r="J891" s="12">
        <v>0</v>
      </c>
      <c r="K891" s="13">
        <v>0</v>
      </c>
      <c r="L891" s="13">
        <v>14400749.5</v>
      </c>
      <c r="M891" s="13">
        <v>15831222.75</v>
      </c>
      <c r="N891" s="14">
        <v>2280694.25</v>
      </c>
      <c r="O891" s="14">
        <v>8582482</v>
      </c>
      <c r="P891" s="14">
        <v>0</v>
      </c>
      <c r="Q891" s="15">
        <v>1762338.25</v>
      </c>
      <c r="R891" s="15">
        <v>3443764.75</v>
      </c>
      <c r="S891" s="15">
        <v>0</v>
      </c>
      <c r="T891" s="11">
        <v>1489546.1961161999</v>
      </c>
      <c r="U891" s="11">
        <v>1067263.53825298</v>
      </c>
      <c r="V891" s="11">
        <v>3906308.7592525901</v>
      </c>
      <c r="W891" s="12">
        <v>466485.18447635003</v>
      </c>
      <c r="X891" s="12">
        <v>248296.48295911899</v>
      </c>
      <c r="Y891" s="12">
        <v>775943.07735899498</v>
      </c>
      <c r="Z891" s="16">
        <f t="shared" si="81"/>
        <v>-0.50421612162232998</v>
      </c>
      <c r="AA891" s="16">
        <f t="shared" si="82"/>
        <v>-0.63330110458790667</v>
      </c>
      <c r="AB891" s="16">
        <f t="shared" si="83"/>
        <v>-0.70193670456918544</v>
      </c>
      <c r="AC891" s="13">
        <v>9469769.7522044703</v>
      </c>
      <c r="AD891" s="13">
        <v>9171129.9809569009</v>
      </c>
      <c r="AE891" s="13">
        <v>9469715.3480706308</v>
      </c>
      <c r="AF891" s="14">
        <v>4194272.4746325002</v>
      </c>
      <c r="AG891" s="14">
        <v>1663482.7153638999</v>
      </c>
      <c r="AH891" s="14">
        <v>1775575.20487834</v>
      </c>
      <c r="AI891" s="16">
        <f t="shared" si="84"/>
        <v>-0.35368277936748865</v>
      </c>
      <c r="AJ891" s="16">
        <f t="shared" si="85"/>
        <v>-0.74140455604122057</v>
      </c>
      <c r="AK891" s="16">
        <f t="shared" si="86"/>
        <v>-0.72699785299561881</v>
      </c>
      <c r="AL891" s="15">
        <v>1975374.3316997599</v>
      </c>
      <c r="AM891" s="15">
        <v>3760761.0356662702</v>
      </c>
      <c r="AN891" s="15">
        <v>2897788.7735884399</v>
      </c>
      <c r="AO891" s="2">
        <v>71.099999999999994</v>
      </c>
      <c r="AP891" s="2">
        <v>53.4</v>
      </c>
      <c r="AQ891" s="2">
        <v>1.84</v>
      </c>
      <c r="AR891" s="2">
        <v>56.2</v>
      </c>
      <c r="AS891" s="2">
        <v>31</v>
      </c>
      <c r="AT891" s="12">
        <v>-4.34</v>
      </c>
      <c r="AU891" s="12">
        <v>5.1900000000000002E-2</v>
      </c>
      <c r="AV891" s="13">
        <v>-3.68</v>
      </c>
      <c r="AW891" s="13">
        <v>4.24E-2</v>
      </c>
      <c r="AX891" s="11">
        <v>4.3499999999999996</v>
      </c>
      <c r="AY891" s="11">
        <v>5.2499999999999998E-2</v>
      </c>
    </row>
    <row r="892" spans="1:51" x14ac:dyDescent="0.3">
      <c r="A892" s="2" t="s">
        <v>218</v>
      </c>
      <c r="B892" s="3" t="s">
        <v>219</v>
      </c>
      <c r="C892" s="3" t="s">
        <v>2428</v>
      </c>
      <c r="D892" s="2">
        <v>20</v>
      </c>
      <c r="E892" s="11">
        <v>12308057.25</v>
      </c>
      <c r="F892" s="11">
        <v>10752227.6875</v>
      </c>
      <c r="G892" s="11">
        <v>4684635.0625</v>
      </c>
      <c r="H892" s="12">
        <v>3456480.6875</v>
      </c>
      <c r="I892" s="12">
        <v>402636749.625</v>
      </c>
      <c r="J892" s="12">
        <v>33607996.75</v>
      </c>
      <c r="K892" s="13">
        <v>310143961.3125</v>
      </c>
      <c r="L892" s="13">
        <v>400080308.6875</v>
      </c>
      <c r="M892" s="13">
        <v>473538772.625</v>
      </c>
      <c r="N892" s="14">
        <v>183886032.75</v>
      </c>
      <c r="O892" s="14">
        <v>459474900.25</v>
      </c>
      <c r="P892" s="14">
        <v>9122340.75</v>
      </c>
      <c r="Q892" s="15">
        <v>204136296.5</v>
      </c>
      <c r="R892" s="15">
        <v>163739637.375</v>
      </c>
      <c r="S892" s="15">
        <v>146022940.125</v>
      </c>
      <c r="T892" s="11">
        <v>22733583.313644201</v>
      </c>
      <c r="U892" s="11">
        <v>16405770.885285299</v>
      </c>
      <c r="V892" s="11">
        <v>23091471.6316422</v>
      </c>
      <c r="W892" s="12">
        <v>83377845.970374197</v>
      </c>
      <c r="X892" s="12">
        <v>193228769.55158201</v>
      </c>
      <c r="Y892" s="12">
        <v>50484433.467236198</v>
      </c>
      <c r="Z892" s="16">
        <f t="shared" si="81"/>
        <v>0.56438277562998707</v>
      </c>
      <c r="AA892" s="16">
        <f t="shared" si="82"/>
        <v>1.071075146250112</v>
      </c>
      <c r="AB892" s="16">
        <f t="shared" si="83"/>
        <v>0.33970587538581482</v>
      </c>
      <c r="AC892" s="13">
        <v>292496406.96319503</v>
      </c>
      <c r="AD892" s="13">
        <v>252944552.66098499</v>
      </c>
      <c r="AE892" s="13">
        <v>271030084.41214299</v>
      </c>
      <c r="AF892" s="14">
        <v>269824879.14922798</v>
      </c>
      <c r="AG892" s="14">
        <v>326993141.69651997</v>
      </c>
      <c r="AH892" s="14">
        <v>345780953.75225103</v>
      </c>
      <c r="AI892" s="16">
        <f t="shared" si="84"/>
        <v>-3.5038544342994284E-2</v>
      </c>
      <c r="AJ892" s="16">
        <f t="shared" si="85"/>
        <v>0.11151331292276444</v>
      </c>
      <c r="AK892" s="16">
        <f t="shared" si="86"/>
        <v>0.10578356750764739</v>
      </c>
      <c r="AL892" s="15">
        <v>171055171.67337501</v>
      </c>
      <c r="AM892" s="15">
        <v>166698181.07858199</v>
      </c>
      <c r="AN892" s="15">
        <v>179028486.85041901</v>
      </c>
      <c r="AO892" s="2">
        <v>18.100000000000001</v>
      </c>
      <c r="AP892" s="2">
        <v>68.599999999999994</v>
      </c>
      <c r="AQ892" s="2">
        <v>7.28</v>
      </c>
      <c r="AR892" s="2">
        <v>12.6</v>
      </c>
      <c r="AS892" s="2">
        <v>3.63</v>
      </c>
      <c r="AT892" s="12">
        <v>5.26</v>
      </c>
      <c r="AU892" s="12">
        <v>5.1499999999999997E-2</v>
      </c>
      <c r="AV892" s="13">
        <v>1.1499999999999999</v>
      </c>
      <c r="AW892" s="13">
        <v>0.19800000000000001</v>
      </c>
      <c r="AX892" s="11">
        <v>13.1</v>
      </c>
      <c r="AY892" s="11">
        <v>5.7399999999999997E-4</v>
      </c>
    </row>
    <row r="893" spans="1:51" x14ac:dyDescent="0.3">
      <c r="A893" s="2" t="s">
        <v>856</v>
      </c>
      <c r="B893" s="3" t="s">
        <v>857</v>
      </c>
      <c r="C893" s="3" t="s">
        <v>2694</v>
      </c>
      <c r="D893" s="2">
        <v>9</v>
      </c>
      <c r="E893" s="11">
        <v>1708980488.35938</v>
      </c>
      <c r="F893" s="11">
        <v>1470656454.8710899</v>
      </c>
      <c r="G893" s="11">
        <v>2253640017.6875</v>
      </c>
      <c r="H893" s="12">
        <v>14181171632.7813</v>
      </c>
      <c r="I893" s="12">
        <v>6204006927.8476601</v>
      </c>
      <c r="J893" s="12">
        <v>6480260319.7812595</v>
      </c>
      <c r="K893" s="13">
        <v>7931322451.3515701</v>
      </c>
      <c r="L893" s="13">
        <v>8258381165.06248</v>
      </c>
      <c r="M893" s="13">
        <v>8298729716.12502</v>
      </c>
      <c r="N893" s="14">
        <v>6060680253.7187405</v>
      </c>
      <c r="O893" s="14">
        <v>10135314528.875</v>
      </c>
      <c r="P893" s="14">
        <v>10783888531.25</v>
      </c>
      <c r="Q893" s="15">
        <v>8480250057.9374905</v>
      </c>
      <c r="R893" s="15">
        <v>7851224232.28127</v>
      </c>
      <c r="S893" s="15">
        <v>7994610087.93752</v>
      </c>
      <c r="T893" s="11">
        <v>1925317723.96718</v>
      </c>
      <c r="U893" s="11">
        <v>1505671294.0367701</v>
      </c>
      <c r="V893" s="11">
        <v>1967151726.9379101</v>
      </c>
      <c r="W893" s="12">
        <v>27767537243.701801</v>
      </c>
      <c r="X893" s="12">
        <v>7576332245.2805996</v>
      </c>
      <c r="Y893" s="12">
        <v>6785019708.1723099</v>
      </c>
      <c r="Z893" s="16">
        <f t="shared" si="81"/>
        <v>1.159034954198277</v>
      </c>
      <c r="AA893" s="16">
        <f t="shared" si="82"/>
        <v>0.70172884099239385</v>
      </c>
      <c r="AB893" s="16">
        <f t="shared" si="83"/>
        <v>0.53771325501463263</v>
      </c>
      <c r="AC893" s="13">
        <v>7329899640.6191196</v>
      </c>
      <c r="AD893" s="13">
        <v>4327034273.2660103</v>
      </c>
      <c r="AE893" s="13">
        <v>3983318969.46523</v>
      </c>
      <c r="AF893" s="14">
        <v>10222877873.771601</v>
      </c>
      <c r="AG893" s="14">
        <v>6424630672.4195204</v>
      </c>
      <c r="AH893" s="14">
        <v>19453373472.695702</v>
      </c>
      <c r="AI893" s="16">
        <f t="shared" si="84"/>
        <v>0.14447514416833565</v>
      </c>
      <c r="AJ893" s="16">
        <f t="shared" si="85"/>
        <v>0.17165783164177029</v>
      </c>
      <c r="AK893" s="16">
        <f t="shared" si="86"/>
        <v>0.68874984011040097</v>
      </c>
      <c r="AL893" s="15">
        <v>7407494978.5244303</v>
      </c>
      <c r="AM893" s="15">
        <v>7908973319.0399399</v>
      </c>
      <c r="AN893" s="15">
        <v>9020414861.50564</v>
      </c>
      <c r="AO893" s="2">
        <v>14.2</v>
      </c>
      <c r="AP893" s="2">
        <v>84.7</v>
      </c>
      <c r="AQ893" s="2">
        <v>35.299999999999997</v>
      </c>
      <c r="AR893" s="2">
        <v>55.7</v>
      </c>
      <c r="AS893" s="2">
        <v>10.199999999999999</v>
      </c>
      <c r="AT893" s="12">
        <v>7.8</v>
      </c>
      <c r="AU893" s="12">
        <v>5.0999999999999997E-2</v>
      </c>
      <c r="AV893" s="13">
        <v>2.31</v>
      </c>
      <c r="AW893" s="13">
        <v>0.124</v>
      </c>
      <c r="AX893" s="11">
        <v>2.9</v>
      </c>
      <c r="AY893" s="11">
        <v>1.9099999999999999E-2</v>
      </c>
    </row>
    <row r="894" spans="1:51" x14ac:dyDescent="0.3">
      <c r="A894" s="2" t="s">
        <v>608</v>
      </c>
      <c r="B894" s="3" t="s">
        <v>609</v>
      </c>
      <c r="C894" s="3" t="s">
        <v>2276</v>
      </c>
      <c r="D894" s="2">
        <v>1</v>
      </c>
      <c r="E894" s="11">
        <v>0</v>
      </c>
      <c r="F894" s="11">
        <v>1314942.625</v>
      </c>
      <c r="G894" s="11">
        <v>1057606.375</v>
      </c>
      <c r="H894" s="12">
        <v>6846977</v>
      </c>
      <c r="I894" s="12">
        <v>0</v>
      </c>
      <c r="J894" s="12">
        <v>6109278.5</v>
      </c>
      <c r="K894" s="13">
        <v>6366323.9999999898</v>
      </c>
      <c r="L894" s="13">
        <v>5963722.5</v>
      </c>
      <c r="M894" s="13">
        <v>8879218.7499999907</v>
      </c>
      <c r="N894" s="14">
        <v>3842237.375</v>
      </c>
      <c r="O894" s="14">
        <v>7183266.75</v>
      </c>
      <c r="P894" s="14">
        <v>8080785.0000000102</v>
      </c>
      <c r="Q894" s="15">
        <v>6139005.4999999898</v>
      </c>
      <c r="R894" s="15">
        <v>6312143</v>
      </c>
      <c r="S894" s="15">
        <v>5496778.625</v>
      </c>
      <c r="T894" s="11">
        <v>1020523.23307497</v>
      </c>
      <c r="U894" s="11">
        <v>1335609.5034040201</v>
      </c>
      <c r="V894" s="11">
        <v>971701.16637213598</v>
      </c>
      <c r="W894" s="12">
        <v>10768085.737609901</v>
      </c>
      <c r="X894" s="12">
        <v>51342221.886750497</v>
      </c>
      <c r="Y894" s="12">
        <v>6306108.0729941102</v>
      </c>
      <c r="Z894" s="16">
        <f t="shared" si="81"/>
        <v>1.0233156085854671</v>
      </c>
      <c r="AA894" s="16">
        <f t="shared" si="82"/>
        <v>1.5847951587015705</v>
      </c>
      <c r="AB894" s="16">
        <f t="shared" si="83"/>
        <v>0.81222868530834946</v>
      </c>
      <c r="AC894" s="13">
        <v>6017411.8080752501</v>
      </c>
      <c r="AD894" s="13">
        <v>3822359.1215631301</v>
      </c>
      <c r="AE894" s="13">
        <v>5291553.9461791096</v>
      </c>
      <c r="AF894" s="14">
        <v>5464090.5824937597</v>
      </c>
      <c r="AG894" s="14">
        <v>5255422.9917898597</v>
      </c>
      <c r="AH894" s="14">
        <v>12129439.339031201</v>
      </c>
      <c r="AI894" s="16">
        <f t="shared" si="84"/>
        <v>-4.1891843548868012E-2</v>
      </c>
      <c r="AJ894" s="16">
        <f t="shared" si="85"/>
        <v>0.13827618886834978</v>
      </c>
      <c r="AK894" s="16">
        <f t="shared" si="86"/>
        <v>0.36025749885104774</v>
      </c>
      <c r="AL894" s="15">
        <v>5598389.7832724499</v>
      </c>
      <c r="AM894" s="15">
        <v>6343718.7939579803</v>
      </c>
      <c r="AN894" s="15">
        <v>5971330.7307640901</v>
      </c>
      <c r="AO894" s="2">
        <v>17.8</v>
      </c>
      <c r="AP894" s="2">
        <v>109</v>
      </c>
      <c r="AQ894" s="2">
        <v>22.2</v>
      </c>
      <c r="AR894" s="2">
        <v>51.3</v>
      </c>
      <c r="AS894" s="2">
        <v>6.24</v>
      </c>
      <c r="AT894" s="12">
        <v>20.6</v>
      </c>
      <c r="AU894" s="12">
        <v>4.9799999999999997E-2</v>
      </c>
      <c r="AV894" s="13">
        <v>1.51</v>
      </c>
      <c r="AW894" s="13">
        <v>0.33500000000000002</v>
      </c>
      <c r="AX894" s="11">
        <v>4.55</v>
      </c>
      <c r="AY894" s="11">
        <v>1.25E-3</v>
      </c>
    </row>
    <row r="895" spans="1:51" x14ac:dyDescent="0.3">
      <c r="A895" s="2" t="s">
        <v>802</v>
      </c>
      <c r="B895" s="3" t="s">
        <v>803</v>
      </c>
      <c r="C895" s="3" t="s">
        <v>2672</v>
      </c>
      <c r="D895" s="2">
        <v>30</v>
      </c>
      <c r="E895" s="11">
        <v>80204884.3125</v>
      </c>
      <c r="F895" s="11">
        <v>109266755.453125</v>
      </c>
      <c r="G895" s="11">
        <v>149461044.25781301</v>
      </c>
      <c r="H895" s="12">
        <v>94391234.875</v>
      </c>
      <c r="I895" s="12">
        <v>474881740.5625</v>
      </c>
      <c r="J895" s="12">
        <v>211999638.5625</v>
      </c>
      <c r="K895" s="13">
        <v>324478456.3125</v>
      </c>
      <c r="L895" s="13">
        <v>619273666.25</v>
      </c>
      <c r="M895" s="13">
        <v>571880956.375</v>
      </c>
      <c r="N895" s="14">
        <v>190062009.3125</v>
      </c>
      <c r="O895" s="14">
        <v>515815352.25</v>
      </c>
      <c r="P895" s="14">
        <v>97954618.375</v>
      </c>
      <c r="Q895" s="15">
        <v>291068256.25</v>
      </c>
      <c r="R895" s="15">
        <v>286205784.5625</v>
      </c>
      <c r="S895" s="15">
        <v>264777461.75</v>
      </c>
      <c r="T895" s="11">
        <v>98450126.051778197</v>
      </c>
      <c r="U895" s="11">
        <v>105683788.687646</v>
      </c>
      <c r="V895" s="11">
        <v>122230118.011617</v>
      </c>
      <c r="W895" s="12">
        <v>278031327.88182902</v>
      </c>
      <c r="X895" s="12">
        <v>546003050.68569005</v>
      </c>
      <c r="Y895" s="12">
        <v>222643710.34234601</v>
      </c>
      <c r="Z895" s="16">
        <f t="shared" si="81"/>
        <v>0.4508774573739206</v>
      </c>
      <c r="AA895" s="16">
        <f t="shared" si="82"/>
        <v>0.71318669521765876</v>
      </c>
      <c r="AB895" s="16">
        <f t="shared" si="83"/>
        <v>0.26043219980727395</v>
      </c>
      <c r="AC895" s="13">
        <v>317734551.55723703</v>
      </c>
      <c r="AD895" s="13">
        <v>374887005.450185</v>
      </c>
      <c r="AE895" s="13">
        <v>332857809.66907001</v>
      </c>
      <c r="AF895" s="14">
        <v>274678106.84288001</v>
      </c>
      <c r="AG895" s="14">
        <v>364135913.69497001</v>
      </c>
      <c r="AH895" s="14">
        <v>274151736.85995799</v>
      </c>
      <c r="AI895" s="16">
        <f t="shared" si="84"/>
        <v>-6.3240398628125458E-2</v>
      </c>
      <c r="AJ895" s="16">
        <f t="shared" si="85"/>
        <v>-1.2636872633978627E-2</v>
      </c>
      <c r="AK895" s="16">
        <f t="shared" si="86"/>
        <v>-8.4267749376037163E-2</v>
      </c>
      <c r="AL895" s="15">
        <v>277174624.45685297</v>
      </c>
      <c r="AM895" s="15">
        <v>292411795.38468403</v>
      </c>
      <c r="AN895" s="15">
        <v>292196074.34609503</v>
      </c>
      <c r="AO895" s="2">
        <v>11.2</v>
      </c>
      <c r="AP895" s="2">
        <v>49.6</v>
      </c>
      <c r="AQ895" s="2">
        <v>8.66</v>
      </c>
      <c r="AR895" s="2">
        <v>17</v>
      </c>
      <c r="AS895" s="2">
        <v>3.04</v>
      </c>
      <c r="AT895" s="12">
        <v>3.21</v>
      </c>
      <c r="AU895" s="12">
        <v>4.9200000000000001E-2</v>
      </c>
      <c r="AV895" s="13">
        <v>-1.1200000000000001</v>
      </c>
      <c r="AW895" s="13">
        <v>0.33100000000000002</v>
      </c>
      <c r="AX895" s="11">
        <v>3.14</v>
      </c>
      <c r="AY895" s="11">
        <v>2.0699999999999999E-4</v>
      </c>
    </row>
    <row r="896" spans="1:51" x14ac:dyDescent="0.3">
      <c r="A896" s="2" t="s">
        <v>45</v>
      </c>
      <c r="B896" s="3" t="s">
        <v>46</v>
      </c>
      <c r="C896" s="17" t="s">
        <v>2249</v>
      </c>
      <c r="D896" s="2">
        <v>31</v>
      </c>
      <c r="E896" s="11">
        <v>5615751.28125</v>
      </c>
      <c r="F896" s="11">
        <v>6287588.4375</v>
      </c>
      <c r="G896" s="11">
        <v>14522406.0039063</v>
      </c>
      <c r="H896" s="12">
        <v>21210261.5</v>
      </c>
      <c r="I896" s="12">
        <v>2111659834.625</v>
      </c>
      <c r="J896" s="12">
        <v>34014787.285156198</v>
      </c>
      <c r="K896" s="13">
        <v>2542029124.0585899</v>
      </c>
      <c r="L896" s="13">
        <v>3455011987</v>
      </c>
      <c r="M896" s="13">
        <v>3855238274.75</v>
      </c>
      <c r="N896" s="14">
        <v>1224303794.57812</v>
      </c>
      <c r="O896" s="14">
        <v>3706227545</v>
      </c>
      <c r="P896" s="14">
        <v>11547752.125</v>
      </c>
      <c r="Q896" s="15">
        <v>1487977129.5</v>
      </c>
      <c r="R896" s="15">
        <v>1269036620.375</v>
      </c>
      <c r="S896" s="15">
        <v>1201331651.1445301</v>
      </c>
      <c r="T896" s="11">
        <v>16773839.419761401</v>
      </c>
      <c r="U896" s="11">
        <v>20217347.2120944</v>
      </c>
      <c r="V896" s="11">
        <v>20962285.117647901</v>
      </c>
      <c r="W896" s="12">
        <v>136337156.632911</v>
      </c>
      <c r="X896" s="12">
        <v>1111614691.3622</v>
      </c>
      <c r="Y896" s="12">
        <v>193485520.243009</v>
      </c>
      <c r="Z896" s="16">
        <f t="shared" ref="Z896:Z959" si="87">LOG10(W896/T896)</f>
        <v>0.90998175127846337</v>
      </c>
      <c r="AA896" s="16">
        <f t="shared" ref="AA896:AA959" si="88">LOG10(X896/U896)</f>
        <v>1.7402301081662843</v>
      </c>
      <c r="AB896" s="16">
        <f t="shared" ref="AB896:AB959" si="89">LOG10(Y896/V896)</f>
        <v>0.96520984581537173</v>
      </c>
      <c r="AC896" s="13">
        <v>2379102150.3789701</v>
      </c>
      <c r="AD896" s="13">
        <v>2002795569.3536401</v>
      </c>
      <c r="AE896" s="13">
        <v>2069153948.1517999</v>
      </c>
      <c r="AF896" s="14">
        <v>1871774583.0989101</v>
      </c>
      <c r="AG896" s="14">
        <v>2517392968.9174099</v>
      </c>
      <c r="AH896" s="14">
        <v>2330626225.2437501</v>
      </c>
      <c r="AI896" s="16">
        <f t="shared" ref="AI896:AI959" si="90">LOG10(AF896/AC896)</f>
        <v>-0.104159543855164</v>
      </c>
      <c r="AJ896" s="16">
        <f t="shared" ref="AJ896:AJ959" si="91">LOG10(AG896/AD896)</f>
        <v>9.9314392909177499E-2</v>
      </c>
      <c r="AK896" s="16">
        <f t="shared" ref="AK896:AK959" si="92">LOG10(AH896/AE896)</f>
        <v>5.1679824992766868E-2</v>
      </c>
      <c r="AL896" s="15">
        <v>1349807861.88659</v>
      </c>
      <c r="AM896" s="15">
        <v>1282172133.43908</v>
      </c>
      <c r="AN896" s="15">
        <v>1326844588.2767899</v>
      </c>
      <c r="AO896" s="2">
        <v>11.6</v>
      </c>
      <c r="AP896" s="2">
        <v>114</v>
      </c>
      <c r="AQ896" s="2">
        <v>9.34</v>
      </c>
      <c r="AR896" s="2">
        <v>14.8</v>
      </c>
      <c r="AS896" s="2">
        <v>2.61</v>
      </c>
      <c r="AT896" s="12">
        <v>24.9</v>
      </c>
      <c r="AU896" s="12">
        <v>4.9099999999999998E-2</v>
      </c>
      <c r="AV896" s="13">
        <v>1.04</v>
      </c>
      <c r="AW896" s="13">
        <v>0.749</v>
      </c>
      <c r="AX896" s="11">
        <v>111</v>
      </c>
      <c r="AY896" s="11">
        <v>1.4699999999999999E-6</v>
      </c>
    </row>
    <row r="897" spans="1:51" x14ac:dyDescent="0.3">
      <c r="A897" s="2" t="s">
        <v>652</v>
      </c>
      <c r="B897" s="3" t="s">
        <v>653</v>
      </c>
      <c r="C897" s="3" t="s">
        <v>2610</v>
      </c>
      <c r="D897" s="2">
        <v>3</v>
      </c>
      <c r="E897" s="11">
        <v>0</v>
      </c>
      <c r="F897" s="11">
        <v>0</v>
      </c>
      <c r="G897" s="11">
        <v>0</v>
      </c>
      <c r="H897" s="12">
        <v>0</v>
      </c>
      <c r="I897" s="12">
        <v>28179059.5</v>
      </c>
      <c r="J897" s="12">
        <v>2247825.25</v>
      </c>
      <c r="K897" s="13">
        <v>0</v>
      </c>
      <c r="L897" s="13">
        <v>7664699</v>
      </c>
      <c r="M897" s="13">
        <v>10934407.5</v>
      </c>
      <c r="N897" s="14">
        <v>7826927</v>
      </c>
      <c r="O897" s="14">
        <v>18249726</v>
      </c>
      <c r="P897" s="14">
        <v>2174906.25</v>
      </c>
      <c r="Q897" s="15">
        <v>6854652.5</v>
      </c>
      <c r="R897" s="15">
        <v>5998564</v>
      </c>
      <c r="S897" s="15">
        <v>6497832.25</v>
      </c>
      <c r="T897" s="11">
        <v>1699450.02851549</v>
      </c>
      <c r="U897" s="11">
        <v>1172402.91667422</v>
      </c>
      <c r="V897" s="11">
        <v>994771.58440833702</v>
      </c>
      <c r="W897" s="12">
        <v>3830918.7287416901</v>
      </c>
      <c r="X897" s="12">
        <v>10507452.8709323</v>
      </c>
      <c r="Y897" s="12">
        <v>3179036.7959318501</v>
      </c>
      <c r="Z897" s="16">
        <f t="shared" si="87"/>
        <v>0.35299453982094964</v>
      </c>
      <c r="AA897" s="16">
        <f t="shared" si="88"/>
        <v>0.95242056054671287</v>
      </c>
      <c r="AB897" s="16">
        <f t="shared" si="89"/>
        <v>0.50457218352982613</v>
      </c>
      <c r="AC897" s="13">
        <v>4425242.2032593703</v>
      </c>
      <c r="AD897" s="13">
        <v>5258650.3611850701</v>
      </c>
      <c r="AE897" s="13">
        <v>6776110.6884580301</v>
      </c>
      <c r="AF897" s="14">
        <v>11888053.4368336</v>
      </c>
      <c r="AG897" s="14">
        <v>13764142.4015736</v>
      </c>
      <c r="AH897" s="14">
        <v>10345777.782490401</v>
      </c>
      <c r="AI897" s="16">
        <f t="shared" si="90"/>
        <v>0.42917370299723245</v>
      </c>
      <c r="AJ897" s="16">
        <f t="shared" si="91"/>
        <v>0.41787486084810316</v>
      </c>
      <c r="AK897" s="16">
        <f t="shared" si="92"/>
        <v>0.18378265431386198</v>
      </c>
      <c r="AL897" s="15">
        <v>7054075.6565500898</v>
      </c>
      <c r="AM897" s="15">
        <v>6238524.6226481497</v>
      </c>
      <c r="AN897" s="15">
        <v>7715637.8710134299</v>
      </c>
      <c r="AO897" s="2">
        <v>28.4</v>
      </c>
      <c r="AP897" s="2">
        <v>69.5</v>
      </c>
      <c r="AQ897" s="2">
        <v>21.7</v>
      </c>
      <c r="AR897" s="2">
        <v>14.3</v>
      </c>
      <c r="AS897" s="2">
        <v>10.6</v>
      </c>
      <c r="AT897" s="12">
        <v>4.53</v>
      </c>
      <c r="AU897" s="12">
        <v>4.8300000000000003E-2</v>
      </c>
      <c r="AV897" s="13">
        <v>2.19</v>
      </c>
      <c r="AW897" s="13">
        <v>8.7799999999999996E-3</v>
      </c>
      <c r="AX897" s="11">
        <v>4.26</v>
      </c>
      <c r="AY897" s="11">
        <v>2.3800000000000002E-3</v>
      </c>
    </row>
    <row r="898" spans="1:51" x14ac:dyDescent="0.3">
      <c r="A898" s="2" t="s">
        <v>1113</v>
      </c>
      <c r="B898" s="3" t="s">
        <v>1114</v>
      </c>
      <c r="C898" s="3" t="s">
        <v>2798</v>
      </c>
      <c r="D898" s="2">
        <v>4</v>
      </c>
      <c r="E898" s="11">
        <v>6052847</v>
      </c>
      <c r="F898" s="11">
        <v>9452909.6249999907</v>
      </c>
      <c r="G898" s="11">
        <v>8674861</v>
      </c>
      <c r="H898" s="12">
        <v>8515718.9999999907</v>
      </c>
      <c r="I898" s="12">
        <v>57340802</v>
      </c>
      <c r="J898" s="12">
        <v>10601949</v>
      </c>
      <c r="K898" s="13">
        <v>14779556</v>
      </c>
      <c r="L898" s="13">
        <v>64585314</v>
      </c>
      <c r="M898" s="13">
        <v>31005118.5</v>
      </c>
      <c r="N898" s="14">
        <v>18734660.5</v>
      </c>
      <c r="O898" s="14">
        <v>30554132</v>
      </c>
      <c r="P898" s="14">
        <v>6078021.5</v>
      </c>
      <c r="Q898" s="15">
        <v>20777904.5</v>
      </c>
      <c r="R898" s="15">
        <v>16536589</v>
      </c>
      <c r="S898" s="15">
        <v>12275180</v>
      </c>
      <c r="T898" s="11">
        <v>8111936.6332482398</v>
      </c>
      <c r="U898" s="11">
        <v>10745904.242425101</v>
      </c>
      <c r="V898" s="11">
        <v>9590092.0555063691</v>
      </c>
      <c r="W898" s="12">
        <v>14336990.099801401</v>
      </c>
      <c r="X898" s="12">
        <v>20528717.5447108</v>
      </c>
      <c r="Y898" s="12">
        <v>12957654.317950999</v>
      </c>
      <c r="Z898" s="16">
        <f t="shared" si="87"/>
        <v>0.24733343585290507</v>
      </c>
      <c r="AA898" s="16">
        <f t="shared" si="88"/>
        <v>0.2811188530666861</v>
      </c>
      <c r="AB898" s="16">
        <f t="shared" si="89"/>
        <v>0.13070361373813369</v>
      </c>
      <c r="AC898" s="13">
        <v>15388602.3280288</v>
      </c>
      <c r="AD898" s="13">
        <v>20007656.689014498</v>
      </c>
      <c r="AE898" s="13">
        <v>19153142.132009901</v>
      </c>
      <c r="AF898" s="14">
        <v>28787412.522497699</v>
      </c>
      <c r="AG898" s="14">
        <v>22453662.0443535</v>
      </c>
      <c r="AH898" s="14">
        <v>18806436.8972819</v>
      </c>
      <c r="AI898" s="16">
        <f t="shared" si="90"/>
        <v>0.27200345450041929</v>
      </c>
      <c r="AJ898" s="16">
        <f t="shared" si="91"/>
        <v>5.009095494885988E-2</v>
      </c>
      <c r="AK898" s="16">
        <f t="shared" si="92"/>
        <v>-7.9335103989661739E-3</v>
      </c>
      <c r="AL898" s="15">
        <v>20053979.811320901</v>
      </c>
      <c r="AM898" s="15">
        <v>18260863.494729299</v>
      </c>
      <c r="AN898" s="15">
        <v>19199447.291359998</v>
      </c>
      <c r="AO898" s="2">
        <v>13.9</v>
      </c>
      <c r="AP898" s="2">
        <v>25.3</v>
      </c>
      <c r="AQ898" s="2">
        <v>13.5</v>
      </c>
      <c r="AR898" s="2">
        <v>21.6</v>
      </c>
      <c r="AS898" s="2">
        <v>4.68</v>
      </c>
      <c r="AT898" s="12">
        <v>1.68</v>
      </c>
      <c r="AU898" s="12">
        <v>4.7300000000000002E-2</v>
      </c>
      <c r="AV898" s="13">
        <v>1.28</v>
      </c>
      <c r="AW898" s="13">
        <v>0.189</v>
      </c>
      <c r="AX898" s="11">
        <v>1.92</v>
      </c>
      <c r="AY898" s="11">
        <v>4.8199999999999996E-3</v>
      </c>
    </row>
    <row r="899" spans="1:51" x14ac:dyDescent="0.3">
      <c r="A899" s="2" t="s">
        <v>151</v>
      </c>
      <c r="B899" s="3" t="s">
        <v>152</v>
      </c>
      <c r="C899" s="3" t="s">
        <v>2397</v>
      </c>
      <c r="D899" s="2">
        <v>4</v>
      </c>
      <c r="E899" s="11">
        <v>0</v>
      </c>
      <c r="F899" s="11">
        <v>2656328.5</v>
      </c>
      <c r="G899" s="11">
        <v>0</v>
      </c>
      <c r="H899" s="12">
        <v>0</v>
      </c>
      <c r="I899" s="12">
        <v>158860.8125</v>
      </c>
      <c r="J899" s="12">
        <v>0</v>
      </c>
      <c r="K899" s="13">
        <v>33186788.25</v>
      </c>
      <c r="L899" s="13">
        <v>106520307.5</v>
      </c>
      <c r="M899" s="13">
        <v>61721537.625</v>
      </c>
      <c r="N899" s="14">
        <v>15290321</v>
      </c>
      <c r="O899" s="14">
        <v>94258407.624999896</v>
      </c>
      <c r="P899" s="14">
        <v>0</v>
      </c>
      <c r="Q899" s="15">
        <v>27300885</v>
      </c>
      <c r="R899" s="15">
        <v>8273155.78125</v>
      </c>
      <c r="S899" s="15">
        <v>9673251.5000000093</v>
      </c>
      <c r="T899" s="11">
        <v>1833965.1405331199</v>
      </c>
      <c r="U899" s="11">
        <v>3783590.5719841202</v>
      </c>
      <c r="V899" s="11">
        <v>2078267.21429133</v>
      </c>
      <c r="W899" s="12">
        <v>1090165.98353571</v>
      </c>
      <c r="X899" s="12">
        <v>849811.80201381096</v>
      </c>
      <c r="Y899" s="12">
        <v>1354702.9698290201</v>
      </c>
      <c r="Z899" s="16">
        <f t="shared" si="87"/>
        <v>-0.22589844986505539</v>
      </c>
      <c r="AA899" s="16">
        <f t="shared" si="88"/>
        <v>-0.64858137642545055</v>
      </c>
      <c r="AB899" s="16">
        <f t="shared" si="89"/>
        <v>-0.18585730356899391</v>
      </c>
      <c r="AC899" s="13">
        <v>38130086.573739097</v>
      </c>
      <c r="AD899" s="13">
        <v>64961329.003527001</v>
      </c>
      <c r="AE899" s="13">
        <v>35893059.076422296</v>
      </c>
      <c r="AF899" s="14">
        <v>22317580.676022701</v>
      </c>
      <c r="AG899" s="14">
        <v>53173208.004263997</v>
      </c>
      <c r="AH899" s="14">
        <v>29768852.568820301</v>
      </c>
      <c r="AI899" s="16">
        <f t="shared" si="90"/>
        <v>-0.23262067794956434</v>
      </c>
      <c r="AJ899" s="16">
        <f t="shared" si="91"/>
        <v>-8.6962038666851385E-2</v>
      </c>
      <c r="AK899" s="16">
        <f t="shared" si="92"/>
        <v>-8.1248378529051521E-2</v>
      </c>
      <c r="AL899" s="15">
        <v>10670591.722057899</v>
      </c>
      <c r="AM899" s="15">
        <v>9719042.1405874602</v>
      </c>
      <c r="AN899" s="15">
        <v>12228037.8757078</v>
      </c>
      <c r="AO899" s="2">
        <v>41.4</v>
      </c>
      <c r="AP899" s="2">
        <v>23</v>
      </c>
      <c r="AQ899" s="2">
        <v>34.9</v>
      </c>
      <c r="AR899" s="2">
        <v>45.9</v>
      </c>
      <c r="AS899" s="2">
        <v>11.6</v>
      </c>
      <c r="AT899" s="12">
        <v>-2.34</v>
      </c>
      <c r="AU899" s="12">
        <v>4.65E-2</v>
      </c>
      <c r="AV899" s="13">
        <v>-1.32</v>
      </c>
      <c r="AW899" s="13">
        <v>0.39200000000000002</v>
      </c>
      <c r="AX899" s="11">
        <v>18.100000000000001</v>
      </c>
      <c r="AY899" s="11">
        <v>6.5899999999999997E-4</v>
      </c>
    </row>
    <row r="900" spans="1:51" x14ac:dyDescent="0.3">
      <c r="A900" s="2" t="s">
        <v>552</v>
      </c>
      <c r="B900" s="3" t="s">
        <v>553</v>
      </c>
      <c r="C900" s="3" t="s">
        <v>2274</v>
      </c>
      <c r="D900" s="2">
        <v>2</v>
      </c>
      <c r="E900" s="11">
        <v>0</v>
      </c>
      <c r="F900" s="11">
        <v>0</v>
      </c>
      <c r="G900" s="11">
        <v>1518829.125</v>
      </c>
      <c r="H900" s="12">
        <v>0</v>
      </c>
      <c r="I900" s="12">
        <v>9550211.3125</v>
      </c>
      <c r="J900" s="12">
        <v>1956418.625</v>
      </c>
      <c r="K900" s="13">
        <v>2522451.75</v>
      </c>
      <c r="L900" s="13">
        <v>8175984</v>
      </c>
      <c r="M900" s="13">
        <v>21739868</v>
      </c>
      <c r="N900" s="14">
        <v>0</v>
      </c>
      <c r="O900" s="14">
        <v>15350888</v>
      </c>
      <c r="P900" s="14">
        <v>1468285.125</v>
      </c>
      <c r="Q900" s="15">
        <v>7482146.5</v>
      </c>
      <c r="R900" s="15">
        <v>5824229.5</v>
      </c>
      <c r="S900" s="15">
        <v>3230101.5</v>
      </c>
      <c r="T900" s="11">
        <v>1465698.96627933</v>
      </c>
      <c r="U900" s="11">
        <v>961912.44442176295</v>
      </c>
      <c r="V900" s="11">
        <v>1673325.59999853</v>
      </c>
      <c r="W900" s="12">
        <v>12016213.588487299</v>
      </c>
      <c r="X900" s="12">
        <v>10969061.5619362</v>
      </c>
      <c r="Y900" s="12">
        <v>3069370.2065162701</v>
      </c>
      <c r="Z900" s="16">
        <f t="shared" si="87"/>
        <v>0.9137228577692843</v>
      </c>
      <c r="AA900" s="16">
        <f t="shared" si="88"/>
        <v>1.0570339305801693</v>
      </c>
      <c r="AB900" s="16">
        <f t="shared" si="89"/>
        <v>0.26346881790935184</v>
      </c>
      <c r="AC900" s="13">
        <v>2525094.88605307</v>
      </c>
      <c r="AD900" s="13">
        <v>6108421.7130337702</v>
      </c>
      <c r="AE900" s="13">
        <v>13311464.426724</v>
      </c>
      <c r="AF900" s="14">
        <v>5454236.4172949903</v>
      </c>
      <c r="AG900" s="14">
        <v>11469491.284557501</v>
      </c>
      <c r="AH900" s="14">
        <v>2303007.4496343299</v>
      </c>
      <c r="AI900" s="16">
        <f t="shared" si="90"/>
        <v>0.33445625643823623</v>
      </c>
      <c r="AJ900" s="16">
        <f t="shared" si="91"/>
        <v>0.27361514349214439</v>
      </c>
      <c r="AK900" s="16">
        <f t="shared" si="92"/>
        <v>-0.76193049310296912</v>
      </c>
      <c r="AL900" s="15">
        <v>7504702.3750536796</v>
      </c>
      <c r="AM900" s="15">
        <v>6513524.9140439201</v>
      </c>
      <c r="AN900" s="15">
        <v>3834524.2759650899</v>
      </c>
      <c r="AO900" s="2">
        <v>26.8</v>
      </c>
      <c r="AP900" s="2">
        <v>56.3</v>
      </c>
      <c r="AQ900" s="2">
        <v>75.099999999999994</v>
      </c>
      <c r="AR900" s="2">
        <v>72.7</v>
      </c>
      <c r="AS900" s="2">
        <v>31.9</v>
      </c>
      <c r="AT900" s="12">
        <v>6.35</v>
      </c>
      <c r="AU900" s="12">
        <v>4.6199999999999998E-2</v>
      </c>
      <c r="AV900" s="13">
        <v>-1.1399999999999999</v>
      </c>
      <c r="AW900" s="13">
        <v>0.86799999999999999</v>
      </c>
      <c r="AX900" s="11">
        <v>5.35</v>
      </c>
      <c r="AY900" s="11">
        <v>7.7200000000000005E-2</v>
      </c>
    </row>
    <row r="901" spans="1:51" x14ac:dyDescent="0.3">
      <c r="A901" s="2" t="s">
        <v>500</v>
      </c>
      <c r="B901" s="3" t="s">
        <v>501</v>
      </c>
      <c r="C901" s="3" t="s">
        <v>2544</v>
      </c>
      <c r="D901" s="2">
        <v>2</v>
      </c>
      <c r="E901" s="11">
        <v>0</v>
      </c>
      <c r="F901" s="11">
        <v>0</v>
      </c>
      <c r="G901" s="11">
        <v>7694877</v>
      </c>
      <c r="H901" s="12">
        <v>0</v>
      </c>
      <c r="I901" s="12">
        <v>10101077</v>
      </c>
      <c r="J901" s="12">
        <v>1030401.375</v>
      </c>
      <c r="K901" s="13">
        <v>2001050.375</v>
      </c>
      <c r="L901" s="13">
        <v>12398041.5</v>
      </c>
      <c r="M901" s="13">
        <v>5050682.5</v>
      </c>
      <c r="N901" s="14">
        <v>6516904.25</v>
      </c>
      <c r="O901" s="14">
        <v>11608879.5</v>
      </c>
      <c r="P901" s="14">
        <v>0</v>
      </c>
      <c r="Q901" s="15">
        <v>2792594.5</v>
      </c>
      <c r="R901" s="15">
        <v>3045771.25</v>
      </c>
      <c r="S901" s="15">
        <v>2610093.75</v>
      </c>
      <c r="T901" s="11">
        <v>618091.94803663297</v>
      </c>
      <c r="U901" s="11">
        <v>699344.43549249601</v>
      </c>
      <c r="V901" s="11">
        <v>1143838.0166557501</v>
      </c>
      <c r="W901" s="12">
        <v>2508568.3510046299</v>
      </c>
      <c r="X901" s="12">
        <v>5305587.4336223695</v>
      </c>
      <c r="Y901" s="12">
        <v>1641825.01311584</v>
      </c>
      <c r="Z901" s="16">
        <f t="shared" si="87"/>
        <v>0.60837285273557751</v>
      </c>
      <c r="AA901" s="16">
        <f t="shared" si="88"/>
        <v>0.88004235224257743</v>
      </c>
      <c r="AB901" s="16">
        <f t="shared" si="89"/>
        <v>0.15696234115045041</v>
      </c>
      <c r="AC901" s="13">
        <v>2866260.122132</v>
      </c>
      <c r="AD901" s="13">
        <v>7932541.5648041302</v>
      </c>
      <c r="AE901" s="13">
        <v>3425702.2419663598</v>
      </c>
      <c r="AF901" s="14">
        <v>9232361.1359784696</v>
      </c>
      <c r="AG901" s="14">
        <v>8527589.3144409191</v>
      </c>
      <c r="AH901" s="14">
        <v>9429926.4602623992</v>
      </c>
      <c r="AI901" s="16">
        <f t="shared" si="90"/>
        <v>0.5079971827034615</v>
      </c>
      <c r="AJ901" s="16">
        <f t="shared" si="91"/>
        <v>3.1413920336228439E-2</v>
      </c>
      <c r="AK901" s="16">
        <f t="shared" si="92"/>
        <v>0.43975869398269574</v>
      </c>
      <c r="AL901" s="15">
        <v>2992151.8465860402</v>
      </c>
      <c r="AM901" s="15">
        <v>3564702.9551071399</v>
      </c>
      <c r="AN901" s="15">
        <v>3232625.7091081501</v>
      </c>
      <c r="AO901" s="2">
        <v>34.5</v>
      </c>
      <c r="AP901" s="2">
        <v>60.7</v>
      </c>
      <c r="AQ901" s="2">
        <v>58.6</v>
      </c>
      <c r="AR901" s="2">
        <v>5.23</v>
      </c>
      <c r="AS901" s="2">
        <v>8.81</v>
      </c>
      <c r="AT901" s="12">
        <v>3.84</v>
      </c>
      <c r="AU901" s="12">
        <v>4.5999999999999999E-2</v>
      </c>
      <c r="AV901" s="13">
        <v>1.91</v>
      </c>
      <c r="AW901" s="13">
        <v>0.13800000000000001</v>
      </c>
      <c r="AX901" s="11">
        <v>5.78</v>
      </c>
      <c r="AY901" s="11">
        <v>1.5800000000000002E-2</v>
      </c>
    </row>
    <row r="902" spans="1:51" x14ac:dyDescent="0.3">
      <c r="A902" s="2" t="s">
        <v>1808</v>
      </c>
      <c r="B902" s="3" t="s">
        <v>1809</v>
      </c>
      <c r="C902" s="3" t="s">
        <v>3091</v>
      </c>
      <c r="D902" s="2">
        <v>5</v>
      </c>
      <c r="E902" s="11">
        <v>23655218.5</v>
      </c>
      <c r="F902" s="11">
        <v>33787824.5</v>
      </c>
      <c r="G902" s="11">
        <v>22732430.25</v>
      </c>
      <c r="H902" s="12">
        <v>11361327.5</v>
      </c>
      <c r="I902" s="12">
        <v>10621711.75</v>
      </c>
      <c r="J902" s="12">
        <v>8902811.125</v>
      </c>
      <c r="K902" s="13">
        <v>7572388</v>
      </c>
      <c r="L902" s="13">
        <v>21469498</v>
      </c>
      <c r="M902" s="13">
        <v>24914143</v>
      </c>
      <c r="N902" s="14">
        <v>7425483.5</v>
      </c>
      <c r="O902" s="14">
        <v>7329688</v>
      </c>
      <c r="P902" s="14">
        <v>5783345.75</v>
      </c>
      <c r="Q902" s="15">
        <v>11541930.875</v>
      </c>
      <c r="R902" s="15">
        <v>15164072.75</v>
      </c>
      <c r="S902" s="15">
        <v>6969303.625</v>
      </c>
      <c r="T902" s="11">
        <v>25989168.215270098</v>
      </c>
      <c r="U902" s="11">
        <v>34549610.324045204</v>
      </c>
      <c r="V902" s="11">
        <v>21165638.129882101</v>
      </c>
      <c r="W902" s="12">
        <v>18134198.216026999</v>
      </c>
      <c r="X902" s="12">
        <v>13307579.9763666</v>
      </c>
      <c r="Y902" s="12">
        <v>9286029.9697715901</v>
      </c>
      <c r="Z902" s="16">
        <f t="shared" si="87"/>
        <v>-0.15629402162528538</v>
      </c>
      <c r="AA902" s="16">
        <f t="shared" si="88"/>
        <v>-0.41434406855373657</v>
      </c>
      <c r="AB902" s="16">
        <f t="shared" si="89"/>
        <v>-0.35780128572034853</v>
      </c>
      <c r="AC902" s="13">
        <v>13181440.305971101</v>
      </c>
      <c r="AD902" s="13">
        <v>13933161.6721629</v>
      </c>
      <c r="AE902" s="13">
        <v>15310813.1911135</v>
      </c>
      <c r="AF902" s="14">
        <v>10509532.9607307</v>
      </c>
      <c r="AG902" s="14">
        <v>16660749.4032671</v>
      </c>
      <c r="AH902" s="14">
        <v>11841674.5369207</v>
      </c>
      <c r="AI902" s="16">
        <f t="shared" si="90"/>
        <v>-9.8379450628939227E-2</v>
      </c>
      <c r="AJ902" s="16">
        <f t="shared" si="91"/>
        <v>7.7644855711476418E-2</v>
      </c>
      <c r="AK902" s="16">
        <f t="shared" si="92"/>
        <v>-0.1115851371280023</v>
      </c>
      <c r="AL902" s="15">
        <v>11357599.2319298</v>
      </c>
      <c r="AM902" s="15">
        <v>15460944.2751604</v>
      </c>
      <c r="AN902" s="15">
        <v>9482548.0050436705</v>
      </c>
      <c r="AO902" s="2">
        <v>24.9</v>
      </c>
      <c r="AP902" s="2">
        <v>32.6</v>
      </c>
      <c r="AQ902" s="2">
        <v>7.64</v>
      </c>
      <c r="AR902" s="2">
        <v>24.9</v>
      </c>
      <c r="AS902" s="2">
        <v>25.3</v>
      </c>
      <c r="AT902" s="12">
        <v>-2.0099999999999998</v>
      </c>
      <c r="AU902" s="12">
        <v>4.58E-2</v>
      </c>
      <c r="AV902" s="13">
        <v>-1.0900000000000001</v>
      </c>
      <c r="AW902" s="13">
        <v>0.54500000000000004</v>
      </c>
      <c r="AX902" s="11">
        <v>-1.93</v>
      </c>
      <c r="AY902" s="11">
        <v>3.6799999999999999E-2</v>
      </c>
    </row>
    <row r="903" spans="1:51" x14ac:dyDescent="0.3">
      <c r="A903" s="2" t="s">
        <v>1667</v>
      </c>
      <c r="B903" s="3" t="s">
        <v>1668</v>
      </c>
      <c r="C903" s="3" t="s">
        <v>3034</v>
      </c>
      <c r="D903" s="2">
        <v>32</v>
      </c>
      <c r="E903" s="11">
        <v>347329558</v>
      </c>
      <c r="F903" s="11">
        <v>359701998.125</v>
      </c>
      <c r="G903" s="11">
        <v>393409616.25</v>
      </c>
      <c r="H903" s="12">
        <v>442965454.25</v>
      </c>
      <c r="I903" s="12">
        <v>398273236.625</v>
      </c>
      <c r="J903" s="12">
        <v>750871511.59375</v>
      </c>
      <c r="K903" s="13">
        <v>251423792.5</v>
      </c>
      <c r="L903" s="13">
        <v>362077512.125</v>
      </c>
      <c r="M903" s="13">
        <v>454011480.875</v>
      </c>
      <c r="N903" s="14">
        <v>273152052.5</v>
      </c>
      <c r="O903" s="14">
        <v>569968942.25</v>
      </c>
      <c r="P903" s="14">
        <v>461329452.375</v>
      </c>
      <c r="Q903" s="15">
        <v>474128363</v>
      </c>
      <c r="R903" s="15">
        <v>434926780.375</v>
      </c>
      <c r="S903" s="15">
        <v>403531054.25</v>
      </c>
      <c r="T903" s="11">
        <v>383050096.605685</v>
      </c>
      <c r="U903" s="11">
        <v>367922322.19077301</v>
      </c>
      <c r="V903" s="11">
        <v>344765701.086312</v>
      </c>
      <c r="W903" s="12">
        <v>805680823.10885</v>
      </c>
      <c r="X903" s="12">
        <v>508553882.25045699</v>
      </c>
      <c r="Y903" s="12">
        <v>765228484.440467</v>
      </c>
      <c r="Z903" s="16">
        <f t="shared" si="87"/>
        <v>0.32290745044344982</v>
      </c>
      <c r="AA903" s="16">
        <f t="shared" si="88"/>
        <v>0.14058083634029334</v>
      </c>
      <c r="AB903" s="16">
        <f t="shared" si="89"/>
        <v>0.34626707394919343</v>
      </c>
      <c r="AC903" s="13">
        <v>244577162.94686899</v>
      </c>
      <c r="AD903" s="13">
        <v>237154160.38138801</v>
      </c>
      <c r="AE903" s="13">
        <v>269556744.94678497</v>
      </c>
      <c r="AF903" s="14">
        <v>399756085.71271801</v>
      </c>
      <c r="AG903" s="14">
        <v>412840231.35335302</v>
      </c>
      <c r="AH903" s="14">
        <v>791687829.65458596</v>
      </c>
      <c r="AI903" s="16">
        <f t="shared" si="90"/>
        <v>0.21337918102992856</v>
      </c>
      <c r="AJ903" s="16">
        <f t="shared" si="91"/>
        <v>0.2407512648981982</v>
      </c>
      <c r="AK903" s="16">
        <f t="shared" si="92"/>
        <v>0.46790376535604827</v>
      </c>
      <c r="AL903" s="15">
        <v>432799857.536924</v>
      </c>
      <c r="AM903" s="15">
        <v>445064272.60921001</v>
      </c>
      <c r="AN903" s="15">
        <v>442669796.71881002</v>
      </c>
      <c r="AO903" s="2">
        <v>5.28</v>
      </c>
      <c r="AP903" s="2">
        <v>23.2</v>
      </c>
      <c r="AQ903" s="2">
        <v>6.78</v>
      </c>
      <c r="AR903" s="2">
        <v>41.6</v>
      </c>
      <c r="AS903" s="2">
        <v>1.48</v>
      </c>
      <c r="AT903" s="12">
        <v>1.9</v>
      </c>
      <c r="AU903" s="12">
        <v>4.5499999999999999E-2</v>
      </c>
      <c r="AV903" s="13">
        <v>2.14</v>
      </c>
      <c r="AW903" s="13">
        <v>8.2199999999999995E-2</v>
      </c>
      <c r="AX903" s="11">
        <v>-1.46</v>
      </c>
      <c r="AY903" s="11">
        <v>1.9E-3</v>
      </c>
    </row>
    <row r="904" spans="1:51" x14ac:dyDescent="0.3">
      <c r="A904" s="2" t="s">
        <v>610</v>
      </c>
      <c r="B904" s="3" t="s">
        <v>611</v>
      </c>
      <c r="C904" s="3" t="s">
        <v>2593</v>
      </c>
      <c r="D904" s="2">
        <v>32</v>
      </c>
      <c r="E904" s="11">
        <v>262229886.5</v>
      </c>
      <c r="F904" s="11">
        <v>162627839.125</v>
      </c>
      <c r="G904" s="11">
        <v>184930346.5</v>
      </c>
      <c r="H904" s="12">
        <v>233334024.5</v>
      </c>
      <c r="I904" s="12">
        <v>1171058578.8125</v>
      </c>
      <c r="J904" s="12">
        <v>117128884.0625</v>
      </c>
      <c r="K904" s="13">
        <v>823381553.6875</v>
      </c>
      <c r="L904" s="13">
        <v>1994491957.375</v>
      </c>
      <c r="M904" s="13">
        <v>1984418508.5</v>
      </c>
      <c r="N904" s="14">
        <v>564018943.625</v>
      </c>
      <c r="O904" s="14">
        <v>1622315193.75</v>
      </c>
      <c r="P904" s="14">
        <v>187240006.4375</v>
      </c>
      <c r="Q904" s="15">
        <v>732495023.875</v>
      </c>
      <c r="R904" s="15">
        <v>651396501.75</v>
      </c>
      <c r="S904" s="15">
        <v>652877191.625</v>
      </c>
      <c r="T904" s="11">
        <v>275225217.89580703</v>
      </c>
      <c r="U904" s="11">
        <v>218254662.81824899</v>
      </c>
      <c r="V904" s="11">
        <v>192512324.55354401</v>
      </c>
      <c r="W904" s="12">
        <v>413903006.94381398</v>
      </c>
      <c r="X904" s="12">
        <v>573024172.14930105</v>
      </c>
      <c r="Y904" s="12">
        <v>318241872.46041602</v>
      </c>
      <c r="Z904" s="16">
        <f t="shared" si="87"/>
        <v>0.17721035727068429</v>
      </c>
      <c r="AA904" s="16">
        <f t="shared" si="88"/>
        <v>0.41920941160801933</v>
      </c>
      <c r="AB904" s="16">
        <f t="shared" si="89"/>
        <v>0.21829878300014016</v>
      </c>
      <c r="AC904" s="13">
        <v>852075819.66743803</v>
      </c>
      <c r="AD904" s="13">
        <v>1171322287.89923</v>
      </c>
      <c r="AE904" s="13">
        <v>1091943398.3729501</v>
      </c>
      <c r="AF904" s="14">
        <v>849100474.91251397</v>
      </c>
      <c r="AG904" s="14">
        <v>1125880673.1599801</v>
      </c>
      <c r="AH904" s="14">
        <v>1156896500.1559501</v>
      </c>
      <c r="AI904" s="16">
        <f t="shared" si="90"/>
        <v>-1.51915722141267E-3</v>
      </c>
      <c r="AJ904" s="16">
        <f t="shared" si="91"/>
        <v>-1.7184043003732438E-2</v>
      </c>
      <c r="AK904" s="16">
        <f t="shared" si="92"/>
        <v>2.5094380244579842E-2</v>
      </c>
      <c r="AL904" s="15">
        <v>672223562.39259195</v>
      </c>
      <c r="AM904" s="15">
        <v>671501547.74042702</v>
      </c>
      <c r="AN904" s="15">
        <v>716731209.47407401</v>
      </c>
      <c r="AO904" s="2">
        <v>18.5</v>
      </c>
      <c r="AP904" s="2">
        <v>29.6</v>
      </c>
      <c r="AQ904" s="2">
        <v>16</v>
      </c>
      <c r="AR904" s="2">
        <v>16.2</v>
      </c>
      <c r="AS904" s="2">
        <v>3.77</v>
      </c>
      <c r="AT904" s="12">
        <v>1.9</v>
      </c>
      <c r="AU904" s="12">
        <v>4.53E-2</v>
      </c>
      <c r="AV904" s="13">
        <v>1.01</v>
      </c>
      <c r="AW904" s="13">
        <v>0.97299999999999998</v>
      </c>
      <c r="AX904" s="11">
        <v>4.54</v>
      </c>
      <c r="AY904" s="11">
        <v>4.57E-4</v>
      </c>
    </row>
    <row r="905" spans="1:51" x14ac:dyDescent="0.3">
      <c r="A905" s="2" t="s">
        <v>1416</v>
      </c>
      <c r="B905" s="3" t="s">
        <v>1417</v>
      </c>
      <c r="C905" s="3" t="s">
        <v>2929</v>
      </c>
      <c r="D905" s="2">
        <v>5</v>
      </c>
      <c r="E905" s="11">
        <v>197570839</v>
      </c>
      <c r="F905" s="11">
        <v>199100955.5</v>
      </c>
      <c r="G905" s="11">
        <v>310082123.25</v>
      </c>
      <c r="H905" s="12">
        <v>186859260.125</v>
      </c>
      <c r="I905" s="12">
        <v>422356250.375</v>
      </c>
      <c r="J905" s="12">
        <v>328931534</v>
      </c>
      <c r="K905" s="13">
        <v>228927517.5</v>
      </c>
      <c r="L905" s="13">
        <v>615888665</v>
      </c>
      <c r="M905" s="13">
        <v>434857233.75</v>
      </c>
      <c r="N905" s="14">
        <v>128547474.6875</v>
      </c>
      <c r="O905" s="14">
        <v>555596159.75</v>
      </c>
      <c r="P905" s="14">
        <v>157461675.5</v>
      </c>
      <c r="Q905" s="15">
        <v>285076549</v>
      </c>
      <c r="R905" s="15">
        <v>316687237.25</v>
      </c>
      <c r="S905" s="15">
        <v>281237904</v>
      </c>
      <c r="T905" s="11">
        <v>220793133.12722</v>
      </c>
      <c r="U905" s="11">
        <v>208638767.20828301</v>
      </c>
      <c r="V905" s="11">
        <v>276240623.893457</v>
      </c>
      <c r="W905" s="12">
        <v>331498926.06608701</v>
      </c>
      <c r="X905" s="12">
        <v>507903152.09900498</v>
      </c>
      <c r="Y905" s="12">
        <v>342523100.08238798</v>
      </c>
      <c r="Z905" s="16">
        <f t="shared" si="87"/>
        <v>0.17649656348663242</v>
      </c>
      <c r="AA905" s="16">
        <f t="shared" si="88"/>
        <v>0.38638590018571967</v>
      </c>
      <c r="AB905" s="16">
        <f t="shared" si="89"/>
        <v>9.3402319844566997E-2</v>
      </c>
      <c r="AC905" s="13">
        <v>214257943.99625799</v>
      </c>
      <c r="AD905" s="13">
        <v>348348488.65250403</v>
      </c>
      <c r="AE905" s="13">
        <v>231364748.21391299</v>
      </c>
      <c r="AF905" s="14">
        <v>205368273.35076901</v>
      </c>
      <c r="AG905" s="14">
        <v>375370853.61193597</v>
      </c>
      <c r="AH905" s="14">
        <v>255600568.68858099</v>
      </c>
      <c r="AI905" s="16">
        <f t="shared" si="90"/>
        <v>-1.8403581378891583E-2</v>
      </c>
      <c r="AJ905" s="16">
        <f t="shared" si="91"/>
        <v>3.2446617327321708E-2</v>
      </c>
      <c r="AK905" s="16">
        <f t="shared" si="92"/>
        <v>4.3264627181773922E-2</v>
      </c>
      <c r="AL905" s="15">
        <v>265561995.72451699</v>
      </c>
      <c r="AM905" s="15">
        <v>318943876.76468301</v>
      </c>
      <c r="AN905" s="15">
        <v>311268920.381302</v>
      </c>
      <c r="AO905" s="2">
        <v>15.3</v>
      </c>
      <c r="AP905" s="2">
        <v>25.1</v>
      </c>
      <c r="AQ905" s="2">
        <v>27.6</v>
      </c>
      <c r="AR905" s="2">
        <v>31.3</v>
      </c>
      <c r="AS905" s="2">
        <v>9.67</v>
      </c>
      <c r="AT905" s="12">
        <v>1.67</v>
      </c>
      <c r="AU905" s="12">
        <v>4.53E-2</v>
      </c>
      <c r="AV905" s="13">
        <v>1.05</v>
      </c>
      <c r="AW905" s="13">
        <v>0.85899999999999999</v>
      </c>
      <c r="AX905" s="11">
        <v>1.1299999999999999</v>
      </c>
      <c r="AY905" s="11">
        <v>0.59699999999999998</v>
      </c>
    </row>
    <row r="906" spans="1:51" x14ac:dyDescent="0.3">
      <c r="A906" s="2" t="s">
        <v>1137</v>
      </c>
      <c r="B906" s="3" t="s">
        <v>1138</v>
      </c>
      <c r="C906" s="3" t="s">
        <v>2810</v>
      </c>
      <c r="D906" s="2">
        <v>1</v>
      </c>
      <c r="E906" s="11">
        <v>0</v>
      </c>
      <c r="F906" s="11">
        <v>0</v>
      </c>
      <c r="G906" s="11">
        <v>0</v>
      </c>
      <c r="H906" s="12">
        <v>0</v>
      </c>
      <c r="I906" s="12">
        <v>1803129</v>
      </c>
      <c r="J906" s="12">
        <v>1787246.625</v>
      </c>
      <c r="K906" s="13">
        <v>0</v>
      </c>
      <c r="L906" s="13">
        <v>0</v>
      </c>
      <c r="M906" s="13">
        <v>2495408.75</v>
      </c>
      <c r="N906" s="14">
        <v>1550509.875</v>
      </c>
      <c r="O906" s="14">
        <v>3809005</v>
      </c>
      <c r="P906" s="14">
        <v>0</v>
      </c>
      <c r="Q906" s="15">
        <v>0</v>
      </c>
      <c r="R906" s="15">
        <v>1008498.625</v>
      </c>
      <c r="S906" s="15">
        <v>0</v>
      </c>
      <c r="T906" s="11">
        <v>778175.69216470595</v>
      </c>
      <c r="U906" s="11">
        <v>267959.78639036202</v>
      </c>
      <c r="V906" s="11">
        <v>193612.93296486899</v>
      </c>
      <c r="W906" s="12">
        <v>2455602.01942277</v>
      </c>
      <c r="X906" s="12">
        <v>2050847.3786659399</v>
      </c>
      <c r="Y906" s="12">
        <v>1840232.3747680001</v>
      </c>
      <c r="Z906" s="16">
        <f t="shared" si="87"/>
        <v>0.49908032121628704</v>
      </c>
      <c r="AA906" s="16">
        <f t="shared" si="88"/>
        <v>0.8838637190407661</v>
      </c>
      <c r="AB906" s="16">
        <f t="shared" si="89"/>
        <v>0.97793830290981942</v>
      </c>
      <c r="AC906" s="13">
        <v>161311.26914342699</v>
      </c>
      <c r="AD906" s="13">
        <v>580554.07694250694</v>
      </c>
      <c r="AE906" s="13">
        <v>1549471.0852383999</v>
      </c>
      <c r="AF906" s="14">
        <v>2159009.9065820202</v>
      </c>
      <c r="AG906" s="14">
        <v>2821958.9397659702</v>
      </c>
      <c r="AH906" s="14">
        <v>1209142.73698376</v>
      </c>
      <c r="AI906" s="16">
        <f t="shared" si="90"/>
        <v>1.1265899269972086</v>
      </c>
      <c r="AJ906" s="16">
        <f t="shared" si="91"/>
        <v>0.68670801112636271</v>
      </c>
      <c r="AK906" s="16">
        <f t="shared" si="92"/>
        <v>-0.10770590474005044</v>
      </c>
      <c r="AL906" s="15">
        <v>893558.86321835197</v>
      </c>
      <c r="AM906" s="15">
        <v>1012951.31783497</v>
      </c>
      <c r="AN906" s="15">
        <v>546976.10021467798</v>
      </c>
      <c r="AO906" s="2">
        <v>77</v>
      </c>
      <c r="AP906" s="2">
        <v>14.8</v>
      </c>
      <c r="AQ906" s="2">
        <v>93.2</v>
      </c>
      <c r="AR906" s="2">
        <v>39.299999999999997</v>
      </c>
      <c r="AS906" s="2">
        <v>29.6</v>
      </c>
      <c r="AT906" s="12">
        <v>5.12</v>
      </c>
      <c r="AU906" s="12">
        <v>4.4999999999999998E-2</v>
      </c>
      <c r="AV906" s="13">
        <v>2.7</v>
      </c>
      <c r="AW906" s="13">
        <v>0.17399999999999999</v>
      </c>
      <c r="AX906" s="11">
        <v>1.85</v>
      </c>
      <c r="AY906" s="11">
        <v>0.61799999999999999</v>
      </c>
    </row>
    <row r="907" spans="1:51" x14ac:dyDescent="0.3">
      <c r="A907" s="2" t="s">
        <v>1583</v>
      </c>
      <c r="B907" s="3" t="s">
        <v>1584</v>
      </c>
      <c r="C907" s="3" t="s">
        <v>2998</v>
      </c>
      <c r="D907" s="2">
        <v>2</v>
      </c>
      <c r="E907" s="11">
        <v>1003039.0625</v>
      </c>
      <c r="F907" s="11">
        <v>1927742.625</v>
      </c>
      <c r="G907" s="11">
        <v>1379858.75</v>
      </c>
      <c r="H907" s="12">
        <v>2750697.5</v>
      </c>
      <c r="I907" s="12">
        <v>2531554.75</v>
      </c>
      <c r="J907" s="12">
        <v>3962283.125</v>
      </c>
      <c r="K907" s="13">
        <v>0</v>
      </c>
      <c r="L907" s="13">
        <v>1235007.875</v>
      </c>
      <c r="M907" s="13">
        <v>4351353.75</v>
      </c>
      <c r="N907" s="14">
        <v>0</v>
      </c>
      <c r="O907" s="14">
        <v>1676249.625</v>
      </c>
      <c r="P907" s="14">
        <v>1634416</v>
      </c>
      <c r="Q907" s="15">
        <v>1592990.25</v>
      </c>
      <c r="R907" s="15">
        <v>1278370.75</v>
      </c>
      <c r="S907" s="15">
        <v>1731564.875</v>
      </c>
      <c r="T907" s="11">
        <v>2114692.5275736898</v>
      </c>
      <c r="U907" s="11">
        <v>2218889.6206427701</v>
      </c>
      <c r="V907" s="11">
        <v>2108721.1724471501</v>
      </c>
      <c r="W907" s="12">
        <v>4131056.4277460701</v>
      </c>
      <c r="X907" s="12">
        <v>2870306.6255091601</v>
      </c>
      <c r="Y907" s="12">
        <v>4080815.1528549199</v>
      </c>
      <c r="Z907" s="16">
        <f t="shared" si="87"/>
        <v>0.2908138965407232</v>
      </c>
      <c r="AA907" s="16">
        <f t="shared" si="88"/>
        <v>0.11179259482269882</v>
      </c>
      <c r="AB907" s="16">
        <f t="shared" si="89"/>
        <v>0.28672776458805582</v>
      </c>
      <c r="AC907" s="13">
        <v>1611896.5442925401</v>
      </c>
      <c r="AD907" s="13">
        <v>974526.46621801495</v>
      </c>
      <c r="AE907" s="13">
        <v>2713261.7278806898</v>
      </c>
      <c r="AF907" s="14">
        <v>3140827.98086659</v>
      </c>
      <c r="AG907" s="14">
        <v>1507603.0945019401</v>
      </c>
      <c r="AH907" s="14">
        <v>2872640.6703086598</v>
      </c>
      <c r="AI907" s="16">
        <f t="shared" si="90"/>
        <v>0.28970698708071907</v>
      </c>
      <c r="AJ907" s="16">
        <f t="shared" si="91"/>
        <v>0.18949338201420513</v>
      </c>
      <c r="AK907" s="16">
        <f t="shared" si="92"/>
        <v>2.4789615949511148E-2</v>
      </c>
      <c r="AL907" s="15">
        <v>1739681.0210227901</v>
      </c>
      <c r="AM907" s="15">
        <v>1571090.9915460299</v>
      </c>
      <c r="AN907" s="15">
        <v>2843145.1783150402</v>
      </c>
      <c r="AO907" s="2">
        <v>2.89</v>
      </c>
      <c r="AP907" s="2">
        <v>19.3</v>
      </c>
      <c r="AQ907" s="2">
        <v>49.8</v>
      </c>
      <c r="AR907" s="2">
        <v>34.9</v>
      </c>
      <c r="AS907" s="2">
        <v>33.700000000000003</v>
      </c>
      <c r="AT907" s="12">
        <v>1.72</v>
      </c>
      <c r="AU907" s="12">
        <v>4.4999999999999998E-2</v>
      </c>
      <c r="AV907" s="13">
        <v>1.42</v>
      </c>
      <c r="AW907" s="13">
        <v>0.36399999999999999</v>
      </c>
      <c r="AX907" s="11">
        <v>-1.22</v>
      </c>
      <c r="AY907" s="11">
        <v>0.443</v>
      </c>
    </row>
    <row r="908" spans="1:51" x14ac:dyDescent="0.3">
      <c r="A908" s="2" t="s">
        <v>311</v>
      </c>
      <c r="B908" s="3" t="s">
        <v>312</v>
      </c>
      <c r="C908" s="3" t="s">
        <v>2467</v>
      </c>
      <c r="D908" s="2">
        <v>3</v>
      </c>
      <c r="E908" s="11">
        <v>0</v>
      </c>
      <c r="F908" s="11">
        <v>0</v>
      </c>
      <c r="G908" s="11">
        <v>7140945</v>
      </c>
      <c r="H908" s="12">
        <v>13010541</v>
      </c>
      <c r="I908" s="12">
        <v>19968974.125</v>
      </c>
      <c r="J908" s="12">
        <v>6234340.0000000102</v>
      </c>
      <c r="K908" s="13">
        <v>12859553.25</v>
      </c>
      <c r="L908" s="13">
        <v>14873307.5</v>
      </c>
      <c r="M908" s="13">
        <v>22153027.5</v>
      </c>
      <c r="N908" s="14">
        <v>10955068.5</v>
      </c>
      <c r="O908" s="14">
        <v>31530426</v>
      </c>
      <c r="P908" s="14">
        <v>9058208.0000000093</v>
      </c>
      <c r="Q908" s="15">
        <v>17543733.5</v>
      </c>
      <c r="R908" s="15">
        <v>14100166.5</v>
      </c>
      <c r="S908" s="15">
        <v>10775318.25</v>
      </c>
      <c r="T908" s="11">
        <v>1344445.94500868</v>
      </c>
      <c r="U908" s="11">
        <v>1001194.88518615</v>
      </c>
      <c r="V908" s="11">
        <v>1504562.8082079701</v>
      </c>
      <c r="W908" s="12">
        <v>21467565.556239098</v>
      </c>
      <c r="X908" s="12">
        <v>4387993.6227748599</v>
      </c>
      <c r="Y908" s="12">
        <v>7672697.46780953</v>
      </c>
      <c r="Z908" s="16">
        <f t="shared" si="87"/>
        <v>1.2032394521901462</v>
      </c>
      <c r="AA908" s="16">
        <f t="shared" si="88"/>
        <v>0.64174736547022393</v>
      </c>
      <c r="AB908" s="16">
        <f t="shared" si="89"/>
        <v>0.70753775229034577</v>
      </c>
      <c r="AC908" s="13">
        <v>12171334.6464143</v>
      </c>
      <c r="AD908" s="13">
        <v>9659054.7662483007</v>
      </c>
      <c r="AE908" s="13">
        <v>14193329.8452907</v>
      </c>
      <c r="AF908" s="14">
        <v>15562526.3753308</v>
      </c>
      <c r="AG908" s="14">
        <v>22801839.250976201</v>
      </c>
      <c r="AH908" s="14">
        <v>18411922.7896614</v>
      </c>
      <c r="AI908" s="16">
        <f t="shared" si="90"/>
        <v>0.10674189712484702</v>
      </c>
      <c r="AJ908" s="16">
        <f t="shared" si="91"/>
        <v>0.37303525114917435</v>
      </c>
      <c r="AK908" s="16">
        <f t="shared" si="92"/>
        <v>0.11301484935943985</v>
      </c>
      <c r="AL908" s="15">
        <v>18483119.569680799</v>
      </c>
      <c r="AM908" s="15">
        <v>14170260.365340101</v>
      </c>
      <c r="AN908" s="15">
        <v>11683398.756227899</v>
      </c>
      <c r="AO908" s="2">
        <v>20</v>
      </c>
      <c r="AP908" s="2">
        <v>81.099999999999994</v>
      </c>
      <c r="AQ908" s="2">
        <v>18.899999999999999</v>
      </c>
      <c r="AR908" s="2">
        <v>19.3</v>
      </c>
      <c r="AS908" s="2">
        <v>23.3</v>
      </c>
      <c r="AT908" s="12">
        <v>8.7100000000000009</v>
      </c>
      <c r="AU908" s="12">
        <v>4.4400000000000002E-2</v>
      </c>
      <c r="AV908" s="13">
        <v>1.58</v>
      </c>
      <c r="AW908" s="13">
        <v>4.4400000000000002E-2</v>
      </c>
      <c r="AX908" s="11">
        <v>9.36</v>
      </c>
      <c r="AY908" s="11">
        <v>1.7899999999999999E-4</v>
      </c>
    </row>
    <row r="909" spans="1:51" x14ac:dyDescent="0.3">
      <c r="A909" s="2" t="s">
        <v>632</v>
      </c>
      <c r="B909" s="3" t="s">
        <v>633</v>
      </c>
      <c r="C909" s="3" t="s">
        <v>2278</v>
      </c>
      <c r="D909" s="2">
        <v>14</v>
      </c>
      <c r="E909" s="11">
        <v>1383839.5</v>
      </c>
      <c r="F909" s="11">
        <v>1591807.625</v>
      </c>
      <c r="G909" s="11">
        <v>1014761.75</v>
      </c>
      <c r="H909" s="12">
        <v>2535843.25</v>
      </c>
      <c r="I909" s="12">
        <v>76059907.4375</v>
      </c>
      <c r="J909" s="12">
        <v>4558979.828125</v>
      </c>
      <c r="K909" s="13">
        <v>32323811.25</v>
      </c>
      <c r="L909" s="13">
        <v>44803778.5</v>
      </c>
      <c r="M909" s="13">
        <v>60198962.375</v>
      </c>
      <c r="N909" s="14">
        <v>31012492.78125</v>
      </c>
      <c r="O909" s="14">
        <v>72137731.25</v>
      </c>
      <c r="P909" s="14">
        <v>2105297.75</v>
      </c>
      <c r="Q909" s="15">
        <v>21002922.125</v>
      </c>
      <c r="R909" s="15">
        <v>14509218.25</v>
      </c>
      <c r="S909" s="15">
        <v>18582002.5</v>
      </c>
      <c r="T909" s="11">
        <v>7844291.5463463198</v>
      </c>
      <c r="U909" s="11">
        <v>6561863.2430236898</v>
      </c>
      <c r="V909" s="11">
        <v>11129483.0620303</v>
      </c>
      <c r="W909" s="12">
        <v>15201668.780185699</v>
      </c>
      <c r="X909" s="12">
        <v>26838681.249694798</v>
      </c>
      <c r="Y909" s="12">
        <v>14022171.6478808</v>
      </c>
      <c r="Z909" s="16">
        <f t="shared" si="87"/>
        <v>0.28733753914028365</v>
      </c>
      <c r="AA909" s="16">
        <f t="shared" si="88"/>
        <v>0.61173399751419455</v>
      </c>
      <c r="AB909" s="16">
        <f t="shared" si="89"/>
        <v>0.10034028622461605</v>
      </c>
      <c r="AC909" s="13">
        <v>34817498.595907196</v>
      </c>
      <c r="AD909" s="13">
        <v>38667881.049101703</v>
      </c>
      <c r="AE909" s="13">
        <v>37476696.230174601</v>
      </c>
      <c r="AF909" s="14">
        <v>48175821.196570702</v>
      </c>
      <c r="AG909" s="14">
        <v>54045646.371118203</v>
      </c>
      <c r="AH909" s="14">
        <v>70812897.328751102</v>
      </c>
      <c r="AI909" s="16">
        <f t="shared" si="90"/>
        <v>0.14103155954579483</v>
      </c>
      <c r="AJ909" s="16">
        <f t="shared" si="91"/>
        <v>0.14541034131463035</v>
      </c>
      <c r="AK909" s="16">
        <f t="shared" si="92"/>
        <v>0.27635106548793981</v>
      </c>
      <c r="AL909" s="15">
        <v>22458688.969528399</v>
      </c>
      <c r="AM909" s="15">
        <v>19734050.834902201</v>
      </c>
      <c r="AN909" s="15">
        <v>24358654.623049699</v>
      </c>
      <c r="AO909" s="2">
        <v>27.7</v>
      </c>
      <c r="AP909" s="2">
        <v>37.9</v>
      </c>
      <c r="AQ909" s="2">
        <v>5.33</v>
      </c>
      <c r="AR909" s="2">
        <v>20.399999999999999</v>
      </c>
      <c r="AS909" s="2">
        <v>10.5</v>
      </c>
      <c r="AT909" s="12">
        <v>2.2000000000000002</v>
      </c>
      <c r="AU909" s="12">
        <v>4.41E-2</v>
      </c>
      <c r="AV909" s="13">
        <v>1.56</v>
      </c>
      <c r="AW909" s="13">
        <v>5.4699999999999999E-2</v>
      </c>
      <c r="AX909" s="11">
        <v>4.3499999999999996</v>
      </c>
      <c r="AY909" s="11">
        <v>8.5699999999999995E-3</v>
      </c>
    </row>
    <row r="910" spans="1:51" x14ac:dyDescent="0.3">
      <c r="A910" s="2" t="s">
        <v>1549</v>
      </c>
      <c r="B910" s="3" t="s">
        <v>1550</v>
      </c>
      <c r="C910" s="3" t="s">
        <v>2984</v>
      </c>
      <c r="D910" s="2">
        <v>3</v>
      </c>
      <c r="E910" s="11">
        <v>5485760.5</v>
      </c>
      <c r="F910" s="11">
        <v>3770090.75</v>
      </c>
      <c r="G910" s="11">
        <v>10213515.9375</v>
      </c>
      <c r="H910" s="12">
        <v>0</v>
      </c>
      <c r="I910" s="12">
        <v>8257493.6250000102</v>
      </c>
      <c r="J910" s="12">
        <v>1128662.25</v>
      </c>
      <c r="K910" s="13">
        <v>5199975.125</v>
      </c>
      <c r="L910" s="13">
        <v>6584301.375</v>
      </c>
      <c r="M910" s="13">
        <v>14786007.5</v>
      </c>
      <c r="N910" s="14">
        <v>7076740.375</v>
      </c>
      <c r="O910" s="14">
        <v>19723714</v>
      </c>
      <c r="P910" s="14">
        <v>2490794.8125</v>
      </c>
      <c r="Q910" s="15">
        <v>1788428.375</v>
      </c>
      <c r="R910" s="15">
        <v>5023767.4375</v>
      </c>
      <c r="S910" s="15">
        <v>3030946</v>
      </c>
      <c r="T910" s="11">
        <v>6883501.1628879802</v>
      </c>
      <c r="U910" s="11">
        <v>5217357.34074225</v>
      </c>
      <c r="V910" s="11">
        <v>9624961.8276077993</v>
      </c>
      <c r="W910" s="12">
        <v>837468.04795273906</v>
      </c>
      <c r="X910" s="12">
        <v>2639068.1023726398</v>
      </c>
      <c r="Y910" s="12">
        <v>2359682.75468751</v>
      </c>
      <c r="Z910" s="16">
        <f t="shared" si="87"/>
        <v>-0.9148411437985885</v>
      </c>
      <c r="AA910" s="16">
        <f t="shared" si="88"/>
        <v>-0.29599998536334915</v>
      </c>
      <c r="AB910" s="16">
        <f t="shared" si="89"/>
        <v>-0.6105453971968039</v>
      </c>
      <c r="AC910" s="13">
        <v>5167849.5714777</v>
      </c>
      <c r="AD910" s="13">
        <v>4844752.4741802001</v>
      </c>
      <c r="AE910" s="13">
        <v>8962820.9788577594</v>
      </c>
      <c r="AF910" s="14">
        <v>10370514.581035599</v>
      </c>
      <c r="AG910" s="14">
        <v>15301009.548729001</v>
      </c>
      <c r="AH910" s="14">
        <v>12930522.600015</v>
      </c>
      <c r="AI910" s="16">
        <f t="shared" si="90"/>
        <v>0.30249044295710914</v>
      </c>
      <c r="AJ910" s="16">
        <f t="shared" si="91"/>
        <v>0.49944849299189448</v>
      </c>
      <c r="AK910" s="16">
        <f t="shared" si="92"/>
        <v>0.15917135566092627</v>
      </c>
      <c r="AL910" s="15">
        <v>3211086.5236158599</v>
      </c>
      <c r="AM910" s="15">
        <v>6022313.1818186203</v>
      </c>
      <c r="AN910" s="15">
        <v>4362419.6578382198</v>
      </c>
      <c r="AO910" s="2">
        <v>30.7</v>
      </c>
      <c r="AP910" s="2">
        <v>49.8</v>
      </c>
      <c r="AQ910" s="2">
        <v>36.200000000000003</v>
      </c>
      <c r="AR910" s="2">
        <v>19.2</v>
      </c>
      <c r="AS910" s="2">
        <v>31.2</v>
      </c>
      <c r="AT910" s="12">
        <v>-3.72</v>
      </c>
      <c r="AU910" s="12">
        <v>4.36E-2</v>
      </c>
      <c r="AV910" s="13">
        <v>2.0299999999999998</v>
      </c>
      <c r="AW910" s="13">
        <v>4.2500000000000003E-2</v>
      </c>
      <c r="AX910" s="11">
        <v>-1.1399999999999999</v>
      </c>
      <c r="AY910" s="11">
        <v>0.61399999999999999</v>
      </c>
    </row>
    <row r="911" spans="1:51" x14ac:dyDescent="0.3">
      <c r="A911" s="2" t="s">
        <v>1565</v>
      </c>
      <c r="B911" s="3" t="s">
        <v>1566</v>
      </c>
      <c r="C911" s="3" t="s">
        <v>2989</v>
      </c>
      <c r="D911" s="2">
        <v>6</v>
      </c>
      <c r="E911" s="11">
        <v>101593192</v>
      </c>
      <c r="F911" s="11">
        <v>54645862.5</v>
      </c>
      <c r="G911" s="11">
        <v>98907642</v>
      </c>
      <c r="H911" s="12">
        <v>166138721.375</v>
      </c>
      <c r="I911" s="12">
        <v>199561759.5625</v>
      </c>
      <c r="J911" s="12">
        <v>137833601.25</v>
      </c>
      <c r="K911" s="13">
        <v>94048339.6875</v>
      </c>
      <c r="L911" s="13">
        <v>38260227.75</v>
      </c>
      <c r="M911" s="13">
        <v>120201056.5</v>
      </c>
      <c r="N911" s="14">
        <v>95885964.5</v>
      </c>
      <c r="O911" s="14">
        <v>286241519</v>
      </c>
      <c r="P911" s="14">
        <v>145023975.5</v>
      </c>
      <c r="Q911" s="15">
        <v>164306077.25</v>
      </c>
      <c r="R911" s="15">
        <v>151760301.25</v>
      </c>
      <c r="S911" s="15">
        <v>130555222.5</v>
      </c>
      <c r="T911" s="11">
        <v>116758135.255413</v>
      </c>
      <c r="U911" s="11">
        <v>58137945.745478198</v>
      </c>
      <c r="V911" s="11">
        <v>89670217.6530554</v>
      </c>
      <c r="W911" s="12">
        <v>348743037.48317897</v>
      </c>
      <c r="X911" s="12">
        <v>233602903.636152</v>
      </c>
      <c r="Y911" s="12">
        <v>142810305.854229</v>
      </c>
      <c r="Z911" s="16">
        <f t="shared" si="87"/>
        <v>0.47521839559795659</v>
      </c>
      <c r="AA911" s="16">
        <f t="shared" si="88"/>
        <v>0.6040185543832588</v>
      </c>
      <c r="AB911" s="16">
        <f t="shared" si="89"/>
        <v>0.20211132536930693</v>
      </c>
      <c r="AC911" s="13">
        <v>88345578.546384394</v>
      </c>
      <c r="AD911" s="13">
        <v>64953762.304748803</v>
      </c>
      <c r="AE911" s="13">
        <v>69151974.182862893</v>
      </c>
      <c r="AF911" s="14">
        <v>142263639.421525</v>
      </c>
      <c r="AG911" s="14">
        <v>200739356.58326</v>
      </c>
      <c r="AH911" s="14">
        <v>282235685.12141502</v>
      </c>
      <c r="AI911" s="16">
        <f t="shared" si="90"/>
        <v>0.20690909558605053</v>
      </c>
      <c r="AJ911" s="16">
        <f t="shared" si="91"/>
        <v>0.49002821610380337</v>
      </c>
      <c r="AK911" s="16">
        <f t="shared" si="92"/>
        <v>0.61080734085293109</v>
      </c>
      <c r="AL911" s="15">
        <v>155233941.37697601</v>
      </c>
      <c r="AM911" s="15">
        <v>152623103.50840899</v>
      </c>
      <c r="AN911" s="15">
        <v>143352135.74741</v>
      </c>
      <c r="AO911" s="2">
        <v>33.299999999999997</v>
      </c>
      <c r="AP911" s="2">
        <v>42.7</v>
      </c>
      <c r="AQ911" s="2">
        <v>16.8</v>
      </c>
      <c r="AR911" s="2">
        <v>33.700000000000003</v>
      </c>
      <c r="AS911" s="2">
        <v>4.1500000000000004</v>
      </c>
      <c r="AT911" s="12">
        <v>2.74</v>
      </c>
      <c r="AU911" s="12">
        <v>4.3099999999999999E-2</v>
      </c>
      <c r="AV911" s="13">
        <v>2.81</v>
      </c>
      <c r="AW911" s="13">
        <v>2.1600000000000001E-2</v>
      </c>
      <c r="AX911" s="11">
        <v>-1.19</v>
      </c>
      <c r="AY911" s="11">
        <v>0.57199999999999995</v>
      </c>
    </row>
    <row r="912" spans="1:51" x14ac:dyDescent="0.3">
      <c r="A912" s="2" t="s">
        <v>1512</v>
      </c>
      <c r="B912" s="3" t="s">
        <v>1513</v>
      </c>
      <c r="C912" s="3" t="s">
        <v>2966</v>
      </c>
      <c r="D912" s="2">
        <v>3</v>
      </c>
      <c r="E912" s="11">
        <v>4743780.1875</v>
      </c>
      <c r="F912" s="11">
        <v>6179676.25</v>
      </c>
      <c r="G912" s="11">
        <v>3914996.625</v>
      </c>
      <c r="H912" s="12">
        <v>23694438</v>
      </c>
      <c r="I912" s="12">
        <v>16574409</v>
      </c>
      <c r="J912" s="12">
        <v>23557035.375</v>
      </c>
      <c r="K912" s="13">
        <v>4197658.8125</v>
      </c>
      <c r="L912" s="13">
        <v>7246897.0000000102</v>
      </c>
      <c r="M912" s="13">
        <v>9190581</v>
      </c>
      <c r="N912" s="14">
        <v>21356089</v>
      </c>
      <c r="O912" s="14">
        <v>27407734.5</v>
      </c>
      <c r="P912" s="14">
        <v>24216849.375</v>
      </c>
      <c r="Q912" s="15">
        <v>14607053.4375</v>
      </c>
      <c r="R912" s="15">
        <v>13608628.1875</v>
      </c>
      <c r="S912" s="15">
        <v>11903844</v>
      </c>
      <c r="T912" s="11">
        <v>5990712.0337306801</v>
      </c>
      <c r="U912" s="11">
        <v>7218850.0069882898</v>
      </c>
      <c r="V912" s="11">
        <v>4563781.7182776202</v>
      </c>
      <c r="W912" s="12">
        <v>39295459.654075302</v>
      </c>
      <c r="X912" s="12">
        <v>12233875.771882599</v>
      </c>
      <c r="Y912" s="12">
        <v>24844694.269565701</v>
      </c>
      <c r="Z912" s="16">
        <f t="shared" si="87"/>
        <v>0.81686392916583106</v>
      </c>
      <c r="AA912" s="16">
        <f t="shared" si="88"/>
        <v>0.22909604801673164</v>
      </c>
      <c r="AB912" s="16">
        <f t="shared" si="89"/>
        <v>0.73590879251849384</v>
      </c>
      <c r="AC912" s="13">
        <v>4326163.4593082601</v>
      </c>
      <c r="AD912" s="13">
        <v>6039190.6912107598</v>
      </c>
      <c r="AE912" s="13">
        <v>5909540.4929371402</v>
      </c>
      <c r="AF912" s="14">
        <v>31872391.538340099</v>
      </c>
      <c r="AG912" s="14">
        <v>20056432.772733599</v>
      </c>
      <c r="AH912" s="14">
        <v>37278157.385989703</v>
      </c>
      <c r="AI912" s="16">
        <f t="shared" si="90"/>
        <v>0.86731172714303217</v>
      </c>
      <c r="AJ912" s="16">
        <f t="shared" si="91"/>
        <v>0.52127494920610085</v>
      </c>
      <c r="AK912" s="16">
        <f t="shared" si="92"/>
        <v>0.79990072472685469</v>
      </c>
      <c r="AL912" s="15">
        <v>14683706.5678096</v>
      </c>
      <c r="AM912" s="15">
        <v>14281309.532020999</v>
      </c>
      <c r="AN912" s="15">
        <v>14217187.7741777</v>
      </c>
      <c r="AO912" s="2">
        <v>22.4</v>
      </c>
      <c r="AP912" s="2">
        <v>53.2</v>
      </c>
      <c r="AQ912" s="2">
        <v>17.600000000000001</v>
      </c>
      <c r="AR912" s="2">
        <v>29.6</v>
      </c>
      <c r="AS912" s="2">
        <v>1.76</v>
      </c>
      <c r="AT912" s="12">
        <v>4.3</v>
      </c>
      <c r="AU912" s="12">
        <v>4.2099999999999999E-2</v>
      </c>
      <c r="AV912" s="13">
        <v>5.48</v>
      </c>
      <c r="AW912" s="13">
        <v>3.4299999999999999E-3</v>
      </c>
      <c r="AX912" s="11">
        <v>-1.0900000000000001</v>
      </c>
      <c r="AY912" s="11">
        <v>0.65900000000000003</v>
      </c>
    </row>
    <row r="913" spans="1:51" x14ac:dyDescent="0.3">
      <c r="A913" s="2" t="s">
        <v>904</v>
      </c>
      <c r="B913" s="3" t="s">
        <v>905</v>
      </c>
      <c r="C913" s="3" t="s">
        <v>2714</v>
      </c>
      <c r="D913" s="2">
        <v>2</v>
      </c>
      <c r="E913" s="11">
        <v>0</v>
      </c>
      <c r="F913" s="11">
        <v>0</v>
      </c>
      <c r="G913" s="11">
        <v>5092594.9999999898</v>
      </c>
      <c r="H913" s="12">
        <v>11411180</v>
      </c>
      <c r="I913" s="12">
        <v>577416.25</v>
      </c>
      <c r="J913" s="12">
        <v>7289864.5</v>
      </c>
      <c r="K913" s="13">
        <v>9410681.5</v>
      </c>
      <c r="L913" s="13">
        <v>7025651.9999999898</v>
      </c>
      <c r="M913" s="13">
        <v>11975545.25</v>
      </c>
      <c r="N913" s="14">
        <v>2962571.3125</v>
      </c>
      <c r="O913" s="14">
        <v>6628752.875</v>
      </c>
      <c r="P913" s="14">
        <v>7386749.9999999898</v>
      </c>
      <c r="Q913" s="15">
        <v>536656.62500000105</v>
      </c>
      <c r="R913" s="15">
        <v>6157917</v>
      </c>
      <c r="S913" s="15">
        <v>1135374.125</v>
      </c>
      <c r="T913" s="11">
        <v>1100447.21133252</v>
      </c>
      <c r="U913" s="11">
        <v>1417717.44910032</v>
      </c>
      <c r="V913" s="11">
        <v>5042194.6918049799</v>
      </c>
      <c r="W913" s="12">
        <v>18352712.409892399</v>
      </c>
      <c r="X913" s="12">
        <v>13352010.822205899</v>
      </c>
      <c r="Y913" s="12">
        <v>8177147.5437891996</v>
      </c>
      <c r="Z913" s="16">
        <f t="shared" si="87"/>
        <v>1.2221310449947778</v>
      </c>
      <c r="AA913" s="16">
        <f t="shared" si="88"/>
        <v>0.9739569910416479</v>
      </c>
      <c r="AB913" s="16">
        <f t="shared" si="89"/>
        <v>0.20998222311963338</v>
      </c>
      <c r="AC913" s="13">
        <v>8899951.8378721792</v>
      </c>
      <c r="AD913" s="13">
        <v>4565963.0675794296</v>
      </c>
      <c r="AE913" s="13">
        <v>7155301.9601613004</v>
      </c>
      <c r="AF913" s="14">
        <v>4156517.0917502102</v>
      </c>
      <c r="AG913" s="14">
        <v>4900556.1623289799</v>
      </c>
      <c r="AH913" s="14">
        <v>11715936.8472532</v>
      </c>
      <c r="AI913" s="16">
        <f t="shared" si="90"/>
        <v>-0.33065808578843808</v>
      </c>
      <c r="AJ913" s="16">
        <f t="shared" si="91"/>
        <v>3.0712976429942952E-2</v>
      </c>
      <c r="AK913" s="16">
        <f t="shared" si="92"/>
        <v>0.21414905592676031</v>
      </c>
      <c r="AL913" s="15">
        <v>689891.42923352704</v>
      </c>
      <c r="AM913" s="15">
        <v>1597226.5569418101</v>
      </c>
      <c r="AN913" s="15">
        <v>2257323.9328375398</v>
      </c>
      <c r="AO913" s="2">
        <v>86.9</v>
      </c>
      <c r="AP913" s="2">
        <v>38.299999999999997</v>
      </c>
      <c r="AQ913" s="2">
        <v>31.7</v>
      </c>
      <c r="AR913" s="2">
        <v>60.2</v>
      </c>
      <c r="AS913" s="2">
        <v>52</v>
      </c>
      <c r="AT913" s="12">
        <v>5.28</v>
      </c>
      <c r="AU913" s="12">
        <v>4.0500000000000001E-2</v>
      </c>
      <c r="AV913" s="13">
        <v>1.01</v>
      </c>
      <c r="AW913" s="13">
        <v>0.871</v>
      </c>
      <c r="AX913" s="11">
        <v>2.73</v>
      </c>
      <c r="AY913" s="11">
        <v>0.11</v>
      </c>
    </row>
    <row r="914" spans="1:51" x14ac:dyDescent="0.3">
      <c r="A914" s="2" t="s">
        <v>778</v>
      </c>
      <c r="B914" s="3" t="s">
        <v>779</v>
      </c>
      <c r="C914" s="3" t="s">
        <v>2661</v>
      </c>
      <c r="D914" s="2">
        <v>1</v>
      </c>
      <c r="E914" s="11">
        <v>0</v>
      </c>
      <c r="F914" s="11">
        <v>0</v>
      </c>
      <c r="G914" s="11">
        <v>0</v>
      </c>
      <c r="H914" s="12">
        <v>1822615.625</v>
      </c>
      <c r="I914" s="12">
        <v>3561687</v>
      </c>
      <c r="J914" s="12">
        <v>0</v>
      </c>
      <c r="K914" s="13">
        <v>1043967.875</v>
      </c>
      <c r="L914" s="13">
        <v>4589676</v>
      </c>
      <c r="M914" s="13">
        <v>4519651.5</v>
      </c>
      <c r="N914" s="14">
        <v>2132825.75</v>
      </c>
      <c r="O914" s="14">
        <v>3062256</v>
      </c>
      <c r="P914" s="14">
        <v>1787704</v>
      </c>
      <c r="Q914" s="15">
        <v>1779440.5</v>
      </c>
      <c r="R914" s="15">
        <v>1846788.75</v>
      </c>
      <c r="S914" s="15">
        <v>1902898.125</v>
      </c>
      <c r="T914" s="11">
        <v>832847.92777427996</v>
      </c>
      <c r="U914" s="11">
        <v>943674.54759019997</v>
      </c>
      <c r="V914" s="11">
        <v>275215.19305802899</v>
      </c>
      <c r="W914" s="12">
        <v>2759301.1742972699</v>
      </c>
      <c r="X914" s="12">
        <v>4075718.3261766601</v>
      </c>
      <c r="Y914" s="12">
        <v>2528910.2139748498</v>
      </c>
      <c r="Z914" s="16">
        <f t="shared" si="87"/>
        <v>0.52023339626906351</v>
      </c>
      <c r="AA914" s="16">
        <f t="shared" si="88"/>
        <v>0.63538192059009635</v>
      </c>
      <c r="AB914" s="16">
        <f t="shared" si="89"/>
        <v>0.96326100535432613</v>
      </c>
      <c r="AC914" s="13">
        <v>993191.80285330396</v>
      </c>
      <c r="AD914" s="13">
        <v>2963732.1615359401</v>
      </c>
      <c r="AE914" s="13">
        <v>2752968.1645106701</v>
      </c>
      <c r="AF914" s="14">
        <v>2991932.7870122399</v>
      </c>
      <c r="AG914" s="14">
        <v>2278539.3022289001</v>
      </c>
      <c r="AH914" s="14">
        <v>2581979.6885836502</v>
      </c>
      <c r="AI914" s="16">
        <f t="shared" si="90"/>
        <v>0.47891870647144391</v>
      </c>
      <c r="AJ914" s="16">
        <f t="shared" si="91"/>
        <v>-0.11418242893850149</v>
      </c>
      <c r="AK914" s="16">
        <f t="shared" si="92"/>
        <v>-2.7848367694518861E-2</v>
      </c>
      <c r="AL914" s="15">
        <v>1634633.9222303899</v>
      </c>
      <c r="AM914" s="15">
        <v>1855300.29998286</v>
      </c>
      <c r="AN914" s="15">
        <v>2055513.44057049</v>
      </c>
      <c r="AO914" s="2">
        <v>52.4</v>
      </c>
      <c r="AP914" s="2">
        <v>26.7</v>
      </c>
      <c r="AQ914" s="2">
        <v>48.4</v>
      </c>
      <c r="AR914" s="2">
        <v>13.7</v>
      </c>
      <c r="AS914" s="2">
        <v>11.4</v>
      </c>
      <c r="AT914" s="12">
        <v>4.5599999999999996</v>
      </c>
      <c r="AU914" s="12">
        <v>4.0099999999999997E-2</v>
      </c>
      <c r="AV914" s="13">
        <v>1.17</v>
      </c>
      <c r="AW914" s="13">
        <v>0.54300000000000004</v>
      </c>
      <c r="AX914" s="11">
        <v>3.27</v>
      </c>
      <c r="AY914" s="11">
        <v>8.4400000000000003E-2</v>
      </c>
    </row>
    <row r="915" spans="1:51" x14ac:dyDescent="0.3">
      <c r="A915" s="2" t="s">
        <v>682</v>
      </c>
      <c r="B915" s="3" t="s">
        <v>683</v>
      </c>
      <c r="C915" s="3" t="s">
        <v>2283</v>
      </c>
      <c r="D915" s="2">
        <v>5</v>
      </c>
      <c r="E915" s="11">
        <v>1967796.25</v>
      </c>
      <c r="F915" s="11">
        <v>4291958.125</v>
      </c>
      <c r="G915" s="11">
        <v>7585096.75</v>
      </c>
      <c r="H915" s="12">
        <v>1478169</v>
      </c>
      <c r="I915" s="12">
        <v>24285438.75</v>
      </c>
      <c r="J915" s="12">
        <v>11270720.875</v>
      </c>
      <c r="K915" s="13">
        <v>21022625.625</v>
      </c>
      <c r="L915" s="13">
        <v>33472770</v>
      </c>
      <c r="M915" s="13">
        <v>37371302.5</v>
      </c>
      <c r="N915" s="14">
        <v>26087513.625</v>
      </c>
      <c r="O915" s="14">
        <v>25046175.5</v>
      </c>
      <c r="P915" s="14">
        <v>1819412.25</v>
      </c>
      <c r="Q915" s="15">
        <v>11979873.25</v>
      </c>
      <c r="R915" s="15">
        <v>13028209.875</v>
      </c>
      <c r="S915" s="15">
        <v>4524183.25</v>
      </c>
      <c r="T915" s="11">
        <v>4725248.3180526998</v>
      </c>
      <c r="U915" s="11">
        <v>5496476.4319800101</v>
      </c>
      <c r="V915" s="11">
        <v>6559463.2413365301</v>
      </c>
      <c r="W915" s="12">
        <v>10588728.9536005</v>
      </c>
      <c r="X915" s="12">
        <v>22396761.652665801</v>
      </c>
      <c r="Y915" s="12">
        <v>12105890.668467</v>
      </c>
      <c r="Z915" s="16">
        <f t="shared" si="87"/>
        <v>0.35041919534169019</v>
      </c>
      <c r="AA915" s="16">
        <f t="shared" si="88"/>
        <v>0.61010085811914905</v>
      </c>
      <c r="AB915" s="16">
        <f t="shared" si="89"/>
        <v>0.26612844470602348</v>
      </c>
      <c r="AC915" s="13">
        <v>21992750.179858699</v>
      </c>
      <c r="AD915" s="13">
        <v>21856702.5213245</v>
      </c>
      <c r="AE915" s="13">
        <v>23053851.137660801</v>
      </c>
      <c r="AF915" s="14">
        <v>29154993.9166371</v>
      </c>
      <c r="AG915" s="14">
        <v>19181059.6211094</v>
      </c>
      <c r="AH915" s="14">
        <v>17892668.911143798</v>
      </c>
      <c r="AI915" s="16">
        <f t="shared" si="90"/>
        <v>0.12243341412490286</v>
      </c>
      <c r="AJ915" s="16">
        <f t="shared" si="91"/>
        <v>-5.6712046113526086E-2</v>
      </c>
      <c r="AK915" s="16">
        <f t="shared" si="92"/>
        <v>-0.1100683587744155</v>
      </c>
      <c r="AL915" s="15">
        <v>11461186.468824301</v>
      </c>
      <c r="AM915" s="15">
        <v>14229518.7993876</v>
      </c>
      <c r="AN915" s="15">
        <v>9478539.02708905</v>
      </c>
      <c r="AO915" s="2">
        <v>16.5</v>
      </c>
      <c r="AP915" s="2">
        <v>42.7</v>
      </c>
      <c r="AQ915" s="2">
        <v>2.94</v>
      </c>
      <c r="AR915" s="2">
        <v>27.9</v>
      </c>
      <c r="AS915" s="2">
        <v>20.399999999999999</v>
      </c>
      <c r="AT915" s="12">
        <v>2.69</v>
      </c>
      <c r="AU915" s="12">
        <v>4.0099999999999997E-2</v>
      </c>
      <c r="AV915" s="13">
        <v>-1.01</v>
      </c>
      <c r="AW915" s="13">
        <v>0.84499999999999997</v>
      </c>
      <c r="AX915" s="11">
        <v>3.99</v>
      </c>
      <c r="AY915" s="11">
        <v>3.6900000000000001E-3</v>
      </c>
    </row>
    <row r="916" spans="1:51" x14ac:dyDescent="0.3">
      <c r="A916" s="2" t="s">
        <v>506</v>
      </c>
      <c r="B916" s="3" t="s">
        <v>507</v>
      </c>
      <c r="C916" s="3" t="s">
        <v>2271</v>
      </c>
      <c r="D916" s="2">
        <v>9</v>
      </c>
      <c r="E916" s="11">
        <v>2123023</v>
      </c>
      <c r="F916" s="11">
        <v>5978336.1875</v>
      </c>
      <c r="G916" s="11">
        <v>7409804.4999999898</v>
      </c>
      <c r="H916" s="12">
        <v>4187676.5</v>
      </c>
      <c r="I916" s="12">
        <v>51163076</v>
      </c>
      <c r="J916" s="12">
        <v>9641233.3124999907</v>
      </c>
      <c r="K916" s="13">
        <v>28860533.75</v>
      </c>
      <c r="L916" s="13">
        <v>80306723.5</v>
      </c>
      <c r="M916" s="13">
        <v>71422078</v>
      </c>
      <c r="N916" s="14">
        <v>16167449.875</v>
      </c>
      <c r="O916" s="14">
        <v>51699011.25</v>
      </c>
      <c r="P916" s="14">
        <v>2594494</v>
      </c>
      <c r="Q916" s="15">
        <v>22657656.875</v>
      </c>
      <c r="R916" s="15">
        <v>23782922.75</v>
      </c>
      <c r="S916" s="15">
        <v>20133782.375</v>
      </c>
      <c r="T916" s="11">
        <v>5112177.2320450898</v>
      </c>
      <c r="U916" s="11">
        <v>9543327.6287533194</v>
      </c>
      <c r="V916" s="11">
        <v>6503543.7083799196</v>
      </c>
      <c r="W916" s="12">
        <v>41407856.1706701</v>
      </c>
      <c r="X916" s="12">
        <v>47949295.8801644</v>
      </c>
      <c r="Y916" s="12">
        <v>14448370.099605501</v>
      </c>
      <c r="Z916" s="16">
        <f t="shared" si="87"/>
        <v>0.90847684434782483</v>
      </c>
      <c r="AA916" s="16">
        <f t="shared" si="88"/>
        <v>0.70108240038016156</v>
      </c>
      <c r="AB916" s="16">
        <f t="shared" si="89"/>
        <v>0.34666879434938153</v>
      </c>
      <c r="AC916" s="13">
        <v>27919319.617132299</v>
      </c>
      <c r="AD916" s="13">
        <v>51057018.393458501</v>
      </c>
      <c r="AE916" s="13">
        <v>43108807.947423697</v>
      </c>
      <c r="AF916" s="14">
        <v>24471930.876012199</v>
      </c>
      <c r="AG916" s="14">
        <v>38676062.261041299</v>
      </c>
      <c r="AH916" s="14">
        <v>38113020.234067</v>
      </c>
      <c r="AI916" s="16">
        <f t="shared" si="90"/>
        <v>-5.7236593233895794E-2</v>
      </c>
      <c r="AJ916" s="16">
        <f t="shared" si="91"/>
        <v>-0.1206131987687377</v>
      </c>
      <c r="AK916" s="16">
        <f t="shared" si="92"/>
        <v>-5.3492648395237846E-2</v>
      </c>
      <c r="AL916" s="15">
        <v>27944106.615742698</v>
      </c>
      <c r="AM916" s="15">
        <v>27469752.1784539</v>
      </c>
      <c r="AN916" s="15">
        <v>22358124.444713902</v>
      </c>
      <c r="AO916" s="2">
        <v>32.1</v>
      </c>
      <c r="AP916" s="2">
        <v>51.3</v>
      </c>
      <c r="AQ916" s="2">
        <v>28.9</v>
      </c>
      <c r="AR916" s="2">
        <v>23.8</v>
      </c>
      <c r="AS916" s="2">
        <v>11.9</v>
      </c>
      <c r="AT916" s="12">
        <v>4.91</v>
      </c>
      <c r="AU916" s="12">
        <v>3.9800000000000002E-2</v>
      </c>
      <c r="AV916" s="13">
        <v>-1.21</v>
      </c>
      <c r="AW916" s="13">
        <v>0.49199999999999999</v>
      </c>
      <c r="AX916" s="11">
        <v>5.77</v>
      </c>
      <c r="AY916" s="11">
        <v>2.3600000000000001E-3</v>
      </c>
    </row>
    <row r="917" spans="1:51" x14ac:dyDescent="0.3">
      <c r="A917" s="2" t="s">
        <v>1810</v>
      </c>
      <c r="B917" s="3" t="s">
        <v>1811</v>
      </c>
      <c r="C917" s="3" t="s">
        <v>3092</v>
      </c>
      <c r="D917" s="2">
        <v>3</v>
      </c>
      <c r="E917" s="11">
        <v>110951288</v>
      </c>
      <c r="F917" s="11">
        <v>104214617.6875</v>
      </c>
      <c r="G917" s="11">
        <v>70607328.000000104</v>
      </c>
      <c r="H917" s="12">
        <v>38174444</v>
      </c>
      <c r="I917" s="12">
        <v>73222436.500000104</v>
      </c>
      <c r="J917" s="12">
        <v>49757456</v>
      </c>
      <c r="K917" s="13">
        <v>73541009.9375</v>
      </c>
      <c r="L917" s="13">
        <v>85013538.25</v>
      </c>
      <c r="M917" s="13">
        <v>87288936</v>
      </c>
      <c r="N917" s="14">
        <v>30384730</v>
      </c>
      <c r="O917" s="14">
        <v>62260816.5</v>
      </c>
      <c r="P917" s="14">
        <v>57932335.000000097</v>
      </c>
      <c r="Q917" s="15">
        <v>88259345</v>
      </c>
      <c r="R917" s="15">
        <v>58242582</v>
      </c>
      <c r="S917" s="15">
        <v>62364309</v>
      </c>
      <c r="T917" s="11">
        <v>122112188.16503599</v>
      </c>
      <c r="U917" s="11">
        <v>106253191.142913</v>
      </c>
      <c r="V917" s="11">
        <v>102227859.04606199</v>
      </c>
      <c r="W917" s="12">
        <v>70713939.459358498</v>
      </c>
      <c r="X917" s="12">
        <v>78455039.394951001</v>
      </c>
      <c r="Y917" s="12">
        <v>51713461.134676501</v>
      </c>
      <c r="Z917" s="16">
        <f t="shared" si="87"/>
        <v>-0.23725398118899022</v>
      </c>
      <c r="AA917" s="16">
        <f t="shared" si="88"/>
        <v>-0.13172113743692496</v>
      </c>
      <c r="AB917" s="16">
        <f t="shared" si="89"/>
        <v>-0.29596565980046635</v>
      </c>
      <c r="AC917" s="13">
        <v>69127306.810939804</v>
      </c>
      <c r="AD917" s="13">
        <v>51633963.5505879</v>
      </c>
      <c r="AE917" s="13">
        <v>49665618.604237899</v>
      </c>
      <c r="AF917" s="14">
        <v>49278249.9201167</v>
      </c>
      <c r="AG917" s="14">
        <v>44345634.294904299</v>
      </c>
      <c r="AH917" s="14">
        <v>90512571.162289694</v>
      </c>
      <c r="AI917" s="16">
        <f t="shared" si="90"/>
        <v>-0.14699436137770963</v>
      </c>
      <c r="AJ917" s="16">
        <f t="shared" si="91"/>
        <v>-6.6084592662943656E-2</v>
      </c>
      <c r="AK917" s="16">
        <f t="shared" si="92"/>
        <v>0.26065305279235873</v>
      </c>
      <c r="AL917" s="15">
        <v>79659134.786915705</v>
      </c>
      <c r="AM917" s="15">
        <v>66179727.148915298</v>
      </c>
      <c r="AN917" s="15">
        <v>68385882.071181297</v>
      </c>
      <c r="AO917" s="2">
        <v>9.5399999999999991</v>
      </c>
      <c r="AP917" s="2">
        <v>20.5</v>
      </c>
      <c r="AQ917" s="2">
        <v>18.899999999999999</v>
      </c>
      <c r="AR917" s="2">
        <v>41.3</v>
      </c>
      <c r="AS917" s="2">
        <v>10.1</v>
      </c>
      <c r="AT917" s="12">
        <v>-1.65</v>
      </c>
      <c r="AU917" s="12">
        <v>3.9399999999999998E-2</v>
      </c>
      <c r="AV917" s="13">
        <v>1.08</v>
      </c>
      <c r="AW917" s="13">
        <v>0.89200000000000002</v>
      </c>
      <c r="AX917" s="11">
        <v>-1.94</v>
      </c>
      <c r="AY917" s="11">
        <v>1.0699999999999999E-2</v>
      </c>
    </row>
    <row r="918" spans="1:51" x14ac:dyDescent="0.3">
      <c r="A918" s="2" t="s">
        <v>1788</v>
      </c>
      <c r="B918" s="3" t="s">
        <v>1789</v>
      </c>
      <c r="C918" s="3" t="s">
        <v>3081</v>
      </c>
      <c r="D918" s="2">
        <v>12</v>
      </c>
      <c r="E918" s="11">
        <v>44682194.125</v>
      </c>
      <c r="F918" s="11">
        <v>61645140.75</v>
      </c>
      <c r="G918" s="11">
        <v>58567537.25</v>
      </c>
      <c r="H918" s="12">
        <v>26273806.4375</v>
      </c>
      <c r="I918" s="12">
        <v>33041429.625</v>
      </c>
      <c r="J918" s="12">
        <v>46595006.8125</v>
      </c>
      <c r="K918" s="13">
        <v>24086442.9375</v>
      </c>
      <c r="L918" s="13">
        <v>39941662.625</v>
      </c>
      <c r="M918" s="13">
        <v>50728426.5</v>
      </c>
      <c r="N918" s="14">
        <v>7481381.8125</v>
      </c>
      <c r="O918" s="14">
        <v>29218465.125</v>
      </c>
      <c r="P918" s="14">
        <v>20130824.75</v>
      </c>
      <c r="Q918" s="15">
        <v>29904638.9375</v>
      </c>
      <c r="R918" s="15">
        <v>39271592.5625</v>
      </c>
      <c r="S918" s="15">
        <v>28314236.71875</v>
      </c>
      <c r="T918" s="11">
        <v>50156124.171539702</v>
      </c>
      <c r="U918" s="11">
        <v>58088475.893350899</v>
      </c>
      <c r="V918" s="11">
        <v>53786397.683952197</v>
      </c>
      <c r="W918" s="12">
        <v>45229352.256783903</v>
      </c>
      <c r="X918" s="12">
        <v>41801580.909600697</v>
      </c>
      <c r="Y918" s="12">
        <v>48287523.517133802</v>
      </c>
      <c r="Z918" s="16">
        <f t="shared" si="87"/>
        <v>-4.4903600764279336E-2</v>
      </c>
      <c r="AA918" s="16">
        <f t="shared" si="88"/>
        <v>-0.14289727491667173</v>
      </c>
      <c r="AB918" s="16">
        <f t="shared" si="89"/>
        <v>-4.6837525944161004E-2</v>
      </c>
      <c r="AC918" s="13">
        <v>28991824.4993793</v>
      </c>
      <c r="AD918" s="13">
        <v>26365323.295186002</v>
      </c>
      <c r="AE918" s="13">
        <v>31222455.505580802</v>
      </c>
      <c r="AF918" s="14">
        <v>37874167.904889204</v>
      </c>
      <c r="AG918" s="14">
        <v>23228021.623962499</v>
      </c>
      <c r="AH918" s="14">
        <v>32438607.421038602</v>
      </c>
      <c r="AI918" s="16">
        <f t="shared" si="90"/>
        <v>0.11606755314567548</v>
      </c>
      <c r="AJ918" s="16">
        <f t="shared" si="91"/>
        <v>-5.5020879413382559E-2</v>
      </c>
      <c r="AK918" s="16">
        <f t="shared" si="92"/>
        <v>1.659514644154916E-2</v>
      </c>
      <c r="AL918" s="15">
        <v>32682167.513712801</v>
      </c>
      <c r="AM918" s="15">
        <v>40446316.2601621</v>
      </c>
      <c r="AN918" s="15">
        <v>32582868.715757001</v>
      </c>
      <c r="AO918" s="2">
        <v>7.35</v>
      </c>
      <c r="AP918" s="2">
        <v>7.19</v>
      </c>
      <c r="AQ918" s="2">
        <v>8.42</v>
      </c>
      <c r="AR918" s="2">
        <v>23.7</v>
      </c>
      <c r="AS918" s="2">
        <v>12.8</v>
      </c>
      <c r="AT918" s="12">
        <v>-1.2</v>
      </c>
      <c r="AU918" s="12">
        <v>3.8899999999999997E-2</v>
      </c>
      <c r="AV918" s="13">
        <v>1.08</v>
      </c>
      <c r="AW918" s="13">
        <v>0.72699999999999998</v>
      </c>
      <c r="AX918" s="11">
        <v>-1.87</v>
      </c>
      <c r="AY918" s="11">
        <v>6.9999999999999999E-4</v>
      </c>
    </row>
    <row r="919" spans="1:51" x14ac:dyDescent="0.3">
      <c r="A919" s="2" t="s">
        <v>1171</v>
      </c>
      <c r="B919" s="3" t="s">
        <v>1172</v>
      </c>
      <c r="C919" s="3" t="s">
        <v>2823</v>
      </c>
      <c r="D919" s="2">
        <v>8</v>
      </c>
      <c r="E919" s="11">
        <v>40656137.375</v>
      </c>
      <c r="F919" s="11">
        <v>41595538.125</v>
      </c>
      <c r="G919" s="11">
        <v>56160227.25</v>
      </c>
      <c r="H919" s="12">
        <v>13856577.75</v>
      </c>
      <c r="I919" s="12">
        <v>25863341.5</v>
      </c>
      <c r="J919" s="12">
        <v>9620451</v>
      </c>
      <c r="K919" s="13">
        <v>67528364.75</v>
      </c>
      <c r="L919" s="13">
        <v>134159176.75</v>
      </c>
      <c r="M919" s="13">
        <v>62935982.75</v>
      </c>
      <c r="N919" s="14">
        <v>20820068.09375</v>
      </c>
      <c r="O919" s="14">
        <v>107806351.5</v>
      </c>
      <c r="P919" s="14">
        <v>6389812.8125</v>
      </c>
      <c r="Q919" s="15">
        <v>54504557</v>
      </c>
      <c r="R919" s="15">
        <v>37265623.9375</v>
      </c>
      <c r="S919" s="15">
        <v>40229747</v>
      </c>
      <c r="T919" s="11">
        <v>45599768.360882699</v>
      </c>
      <c r="U919" s="11">
        <v>42988824.243054703</v>
      </c>
      <c r="V919" s="11">
        <v>46527994.271932699</v>
      </c>
      <c r="W919" s="12">
        <v>33559575.670576602</v>
      </c>
      <c r="X919" s="12">
        <v>31509649.598540101</v>
      </c>
      <c r="Y919" s="12">
        <v>24784421.031673599</v>
      </c>
      <c r="Z919" s="16">
        <f t="shared" si="87"/>
        <v>-0.13314617558331868</v>
      </c>
      <c r="AA919" s="16">
        <f t="shared" si="88"/>
        <v>-0.13491199354694594</v>
      </c>
      <c r="AB919" s="16">
        <f t="shared" si="89"/>
        <v>-0.27353555321080347</v>
      </c>
      <c r="AC919" s="13">
        <v>63720357.670262598</v>
      </c>
      <c r="AD919" s="13">
        <v>90489137.086437106</v>
      </c>
      <c r="AE919" s="13">
        <v>80798156.705956206</v>
      </c>
      <c r="AF919" s="14">
        <v>32422207.091523599</v>
      </c>
      <c r="AG919" s="14">
        <v>32543556.409040201</v>
      </c>
      <c r="AH919" s="14">
        <v>35814750.625950098</v>
      </c>
      <c r="AI919" s="16">
        <f t="shared" si="90"/>
        <v>-0.29343562944176638</v>
      </c>
      <c r="AJ919" s="16">
        <f t="shared" si="91"/>
        <v>-0.44413143520502096</v>
      </c>
      <c r="AK919" s="16">
        <f t="shared" si="92"/>
        <v>-0.35333952152006542</v>
      </c>
      <c r="AL919" s="15">
        <v>44153826.520625599</v>
      </c>
      <c r="AM919" s="15">
        <v>38932034.046193801</v>
      </c>
      <c r="AN919" s="15">
        <v>45471172.9493687</v>
      </c>
      <c r="AO919" s="2">
        <v>4.07</v>
      </c>
      <c r="AP919" s="2">
        <v>15.3</v>
      </c>
      <c r="AQ919" s="2">
        <v>17.3</v>
      </c>
      <c r="AR919" s="2">
        <v>5.73</v>
      </c>
      <c r="AS919" s="2">
        <v>8.07</v>
      </c>
      <c r="AT919" s="12">
        <v>-1.5</v>
      </c>
      <c r="AU919" s="12">
        <v>3.8899999999999997E-2</v>
      </c>
      <c r="AV919" s="13">
        <v>-2.33</v>
      </c>
      <c r="AW919" s="13">
        <v>9.5600000000000008E-3</v>
      </c>
      <c r="AX919" s="11">
        <v>1.74</v>
      </c>
      <c r="AY919" s="11">
        <v>2.9100000000000001E-2</v>
      </c>
    </row>
    <row r="920" spans="1:51" x14ac:dyDescent="0.3">
      <c r="A920" s="2" t="s">
        <v>558</v>
      </c>
      <c r="B920" s="3" t="s">
        <v>559</v>
      </c>
      <c r="C920" s="3" t="s">
        <v>2569</v>
      </c>
      <c r="D920" s="2">
        <v>8</v>
      </c>
      <c r="E920" s="11">
        <v>5831924.5</v>
      </c>
      <c r="F920" s="11">
        <v>118858460.5</v>
      </c>
      <c r="G920" s="11">
        <v>21248412.75</v>
      </c>
      <c r="H920" s="12">
        <v>20578961</v>
      </c>
      <c r="I920" s="12">
        <v>135310497.5</v>
      </c>
      <c r="J920" s="12">
        <v>45175462</v>
      </c>
      <c r="K920" s="13">
        <v>68293593.25</v>
      </c>
      <c r="L920" s="13">
        <v>134355238.5</v>
      </c>
      <c r="M920" s="13">
        <v>149537527</v>
      </c>
      <c r="N920" s="14">
        <v>128825584.25</v>
      </c>
      <c r="O920" s="14">
        <v>150707084</v>
      </c>
      <c r="P920" s="14">
        <v>25951894.75</v>
      </c>
      <c r="Q920" s="15">
        <v>86425217.625</v>
      </c>
      <c r="R920" s="15">
        <v>105879261.375</v>
      </c>
      <c r="S920" s="15">
        <v>57123918.5</v>
      </c>
      <c r="T920" s="11">
        <v>17140676.479291499</v>
      </c>
      <c r="U920" s="11">
        <v>17073581.006803699</v>
      </c>
      <c r="V920" s="11">
        <v>20916293.8440556</v>
      </c>
      <c r="W920" s="12">
        <v>90077705.676860303</v>
      </c>
      <c r="X920" s="12">
        <v>147961289.520302</v>
      </c>
      <c r="Y920" s="12">
        <v>47103696.862102203</v>
      </c>
      <c r="Z920" s="16">
        <f t="shared" si="87"/>
        <v>0.72058935802858348</v>
      </c>
      <c r="AA920" s="16">
        <f t="shared" si="88"/>
        <v>0.93782348820821337</v>
      </c>
      <c r="AB920" s="16">
        <f t="shared" si="89"/>
        <v>0.35257025899159783</v>
      </c>
      <c r="AC920" s="13">
        <v>91489786.647825807</v>
      </c>
      <c r="AD920" s="13">
        <v>106370319.36961401</v>
      </c>
      <c r="AE920" s="13">
        <v>87223182.449602395</v>
      </c>
      <c r="AF920" s="14">
        <v>191546955.668677</v>
      </c>
      <c r="AG920" s="14">
        <v>107893943.89681201</v>
      </c>
      <c r="AH920" s="14">
        <v>108660467.80591699</v>
      </c>
      <c r="AI920" s="16">
        <f t="shared" si="90"/>
        <v>0.32090263912965372</v>
      </c>
      <c r="AJ920" s="16">
        <f t="shared" si="91"/>
        <v>6.1766051701999895E-3</v>
      </c>
      <c r="AK920" s="16">
        <f t="shared" si="92"/>
        <v>9.5439642012528469E-2</v>
      </c>
      <c r="AL920" s="15">
        <v>86618884.087334603</v>
      </c>
      <c r="AM920" s="15">
        <v>107486657.23465601</v>
      </c>
      <c r="AN920" s="15">
        <v>111822920.49818701</v>
      </c>
      <c r="AO920" s="2">
        <v>12</v>
      </c>
      <c r="AP920" s="2">
        <v>53.2</v>
      </c>
      <c r="AQ920" s="2">
        <v>10.6</v>
      </c>
      <c r="AR920" s="2">
        <v>35.299999999999997</v>
      </c>
      <c r="AS920" s="2">
        <v>13.2</v>
      </c>
      <c r="AT920" s="12">
        <v>5.17</v>
      </c>
      <c r="AU920" s="12">
        <v>3.8600000000000002E-2</v>
      </c>
      <c r="AV920" s="13">
        <v>1.43</v>
      </c>
      <c r="AW920" s="13">
        <v>0.22500000000000001</v>
      </c>
      <c r="AX920" s="11">
        <v>5.17</v>
      </c>
      <c r="AY920" s="11">
        <v>5.7599999999999997E-5</v>
      </c>
    </row>
    <row r="921" spans="1:51" x14ac:dyDescent="0.3">
      <c r="A921" s="2" t="s">
        <v>1589</v>
      </c>
      <c r="B921" s="3" t="s">
        <v>1590</v>
      </c>
      <c r="C921" s="3" t="s">
        <v>3001</v>
      </c>
      <c r="D921" s="2">
        <v>3</v>
      </c>
      <c r="E921" s="11">
        <v>121443796.25</v>
      </c>
      <c r="F921" s="11">
        <v>60768305</v>
      </c>
      <c r="G921" s="11">
        <v>74614187.499999896</v>
      </c>
      <c r="H921" s="12">
        <v>208848980</v>
      </c>
      <c r="I921" s="12">
        <v>223998565.25</v>
      </c>
      <c r="J921" s="12">
        <v>147661160</v>
      </c>
      <c r="K921" s="13">
        <v>71594787.000000104</v>
      </c>
      <c r="L921" s="13">
        <v>75930924</v>
      </c>
      <c r="M921" s="13">
        <v>165995058.75</v>
      </c>
      <c r="N921" s="14">
        <v>91221649.5</v>
      </c>
      <c r="O921" s="14">
        <v>113190219.5</v>
      </c>
      <c r="P921" s="14">
        <v>145981072</v>
      </c>
      <c r="Q921" s="15">
        <v>233934150</v>
      </c>
      <c r="R921" s="15">
        <v>123769082</v>
      </c>
      <c r="S921" s="15">
        <v>94832749.500000104</v>
      </c>
      <c r="T921" s="11">
        <v>135650725.70755401</v>
      </c>
      <c r="U921" s="11">
        <v>62485464.016855702</v>
      </c>
      <c r="V921" s="11">
        <v>67672140.991155103</v>
      </c>
      <c r="W921" s="12">
        <v>363744592.05082601</v>
      </c>
      <c r="X921" s="12">
        <v>243351489.64004999</v>
      </c>
      <c r="Y921" s="12">
        <v>155039100.396328</v>
      </c>
      <c r="Z921" s="16">
        <f t="shared" si="87"/>
        <v>0.42837442369384809</v>
      </c>
      <c r="AA921" s="16">
        <f t="shared" si="88"/>
        <v>0.59045500981677601</v>
      </c>
      <c r="AB921" s="16">
        <f t="shared" si="89"/>
        <v>0.36003132296924012</v>
      </c>
      <c r="AC921" s="13">
        <v>69273130.092872798</v>
      </c>
      <c r="AD921" s="13">
        <v>53854817.638171002</v>
      </c>
      <c r="AE921" s="13">
        <v>91527191.119681507</v>
      </c>
      <c r="AF921" s="14">
        <v>117497877.778896</v>
      </c>
      <c r="AG921" s="14">
        <v>79167160.654906303</v>
      </c>
      <c r="AH921" s="14">
        <v>243899817.52132499</v>
      </c>
      <c r="AI921" s="16">
        <f t="shared" si="90"/>
        <v>0.2294652109544946</v>
      </c>
      <c r="AJ921" s="16">
        <f t="shared" si="91"/>
        <v>0.16732050953390992</v>
      </c>
      <c r="AK921" s="16">
        <f t="shared" si="92"/>
        <v>0.42566134089541391</v>
      </c>
      <c r="AL921" s="15">
        <v>210131376.195856</v>
      </c>
      <c r="AM921" s="15">
        <v>125215016.19355901</v>
      </c>
      <c r="AN921" s="15">
        <v>105170354.052806</v>
      </c>
      <c r="AO921" s="2">
        <v>46.1</v>
      </c>
      <c r="AP921" s="2">
        <v>41.2</v>
      </c>
      <c r="AQ921" s="2">
        <v>26.5</v>
      </c>
      <c r="AR921" s="2">
        <v>58.7</v>
      </c>
      <c r="AS921" s="2">
        <v>37.9</v>
      </c>
      <c r="AT921" s="12">
        <v>2.87</v>
      </c>
      <c r="AU921" s="12">
        <v>3.8399999999999997E-2</v>
      </c>
      <c r="AV921" s="13">
        <v>2.0499999999999998</v>
      </c>
      <c r="AW921" s="13">
        <v>0.186</v>
      </c>
      <c r="AX921" s="11">
        <v>-1.24</v>
      </c>
      <c r="AY921" s="11">
        <v>0.58899999999999997</v>
      </c>
    </row>
    <row r="922" spans="1:51" x14ac:dyDescent="0.3">
      <c r="A922" s="2" t="s">
        <v>700</v>
      </c>
      <c r="B922" s="3" t="s">
        <v>701</v>
      </c>
      <c r="C922" s="3" t="s">
        <v>2629</v>
      </c>
      <c r="D922" s="2">
        <v>1</v>
      </c>
      <c r="E922" s="11">
        <v>0</v>
      </c>
      <c r="F922" s="11">
        <v>1233212.375</v>
      </c>
      <c r="G922" s="11">
        <v>0</v>
      </c>
      <c r="H922" s="12">
        <v>0</v>
      </c>
      <c r="I922" s="12">
        <v>5639609.5000000102</v>
      </c>
      <c r="J922" s="12">
        <v>1784672.875</v>
      </c>
      <c r="K922" s="13">
        <v>5444619.7499999898</v>
      </c>
      <c r="L922" s="13">
        <v>6112662</v>
      </c>
      <c r="M922" s="13">
        <v>1234344.375</v>
      </c>
      <c r="N922" s="14">
        <v>20728495.5</v>
      </c>
      <c r="O922" s="14">
        <v>54231501.999999903</v>
      </c>
      <c r="P922" s="14">
        <v>3615509.75</v>
      </c>
      <c r="Q922" s="15">
        <v>9575583.0000000093</v>
      </c>
      <c r="R922" s="15">
        <v>0</v>
      </c>
      <c r="S922" s="15">
        <v>4240067.5</v>
      </c>
      <c r="T922" s="11">
        <v>918046.982869033</v>
      </c>
      <c r="U922" s="11">
        <v>1252505.7387683201</v>
      </c>
      <c r="V922" s="11">
        <v>449672.91548708099</v>
      </c>
      <c r="W922" s="12">
        <v>6881986.7806761703</v>
      </c>
      <c r="X922" s="12">
        <v>6480090.8673039498</v>
      </c>
      <c r="Y922" s="12">
        <v>1837576.9477486999</v>
      </c>
      <c r="Z922" s="16">
        <f t="shared" si="87"/>
        <v>0.87484892641883993</v>
      </c>
      <c r="AA922" s="16">
        <f t="shared" si="88"/>
        <v>0.71380137141575184</v>
      </c>
      <c r="AB922" s="16">
        <f t="shared" si="89"/>
        <v>0.61134880392246149</v>
      </c>
      <c r="AC922" s="13">
        <v>5149118.8643818405</v>
      </c>
      <c r="AD922" s="13">
        <v>3915065.1317819702</v>
      </c>
      <c r="AE922" s="13">
        <v>784094.131840872</v>
      </c>
      <c r="AF922" s="14">
        <v>30655086.559943501</v>
      </c>
      <c r="AG922" s="14">
        <v>38120583.553006701</v>
      </c>
      <c r="AH922" s="14">
        <v>5316642.6908964599</v>
      </c>
      <c r="AI922" s="16">
        <f t="shared" si="90"/>
        <v>0.77476962939488625</v>
      </c>
      <c r="AJ922" s="16">
        <f t="shared" si="91"/>
        <v>0.98842054877138208</v>
      </c>
      <c r="AK922" s="16">
        <f t="shared" si="92"/>
        <v>0.83126927058751632</v>
      </c>
      <c r="AL922" s="15">
        <v>8709468.6874847598</v>
      </c>
      <c r="AM922" s="15">
        <v>6755553.8587929197</v>
      </c>
      <c r="AN922" s="15">
        <v>4599748.9843957303</v>
      </c>
      <c r="AO922" s="2">
        <v>46.2</v>
      </c>
      <c r="AP922" s="2">
        <v>55.3</v>
      </c>
      <c r="AQ922" s="2">
        <v>68.5</v>
      </c>
      <c r="AR922" s="2">
        <v>69.599999999999994</v>
      </c>
      <c r="AS922" s="2">
        <v>30.7</v>
      </c>
      <c r="AT922" s="12">
        <v>5.8</v>
      </c>
      <c r="AU922" s="12">
        <v>3.8100000000000002E-2</v>
      </c>
      <c r="AV922" s="13">
        <v>7.52</v>
      </c>
      <c r="AW922" s="13">
        <v>8.09E-2</v>
      </c>
      <c r="AX922" s="11">
        <v>3.76</v>
      </c>
      <c r="AY922" s="11">
        <v>0.183</v>
      </c>
    </row>
    <row r="923" spans="1:51" x14ac:dyDescent="0.3">
      <c r="A923" s="2" t="s">
        <v>373</v>
      </c>
      <c r="B923" s="3" t="s">
        <v>374</v>
      </c>
      <c r="C923" s="3" t="s">
        <v>2488</v>
      </c>
      <c r="D923" s="2">
        <v>1</v>
      </c>
      <c r="E923" s="11">
        <v>0</v>
      </c>
      <c r="F923" s="11">
        <v>0</v>
      </c>
      <c r="G923" s="11">
        <v>0</v>
      </c>
      <c r="H923" s="12">
        <v>0</v>
      </c>
      <c r="I923" s="12">
        <v>1348160.125</v>
      </c>
      <c r="J923" s="12">
        <v>744846.06249999895</v>
      </c>
      <c r="K923" s="13">
        <v>2022930.375</v>
      </c>
      <c r="L923" s="13">
        <v>3108685</v>
      </c>
      <c r="M923" s="13">
        <v>3357425</v>
      </c>
      <c r="N923" s="14">
        <v>1434316.375</v>
      </c>
      <c r="O923" s="14">
        <v>3288990.75</v>
      </c>
      <c r="P923" s="14">
        <v>742347.49999999895</v>
      </c>
      <c r="Q923" s="15">
        <v>1253021.875</v>
      </c>
      <c r="R923" s="15">
        <v>0</v>
      </c>
      <c r="S923" s="15">
        <v>1173945</v>
      </c>
      <c r="T923" s="11">
        <v>178929.04656924499</v>
      </c>
      <c r="U923" s="11">
        <v>299469.75216129801</v>
      </c>
      <c r="V923" s="11">
        <v>282986.06038134202</v>
      </c>
      <c r="W923" s="12">
        <v>3449604.0729680001</v>
      </c>
      <c r="X923" s="12">
        <v>1529394.3502231601</v>
      </c>
      <c r="Y923" s="12">
        <v>765567.16127345699</v>
      </c>
      <c r="Z923" s="16">
        <f t="shared" si="87"/>
        <v>1.2850884041625763</v>
      </c>
      <c r="AA923" s="16">
        <f t="shared" si="88"/>
        <v>0.70816651834031452</v>
      </c>
      <c r="AB923" s="16">
        <f t="shared" si="89"/>
        <v>0.432218253137028</v>
      </c>
      <c r="AC923" s="13">
        <v>1919964.9602685999</v>
      </c>
      <c r="AD923" s="13">
        <v>2029822.6002940901</v>
      </c>
      <c r="AE923" s="13">
        <v>2064805.34969114</v>
      </c>
      <c r="AF923" s="14">
        <v>1993605.9840867899</v>
      </c>
      <c r="AG923" s="14">
        <v>2443788.6747910301</v>
      </c>
      <c r="AH923" s="14">
        <v>1048377.64584718</v>
      </c>
      <c r="AI923" s="16">
        <f t="shared" si="90"/>
        <v>1.6346025758885909E-2</v>
      </c>
      <c r="AJ923" s="16">
        <f t="shared" si="91"/>
        <v>8.0605564144017469E-2</v>
      </c>
      <c r="AK923" s="16">
        <f t="shared" si="92"/>
        <v>-0.29436136466880614</v>
      </c>
      <c r="AL923" s="15">
        <v>1153437.5124949</v>
      </c>
      <c r="AM923" s="15">
        <v>1718637.99222429</v>
      </c>
      <c r="AN923" s="15">
        <v>1264833.28253318</v>
      </c>
      <c r="AO923" s="2">
        <v>25.8</v>
      </c>
      <c r="AP923" s="2">
        <v>72.2</v>
      </c>
      <c r="AQ923" s="2">
        <v>3.77</v>
      </c>
      <c r="AR923" s="2">
        <v>38.9</v>
      </c>
      <c r="AS923" s="2">
        <v>21.7</v>
      </c>
      <c r="AT923" s="12">
        <v>7.54</v>
      </c>
      <c r="AU923" s="12">
        <v>3.7499999999999999E-2</v>
      </c>
      <c r="AV923" s="13">
        <v>-1.1000000000000001</v>
      </c>
      <c r="AW923" s="13">
        <v>0.61299999999999999</v>
      </c>
      <c r="AX923" s="11">
        <v>7.9</v>
      </c>
      <c r="AY923" s="11">
        <v>5.3499999999999997E-3</v>
      </c>
    </row>
    <row r="924" spans="1:51" x14ac:dyDescent="0.3">
      <c r="A924" s="2" t="s">
        <v>1909</v>
      </c>
      <c r="B924" s="3" t="s">
        <v>1910</v>
      </c>
      <c r="C924" s="3" t="s">
        <v>3128</v>
      </c>
      <c r="D924" s="2">
        <v>2</v>
      </c>
      <c r="E924" s="11">
        <v>1669428</v>
      </c>
      <c r="F924" s="11">
        <v>2145859.5</v>
      </c>
      <c r="G924" s="11">
        <v>4207734</v>
      </c>
      <c r="H924" s="12">
        <v>3232149.75</v>
      </c>
      <c r="I924" s="12">
        <v>0</v>
      </c>
      <c r="J924" s="12">
        <v>6502509.5</v>
      </c>
      <c r="K924" s="13">
        <v>615478.9375</v>
      </c>
      <c r="L924" s="13">
        <v>1034276.9375</v>
      </c>
      <c r="M924" s="13">
        <v>0</v>
      </c>
      <c r="N924" s="14">
        <v>0</v>
      </c>
      <c r="O924" s="14">
        <v>0</v>
      </c>
      <c r="P924" s="14">
        <v>3686381.5</v>
      </c>
      <c r="Q924" s="15">
        <v>1718809.625</v>
      </c>
      <c r="R924" s="15">
        <v>1565802.75</v>
      </c>
      <c r="S924" s="15">
        <v>3917239.75</v>
      </c>
      <c r="T924" s="11">
        <v>2153798.27620477</v>
      </c>
      <c r="U924" s="11">
        <v>2606099.0597557002</v>
      </c>
      <c r="V924" s="11">
        <v>3849748.4593150299</v>
      </c>
      <c r="W924" s="12">
        <v>5094881.2254060498</v>
      </c>
      <c r="X924" s="12">
        <v>4789822.4997781496</v>
      </c>
      <c r="Y924" s="12">
        <v>6703855.0502172802</v>
      </c>
      <c r="Z924" s="16">
        <f t="shared" si="87"/>
        <v>0.37392903891806401</v>
      </c>
      <c r="AA924" s="16">
        <f t="shared" si="88"/>
        <v>0.26432850017509674</v>
      </c>
      <c r="AB924" s="16">
        <f t="shared" si="89"/>
        <v>0.24089226162528188</v>
      </c>
      <c r="AC924" s="13">
        <v>724332.40653573198</v>
      </c>
      <c r="AD924" s="13">
        <v>1873277.8410513301</v>
      </c>
      <c r="AE924" s="13">
        <v>793176.87914452003</v>
      </c>
      <c r="AF924" s="14">
        <v>441983.65089011402</v>
      </c>
      <c r="AG924" s="14">
        <v>1480955.64123101</v>
      </c>
      <c r="AH924" s="14">
        <v>6658409.7026896998</v>
      </c>
      <c r="AI924" s="16">
        <f t="shared" si="90"/>
        <v>-0.21453171095184115</v>
      </c>
      <c r="AJ924" s="16">
        <f t="shared" si="91"/>
        <v>-0.10206014551450113</v>
      </c>
      <c r="AK924" s="16">
        <f t="shared" si="92"/>
        <v>0.92400046831205584</v>
      </c>
      <c r="AL924" s="15">
        <v>2016249.5972583999</v>
      </c>
      <c r="AM924" s="15">
        <v>1801482.2159625499</v>
      </c>
      <c r="AN924" s="15">
        <v>4232374.0180832502</v>
      </c>
      <c r="AO924" s="2">
        <v>30.6</v>
      </c>
      <c r="AP924" s="2">
        <v>18.600000000000001</v>
      </c>
      <c r="AQ924" s="2">
        <v>57</v>
      </c>
      <c r="AR924" s="2">
        <v>116</v>
      </c>
      <c r="AS924" s="2">
        <v>50.2</v>
      </c>
      <c r="AT924" s="12">
        <v>1.93</v>
      </c>
      <c r="AU924" s="12">
        <v>3.7499999999999999E-2</v>
      </c>
      <c r="AV924" s="13">
        <v>2.5299999999999998</v>
      </c>
      <c r="AW924" s="13">
        <v>0.624</v>
      </c>
      <c r="AX924" s="11">
        <v>-2.54</v>
      </c>
      <c r="AY924" s="11">
        <v>0.06</v>
      </c>
    </row>
    <row r="925" spans="1:51" x14ac:dyDescent="0.3">
      <c r="A925" s="2" t="s">
        <v>1737</v>
      </c>
      <c r="B925" s="3" t="s">
        <v>1738</v>
      </c>
      <c r="C925" s="3" t="s">
        <v>3062</v>
      </c>
      <c r="D925" s="2">
        <v>4</v>
      </c>
      <c r="E925" s="11">
        <v>28716041</v>
      </c>
      <c r="F925" s="11">
        <v>48407905.5</v>
      </c>
      <c r="G925" s="11">
        <v>10928095.8125</v>
      </c>
      <c r="H925" s="12">
        <v>0</v>
      </c>
      <c r="I925" s="12">
        <v>45304851.0625</v>
      </c>
      <c r="J925" s="12">
        <v>5352980.4375000102</v>
      </c>
      <c r="K925" s="13">
        <v>9970590.0000000093</v>
      </c>
      <c r="L925" s="13">
        <v>36708099.875</v>
      </c>
      <c r="M925" s="13">
        <v>75315865.75</v>
      </c>
      <c r="N925" s="14">
        <v>9521236.25</v>
      </c>
      <c r="O925" s="14">
        <v>49470409.3125</v>
      </c>
      <c r="P925" s="14">
        <v>1316989</v>
      </c>
      <c r="Q925" s="15">
        <v>27400114.84375</v>
      </c>
      <c r="R925" s="15">
        <v>19972368.28125</v>
      </c>
      <c r="S925" s="15">
        <v>20110851.8125</v>
      </c>
      <c r="T925" s="11">
        <v>37297653.3461634</v>
      </c>
      <c r="U925" s="11">
        <v>49530391.852121599</v>
      </c>
      <c r="V925" s="11">
        <v>61884687.354116902</v>
      </c>
      <c r="W925" s="12">
        <v>10134266.936207</v>
      </c>
      <c r="X925" s="12">
        <v>21224164.3202639</v>
      </c>
      <c r="Y925" s="12">
        <v>6332272.1911946004</v>
      </c>
      <c r="Z925" s="16">
        <f t="shared" si="87"/>
        <v>-0.56588916878731166</v>
      </c>
      <c r="AA925" s="16">
        <f t="shared" si="88"/>
        <v>-0.36804116449830504</v>
      </c>
      <c r="AB925" s="16">
        <f t="shared" si="89"/>
        <v>-0.99002362656098897</v>
      </c>
      <c r="AC925" s="13">
        <v>21897917.448566701</v>
      </c>
      <c r="AD925" s="13">
        <v>23127394.527919501</v>
      </c>
      <c r="AE925" s="13">
        <v>43667411.352459297</v>
      </c>
      <c r="AF925" s="14">
        <v>16103669.517773001</v>
      </c>
      <c r="AG925" s="14">
        <v>35774837.812474497</v>
      </c>
      <c r="AH925" s="14">
        <v>14851156.993489699</v>
      </c>
      <c r="AI925" s="16">
        <f t="shared" si="90"/>
        <v>-0.13347796491172575</v>
      </c>
      <c r="AJ925" s="16">
        <f t="shared" si="91"/>
        <v>0.18945096449408311</v>
      </c>
      <c r="AK925" s="16">
        <f t="shared" si="92"/>
        <v>-0.4683971581806361</v>
      </c>
      <c r="AL925" s="15">
        <v>24942153.9666145</v>
      </c>
      <c r="AM925" s="15">
        <v>20804127.138145499</v>
      </c>
      <c r="AN925" s="15">
        <v>22135148.0661023</v>
      </c>
      <c r="AO925" s="2">
        <v>24.8</v>
      </c>
      <c r="AP925" s="2">
        <v>61.6</v>
      </c>
      <c r="AQ925" s="2">
        <v>41.4</v>
      </c>
      <c r="AR925" s="2">
        <v>52.8</v>
      </c>
      <c r="AS925" s="2">
        <v>9.34</v>
      </c>
      <c r="AT925" s="12">
        <v>-3.95</v>
      </c>
      <c r="AU925" s="12">
        <v>3.7400000000000003E-2</v>
      </c>
      <c r="AV925" s="13">
        <v>-1.33</v>
      </c>
      <c r="AW925" s="13">
        <v>0.42799999999999999</v>
      </c>
      <c r="AX925" s="11">
        <v>-1.68</v>
      </c>
      <c r="AY925" s="11">
        <v>0.11899999999999999</v>
      </c>
    </row>
    <row r="926" spans="1:51" x14ac:dyDescent="0.3">
      <c r="A926" s="2" t="s">
        <v>1579</v>
      </c>
      <c r="B926" s="3" t="s">
        <v>1580</v>
      </c>
      <c r="C926" s="3" t="s">
        <v>2996</v>
      </c>
      <c r="D926" s="2">
        <v>7</v>
      </c>
      <c r="E926" s="11">
        <v>36158401.5</v>
      </c>
      <c r="F926" s="11">
        <v>32679678.25</v>
      </c>
      <c r="G926" s="11">
        <v>51748669.125</v>
      </c>
      <c r="H926" s="12">
        <v>10426602.5</v>
      </c>
      <c r="I926" s="12">
        <v>24682741</v>
      </c>
      <c r="J926" s="12">
        <v>15380854.75</v>
      </c>
      <c r="K926" s="13">
        <v>28745687.25</v>
      </c>
      <c r="L926" s="13">
        <v>57053536</v>
      </c>
      <c r="M926" s="13">
        <v>58106214</v>
      </c>
      <c r="N926" s="14">
        <v>15809130.75</v>
      </c>
      <c r="O926" s="14">
        <v>25054020.5</v>
      </c>
      <c r="P926" s="14">
        <v>8154223.5</v>
      </c>
      <c r="Q926" s="15">
        <v>36668789.75</v>
      </c>
      <c r="R926" s="15">
        <v>31964129.5</v>
      </c>
      <c r="S926" s="15">
        <v>32944540</v>
      </c>
      <c r="T926" s="11">
        <v>40146310.376155898</v>
      </c>
      <c r="U926" s="11">
        <v>34202428.502729297</v>
      </c>
      <c r="V926" s="11">
        <v>47953600.224666603</v>
      </c>
      <c r="W926" s="12">
        <v>17356396.766686201</v>
      </c>
      <c r="X926" s="12">
        <v>28765687.669362899</v>
      </c>
      <c r="Y926" s="12">
        <v>17069455.890992001</v>
      </c>
      <c r="Z926" s="16">
        <f t="shared" si="87"/>
        <v>-0.36418606833221118</v>
      </c>
      <c r="AA926" s="16">
        <f t="shared" si="88"/>
        <v>-7.5182183032053818E-2</v>
      </c>
      <c r="AB926" s="16">
        <f t="shared" si="89"/>
        <v>-0.44860154068090441</v>
      </c>
      <c r="AC926" s="13">
        <v>28102117.065452199</v>
      </c>
      <c r="AD926" s="13">
        <v>36106338.098716497</v>
      </c>
      <c r="AE926" s="13">
        <v>36872330.1233868</v>
      </c>
      <c r="AF926" s="14">
        <v>16742158.791987</v>
      </c>
      <c r="AG926" s="14">
        <v>23822149.369079001</v>
      </c>
      <c r="AH926" s="14">
        <v>17862328.7660386</v>
      </c>
      <c r="AI926" s="16">
        <f t="shared" si="90"/>
        <v>-0.22492758189204129</v>
      </c>
      <c r="AJ926" s="16">
        <f t="shared" si="91"/>
        <v>-0.18060250113674509</v>
      </c>
      <c r="AK926" s="16">
        <f t="shared" si="92"/>
        <v>-0.31476250490211855</v>
      </c>
      <c r="AL926" s="15">
        <v>33890427.654710099</v>
      </c>
      <c r="AM926" s="15">
        <v>32471741.778979499</v>
      </c>
      <c r="AN926" s="15">
        <v>38236998.113543198</v>
      </c>
      <c r="AO926" s="2">
        <v>16.899999999999999</v>
      </c>
      <c r="AP926" s="2">
        <v>31.7</v>
      </c>
      <c r="AQ926" s="2">
        <v>14.4</v>
      </c>
      <c r="AR926" s="2">
        <v>19.5</v>
      </c>
      <c r="AS926" s="2">
        <v>8.6199999999999992</v>
      </c>
      <c r="AT926" s="12">
        <v>-1.94</v>
      </c>
      <c r="AU926" s="12">
        <v>3.73E-2</v>
      </c>
      <c r="AV926" s="13">
        <v>-1.73</v>
      </c>
      <c r="AW926" s="13">
        <v>1.7999999999999999E-2</v>
      </c>
      <c r="AX926" s="11">
        <v>-1.21</v>
      </c>
      <c r="AY926" s="11">
        <v>0.224</v>
      </c>
    </row>
    <row r="927" spans="1:51" x14ac:dyDescent="0.3">
      <c r="A927" s="2" t="s">
        <v>956</v>
      </c>
      <c r="B927" s="3" t="s">
        <v>957</v>
      </c>
      <c r="C927" s="3" t="s">
        <v>2299</v>
      </c>
      <c r="D927" s="2">
        <v>56</v>
      </c>
      <c r="E927" s="11">
        <v>70357493.0625</v>
      </c>
      <c r="F927" s="11">
        <v>116192984.84375</v>
      </c>
      <c r="G927" s="11">
        <v>137896816.59375</v>
      </c>
      <c r="H927" s="12">
        <v>158671915.015625</v>
      </c>
      <c r="I927" s="12">
        <v>1289729258.3125</v>
      </c>
      <c r="J927" s="12">
        <v>388853196.25</v>
      </c>
      <c r="K927" s="13">
        <v>206825821.09375</v>
      </c>
      <c r="L927" s="13">
        <v>395099423.4375</v>
      </c>
      <c r="M927" s="13">
        <v>729081005.3125</v>
      </c>
      <c r="N927" s="14">
        <v>280937490.28125</v>
      </c>
      <c r="O927" s="14">
        <v>903869339.4375</v>
      </c>
      <c r="P927" s="14">
        <v>216630799.125</v>
      </c>
      <c r="Q927" s="15">
        <v>417680831.8125</v>
      </c>
      <c r="R927" s="15">
        <v>402020678.125</v>
      </c>
      <c r="S927" s="15">
        <v>374694777.90625</v>
      </c>
      <c r="T927" s="11">
        <v>104952695.776352</v>
      </c>
      <c r="U927" s="11">
        <v>124211264.36256599</v>
      </c>
      <c r="V927" s="11">
        <v>127920455.917633</v>
      </c>
      <c r="W927" s="12">
        <v>471846124.43024898</v>
      </c>
      <c r="X927" s="12">
        <v>1223142124.76092</v>
      </c>
      <c r="Y927" s="12">
        <v>409401801.80264401</v>
      </c>
      <c r="Z927" s="16">
        <f t="shared" si="87"/>
        <v>0.65280679407472175</v>
      </c>
      <c r="AA927" s="16">
        <f t="shared" si="88"/>
        <v>0.99331594089633668</v>
      </c>
      <c r="AB927" s="16">
        <f t="shared" si="89"/>
        <v>0.5052097510901008</v>
      </c>
      <c r="AC927" s="13">
        <v>217048233.48873499</v>
      </c>
      <c r="AD927" s="13">
        <v>263607277.069996</v>
      </c>
      <c r="AE927" s="13">
        <v>401933138.09236503</v>
      </c>
      <c r="AF927" s="14">
        <v>417236300.54189199</v>
      </c>
      <c r="AG927" s="14">
        <v>593593002.30583704</v>
      </c>
      <c r="AH927" s="14">
        <v>384701471.83871502</v>
      </c>
      <c r="AI927" s="16">
        <f t="shared" si="90"/>
        <v>0.28382583048718535</v>
      </c>
      <c r="AJ927" s="16">
        <f t="shared" si="91"/>
        <v>0.3525313774291266</v>
      </c>
      <c r="AK927" s="16">
        <f t="shared" si="92"/>
        <v>-1.9029965961262732E-2</v>
      </c>
      <c r="AL927" s="15">
        <v>402724595.05199999</v>
      </c>
      <c r="AM927" s="15">
        <v>410760564.142515</v>
      </c>
      <c r="AN927" s="15">
        <v>416237065.51758897</v>
      </c>
      <c r="AO927" s="2">
        <v>10.4</v>
      </c>
      <c r="AP927" s="2">
        <v>64.599999999999994</v>
      </c>
      <c r="AQ927" s="2">
        <v>32.700000000000003</v>
      </c>
      <c r="AR927" s="2">
        <v>24.2</v>
      </c>
      <c r="AS927" s="2">
        <v>1.66</v>
      </c>
      <c r="AT927" s="12">
        <v>5.89</v>
      </c>
      <c r="AU927" s="12">
        <v>3.7100000000000001E-2</v>
      </c>
      <c r="AV927" s="13">
        <v>1.58</v>
      </c>
      <c r="AW927" s="13">
        <v>0.11</v>
      </c>
      <c r="AX927" s="11">
        <v>2.4700000000000002</v>
      </c>
      <c r="AY927" s="11">
        <v>3.0200000000000001E-2</v>
      </c>
    </row>
    <row r="928" spans="1:51" x14ac:dyDescent="0.3">
      <c r="A928" s="2" t="s">
        <v>2223</v>
      </c>
      <c r="B928" s="3" t="s">
        <v>2224</v>
      </c>
      <c r="C928" s="3" t="s">
        <v>3265</v>
      </c>
      <c r="D928" s="2">
        <v>2</v>
      </c>
      <c r="E928" s="11">
        <v>26804946.5</v>
      </c>
      <c r="F928" s="11">
        <v>20524199.5</v>
      </c>
      <c r="G928" s="11">
        <v>23883956.5</v>
      </c>
      <c r="H928" s="12">
        <v>8710825.9999999907</v>
      </c>
      <c r="I928" s="12">
        <v>0</v>
      </c>
      <c r="J928" s="12">
        <v>19654114.1875</v>
      </c>
      <c r="K928" s="13">
        <v>0</v>
      </c>
      <c r="L928" s="13">
        <v>0</v>
      </c>
      <c r="M928" s="13">
        <v>0</v>
      </c>
      <c r="N928" s="14">
        <v>1646441.25</v>
      </c>
      <c r="O928" s="14">
        <v>0</v>
      </c>
      <c r="P928" s="14">
        <v>18490850.5</v>
      </c>
      <c r="Q928" s="15">
        <v>13647667</v>
      </c>
      <c r="R928" s="15">
        <v>2030667.125</v>
      </c>
      <c r="S928" s="15">
        <v>6026416.5000000102</v>
      </c>
      <c r="T928" s="11">
        <v>29293070.3996628</v>
      </c>
      <c r="U928" s="11">
        <v>20894307.552041799</v>
      </c>
      <c r="V928" s="11">
        <v>21599733.210776102</v>
      </c>
      <c r="W928" s="12">
        <v>14200457.7627896</v>
      </c>
      <c r="X928" s="12">
        <v>9106806.5620454103</v>
      </c>
      <c r="Y928" s="12">
        <v>15204491.6877694</v>
      </c>
      <c r="Z928" s="16">
        <f t="shared" si="87"/>
        <v>-0.31446255090403891</v>
      </c>
      <c r="AA928" s="16">
        <f t="shared" si="88"/>
        <v>-0.36066187116701026</v>
      </c>
      <c r="AB928" s="16">
        <f t="shared" si="89"/>
        <v>-0.15247648147980461</v>
      </c>
      <c r="AC928" s="13">
        <v>1564608.90696695</v>
      </c>
      <c r="AD928" s="13">
        <v>397290.12745499302</v>
      </c>
      <c r="AE928" s="13">
        <v>915212.46049440105</v>
      </c>
      <c r="AF928" s="14">
        <v>3048590.4857896902</v>
      </c>
      <c r="AG928" s="14">
        <v>8479493.8826650605</v>
      </c>
      <c r="AH928" s="14">
        <v>8928226.8817667607</v>
      </c>
      <c r="AI928" s="16">
        <f t="shared" si="90"/>
        <v>0.28969329166779673</v>
      </c>
      <c r="AJ928" s="16">
        <f t="shared" si="91"/>
        <v>1.3292621581072781</v>
      </c>
      <c r="AK928" s="16">
        <f t="shared" si="92"/>
        <v>0.98924329356144802</v>
      </c>
      <c r="AL928" s="15">
        <v>12435989.186213</v>
      </c>
      <c r="AM928" s="15">
        <v>9479159.8096966408</v>
      </c>
      <c r="AN928" s="15">
        <v>11924485.357058899</v>
      </c>
      <c r="AO928" s="2">
        <v>19.5</v>
      </c>
      <c r="AP928" s="2">
        <v>25.5</v>
      </c>
      <c r="AQ928" s="2">
        <v>61</v>
      </c>
      <c r="AR928" s="2">
        <v>48</v>
      </c>
      <c r="AS928" s="2">
        <v>14</v>
      </c>
      <c r="AT928" s="12">
        <v>-1.86</v>
      </c>
      <c r="AU928" s="12">
        <v>3.7100000000000001E-2</v>
      </c>
      <c r="AV928" s="13">
        <v>7.11</v>
      </c>
      <c r="AW928" s="13">
        <v>2.0199999999999999E-2</v>
      </c>
      <c r="AX928" s="11">
        <v>-25</v>
      </c>
      <c r="AY928" s="11">
        <v>9.8499999999999994E-3</v>
      </c>
    </row>
    <row r="929" spans="1:51" x14ac:dyDescent="0.3">
      <c r="A929" s="2" t="s">
        <v>864</v>
      </c>
      <c r="B929" s="3" t="s">
        <v>865</v>
      </c>
      <c r="C929" s="3" t="s">
        <v>2698</v>
      </c>
      <c r="D929" s="2">
        <v>3</v>
      </c>
      <c r="E929" s="11">
        <v>8274253.9999999898</v>
      </c>
      <c r="F929" s="11">
        <v>6172123.5</v>
      </c>
      <c r="G929" s="11">
        <v>0</v>
      </c>
      <c r="H929" s="12">
        <v>0</v>
      </c>
      <c r="I929" s="12">
        <v>29598037.5</v>
      </c>
      <c r="J929" s="12">
        <v>0</v>
      </c>
      <c r="K929" s="13">
        <v>32158342.125</v>
      </c>
      <c r="L929" s="13">
        <v>42231933</v>
      </c>
      <c r="M929" s="13">
        <v>35691599.4375</v>
      </c>
      <c r="N929" s="14">
        <v>4429189.5</v>
      </c>
      <c r="O929" s="14">
        <v>24864603</v>
      </c>
      <c r="P929" s="14">
        <v>0</v>
      </c>
      <c r="Q929" s="15">
        <v>11327307.5</v>
      </c>
      <c r="R929" s="15">
        <v>12945003.3125</v>
      </c>
      <c r="S929" s="15">
        <v>12043498.71875</v>
      </c>
      <c r="T929" s="11">
        <v>9706891.8916425798</v>
      </c>
      <c r="U929" s="11">
        <v>7648362.9521957599</v>
      </c>
      <c r="V929" s="11">
        <v>9604564.8912367299</v>
      </c>
      <c r="W929" s="12">
        <v>1296090.0490502999</v>
      </c>
      <c r="X929" s="12">
        <v>2971292.1080388399</v>
      </c>
      <c r="Y929" s="12">
        <v>805423.33988746803</v>
      </c>
      <c r="Z929" s="16">
        <f t="shared" si="87"/>
        <v>-0.87444501653025952</v>
      </c>
      <c r="AA929" s="16">
        <f t="shared" si="88"/>
        <v>-0.41062313971383319</v>
      </c>
      <c r="AB929" s="16">
        <f t="shared" si="89"/>
        <v>-1.0764534844925622</v>
      </c>
      <c r="AC929" s="13">
        <v>30307041.581908502</v>
      </c>
      <c r="AD929" s="13">
        <v>26187735.021226801</v>
      </c>
      <c r="AE929" s="13">
        <v>20830716.2397759</v>
      </c>
      <c r="AF929" s="14">
        <v>7190758.6387335798</v>
      </c>
      <c r="AG929" s="14">
        <v>18246946.334317502</v>
      </c>
      <c r="AH929" s="14">
        <v>24933284.428648699</v>
      </c>
      <c r="AI929" s="16">
        <f t="shared" si="90"/>
        <v>-0.62476883313967713</v>
      </c>
      <c r="AJ929" s="16">
        <f t="shared" si="91"/>
        <v>-0.15690774313518016</v>
      </c>
      <c r="AK929" s="16">
        <f t="shared" si="92"/>
        <v>7.8075288399539602E-2</v>
      </c>
      <c r="AL929" s="15">
        <v>10591315.0444343</v>
      </c>
      <c r="AM929" s="15">
        <v>13009376.3460018</v>
      </c>
      <c r="AN929" s="15">
        <v>13080860.471493499</v>
      </c>
      <c r="AO929" s="2">
        <v>12.9</v>
      </c>
      <c r="AP929" s="2">
        <v>67.2</v>
      </c>
      <c r="AQ929" s="2">
        <v>18.399999999999999</v>
      </c>
      <c r="AR929" s="2">
        <v>53.4</v>
      </c>
      <c r="AS929" s="2">
        <v>11.6</v>
      </c>
      <c r="AT929" s="12">
        <v>-5.31</v>
      </c>
      <c r="AU929" s="12">
        <v>3.6999999999999998E-2</v>
      </c>
      <c r="AV929" s="13">
        <v>-1.54</v>
      </c>
      <c r="AW929" s="13">
        <v>0.28299999999999997</v>
      </c>
      <c r="AX929" s="11">
        <v>2.87</v>
      </c>
      <c r="AY929" s="11">
        <v>2.1700000000000001E-3</v>
      </c>
    </row>
    <row r="930" spans="1:51" x14ac:dyDescent="0.3">
      <c r="A930" s="2" t="s">
        <v>530</v>
      </c>
      <c r="B930" s="3" t="s">
        <v>531</v>
      </c>
      <c r="C930" s="3" t="s">
        <v>2273</v>
      </c>
      <c r="D930" s="2">
        <v>2</v>
      </c>
      <c r="E930" s="11">
        <v>0</v>
      </c>
      <c r="F930" s="11">
        <v>939040.125</v>
      </c>
      <c r="G930" s="11">
        <v>17164401</v>
      </c>
      <c r="H930" s="12">
        <v>13018572</v>
      </c>
      <c r="I930" s="12">
        <v>33539366</v>
      </c>
      <c r="J930" s="12">
        <v>19519740.5</v>
      </c>
      <c r="K930" s="13">
        <v>21740612.5</v>
      </c>
      <c r="L930" s="13">
        <v>44115338.5</v>
      </c>
      <c r="M930" s="13">
        <v>50209611.5</v>
      </c>
      <c r="N930" s="14">
        <v>20196502</v>
      </c>
      <c r="O930" s="14">
        <v>37582819</v>
      </c>
      <c r="P930" s="14">
        <v>14887886.5</v>
      </c>
      <c r="Q930" s="15">
        <v>28300406.5</v>
      </c>
      <c r="R930" s="15">
        <v>23778014.5</v>
      </c>
      <c r="S930" s="15">
        <v>23804464</v>
      </c>
      <c r="T930" s="11">
        <v>3782318.0257766298</v>
      </c>
      <c r="U930" s="11">
        <v>1714038.3824308999</v>
      </c>
      <c r="V930" s="11">
        <v>8303469.9762482597</v>
      </c>
      <c r="W930" s="12">
        <v>20470459.027060401</v>
      </c>
      <c r="X930" s="12">
        <v>38915886.659943402</v>
      </c>
      <c r="Y930" s="12">
        <v>20168876.312715702</v>
      </c>
      <c r="Z930" s="16">
        <f t="shared" si="87"/>
        <v>0.73336953884015721</v>
      </c>
      <c r="AA930" s="16">
        <f t="shared" si="88"/>
        <v>1.3561063870226018</v>
      </c>
      <c r="AB930" s="16">
        <f t="shared" si="89"/>
        <v>0.38542208295748059</v>
      </c>
      <c r="AC930" s="13">
        <v>20504660.782905102</v>
      </c>
      <c r="AD930" s="13">
        <v>27168623.704495899</v>
      </c>
      <c r="AE930" s="13">
        <v>28868950.140363801</v>
      </c>
      <c r="AF930" s="14">
        <v>29402521.171042599</v>
      </c>
      <c r="AG930" s="14">
        <v>26830802.896899998</v>
      </c>
      <c r="AH930" s="14">
        <v>22314789.254387699</v>
      </c>
      <c r="AI930" s="16">
        <f t="shared" si="90"/>
        <v>0.15653198238578814</v>
      </c>
      <c r="AJ930" s="16">
        <f t="shared" si="91"/>
        <v>-5.4339697992656462E-3</v>
      </c>
      <c r="AK930" s="16">
        <f t="shared" si="92"/>
        <v>-0.11183820081680859</v>
      </c>
      <c r="AL930" s="15">
        <v>25680071.1288944</v>
      </c>
      <c r="AM930" s="15">
        <v>23901784.012550499</v>
      </c>
      <c r="AN930" s="15">
        <v>25966594.676367801</v>
      </c>
      <c r="AO930" s="2">
        <v>73.3</v>
      </c>
      <c r="AP930" s="2">
        <v>40.5</v>
      </c>
      <c r="AQ930" s="2">
        <v>17.3</v>
      </c>
      <c r="AR930" s="2">
        <v>13.7</v>
      </c>
      <c r="AS930" s="2">
        <v>4.4400000000000004</v>
      </c>
      <c r="AT930" s="12">
        <v>5.76</v>
      </c>
      <c r="AU930" s="12">
        <v>3.5499999999999997E-2</v>
      </c>
      <c r="AV930" s="13">
        <v>1.03</v>
      </c>
      <c r="AW930" s="13">
        <v>0.83299999999999996</v>
      </c>
      <c r="AX930" s="11">
        <v>5.55</v>
      </c>
      <c r="AY930" s="11">
        <v>4.6699999999999998E-2</v>
      </c>
    </row>
    <row r="931" spans="1:51" x14ac:dyDescent="0.3">
      <c r="A931" s="2" t="s">
        <v>1231</v>
      </c>
      <c r="B931" s="3" t="s">
        <v>1232</v>
      </c>
      <c r="C931" s="3" t="s">
        <v>2849</v>
      </c>
      <c r="D931" s="2">
        <v>24</v>
      </c>
      <c r="E931" s="11">
        <v>193842571.0625</v>
      </c>
      <c r="F931" s="11">
        <v>201657465.1875</v>
      </c>
      <c r="G931" s="11">
        <v>248538987.5</v>
      </c>
      <c r="H931" s="12">
        <v>21449661.0625</v>
      </c>
      <c r="I931" s="12">
        <v>140972561.65625</v>
      </c>
      <c r="J931" s="12">
        <v>47160502.1875</v>
      </c>
      <c r="K931" s="13">
        <v>380229933.90625</v>
      </c>
      <c r="L931" s="13">
        <v>476322287.375</v>
      </c>
      <c r="M931" s="13">
        <v>573686885.25</v>
      </c>
      <c r="N931" s="14">
        <v>65005584.1875</v>
      </c>
      <c r="O931" s="14">
        <v>215888961.25</v>
      </c>
      <c r="P931" s="14">
        <v>34484617.375</v>
      </c>
      <c r="Q931" s="15">
        <v>225044462.375</v>
      </c>
      <c r="R931" s="15">
        <v>195717457.1875</v>
      </c>
      <c r="S931" s="15">
        <v>230244474.5625</v>
      </c>
      <c r="T931" s="11">
        <v>214121460.17151901</v>
      </c>
      <c r="U931" s="11">
        <v>236239016.43506601</v>
      </c>
      <c r="V931" s="11">
        <v>210844840.11751899</v>
      </c>
      <c r="W931" s="12">
        <v>45899575.344077297</v>
      </c>
      <c r="X931" s="12">
        <v>103871992.790337</v>
      </c>
      <c r="Y931" s="12">
        <v>57641179.473433502</v>
      </c>
      <c r="Z931" s="16">
        <f t="shared" si="87"/>
        <v>-0.66885152880326659</v>
      </c>
      <c r="AA931" s="16">
        <f t="shared" si="88"/>
        <v>-0.35685316213938756</v>
      </c>
      <c r="AB931" s="16">
        <f t="shared" si="89"/>
        <v>-0.56323011833164482</v>
      </c>
      <c r="AC931" s="13">
        <v>362979981.72816497</v>
      </c>
      <c r="AD931" s="13">
        <v>345652601.12359202</v>
      </c>
      <c r="AE931" s="13">
        <v>337798552.73419398</v>
      </c>
      <c r="AF931" s="14">
        <v>89383103.539569005</v>
      </c>
      <c r="AG931" s="14">
        <v>149461044.80120301</v>
      </c>
      <c r="AH931" s="14">
        <v>94050789.147200897</v>
      </c>
      <c r="AI931" s="16">
        <f t="shared" si="90"/>
        <v>-0.60862724438531002</v>
      </c>
      <c r="AJ931" s="16">
        <f t="shared" si="91"/>
        <v>-0.36411181555876959</v>
      </c>
      <c r="AK931" s="16">
        <f t="shared" si="92"/>
        <v>-0.55529534063109398</v>
      </c>
      <c r="AL931" s="15">
        <v>209576516.50289601</v>
      </c>
      <c r="AM931" s="15">
        <v>198681443.56512299</v>
      </c>
      <c r="AN931" s="15">
        <v>254179226.560276</v>
      </c>
      <c r="AO931" s="2">
        <v>6.27</v>
      </c>
      <c r="AP931" s="2">
        <v>44.3</v>
      </c>
      <c r="AQ931" s="2">
        <v>3.69</v>
      </c>
      <c r="AR931" s="2">
        <v>30.1</v>
      </c>
      <c r="AS931" s="2">
        <v>13.3</v>
      </c>
      <c r="AT931" s="12">
        <v>-3.19</v>
      </c>
      <c r="AU931" s="12">
        <v>3.5200000000000002E-2</v>
      </c>
      <c r="AV931" s="13">
        <v>-3.14</v>
      </c>
      <c r="AW931" s="13">
        <v>1.7600000000000001E-2</v>
      </c>
      <c r="AX931" s="11">
        <v>1.58</v>
      </c>
      <c r="AY931" s="11">
        <v>1.07E-3</v>
      </c>
    </row>
    <row r="932" spans="1:51" x14ac:dyDescent="0.3">
      <c r="A932" s="2" t="s">
        <v>800</v>
      </c>
      <c r="B932" s="3" t="s">
        <v>801</v>
      </c>
      <c r="C932" s="3" t="s">
        <v>2671</v>
      </c>
      <c r="D932" s="2">
        <v>5</v>
      </c>
      <c r="E932" s="11">
        <v>18734894</v>
      </c>
      <c r="F932" s="11">
        <v>19868217.875</v>
      </c>
      <c r="G932" s="11">
        <v>46768266.125</v>
      </c>
      <c r="H932" s="12">
        <v>61338226.5625</v>
      </c>
      <c r="I932" s="12">
        <v>76631061.374999896</v>
      </c>
      <c r="J932" s="12">
        <v>44061481.65625</v>
      </c>
      <c r="K932" s="13">
        <v>54902894.0625</v>
      </c>
      <c r="L932" s="13">
        <v>133748752.75</v>
      </c>
      <c r="M932" s="13">
        <v>134688988.5</v>
      </c>
      <c r="N932" s="14">
        <v>68251028.09375</v>
      </c>
      <c r="O932" s="14">
        <v>149335224.4375</v>
      </c>
      <c r="P932" s="14">
        <v>50304968.4375</v>
      </c>
      <c r="Q932" s="15">
        <v>85862650.500000104</v>
      </c>
      <c r="R932" s="15">
        <v>73802662.25</v>
      </c>
      <c r="S932" s="15">
        <v>69600076.281249896</v>
      </c>
      <c r="T932" s="11">
        <v>21445724.973575801</v>
      </c>
      <c r="U932" s="11">
        <v>21542591.4818069</v>
      </c>
      <c r="V932" s="11">
        <v>23096884.043711901</v>
      </c>
      <c r="W932" s="12">
        <v>100830565.58450501</v>
      </c>
      <c r="X932" s="12">
        <v>89772030.280406803</v>
      </c>
      <c r="Y932" s="12">
        <v>46703246.548059799</v>
      </c>
      <c r="Z932" s="16">
        <f t="shared" si="87"/>
        <v>0.67225147109983319</v>
      </c>
      <c r="AA932" s="16">
        <f t="shared" si="88"/>
        <v>0.61984310140290955</v>
      </c>
      <c r="AB932" s="16">
        <f t="shared" si="89"/>
        <v>0.30579367732579926</v>
      </c>
      <c r="AC932" s="13">
        <v>51895029.460233398</v>
      </c>
      <c r="AD932" s="13">
        <v>80521796.003295302</v>
      </c>
      <c r="AE932" s="13">
        <v>75693630.8438216</v>
      </c>
      <c r="AF932" s="14">
        <v>102185982.15898401</v>
      </c>
      <c r="AG932" s="14">
        <v>104679601.700956</v>
      </c>
      <c r="AH932" s="14">
        <v>78042936.312195003</v>
      </c>
      <c r="AI932" s="16">
        <f t="shared" si="90"/>
        <v>0.294265560671989</v>
      </c>
      <c r="AJ932" s="16">
        <f t="shared" si="91"/>
        <v>0.11394860843653527</v>
      </c>
      <c r="AK932" s="16">
        <f t="shared" si="92"/>
        <v>1.3274263250811564E-2</v>
      </c>
      <c r="AL932" s="15">
        <v>78031516.250150695</v>
      </c>
      <c r="AM932" s="15">
        <v>75274953.4295616</v>
      </c>
      <c r="AN932" s="15">
        <v>76580007.958701104</v>
      </c>
      <c r="AO932" s="2">
        <v>4.21</v>
      </c>
      <c r="AP932" s="2">
        <v>36.200000000000003</v>
      </c>
      <c r="AQ932" s="2">
        <v>22.1</v>
      </c>
      <c r="AR932" s="2">
        <v>15.5</v>
      </c>
      <c r="AS932" s="2">
        <v>1.8</v>
      </c>
      <c r="AT932" s="12">
        <v>3.59</v>
      </c>
      <c r="AU932" s="12">
        <v>3.5000000000000003E-2</v>
      </c>
      <c r="AV932" s="13">
        <v>1.37</v>
      </c>
      <c r="AW932" s="13">
        <v>0.13300000000000001</v>
      </c>
      <c r="AX932" s="11">
        <v>3.15</v>
      </c>
      <c r="AY932" s="11">
        <v>1.2500000000000001E-2</v>
      </c>
    </row>
    <row r="933" spans="1:51" x14ac:dyDescent="0.3">
      <c r="A933" s="2" t="s">
        <v>690</v>
      </c>
      <c r="B933" s="3" t="s">
        <v>691</v>
      </c>
      <c r="C933" s="3" t="s">
        <v>2284</v>
      </c>
      <c r="D933" s="2">
        <v>10</v>
      </c>
      <c r="E933" s="11">
        <v>0</v>
      </c>
      <c r="F933" s="11">
        <v>0</v>
      </c>
      <c r="G933" s="11">
        <v>0</v>
      </c>
      <c r="H933" s="12">
        <v>3120482.25</v>
      </c>
      <c r="I933" s="12">
        <v>82398237</v>
      </c>
      <c r="J933" s="12">
        <v>1532215.25</v>
      </c>
      <c r="K933" s="13">
        <v>18309756.5</v>
      </c>
      <c r="L933" s="13">
        <v>17404454.25</v>
      </c>
      <c r="M933" s="13">
        <v>61013735.5</v>
      </c>
      <c r="N933" s="14">
        <v>10466095.25</v>
      </c>
      <c r="O933" s="14">
        <v>25692810.5</v>
      </c>
      <c r="P933" s="14">
        <v>778453.4375</v>
      </c>
      <c r="Q933" s="15">
        <v>13618004.25</v>
      </c>
      <c r="R933" s="15">
        <v>6114268.75</v>
      </c>
      <c r="S933" s="15">
        <v>8606809.25</v>
      </c>
      <c r="T933" s="11">
        <v>6528376.4099516002</v>
      </c>
      <c r="U933" s="11">
        <v>5593132.7889547404</v>
      </c>
      <c r="V933" s="11">
        <v>5286703.5350049501</v>
      </c>
      <c r="W933" s="12">
        <v>11751953.052229799</v>
      </c>
      <c r="X933" s="12">
        <v>26791531.010292999</v>
      </c>
      <c r="Y933" s="12">
        <v>18158966.2461343</v>
      </c>
      <c r="Z933" s="16">
        <f t="shared" si="87"/>
        <v>0.2553048610188875</v>
      </c>
      <c r="AA933" s="16">
        <f t="shared" si="88"/>
        <v>0.68034240198784912</v>
      </c>
      <c r="AB933" s="16">
        <f t="shared" si="89"/>
        <v>0.53590616441768413</v>
      </c>
      <c r="AC933" s="13">
        <v>20564246.9043242</v>
      </c>
      <c r="AD933" s="13">
        <v>17897134.252208699</v>
      </c>
      <c r="AE933" s="13">
        <v>28289866.3052545</v>
      </c>
      <c r="AF933" s="14">
        <v>18110046.409476899</v>
      </c>
      <c r="AG933" s="14">
        <v>21701287.691995598</v>
      </c>
      <c r="AH933" s="14">
        <v>9217389.9905357007</v>
      </c>
      <c r="AI933" s="16">
        <f t="shared" si="90"/>
        <v>-5.519324632189055E-2</v>
      </c>
      <c r="AJ933" s="16">
        <f t="shared" si="91"/>
        <v>8.3702008507506032E-2</v>
      </c>
      <c r="AK933" s="16">
        <f t="shared" si="92"/>
        <v>-0.48702293202621111</v>
      </c>
      <c r="AL933" s="15">
        <v>14856665.5487727</v>
      </c>
      <c r="AM933" s="15">
        <v>12114976.7201517</v>
      </c>
      <c r="AN933" s="15">
        <v>12004687.944803299</v>
      </c>
      <c r="AO933" s="2">
        <v>11.1</v>
      </c>
      <c r="AP933" s="2">
        <v>39.9</v>
      </c>
      <c r="AQ933" s="2">
        <v>24.3</v>
      </c>
      <c r="AR933" s="2">
        <v>39.299999999999997</v>
      </c>
      <c r="AS933" s="2">
        <v>12.4</v>
      </c>
      <c r="AT933" s="12">
        <v>3.26</v>
      </c>
      <c r="AU933" s="12">
        <v>3.4500000000000003E-2</v>
      </c>
      <c r="AV933" s="13">
        <v>-1.36</v>
      </c>
      <c r="AW933" s="13">
        <v>0.317</v>
      </c>
      <c r="AX933" s="11">
        <v>3.83</v>
      </c>
      <c r="AY933" s="11">
        <v>3.7699999999999999E-3</v>
      </c>
    </row>
    <row r="934" spans="1:51" x14ac:dyDescent="0.3">
      <c r="A934" s="2" t="s">
        <v>2183</v>
      </c>
      <c r="B934" s="3" t="s">
        <v>2184</v>
      </c>
      <c r="C934" s="3" t="s">
        <v>3246</v>
      </c>
      <c r="D934" s="2">
        <v>3</v>
      </c>
      <c r="E934" s="11">
        <v>12755198.75</v>
      </c>
      <c r="F934" s="11">
        <v>20630683.25</v>
      </c>
      <c r="G934" s="11">
        <v>12857726</v>
      </c>
      <c r="H934" s="12">
        <v>5661371.5</v>
      </c>
      <c r="I934" s="12">
        <v>0</v>
      </c>
      <c r="J934" s="12">
        <v>16951549.75</v>
      </c>
      <c r="K934" s="13">
        <v>0</v>
      </c>
      <c r="L934" s="13">
        <v>0</v>
      </c>
      <c r="M934" s="13">
        <v>0</v>
      </c>
      <c r="N934" s="14">
        <v>0</v>
      </c>
      <c r="O934" s="14">
        <v>0</v>
      </c>
      <c r="P934" s="14">
        <v>13142802.25</v>
      </c>
      <c r="Q934" s="15">
        <v>3976455.5</v>
      </c>
      <c r="R934" s="15">
        <v>0</v>
      </c>
      <c r="S934" s="15">
        <v>4104125</v>
      </c>
      <c r="T934" s="11">
        <v>13852448.8755806</v>
      </c>
      <c r="U934" s="11">
        <v>20995763.618182901</v>
      </c>
      <c r="V934" s="11">
        <v>25625190.835858099</v>
      </c>
      <c r="W934" s="12">
        <v>9337858.8751593195</v>
      </c>
      <c r="X934" s="12">
        <v>6703027.51328767</v>
      </c>
      <c r="Y934" s="12">
        <v>11750800.2406279</v>
      </c>
      <c r="Z934" s="16">
        <f t="shared" si="87"/>
        <v>-0.17127924994064742</v>
      </c>
      <c r="AA934" s="16">
        <f t="shared" si="88"/>
        <v>-0.49586067259309374</v>
      </c>
      <c r="AB934" s="16">
        <f t="shared" si="89"/>
        <v>-0.33859966487215321</v>
      </c>
      <c r="AC934" s="13">
        <v>1139503.5699042201</v>
      </c>
      <c r="AD934" s="13">
        <v>1823494.44758682</v>
      </c>
      <c r="AE934" s="13">
        <v>2006952.6316450001</v>
      </c>
      <c r="AF934" s="14">
        <v>1148800.54638284</v>
      </c>
      <c r="AG934" s="14">
        <v>1077582.8858711501</v>
      </c>
      <c r="AH934" s="14">
        <v>2576348.8689379599</v>
      </c>
      <c r="AI934" s="16">
        <f t="shared" si="90"/>
        <v>3.5289433517775594E-3</v>
      </c>
      <c r="AJ934" s="16">
        <f t="shared" si="91"/>
        <v>-0.22845375993357581</v>
      </c>
      <c r="AK934" s="16">
        <f t="shared" si="92"/>
        <v>0.10846754908507052</v>
      </c>
      <c r="AL934" s="15">
        <v>4526652.8555421103</v>
      </c>
      <c r="AM934" s="15">
        <v>8059372.3607920697</v>
      </c>
      <c r="AN934" s="15">
        <v>5162335.1854748698</v>
      </c>
      <c r="AO934" s="2">
        <v>29.4</v>
      </c>
      <c r="AP934" s="2">
        <v>27.3</v>
      </c>
      <c r="AQ934" s="2">
        <v>27.6</v>
      </c>
      <c r="AR934" s="2">
        <v>52.8</v>
      </c>
      <c r="AS934" s="2">
        <v>31.8</v>
      </c>
      <c r="AT934" s="12">
        <v>-2.1800000000000002</v>
      </c>
      <c r="AU934" s="12">
        <v>3.4500000000000003E-2</v>
      </c>
      <c r="AV934" s="13">
        <v>-1.03</v>
      </c>
      <c r="AW934" s="13">
        <v>0.80300000000000005</v>
      </c>
      <c r="AX934" s="11">
        <v>-12.2</v>
      </c>
      <c r="AY934" s="11">
        <v>5.8500000000000002E-4</v>
      </c>
    </row>
    <row r="935" spans="1:51" x14ac:dyDescent="0.3">
      <c r="A935" s="2" t="s">
        <v>1865</v>
      </c>
      <c r="B935" s="3" t="s">
        <v>1866</v>
      </c>
      <c r="C935" s="3" t="s">
        <v>3112</v>
      </c>
      <c r="D935" s="2">
        <v>1</v>
      </c>
      <c r="E935" s="11">
        <v>3577023</v>
      </c>
      <c r="F935" s="11">
        <v>43893542.625</v>
      </c>
      <c r="G935" s="11">
        <v>9652691.1249999907</v>
      </c>
      <c r="H935" s="12">
        <v>14447703</v>
      </c>
      <c r="I935" s="12">
        <v>0</v>
      </c>
      <c r="J935" s="12">
        <v>0</v>
      </c>
      <c r="K935" s="13">
        <v>634916</v>
      </c>
      <c r="L935" s="13">
        <v>28569180</v>
      </c>
      <c r="M935" s="13">
        <v>13055145</v>
      </c>
      <c r="N935" s="14">
        <v>6992761.5</v>
      </c>
      <c r="O935" s="14">
        <v>1813740.5</v>
      </c>
      <c r="P935" s="14">
        <v>2850051.5</v>
      </c>
      <c r="Q935" s="15">
        <v>13369221.25</v>
      </c>
      <c r="R935" s="15">
        <v>11596358.625</v>
      </c>
      <c r="S935" s="15">
        <v>8199944</v>
      </c>
      <c r="T935" s="11">
        <v>3880211.8587287199</v>
      </c>
      <c r="U935" s="11">
        <v>44756859.5967355</v>
      </c>
      <c r="V935" s="11">
        <v>8749681.5517988298</v>
      </c>
      <c r="W935" s="12">
        <v>242402.74546955299</v>
      </c>
      <c r="X935" s="12">
        <v>304856.64214175899</v>
      </c>
      <c r="Y935" s="12">
        <v>307067.73228797701</v>
      </c>
      <c r="Z935" s="16">
        <f t="shared" si="87"/>
        <v>-1.2043179042562329</v>
      </c>
      <c r="AA935" s="16">
        <f t="shared" si="88"/>
        <v>-2.1667639445195417</v>
      </c>
      <c r="AB935" s="16">
        <f t="shared" si="89"/>
        <v>-1.4547580652733434</v>
      </c>
      <c r="AC935" s="13">
        <v>605116.90012066904</v>
      </c>
      <c r="AD935" s="13">
        <v>17511066.290527701</v>
      </c>
      <c r="AE935" s="13">
        <v>7683768.6119135097</v>
      </c>
      <c r="AF935" s="14">
        <v>10083764.133300301</v>
      </c>
      <c r="AG935" s="14">
        <v>1363617.7904642699</v>
      </c>
      <c r="AH935" s="14">
        <v>4165646.08782457</v>
      </c>
      <c r="AI935" s="16">
        <f t="shared" si="90"/>
        <v>1.2217833962775557</v>
      </c>
      <c r="AJ935" s="16">
        <f t="shared" si="91"/>
        <v>-1.1086199334892166</v>
      </c>
      <c r="AK935" s="16">
        <f t="shared" si="92"/>
        <v>-0.26589190845839827</v>
      </c>
      <c r="AL935" s="15">
        <v>12136059.983585101</v>
      </c>
      <c r="AM935" s="15">
        <v>11656627.2760645</v>
      </c>
      <c r="AN935" s="15">
        <v>8926898.2084634993</v>
      </c>
      <c r="AO935" s="2">
        <v>117</v>
      </c>
      <c r="AP935" s="2">
        <v>12.9</v>
      </c>
      <c r="AQ935" s="2">
        <v>98.7</v>
      </c>
      <c r="AR935" s="2">
        <v>85.5</v>
      </c>
      <c r="AS935" s="2">
        <v>15.9</v>
      </c>
      <c r="AT935" s="12">
        <v>-67.2</v>
      </c>
      <c r="AU935" s="12">
        <v>3.44E-2</v>
      </c>
      <c r="AV935" s="13">
        <v>-1.65</v>
      </c>
      <c r="AW935" s="13">
        <v>0.92600000000000005</v>
      </c>
      <c r="AX935" s="11">
        <v>-2.2200000000000002</v>
      </c>
      <c r="AY935" s="11">
        <v>0.48099999999999998</v>
      </c>
    </row>
    <row r="936" spans="1:51" x14ac:dyDescent="0.3">
      <c r="A936" s="2" t="s">
        <v>204</v>
      </c>
      <c r="B936" s="3" t="s">
        <v>205</v>
      </c>
      <c r="C936" s="3" t="s">
        <v>2421</v>
      </c>
      <c r="D936" s="2">
        <v>2</v>
      </c>
      <c r="E936" s="11">
        <v>0</v>
      </c>
      <c r="F936" s="11">
        <v>0</v>
      </c>
      <c r="G936" s="11">
        <v>0</v>
      </c>
      <c r="H936" s="12">
        <v>0</v>
      </c>
      <c r="I936" s="12">
        <v>2189174</v>
      </c>
      <c r="J936" s="12">
        <v>951049.6875</v>
      </c>
      <c r="K936" s="13">
        <v>14302843.75</v>
      </c>
      <c r="L936" s="13">
        <v>13282489.5</v>
      </c>
      <c r="M936" s="13">
        <v>3393281.5</v>
      </c>
      <c r="N936" s="14">
        <v>1870165.375</v>
      </c>
      <c r="O936" s="14">
        <v>4712827</v>
      </c>
      <c r="P936" s="14">
        <v>1231483.25</v>
      </c>
      <c r="Q936" s="15">
        <v>2686528.25</v>
      </c>
      <c r="R936" s="15">
        <v>5871716.5</v>
      </c>
      <c r="S936" s="15">
        <v>1988513.125</v>
      </c>
      <c r="T936" s="11">
        <v>699273.85596266296</v>
      </c>
      <c r="U936" s="11">
        <v>742734.85190489795</v>
      </c>
      <c r="V936" s="11">
        <v>698914.10335008998</v>
      </c>
      <c r="W936" s="12">
        <v>1752378.8028142799</v>
      </c>
      <c r="X936" s="12">
        <v>3039547.9253432299</v>
      </c>
      <c r="Y936" s="12">
        <v>1582057.8232159901</v>
      </c>
      <c r="Z936" s="16">
        <f t="shared" si="87"/>
        <v>0.39898069981127909</v>
      </c>
      <c r="AA936" s="16">
        <f t="shared" si="88"/>
        <v>0.61197519228891351</v>
      </c>
      <c r="AB936" s="16">
        <f t="shared" si="89"/>
        <v>0.35479854847401288</v>
      </c>
      <c r="AC936" s="13">
        <v>13503298.9255022</v>
      </c>
      <c r="AD936" s="13">
        <v>8458610.1248703208</v>
      </c>
      <c r="AE936" s="13">
        <v>7552548.1952930596</v>
      </c>
      <c r="AF936" s="14">
        <v>3185347.8863714999</v>
      </c>
      <c r="AG936" s="14">
        <v>4314321.3543676101</v>
      </c>
      <c r="AH936" s="14">
        <v>2041953.3383658701</v>
      </c>
      <c r="AI936" s="16">
        <f t="shared" si="90"/>
        <v>-0.62728301129425035</v>
      </c>
      <c r="AJ936" s="16">
        <f t="shared" si="91"/>
        <v>-0.29238651726354931</v>
      </c>
      <c r="AK936" s="16">
        <f t="shared" si="92"/>
        <v>-0.56804769173279235</v>
      </c>
      <c r="AL936" s="15">
        <v>2751437.4668060401</v>
      </c>
      <c r="AM936" s="15">
        <v>5899772.4645660296</v>
      </c>
      <c r="AN936" s="15">
        <v>2566787.6160599701</v>
      </c>
      <c r="AO936" s="2">
        <v>3.53</v>
      </c>
      <c r="AP936" s="2">
        <v>37.5</v>
      </c>
      <c r="AQ936" s="2">
        <v>32.6</v>
      </c>
      <c r="AR936" s="2">
        <v>35.700000000000003</v>
      </c>
      <c r="AS936" s="2">
        <v>50.1</v>
      </c>
      <c r="AT936" s="12">
        <v>2.98</v>
      </c>
      <c r="AU936" s="12">
        <v>3.4299999999999997E-2</v>
      </c>
      <c r="AV936" s="13">
        <v>-3.09</v>
      </c>
      <c r="AW936" s="13">
        <v>1.6500000000000001E-2</v>
      </c>
      <c r="AX936" s="11">
        <v>13.8</v>
      </c>
      <c r="AY936" s="11">
        <v>4.2700000000000004E-3</v>
      </c>
    </row>
    <row r="937" spans="1:51" x14ac:dyDescent="0.3">
      <c r="A937" s="2" t="s">
        <v>443</v>
      </c>
      <c r="B937" s="3" t="s">
        <v>444</v>
      </c>
      <c r="C937" s="3" t="s">
        <v>2520</v>
      </c>
      <c r="D937" s="2">
        <v>3</v>
      </c>
      <c r="E937" s="11">
        <v>0</v>
      </c>
      <c r="F937" s="11">
        <v>0</v>
      </c>
      <c r="G937" s="11">
        <v>13339182.875</v>
      </c>
      <c r="H937" s="12">
        <v>388109.21875</v>
      </c>
      <c r="I937" s="12">
        <v>37364164.25</v>
      </c>
      <c r="J937" s="12">
        <v>11443998.6875</v>
      </c>
      <c r="K937" s="13">
        <v>18042873.875</v>
      </c>
      <c r="L937" s="13">
        <v>35612390.75</v>
      </c>
      <c r="M937" s="13">
        <v>37224162.75</v>
      </c>
      <c r="N937" s="14">
        <v>24765792.625</v>
      </c>
      <c r="O937" s="14">
        <v>36246762.75</v>
      </c>
      <c r="P937" s="14">
        <v>0</v>
      </c>
      <c r="Q937" s="15">
        <v>15894831.5625</v>
      </c>
      <c r="R937" s="15">
        <v>10141896.375</v>
      </c>
      <c r="S937" s="15">
        <v>23686286.625</v>
      </c>
      <c r="T937" s="11">
        <v>1711907.8144006699</v>
      </c>
      <c r="U937" s="11">
        <v>1790762.7407122899</v>
      </c>
      <c r="V937" s="11">
        <v>5659157.7700134302</v>
      </c>
      <c r="W937" s="12">
        <v>10511106.6475002</v>
      </c>
      <c r="X937" s="12">
        <v>43366634.448622197</v>
      </c>
      <c r="Y937" s="12">
        <v>11816632.0332291</v>
      </c>
      <c r="Z937" s="16">
        <f t="shared" si="87"/>
        <v>0.78816806816207607</v>
      </c>
      <c r="AA937" s="16">
        <f t="shared" si="88"/>
        <v>1.3841176694849806</v>
      </c>
      <c r="AB937" s="16">
        <f t="shared" si="89"/>
        <v>0.31974191025134768</v>
      </c>
      <c r="AC937" s="13">
        <v>17049624.417706501</v>
      </c>
      <c r="AD937" s="13">
        <v>22268215.467610199</v>
      </c>
      <c r="AE937" s="13">
        <v>21812476.187819701</v>
      </c>
      <c r="AF937" s="14">
        <v>36117492.0941763</v>
      </c>
      <c r="AG937" s="14">
        <v>26171273.639753599</v>
      </c>
      <c r="AH937" s="14">
        <v>50850228.143322602</v>
      </c>
      <c r="AI937" s="16">
        <f t="shared" si="90"/>
        <v>0.32600276993613381</v>
      </c>
      <c r="AJ937" s="16">
        <f t="shared" si="91"/>
        <v>7.0139443443830232E-2</v>
      </c>
      <c r="AK937" s="16">
        <f t="shared" si="92"/>
        <v>0.36758793556337799</v>
      </c>
      <c r="AL937" s="15">
        <v>14491937.939705299</v>
      </c>
      <c r="AM937" s="15">
        <v>10190699.314912099</v>
      </c>
      <c r="AN937" s="15">
        <v>25837491.679455802</v>
      </c>
      <c r="AO937" s="2">
        <v>73.900000000000006</v>
      </c>
      <c r="AP937" s="2">
        <v>85</v>
      </c>
      <c r="AQ937" s="2">
        <v>14.2</v>
      </c>
      <c r="AR937" s="2">
        <v>32.9</v>
      </c>
      <c r="AS937" s="2">
        <v>48</v>
      </c>
      <c r="AT937" s="12">
        <v>7.17</v>
      </c>
      <c r="AU937" s="12">
        <v>3.4200000000000001E-2</v>
      </c>
      <c r="AV937" s="13">
        <v>1.85</v>
      </c>
      <c r="AW937" s="13">
        <v>7.4899999999999994E-2</v>
      </c>
      <c r="AX937" s="11">
        <v>6.67</v>
      </c>
      <c r="AY937" s="11">
        <v>2.9600000000000001E-2</v>
      </c>
    </row>
    <row r="938" spans="1:51" x14ac:dyDescent="0.3">
      <c r="A938" s="2" t="s">
        <v>2219</v>
      </c>
      <c r="B938" s="3" t="s">
        <v>2220</v>
      </c>
      <c r="C938" s="3" t="s">
        <v>3263</v>
      </c>
      <c r="D938" s="2">
        <v>3</v>
      </c>
      <c r="E938" s="11">
        <v>15112401.75</v>
      </c>
      <c r="F938" s="11">
        <v>22717181.75</v>
      </c>
      <c r="G938" s="11">
        <v>39758038</v>
      </c>
      <c r="H938" s="12">
        <v>0</v>
      </c>
      <c r="I938" s="12">
        <v>0</v>
      </c>
      <c r="J938" s="12">
        <v>1986413.125</v>
      </c>
      <c r="K938" s="13">
        <v>0</v>
      </c>
      <c r="L938" s="13">
        <v>0</v>
      </c>
      <c r="M938" s="13">
        <v>0</v>
      </c>
      <c r="N938" s="14">
        <v>1037201.625</v>
      </c>
      <c r="O938" s="14">
        <v>0</v>
      </c>
      <c r="P938" s="14">
        <v>0</v>
      </c>
      <c r="Q938" s="15">
        <v>2238026.5</v>
      </c>
      <c r="R938" s="15">
        <v>2144346.25</v>
      </c>
      <c r="S938" s="15">
        <v>3455514.75</v>
      </c>
      <c r="T938" s="11">
        <v>16427145.273112999</v>
      </c>
      <c r="U938" s="11">
        <v>23124274.751581799</v>
      </c>
      <c r="V938" s="11">
        <v>35940797.558819503</v>
      </c>
      <c r="W938" s="12">
        <v>1465177.3530177199</v>
      </c>
      <c r="X938" s="12">
        <v>353981.152471743</v>
      </c>
      <c r="Y938" s="12">
        <v>3349299.2975715501</v>
      </c>
      <c r="Z938" s="16">
        <f t="shared" si="87"/>
        <v>-1.0496719005993909</v>
      </c>
      <c r="AA938" s="16">
        <f t="shared" si="88"/>
        <v>-1.8150879819383634</v>
      </c>
      <c r="AB938" s="16">
        <f t="shared" si="89"/>
        <v>-1.0306337518957041</v>
      </c>
      <c r="AC938" s="13">
        <v>1294253.2973726799</v>
      </c>
      <c r="AD938" s="13">
        <v>453444.92006311199</v>
      </c>
      <c r="AE938" s="13">
        <v>1330170.7469357899</v>
      </c>
      <c r="AF938" s="14">
        <v>2115899.54161582</v>
      </c>
      <c r="AG938" s="14">
        <v>636804.58405670198</v>
      </c>
      <c r="AH938" s="14">
        <v>1509735.3749422301</v>
      </c>
      <c r="AI938" s="16">
        <f t="shared" si="90"/>
        <v>0.21347576437105253</v>
      </c>
      <c r="AJ938" s="16">
        <f t="shared" si="91"/>
        <v>0.14748164015663945</v>
      </c>
      <c r="AK938" s="16">
        <f t="shared" si="92"/>
        <v>5.4993438602315634E-2</v>
      </c>
      <c r="AL938" s="15">
        <v>2841761.9227501699</v>
      </c>
      <c r="AM938" s="15">
        <v>3257640.4931814498</v>
      </c>
      <c r="AN938" s="15">
        <v>7915535.4042030098</v>
      </c>
      <c r="AO938" s="2">
        <v>39.4</v>
      </c>
      <c r="AP938" s="2">
        <v>87.9</v>
      </c>
      <c r="AQ938" s="2">
        <v>48.4</v>
      </c>
      <c r="AR938" s="2">
        <v>52.3</v>
      </c>
      <c r="AS938" s="2">
        <v>60.3</v>
      </c>
      <c r="AT938" s="12">
        <v>-14.6</v>
      </c>
      <c r="AU938" s="12">
        <v>3.3799999999999997E-2</v>
      </c>
      <c r="AV938" s="13">
        <v>1.38</v>
      </c>
      <c r="AW938" s="13">
        <v>0.56000000000000005</v>
      </c>
      <c r="AX938" s="11">
        <v>-24.5</v>
      </c>
      <c r="AY938" s="11">
        <v>2.8300000000000001E-3</v>
      </c>
    </row>
    <row r="939" spans="1:51" x14ac:dyDescent="0.3">
      <c r="A939" s="2" t="s">
        <v>367</v>
      </c>
      <c r="B939" s="3" t="s">
        <v>368</v>
      </c>
      <c r="C939" s="3" t="s">
        <v>2486</v>
      </c>
      <c r="D939" s="2">
        <v>2</v>
      </c>
      <c r="E939" s="11">
        <v>0</v>
      </c>
      <c r="F939" s="11">
        <v>0</v>
      </c>
      <c r="G939" s="11">
        <v>4428367</v>
      </c>
      <c r="H939" s="12">
        <v>2641630</v>
      </c>
      <c r="I939" s="12">
        <v>16450886.5</v>
      </c>
      <c r="J939" s="12">
        <v>5723988.7499999898</v>
      </c>
      <c r="K939" s="13">
        <v>16583742.5</v>
      </c>
      <c r="L939" s="13">
        <v>36107747</v>
      </c>
      <c r="M939" s="13">
        <v>36096551</v>
      </c>
      <c r="N939" s="14">
        <v>9666058.4999999907</v>
      </c>
      <c r="O939" s="14">
        <v>36663199</v>
      </c>
      <c r="P939" s="14">
        <v>4356921</v>
      </c>
      <c r="Q939" s="15">
        <v>16174281.5</v>
      </c>
      <c r="R939" s="15">
        <v>15303261</v>
      </c>
      <c r="S939" s="15">
        <v>17003553</v>
      </c>
      <c r="T939" s="11">
        <v>1611685.8643593499</v>
      </c>
      <c r="U939" s="11">
        <v>1396632.3566540601</v>
      </c>
      <c r="V939" s="11">
        <v>4458540.5466943197</v>
      </c>
      <c r="W939" s="12">
        <v>10351416.9691067</v>
      </c>
      <c r="X939" s="12">
        <v>18978447.762582801</v>
      </c>
      <c r="Y939" s="12">
        <v>5899599.9476995803</v>
      </c>
      <c r="Z939" s="16">
        <f t="shared" si="87"/>
        <v>0.80771940605334669</v>
      </c>
      <c r="AA939" s="16">
        <f t="shared" si="88"/>
        <v>1.1331785894299209</v>
      </c>
      <c r="AB939" s="16">
        <f t="shared" si="89"/>
        <v>0.12162984255962991</v>
      </c>
      <c r="AC939" s="13">
        <v>15658187.654851399</v>
      </c>
      <c r="AD939" s="13">
        <v>22418446.034721699</v>
      </c>
      <c r="AE939" s="13">
        <v>21018885.464117199</v>
      </c>
      <c r="AF939" s="14">
        <v>13819781.3241657</v>
      </c>
      <c r="AG939" s="14">
        <v>26324699.841784898</v>
      </c>
      <c r="AH939" s="14">
        <v>10102656.1575868</v>
      </c>
      <c r="AI939" s="16">
        <f t="shared" si="90"/>
        <v>-5.4240322462544788E-2</v>
      </c>
      <c r="AJ939" s="16">
        <f t="shared" si="91"/>
        <v>6.9757922408614725E-2</v>
      </c>
      <c r="AK939" s="16">
        <f t="shared" si="92"/>
        <v>-0.31817411154987385</v>
      </c>
      <c r="AL939" s="15">
        <v>14718143.2245047</v>
      </c>
      <c r="AM939" s="15">
        <v>15380757.4428153</v>
      </c>
      <c r="AN939" s="15">
        <v>18514669.2681632</v>
      </c>
      <c r="AO939" s="2">
        <v>68.7</v>
      </c>
      <c r="AP939" s="2">
        <v>56.6</v>
      </c>
      <c r="AQ939" s="2">
        <v>18.100000000000001</v>
      </c>
      <c r="AR939" s="2">
        <v>50.7</v>
      </c>
      <c r="AS939" s="2">
        <v>12.5</v>
      </c>
      <c r="AT939" s="12">
        <v>4.72</v>
      </c>
      <c r="AU939" s="12">
        <v>3.3700000000000001E-2</v>
      </c>
      <c r="AV939" s="13">
        <v>-1.18</v>
      </c>
      <c r="AW939" s="13">
        <v>0.50700000000000001</v>
      </c>
      <c r="AX939" s="11">
        <v>7.91</v>
      </c>
      <c r="AY939" s="11">
        <v>1.9400000000000001E-2</v>
      </c>
    </row>
    <row r="940" spans="1:51" x14ac:dyDescent="0.3">
      <c r="A940" s="2" t="s">
        <v>2157</v>
      </c>
      <c r="B940" s="3" t="s">
        <v>2158</v>
      </c>
      <c r="C940" s="3" t="s">
        <v>3235</v>
      </c>
      <c r="D940" s="2">
        <v>4</v>
      </c>
      <c r="E940" s="11">
        <v>32327154.5</v>
      </c>
      <c r="F940" s="11">
        <v>36879457.75</v>
      </c>
      <c r="G940" s="11">
        <v>26351462.25</v>
      </c>
      <c r="H940" s="12">
        <v>8772582.25</v>
      </c>
      <c r="I940" s="12">
        <v>2660729</v>
      </c>
      <c r="J940" s="12">
        <v>36708644.5</v>
      </c>
      <c r="K940" s="13">
        <v>0</v>
      </c>
      <c r="L940" s="13">
        <v>3102140.75</v>
      </c>
      <c r="M940" s="13">
        <v>6054012.75</v>
      </c>
      <c r="N940" s="14">
        <v>0</v>
      </c>
      <c r="O940" s="14">
        <v>1422622.5</v>
      </c>
      <c r="P940" s="14">
        <v>17166530.5</v>
      </c>
      <c r="Q940" s="15">
        <v>5368747.125</v>
      </c>
      <c r="R940" s="15">
        <v>1824785.625</v>
      </c>
      <c r="S940" s="15">
        <v>5342599</v>
      </c>
      <c r="T940" s="11">
        <v>35231289.4463972</v>
      </c>
      <c r="U940" s="11">
        <v>37545628.0475161</v>
      </c>
      <c r="V940" s="11">
        <v>23936459.9822671</v>
      </c>
      <c r="W940" s="12">
        <v>14802786.242366999</v>
      </c>
      <c r="X940" s="12">
        <v>21323124.369266398</v>
      </c>
      <c r="Y940" s="12">
        <v>11942191.0316457</v>
      </c>
      <c r="Z940" s="16">
        <f t="shared" si="87"/>
        <v>-0.37658507060473018</v>
      </c>
      <c r="AA940" s="16">
        <f t="shared" si="88"/>
        <v>-0.24570853343577154</v>
      </c>
      <c r="AB940" s="16">
        <f t="shared" si="89"/>
        <v>-0.30197590798228291</v>
      </c>
      <c r="AC940" s="13">
        <v>1417586.93843312</v>
      </c>
      <c r="AD940" s="13">
        <v>3825014.3986282102</v>
      </c>
      <c r="AE940" s="13">
        <v>4735745.5621572202</v>
      </c>
      <c r="AF940" s="14">
        <v>2944129.0804894799</v>
      </c>
      <c r="AG940" s="14">
        <v>3048213.7246089298</v>
      </c>
      <c r="AH940" s="14">
        <v>12378708.9906551</v>
      </c>
      <c r="AI940" s="16">
        <f t="shared" si="90"/>
        <v>0.31740714401269093</v>
      </c>
      <c r="AJ940" s="16">
        <f t="shared" si="91"/>
        <v>-9.8587660156783233E-2</v>
      </c>
      <c r="AK940" s="16">
        <f t="shared" si="92"/>
        <v>0.41728699232744487</v>
      </c>
      <c r="AL940" s="15">
        <v>6101049.8750825003</v>
      </c>
      <c r="AM940" s="15">
        <v>5407421.1220111502</v>
      </c>
      <c r="AN940" s="15">
        <v>6386824.5423683003</v>
      </c>
      <c r="AO940" s="2">
        <v>22.6</v>
      </c>
      <c r="AP940" s="2">
        <v>30</v>
      </c>
      <c r="AQ940" s="2">
        <v>51.5</v>
      </c>
      <c r="AR940" s="2">
        <v>88.5</v>
      </c>
      <c r="AS940" s="2">
        <v>8.44</v>
      </c>
      <c r="AT940" s="12">
        <v>-2.0099999999999998</v>
      </c>
      <c r="AU940" s="12">
        <v>3.3700000000000001E-2</v>
      </c>
      <c r="AV940" s="13">
        <v>1.84</v>
      </c>
      <c r="AW940" s="13">
        <v>0.46500000000000002</v>
      </c>
      <c r="AX940" s="11">
        <v>-9.69</v>
      </c>
      <c r="AY940" s="11">
        <v>1.4500000000000001E-2</v>
      </c>
    </row>
    <row r="941" spans="1:51" x14ac:dyDescent="0.3">
      <c r="A941" s="2" t="s">
        <v>976</v>
      </c>
      <c r="B941" s="3" t="s">
        <v>977</v>
      </c>
      <c r="C941" s="3" t="s">
        <v>2745</v>
      </c>
      <c r="D941" s="2">
        <v>2</v>
      </c>
      <c r="E941" s="11">
        <v>0</v>
      </c>
      <c r="F941" s="11">
        <v>0</v>
      </c>
      <c r="G941" s="11">
        <v>0</v>
      </c>
      <c r="H941" s="12">
        <v>0</v>
      </c>
      <c r="I941" s="12">
        <v>1463277.75</v>
      </c>
      <c r="J941" s="12">
        <v>0</v>
      </c>
      <c r="K941" s="13">
        <v>925548.68750000105</v>
      </c>
      <c r="L941" s="13">
        <v>5555772.75</v>
      </c>
      <c r="M941" s="13">
        <v>2170466.5</v>
      </c>
      <c r="N941" s="14">
        <v>465513.53125</v>
      </c>
      <c r="O941" s="14">
        <v>946420.93749999895</v>
      </c>
      <c r="P941" s="14">
        <v>0</v>
      </c>
      <c r="Q941" s="15">
        <v>1255716.25</v>
      </c>
      <c r="R941" s="15">
        <v>0</v>
      </c>
      <c r="S941" s="15">
        <v>0</v>
      </c>
      <c r="T941" s="11">
        <v>626740.47318216204</v>
      </c>
      <c r="U941" s="11">
        <v>1003115.59599261</v>
      </c>
      <c r="V941" s="11">
        <v>1002887.14040577</v>
      </c>
      <c r="W941" s="12">
        <v>1816917.7033412301</v>
      </c>
      <c r="X941" s="12">
        <v>1770358.7148899799</v>
      </c>
      <c r="Y941" s="12">
        <v>1397988.43394765</v>
      </c>
      <c r="Z941" s="16">
        <f t="shared" si="87"/>
        <v>0.46224751538220732</v>
      </c>
      <c r="AA941" s="16">
        <f t="shared" si="88"/>
        <v>0.24671029052494739</v>
      </c>
      <c r="AB941" s="16">
        <f t="shared" si="89"/>
        <v>0.14425151577785197</v>
      </c>
      <c r="AC941" s="13">
        <v>1106898.1302137999</v>
      </c>
      <c r="AD941" s="13">
        <v>3624471.8195429202</v>
      </c>
      <c r="AE941" s="13">
        <v>1513122.0457127499</v>
      </c>
      <c r="AF941" s="14">
        <v>731424.033336411</v>
      </c>
      <c r="AG941" s="14">
        <v>889039.09510149097</v>
      </c>
      <c r="AH941" s="14">
        <v>2480742.7022967502</v>
      </c>
      <c r="AI941" s="16">
        <f t="shared" si="90"/>
        <v>-0.17993842742445873</v>
      </c>
      <c r="AJ941" s="16">
        <f t="shared" si="91"/>
        <v>-0.61032386814103778</v>
      </c>
      <c r="AK941" s="16">
        <f t="shared" si="92"/>
        <v>0.21470776359673888</v>
      </c>
      <c r="AL941" s="15">
        <v>1404592.97843867</v>
      </c>
      <c r="AM941" s="15">
        <v>1622995.3631259301</v>
      </c>
      <c r="AN941" s="15">
        <v>1512844.37734365</v>
      </c>
      <c r="AO941" s="2">
        <v>24.8</v>
      </c>
      <c r="AP941" s="2">
        <v>13.8</v>
      </c>
      <c r="AQ941" s="2">
        <v>64.900000000000006</v>
      </c>
      <c r="AR941" s="2">
        <v>70.8</v>
      </c>
      <c r="AS941" s="2">
        <v>7.22</v>
      </c>
      <c r="AT941" s="12">
        <v>1.89</v>
      </c>
      <c r="AU941" s="12">
        <v>3.3599999999999998E-2</v>
      </c>
      <c r="AV941" s="13">
        <v>-1.52</v>
      </c>
      <c r="AW941" s="13">
        <v>0.443</v>
      </c>
      <c r="AX941" s="11">
        <v>2.37</v>
      </c>
      <c r="AY941" s="11">
        <v>0.155</v>
      </c>
    </row>
    <row r="942" spans="1:51" x14ac:dyDescent="0.3">
      <c r="A942" s="2" t="s">
        <v>714</v>
      </c>
      <c r="B942" s="3" t="s">
        <v>715</v>
      </c>
      <c r="C942" s="3" t="s">
        <v>2634</v>
      </c>
      <c r="D942" s="2">
        <v>44</v>
      </c>
      <c r="E942" s="11">
        <v>238265001</v>
      </c>
      <c r="F942" s="11">
        <v>1517031774</v>
      </c>
      <c r="G942" s="11">
        <v>142492667.390625</v>
      </c>
      <c r="H942" s="12">
        <v>163659176.5625</v>
      </c>
      <c r="I942" s="12">
        <v>1334064349.35938</v>
      </c>
      <c r="J942" s="12">
        <v>441721719.91406298</v>
      </c>
      <c r="K942" s="13">
        <v>878420889.46875</v>
      </c>
      <c r="L942" s="13">
        <v>1501517250.73438</v>
      </c>
      <c r="M942" s="13">
        <v>1456214633.8125</v>
      </c>
      <c r="N942" s="14">
        <v>683974996.25</v>
      </c>
      <c r="O942" s="14">
        <v>1799253704.875</v>
      </c>
      <c r="P942" s="14">
        <v>147143204.484375</v>
      </c>
      <c r="Q942" s="15">
        <v>981248626.125</v>
      </c>
      <c r="R942" s="15">
        <v>1186647569.1875</v>
      </c>
      <c r="S942" s="15">
        <v>595297140.5</v>
      </c>
      <c r="T942" s="11">
        <v>272605603.651564</v>
      </c>
      <c r="U942" s="11">
        <v>296089716.04109597</v>
      </c>
      <c r="V942" s="11">
        <v>142359851.44287801</v>
      </c>
      <c r="W942" s="12">
        <v>570884448.28646004</v>
      </c>
      <c r="X942" s="12">
        <v>756427008.44545901</v>
      </c>
      <c r="Y942" s="12">
        <v>470081362.84609503</v>
      </c>
      <c r="Z942" s="16">
        <f t="shared" si="87"/>
        <v>0.32101343346021949</v>
      </c>
      <c r="AA942" s="16">
        <f t="shared" si="88"/>
        <v>0.40734370357547278</v>
      </c>
      <c r="AB942" s="16">
        <f t="shared" si="89"/>
        <v>0.51878550707413951</v>
      </c>
      <c r="AC942" s="13">
        <v>911965894.46905696</v>
      </c>
      <c r="AD942" s="13">
        <v>908016699.05234802</v>
      </c>
      <c r="AE942" s="13">
        <v>789013530.32979095</v>
      </c>
      <c r="AF942" s="14">
        <v>1020453352.11536</v>
      </c>
      <c r="AG942" s="14">
        <v>1260530026.8375199</v>
      </c>
      <c r="AH942" s="14">
        <v>1651997089.98488</v>
      </c>
      <c r="AI942" s="16">
        <f t="shared" si="90"/>
        <v>4.8814559676681128E-2</v>
      </c>
      <c r="AJ942" s="16">
        <f t="shared" si="91"/>
        <v>0.14245935980990329</v>
      </c>
      <c r="AK942" s="16">
        <f t="shared" si="92"/>
        <v>0.32092482723509208</v>
      </c>
      <c r="AL942" s="15">
        <v>913573813.01133704</v>
      </c>
      <c r="AM942" s="15">
        <v>1223677680.04368</v>
      </c>
      <c r="AN942" s="15">
        <v>648239297.40600598</v>
      </c>
      <c r="AO942" s="2">
        <v>34.9</v>
      </c>
      <c r="AP942" s="2">
        <v>24.2</v>
      </c>
      <c r="AQ942" s="2">
        <v>8.0299999999999994</v>
      </c>
      <c r="AR942" s="2">
        <v>24.3</v>
      </c>
      <c r="AS942" s="2">
        <v>31</v>
      </c>
      <c r="AT942" s="12">
        <v>2.5299999999999998</v>
      </c>
      <c r="AU942" s="12">
        <v>3.3300000000000003E-2</v>
      </c>
      <c r="AV942" s="13">
        <v>1.51</v>
      </c>
      <c r="AW942" s="13">
        <v>9.3600000000000003E-2</v>
      </c>
      <c r="AX942" s="11">
        <v>3.67</v>
      </c>
      <c r="AY942" s="11">
        <v>2.4400000000000002E-2</v>
      </c>
    </row>
    <row r="943" spans="1:51" x14ac:dyDescent="0.3">
      <c r="A943" s="2" t="s">
        <v>439</v>
      </c>
      <c r="B943" s="3" t="s">
        <v>440</v>
      </c>
      <c r="C943" s="3" t="s">
        <v>2518</v>
      </c>
      <c r="D943" s="2">
        <v>1</v>
      </c>
      <c r="E943" s="11">
        <v>0</v>
      </c>
      <c r="F943" s="11">
        <v>0</v>
      </c>
      <c r="G943" s="11">
        <v>0</v>
      </c>
      <c r="H943" s="12">
        <v>0</v>
      </c>
      <c r="I943" s="12">
        <v>482514.875</v>
      </c>
      <c r="J943" s="12">
        <v>0</v>
      </c>
      <c r="K943" s="13">
        <v>1489309.375</v>
      </c>
      <c r="L943" s="13">
        <v>2136099.25</v>
      </c>
      <c r="M943" s="13">
        <v>2493563.25</v>
      </c>
      <c r="N943" s="14">
        <v>0</v>
      </c>
      <c r="O943" s="14">
        <v>1437278.75</v>
      </c>
      <c r="P943" s="14">
        <v>0</v>
      </c>
      <c r="Q943" s="15">
        <v>999145.4375</v>
      </c>
      <c r="R943" s="15">
        <v>741946.93750000105</v>
      </c>
      <c r="S943" s="15">
        <v>637797.50000000105</v>
      </c>
      <c r="T943" s="11">
        <v>173426.78111580299</v>
      </c>
      <c r="U943" s="11">
        <v>251760.93063886199</v>
      </c>
      <c r="V943" s="11">
        <v>229688.209102605</v>
      </c>
      <c r="W943" s="12">
        <v>318643.30938449298</v>
      </c>
      <c r="X943" s="12">
        <v>542376.66984872404</v>
      </c>
      <c r="Y943" s="12">
        <v>559306.31589838897</v>
      </c>
      <c r="Z943" s="16">
        <f t="shared" si="87"/>
        <v>0.26418864049016166</v>
      </c>
      <c r="AA943" s="16">
        <f t="shared" si="88"/>
        <v>0.33331266494312167</v>
      </c>
      <c r="AB943" s="16">
        <f t="shared" si="89"/>
        <v>0.38651102203581805</v>
      </c>
      <c r="AC943" s="13">
        <v>1415063.02487764</v>
      </c>
      <c r="AD943" s="13">
        <v>1409772.49201267</v>
      </c>
      <c r="AE943" s="13">
        <v>1548362.22048183</v>
      </c>
      <c r="AF943" s="14">
        <v>207887.15740623701</v>
      </c>
      <c r="AG943" s="14">
        <v>1085571.3837448</v>
      </c>
      <c r="AH943" s="14">
        <v>593415.82526780094</v>
      </c>
      <c r="AI943" s="16">
        <f t="shared" si="90"/>
        <v>-0.83294812228761261</v>
      </c>
      <c r="AJ943" s="16">
        <f t="shared" si="91"/>
        <v>-0.11349064564199704</v>
      </c>
      <c r="AK943" s="16">
        <f t="shared" si="92"/>
        <v>-0.41651344219624897</v>
      </c>
      <c r="AL943" s="15">
        <v>920966.97957533505</v>
      </c>
      <c r="AM943" s="15">
        <v>745149.86793101602</v>
      </c>
      <c r="AN943" s="15">
        <v>684943.24374998198</v>
      </c>
      <c r="AO943" s="2">
        <v>18.5</v>
      </c>
      <c r="AP943" s="2">
        <v>28.4</v>
      </c>
      <c r="AQ943" s="2">
        <v>5.39</v>
      </c>
      <c r="AR943" s="2">
        <v>69.900000000000006</v>
      </c>
      <c r="AS943" s="2">
        <v>15.6</v>
      </c>
      <c r="AT943" s="12">
        <v>2.17</v>
      </c>
      <c r="AU943" s="12">
        <v>3.3000000000000002E-2</v>
      </c>
      <c r="AV943" s="13">
        <v>-2.3199999999999998</v>
      </c>
      <c r="AW943" s="13">
        <v>0.16200000000000001</v>
      </c>
      <c r="AX943" s="11">
        <v>6.68</v>
      </c>
      <c r="AY943" s="11">
        <v>1.97E-3</v>
      </c>
    </row>
    <row r="944" spans="1:51" x14ac:dyDescent="0.3">
      <c r="A944" s="2" t="s">
        <v>634</v>
      </c>
      <c r="B944" s="3" t="s">
        <v>635</v>
      </c>
      <c r="C944" s="3" t="s">
        <v>2603</v>
      </c>
      <c r="D944" s="2">
        <v>1</v>
      </c>
      <c r="E944" s="11">
        <v>0</v>
      </c>
      <c r="F944" s="11">
        <v>0</v>
      </c>
      <c r="G944" s="11">
        <v>0</v>
      </c>
      <c r="H944" s="12">
        <v>0</v>
      </c>
      <c r="I944" s="12">
        <v>1236540.75</v>
      </c>
      <c r="J944" s="12">
        <v>0</v>
      </c>
      <c r="K944" s="13">
        <v>0</v>
      </c>
      <c r="L944" s="13">
        <v>0</v>
      </c>
      <c r="M944" s="13">
        <v>4699763</v>
      </c>
      <c r="N944" s="14">
        <v>0</v>
      </c>
      <c r="O944" s="14">
        <v>0</v>
      </c>
      <c r="P944" s="14">
        <v>0</v>
      </c>
      <c r="Q944" s="15">
        <v>649675.3125</v>
      </c>
      <c r="R944" s="15">
        <v>0</v>
      </c>
      <c r="S944" s="15">
        <v>0</v>
      </c>
      <c r="T944" s="11">
        <v>298358.02172447601</v>
      </c>
      <c r="U944" s="11">
        <v>497415.81274878897</v>
      </c>
      <c r="V944" s="11">
        <v>174171.078248276</v>
      </c>
      <c r="W944" s="12">
        <v>1060716.29908691</v>
      </c>
      <c r="X944" s="12">
        <v>1401686.9352764699</v>
      </c>
      <c r="Y944" s="12">
        <v>800786.45754626102</v>
      </c>
      <c r="Z944" s="16">
        <f t="shared" si="87"/>
        <v>0.55086152343974637</v>
      </c>
      <c r="AA944" s="16">
        <f t="shared" si="88"/>
        <v>0.44993143813730224</v>
      </c>
      <c r="AB944" s="16">
        <f t="shared" si="89"/>
        <v>0.66254067953383711</v>
      </c>
      <c r="AC944" s="13">
        <v>851390.684454464</v>
      </c>
      <c r="AD944" s="13">
        <v>511629.48584409902</v>
      </c>
      <c r="AE944" s="13">
        <v>2859059.2653678702</v>
      </c>
      <c r="AF944" s="14">
        <v>172482.11603493601</v>
      </c>
      <c r="AG944" s="14">
        <v>228927.38569752101</v>
      </c>
      <c r="AH944" s="14">
        <v>152416.43909233101</v>
      </c>
      <c r="AI944" s="16">
        <f t="shared" si="90"/>
        <v>-0.69338482248100175</v>
      </c>
      <c r="AJ944" s="16">
        <f t="shared" si="91"/>
        <v>-0.34925781670841793</v>
      </c>
      <c r="AK944" s="16">
        <f t="shared" si="92"/>
        <v>-1.2731913469503919</v>
      </c>
      <c r="AL944" s="15">
        <v>600363.39457587805</v>
      </c>
      <c r="AM944" s="15">
        <v>428471.24607326702</v>
      </c>
      <c r="AN944" s="15">
        <v>335514.91893147299</v>
      </c>
      <c r="AO944" s="2">
        <v>50.4</v>
      </c>
      <c r="AP944" s="2">
        <v>27.7</v>
      </c>
      <c r="AQ944" s="2">
        <v>90.1</v>
      </c>
      <c r="AR944" s="2">
        <v>21.5</v>
      </c>
      <c r="AS944" s="2">
        <v>29.5</v>
      </c>
      <c r="AT944" s="12">
        <v>3.36</v>
      </c>
      <c r="AU944" s="12">
        <v>3.2899999999999999E-2</v>
      </c>
      <c r="AV944" s="13">
        <v>-7.62</v>
      </c>
      <c r="AW944" s="13">
        <v>6.6500000000000004E-2</v>
      </c>
      <c r="AX944" s="11">
        <v>4.3499999999999996</v>
      </c>
      <c r="AY944" s="11">
        <v>0.111</v>
      </c>
    </row>
    <row r="945" spans="1:51" x14ac:dyDescent="0.3">
      <c r="A945" s="2" t="s">
        <v>518</v>
      </c>
      <c r="B945" s="3" t="s">
        <v>519</v>
      </c>
      <c r="C945" s="3" t="s">
        <v>2552</v>
      </c>
      <c r="D945" s="2">
        <v>2</v>
      </c>
      <c r="E945" s="11">
        <v>0</v>
      </c>
      <c r="F945" s="11">
        <v>0</v>
      </c>
      <c r="G945" s="11">
        <v>0</v>
      </c>
      <c r="H945" s="12">
        <v>0</v>
      </c>
      <c r="I945" s="12">
        <v>2554910.75</v>
      </c>
      <c r="J945" s="12">
        <v>2683138</v>
      </c>
      <c r="K945" s="13">
        <v>6931918</v>
      </c>
      <c r="L945" s="13">
        <v>5917816.9999999898</v>
      </c>
      <c r="M945" s="13">
        <v>4535908.5</v>
      </c>
      <c r="N945" s="14">
        <v>5063646.5</v>
      </c>
      <c r="O945" s="14">
        <v>10843927</v>
      </c>
      <c r="P945" s="14">
        <v>0</v>
      </c>
      <c r="Q945" s="15">
        <v>0</v>
      </c>
      <c r="R945" s="15">
        <v>3091349.75</v>
      </c>
      <c r="S945" s="15">
        <v>7123614</v>
      </c>
      <c r="T945" s="11">
        <v>1355877.3236960401</v>
      </c>
      <c r="U945" s="11">
        <v>1110486.4012088701</v>
      </c>
      <c r="V945" s="11">
        <v>1275693.9565057899</v>
      </c>
      <c r="W945" s="12">
        <v>1881994.9894846301</v>
      </c>
      <c r="X945" s="12">
        <v>3022264.1322579798</v>
      </c>
      <c r="Y945" s="12">
        <v>3082361.0628810101</v>
      </c>
      <c r="Z945" s="16">
        <f t="shared" si="87"/>
        <v>0.14239806539480065</v>
      </c>
      <c r="AA945" s="16">
        <f t="shared" si="88"/>
        <v>0.43481917240622509</v>
      </c>
      <c r="AB945" s="16">
        <f t="shared" si="89"/>
        <v>0.38313701183046156</v>
      </c>
      <c r="AC945" s="13">
        <v>6565722.6433634199</v>
      </c>
      <c r="AD945" s="13">
        <v>8921400.6222638097</v>
      </c>
      <c r="AE945" s="13">
        <v>5907670.5462853797</v>
      </c>
      <c r="AF945" s="14">
        <v>7588651.4531954601</v>
      </c>
      <c r="AG945" s="14">
        <v>8205301.99192678</v>
      </c>
      <c r="AH945" s="14">
        <v>9468884.8331633992</v>
      </c>
      <c r="AI945" s="16">
        <f t="shared" si="90"/>
        <v>6.2882073311373493E-2</v>
      </c>
      <c r="AJ945" s="16">
        <f t="shared" si="91"/>
        <v>-3.6338472461819045E-2</v>
      </c>
      <c r="AK945" s="16">
        <f t="shared" si="92"/>
        <v>0.20488256644059358</v>
      </c>
      <c r="AL945" s="15">
        <v>5460956.75283885</v>
      </c>
      <c r="AM945" s="15">
        <v>3524168.8080892302</v>
      </c>
      <c r="AN945" s="15">
        <v>7727425.2358246297</v>
      </c>
      <c r="AO945" s="2">
        <v>10</v>
      </c>
      <c r="AP945" s="2">
        <v>25.4</v>
      </c>
      <c r="AQ945" s="2">
        <v>22.2</v>
      </c>
      <c r="AR945" s="2">
        <v>11.4</v>
      </c>
      <c r="AS945" s="2">
        <v>37.799999999999997</v>
      </c>
      <c r="AT945" s="12">
        <v>2.13</v>
      </c>
      <c r="AU945" s="12">
        <v>3.2599999999999997E-2</v>
      </c>
      <c r="AV945" s="13">
        <v>1.18</v>
      </c>
      <c r="AW945" s="13">
        <v>0.29199999999999998</v>
      </c>
      <c r="AX945" s="11">
        <v>5.72</v>
      </c>
      <c r="AY945" s="11">
        <v>1.33E-3</v>
      </c>
    </row>
    <row r="946" spans="1:51" x14ac:dyDescent="0.3">
      <c r="A946" s="2" t="s">
        <v>415</v>
      </c>
      <c r="B946" s="3" t="s">
        <v>416</v>
      </c>
      <c r="C946" s="3" t="s">
        <v>2507</v>
      </c>
      <c r="D946" s="2">
        <v>16</v>
      </c>
      <c r="E946" s="11">
        <v>92157049.25</v>
      </c>
      <c r="F946" s="11">
        <v>120439702.5</v>
      </c>
      <c r="G946" s="11">
        <v>111575423.1875</v>
      </c>
      <c r="H946" s="12">
        <v>273606240.84375</v>
      </c>
      <c r="I946" s="12">
        <v>784004456.25</v>
      </c>
      <c r="J946" s="12">
        <v>37835478.5</v>
      </c>
      <c r="K946" s="13">
        <v>778062326.625</v>
      </c>
      <c r="L946" s="13">
        <v>1328784899.5</v>
      </c>
      <c r="M946" s="13">
        <v>1319536143.5</v>
      </c>
      <c r="N946" s="14">
        <v>528325504.5</v>
      </c>
      <c r="O946" s="14">
        <v>381694976.8125</v>
      </c>
      <c r="P946" s="14">
        <v>68529296</v>
      </c>
      <c r="Q946" s="15">
        <v>596116095.875</v>
      </c>
      <c r="R946" s="15">
        <v>481488285.3125</v>
      </c>
      <c r="S946" s="15">
        <v>476044405.75</v>
      </c>
      <c r="T946" s="11">
        <v>105612498.602201</v>
      </c>
      <c r="U946" s="11">
        <v>126047839.369923</v>
      </c>
      <c r="V946" s="11">
        <v>87207950.191258699</v>
      </c>
      <c r="W946" s="12">
        <v>451292843.50245202</v>
      </c>
      <c r="X946" s="12">
        <v>855323589.27298796</v>
      </c>
      <c r="Y946" s="12">
        <v>280983510.29731202</v>
      </c>
      <c r="Z946" s="16">
        <f t="shared" si="87"/>
        <v>0.6307431292615876</v>
      </c>
      <c r="AA946" s="16">
        <f t="shared" si="88"/>
        <v>0.83159504407328599</v>
      </c>
      <c r="AB946" s="16">
        <f t="shared" si="89"/>
        <v>0.50812475520608247</v>
      </c>
      <c r="AC946" s="13">
        <v>755894948.69338095</v>
      </c>
      <c r="AD946" s="13">
        <v>782429131.01070905</v>
      </c>
      <c r="AE946" s="13">
        <v>724578730.309569</v>
      </c>
      <c r="AF946" s="14">
        <v>798418819.97064495</v>
      </c>
      <c r="AG946" s="14">
        <v>281733763.26224601</v>
      </c>
      <c r="AH946" s="14">
        <v>362726498.50508898</v>
      </c>
      <c r="AI946" s="16">
        <f t="shared" si="90"/>
        <v>2.3769322238784075E-2</v>
      </c>
      <c r="AJ946" s="16">
        <f t="shared" si="91"/>
        <v>-0.44360611511643333</v>
      </c>
      <c r="AK946" s="16">
        <f t="shared" si="92"/>
        <v>-0.30050629781290483</v>
      </c>
      <c r="AL946" s="15">
        <v>537831573.18721402</v>
      </c>
      <c r="AM946" s="15">
        <v>486004452.94739097</v>
      </c>
      <c r="AN946" s="15">
        <v>523922660.09388298</v>
      </c>
      <c r="AO946" s="2">
        <v>18.3</v>
      </c>
      <c r="AP946" s="2">
        <v>55.7</v>
      </c>
      <c r="AQ946" s="2">
        <v>3.84</v>
      </c>
      <c r="AR946" s="2">
        <v>57.8</v>
      </c>
      <c r="AS946" s="2">
        <v>5.2</v>
      </c>
      <c r="AT946" s="12">
        <v>4.9800000000000004</v>
      </c>
      <c r="AU946" s="12">
        <v>3.2399999999999998E-2</v>
      </c>
      <c r="AV946" s="13">
        <v>-1.57</v>
      </c>
      <c r="AW946" s="13">
        <v>0.22</v>
      </c>
      <c r="AX946" s="11">
        <v>7.1</v>
      </c>
      <c r="AY946" s="11">
        <v>2.0600000000000002E-3</v>
      </c>
    </row>
    <row r="947" spans="1:51" x14ac:dyDescent="0.3">
      <c r="A947" s="2" t="s">
        <v>862</v>
      </c>
      <c r="B947" s="3" t="s">
        <v>863</v>
      </c>
      <c r="C947" s="3" t="s">
        <v>2697</v>
      </c>
      <c r="D947" s="2">
        <v>4</v>
      </c>
      <c r="E947" s="11">
        <v>11047458</v>
      </c>
      <c r="F947" s="11">
        <v>13873240.625</v>
      </c>
      <c r="G947" s="11">
        <v>23734460.375</v>
      </c>
      <c r="H947" s="12">
        <v>27933908.5</v>
      </c>
      <c r="I947" s="12">
        <v>73182573.875</v>
      </c>
      <c r="J947" s="12">
        <v>30445918.1875</v>
      </c>
      <c r="K947" s="13">
        <v>53969636.5</v>
      </c>
      <c r="L947" s="13">
        <v>62990660.75</v>
      </c>
      <c r="M947" s="13">
        <v>98368671.875000104</v>
      </c>
      <c r="N947" s="14">
        <v>28278546.25</v>
      </c>
      <c r="O947" s="14">
        <v>89546471.6875</v>
      </c>
      <c r="P947" s="14">
        <v>33116994.625</v>
      </c>
      <c r="Q947" s="15">
        <v>57701112.625</v>
      </c>
      <c r="R947" s="15">
        <v>45183788.75</v>
      </c>
      <c r="S947" s="15">
        <v>36126769.25</v>
      </c>
      <c r="T947" s="11">
        <v>13024081.304473201</v>
      </c>
      <c r="U947" s="11">
        <v>15241829.0645037</v>
      </c>
      <c r="V947" s="11">
        <v>22001932.5467171</v>
      </c>
      <c r="W947" s="12">
        <v>71247560.799988702</v>
      </c>
      <c r="X947" s="12">
        <v>85184808.730235502</v>
      </c>
      <c r="Y947" s="12">
        <v>32294980.893231198</v>
      </c>
      <c r="Z947" s="16">
        <f t="shared" si="87"/>
        <v>0.73802290192929521</v>
      </c>
      <c r="AA947" s="16">
        <f t="shared" si="88"/>
        <v>0.74732506584544289</v>
      </c>
      <c r="AB947" s="16">
        <f t="shared" si="89"/>
        <v>0.16667420304536024</v>
      </c>
      <c r="AC947" s="13">
        <v>50765226.308842197</v>
      </c>
      <c r="AD947" s="13">
        <v>38788055.064863697</v>
      </c>
      <c r="AE947" s="13">
        <v>55928251.402110703</v>
      </c>
      <c r="AF947" s="14">
        <v>42326661.624881797</v>
      </c>
      <c r="AG947" s="14">
        <v>64171727.662447304</v>
      </c>
      <c r="AH947" s="14">
        <v>51234820.754639797</v>
      </c>
      <c r="AI947" s="16">
        <f t="shared" si="90"/>
        <v>-7.8952310300341028E-2</v>
      </c>
      <c r="AJ947" s="16">
        <f t="shared" si="91"/>
        <v>0.21864572825773512</v>
      </c>
      <c r="AK947" s="16">
        <f t="shared" si="92"/>
        <v>-3.8066020151839033E-2</v>
      </c>
      <c r="AL947" s="15">
        <v>52885213.528041601</v>
      </c>
      <c r="AM947" s="15">
        <v>45646482.027031101</v>
      </c>
      <c r="AN947" s="15">
        <v>39725892.646299496</v>
      </c>
      <c r="AO947" s="2">
        <v>27.9</v>
      </c>
      <c r="AP947" s="2">
        <v>43.6</v>
      </c>
      <c r="AQ947" s="2">
        <v>18.100000000000001</v>
      </c>
      <c r="AR947" s="2">
        <v>20.9</v>
      </c>
      <c r="AS947" s="2">
        <v>14.3</v>
      </c>
      <c r="AT947" s="12">
        <v>3.75</v>
      </c>
      <c r="AU947" s="12">
        <v>3.2399999999999998E-2</v>
      </c>
      <c r="AV947" s="13">
        <v>1.08</v>
      </c>
      <c r="AW947" s="13">
        <v>0.65700000000000003</v>
      </c>
      <c r="AX947" s="11">
        <v>2.89</v>
      </c>
      <c r="AY947" s="11">
        <v>6.5900000000000004E-3</v>
      </c>
    </row>
    <row r="948" spans="1:51" x14ac:dyDescent="0.3">
      <c r="A948" s="2" t="s">
        <v>948</v>
      </c>
      <c r="B948" s="3" t="s">
        <v>949</v>
      </c>
      <c r="C948" s="3" t="s">
        <v>2733</v>
      </c>
      <c r="D948" s="2">
        <v>17</v>
      </c>
      <c r="E948" s="11">
        <v>31769361.25</v>
      </c>
      <c r="F948" s="11">
        <v>10884910.125</v>
      </c>
      <c r="G948" s="11">
        <v>8246523.5</v>
      </c>
      <c r="H948" s="12">
        <v>15201546.75</v>
      </c>
      <c r="I948" s="12">
        <v>89373735.90625</v>
      </c>
      <c r="J948" s="12">
        <v>39011454</v>
      </c>
      <c r="K948" s="13">
        <v>30496405.5</v>
      </c>
      <c r="L948" s="13">
        <v>66738741.75</v>
      </c>
      <c r="M948" s="13">
        <v>119347193.875</v>
      </c>
      <c r="N948" s="14">
        <v>17688323</v>
      </c>
      <c r="O948" s="14">
        <v>74919781.5</v>
      </c>
      <c r="P948" s="14">
        <v>973050.1875</v>
      </c>
      <c r="Q948" s="15">
        <v>78637794.625</v>
      </c>
      <c r="R948" s="15">
        <v>44397065.8125</v>
      </c>
      <c r="S948" s="15">
        <v>36027811.125</v>
      </c>
      <c r="T948" s="11">
        <v>24749306.026070099</v>
      </c>
      <c r="U948" s="11">
        <v>21755364.222006802</v>
      </c>
      <c r="V948" s="11">
        <v>13478835.5641803</v>
      </c>
      <c r="W948" s="12">
        <v>41555768.675522</v>
      </c>
      <c r="X948" s="12">
        <v>87334995.164386198</v>
      </c>
      <c r="Y948" s="12">
        <v>42513193.709910601</v>
      </c>
      <c r="Z948" s="16">
        <f t="shared" si="87"/>
        <v>0.2250682942951536</v>
      </c>
      <c r="AA948" s="16">
        <f t="shared" si="88"/>
        <v>0.60362194201533648</v>
      </c>
      <c r="AB948" s="16">
        <f t="shared" si="89"/>
        <v>0.49887135646289876</v>
      </c>
      <c r="AC948" s="13">
        <v>38295609.681924</v>
      </c>
      <c r="AD948" s="13">
        <v>45787151.5413424</v>
      </c>
      <c r="AE948" s="13">
        <v>65462491.377952598</v>
      </c>
      <c r="AF948" s="14">
        <v>28432511.592196301</v>
      </c>
      <c r="AG948" s="14">
        <v>49809402.655006297</v>
      </c>
      <c r="AH948" s="14">
        <v>34388725.196139298</v>
      </c>
      <c r="AI948" s="16">
        <f t="shared" si="90"/>
        <v>-0.12933376317848322</v>
      </c>
      <c r="AJ948" s="16">
        <f t="shared" si="91"/>
        <v>3.6567706907739028E-2</v>
      </c>
      <c r="AK948" s="16">
        <f t="shared" si="92"/>
        <v>-0.27957645305926926</v>
      </c>
      <c r="AL948" s="15">
        <v>52981053.319125801</v>
      </c>
      <c r="AM948" s="15">
        <v>48601471.016485497</v>
      </c>
      <c r="AN948" s="15">
        <v>43644227.303218603</v>
      </c>
      <c r="AO948" s="2">
        <v>29.2</v>
      </c>
      <c r="AP948" s="2">
        <v>45.8</v>
      </c>
      <c r="AQ948" s="2">
        <v>28.1</v>
      </c>
      <c r="AR948" s="2">
        <v>29.4</v>
      </c>
      <c r="AS948" s="2">
        <v>9.65</v>
      </c>
      <c r="AT948" s="12">
        <v>2.86</v>
      </c>
      <c r="AU948" s="12">
        <v>3.2399999999999998E-2</v>
      </c>
      <c r="AV948" s="13">
        <v>-1.33</v>
      </c>
      <c r="AW948" s="13">
        <v>0.27800000000000002</v>
      </c>
      <c r="AX948" s="11">
        <v>2.4900000000000002</v>
      </c>
      <c r="AY948" s="11">
        <v>2.0199999999999999E-2</v>
      </c>
    </row>
    <row r="949" spans="1:51" x14ac:dyDescent="0.3">
      <c r="A949" s="2" t="s">
        <v>198</v>
      </c>
      <c r="B949" s="3" t="s">
        <v>199</v>
      </c>
      <c r="C949" s="3" t="s">
        <v>2418</v>
      </c>
      <c r="D949" s="2">
        <v>20</v>
      </c>
      <c r="E949" s="11">
        <v>7805115.75</v>
      </c>
      <c r="F949" s="11">
        <v>8485779.375</v>
      </c>
      <c r="G949" s="11">
        <v>28797374</v>
      </c>
      <c r="H949" s="12">
        <v>6600020.6875</v>
      </c>
      <c r="I949" s="12">
        <v>391554534.4375</v>
      </c>
      <c r="J949" s="12">
        <v>94935463.375</v>
      </c>
      <c r="K949" s="13">
        <v>237207299.4375</v>
      </c>
      <c r="L949" s="13">
        <v>514626863.75</v>
      </c>
      <c r="M949" s="13">
        <v>436968888.625</v>
      </c>
      <c r="N949" s="14">
        <v>222841956.46875</v>
      </c>
      <c r="O949" s="14">
        <v>480707008.625</v>
      </c>
      <c r="P949" s="14">
        <v>36028519</v>
      </c>
      <c r="Q949" s="15">
        <v>147691110</v>
      </c>
      <c r="R949" s="15">
        <v>198923550.3125</v>
      </c>
      <c r="S949" s="15">
        <v>179675292.0625</v>
      </c>
      <c r="T949" s="11">
        <v>17080261.621169899</v>
      </c>
      <c r="U949" s="11">
        <v>17724646.206502002</v>
      </c>
      <c r="V949" s="11">
        <v>19736961.646823499</v>
      </c>
      <c r="W949" s="12">
        <v>63335202.244698502</v>
      </c>
      <c r="X949" s="12">
        <v>206012333.97936699</v>
      </c>
      <c r="Y949" s="12">
        <v>105160244.07160001</v>
      </c>
      <c r="Z949" s="16">
        <f t="shared" si="87"/>
        <v>0.56915064313124974</v>
      </c>
      <c r="AA949" s="16">
        <f t="shared" si="88"/>
        <v>1.0653156472127652</v>
      </c>
      <c r="AB949" s="16">
        <f t="shared" si="89"/>
        <v>0.7265712882212384</v>
      </c>
      <c r="AC949" s="13">
        <v>236248856.83132899</v>
      </c>
      <c r="AD949" s="13">
        <v>316257244.909576</v>
      </c>
      <c r="AE949" s="13">
        <v>227674365.61805499</v>
      </c>
      <c r="AF949" s="14">
        <v>334038328.450477</v>
      </c>
      <c r="AG949" s="14">
        <v>328539070.404751</v>
      </c>
      <c r="AH949" s="14">
        <v>254562101.29703799</v>
      </c>
      <c r="AI949" s="16">
        <f t="shared" si="90"/>
        <v>0.15042658607207629</v>
      </c>
      <c r="AJ949" s="16">
        <f t="shared" si="91"/>
        <v>1.6546540741138004E-2</v>
      </c>
      <c r="AK949" s="16">
        <f t="shared" si="92"/>
        <v>4.8479612074961959E-2</v>
      </c>
      <c r="AL949" s="15">
        <v>132153886.606015</v>
      </c>
      <c r="AM949" s="15">
        <v>153893098.680731</v>
      </c>
      <c r="AN949" s="15">
        <v>200302259.692269</v>
      </c>
      <c r="AO949" s="2">
        <v>7.62</v>
      </c>
      <c r="AP949" s="2">
        <v>58.8</v>
      </c>
      <c r="AQ949" s="2">
        <v>18.8</v>
      </c>
      <c r="AR949" s="2">
        <v>14.5</v>
      </c>
      <c r="AS949" s="2">
        <v>21.5</v>
      </c>
      <c r="AT949" s="12">
        <v>6.87</v>
      </c>
      <c r="AU949" s="12">
        <v>3.2000000000000001E-2</v>
      </c>
      <c r="AV949" s="13">
        <v>1.18</v>
      </c>
      <c r="AW949" s="13">
        <v>0.29299999999999998</v>
      </c>
      <c r="AX949" s="11">
        <v>14.3</v>
      </c>
      <c r="AY949" s="11">
        <v>3.5300000000000002E-4</v>
      </c>
    </row>
    <row r="950" spans="1:51" x14ac:dyDescent="0.3">
      <c r="A950" s="2" t="s">
        <v>244</v>
      </c>
      <c r="B950" s="3" t="s">
        <v>245</v>
      </c>
      <c r="C950" s="3" t="s">
        <v>2439</v>
      </c>
      <c r="D950" s="2">
        <v>4</v>
      </c>
      <c r="E950" s="11">
        <v>0</v>
      </c>
      <c r="F950" s="11">
        <v>0</v>
      </c>
      <c r="G950" s="11">
        <v>13185500</v>
      </c>
      <c r="H950" s="12">
        <v>6865109</v>
      </c>
      <c r="I950" s="12">
        <v>48984212.25</v>
      </c>
      <c r="J950" s="12">
        <v>14493371</v>
      </c>
      <c r="K950" s="13">
        <v>48638235.25</v>
      </c>
      <c r="L950" s="13">
        <v>17546643</v>
      </c>
      <c r="M950" s="13">
        <v>40970568.5</v>
      </c>
      <c r="N950" s="14">
        <v>42462842.25</v>
      </c>
      <c r="O950" s="14">
        <v>69849609</v>
      </c>
      <c r="P950" s="14">
        <v>0</v>
      </c>
      <c r="Q950" s="15">
        <v>38004537.5</v>
      </c>
      <c r="R950" s="15">
        <v>34632559.5</v>
      </c>
      <c r="S950" s="15">
        <v>32552028.625</v>
      </c>
      <c r="T950" s="11">
        <v>2822942.05810792</v>
      </c>
      <c r="U950" s="11">
        <v>2815215.3790842299</v>
      </c>
      <c r="V950" s="11">
        <v>1842048.6615398999</v>
      </c>
      <c r="W950" s="12">
        <v>11592312.6602557</v>
      </c>
      <c r="X950" s="12">
        <v>52350048.253389999</v>
      </c>
      <c r="Y950" s="12">
        <v>16537028.1038925</v>
      </c>
      <c r="Z950" s="16">
        <f t="shared" si="87"/>
        <v>0.61346812193773415</v>
      </c>
      <c r="AA950" s="16">
        <f t="shared" si="88"/>
        <v>1.2694054600068736</v>
      </c>
      <c r="AB950" s="16">
        <f t="shared" si="89"/>
        <v>0.95315636566110917</v>
      </c>
      <c r="AC950" s="13">
        <v>51092191.2780554</v>
      </c>
      <c r="AD950" s="13">
        <v>12029930.5682745</v>
      </c>
      <c r="AE950" s="13">
        <v>24136537.087076001</v>
      </c>
      <c r="AF950" s="14">
        <v>64741927.445413597</v>
      </c>
      <c r="AG950" s="14">
        <v>51165981.7096719</v>
      </c>
      <c r="AH950" s="14">
        <v>32766715.115440901</v>
      </c>
      <c r="AI950" s="16">
        <f t="shared" si="90"/>
        <v>0.10283109531976789</v>
      </c>
      <c r="AJ950" s="16">
        <f t="shared" si="91"/>
        <v>0.62871819046817201</v>
      </c>
      <c r="AK950" s="16">
        <f t="shared" si="92"/>
        <v>0.13275794404895666</v>
      </c>
      <c r="AL950" s="15">
        <v>35312391.339917198</v>
      </c>
      <c r="AM950" s="15">
        <v>36315554.511124901</v>
      </c>
      <c r="AN950" s="15">
        <v>36821197.137859099</v>
      </c>
      <c r="AO950" s="2">
        <v>22.6</v>
      </c>
      <c r="AP950" s="2">
        <v>82.9</v>
      </c>
      <c r="AQ950" s="2">
        <v>68.7</v>
      </c>
      <c r="AR950" s="2">
        <v>32.4</v>
      </c>
      <c r="AS950" s="2">
        <v>2.12</v>
      </c>
      <c r="AT950" s="12">
        <v>10.8</v>
      </c>
      <c r="AU950" s="12">
        <v>3.1800000000000002E-2</v>
      </c>
      <c r="AV950" s="13">
        <v>1.7</v>
      </c>
      <c r="AW950" s="13">
        <v>0.251</v>
      </c>
      <c r="AX950" s="11">
        <v>11.7</v>
      </c>
      <c r="AY950" s="11">
        <v>2.1999999999999999E-2</v>
      </c>
    </row>
    <row r="951" spans="1:51" x14ac:dyDescent="0.3">
      <c r="A951" s="2" t="s">
        <v>186</v>
      </c>
      <c r="B951" s="3" t="s">
        <v>187</v>
      </c>
      <c r="C951" s="3" t="s">
        <v>2253</v>
      </c>
      <c r="D951" s="2">
        <v>5</v>
      </c>
      <c r="E951" s="11">
        <v>1858467.125</v>
      </c>
      <c r="F951" s="11">
        <v>0</v>
      </c>
      <c r="G951" s="11">
        <v>187788853</v>
      </c>
      <c r="H951" s="12">
        <v>0</v>
      </c>
      <c r="I951" s="12">
        <v>24629611.25</v>
      </c>
      <c r="J951" s="12">
        <v>192476302</v>
      </c>
      <c r="K951" s="13">
        <v>90506168.000000104</v>
      </c>
      <c r="L951" s="13">
        <v>87624163</v>
      </c>
      <c r="M951" s="13">
        <v>57599857.375000097</v>
      </c>
      <c r="N951" s="14">
        <v>81857437.062499896</v>
      </c>
      <c r="O951" s="14">
        <v>90989159.75</v>
      </c>
      <c r="P951" s="14">
        <v>0</v>
      </c>
      <c r="Q951" s="15">
        <v>103497736.96875</v>
      </c>
      <c r="R951" s="15">
        <v>85827065.5</v>
      </c>
      <c r="S951" s="15">
        <v>74506839.531250104</v>
      </c>
      <c r="T951" s="11">
        <v>3806090.9426417998</v>
      </c>
      <c r="U951" s="11">
        <v>4016954.3862455399</v>
      </c>
      <c r="V951" s="11">
        <v>3984107.2405662602</v>
      </c>
      <c r="W951" s="12">
        <v>124511179.77699199</v>
      </c>
      <c r="X951" s="12">
        <v>29812044.162408002</v>
      </c>
      <c r="Y951" s="12">
        <v>201409673.88459301</v>
      </c>
      <c r="Z951" s="16">
        <f t="shared" si="87"/>
        <v>1.5147291871021329</v>
      </c>
      <c r="AA951" s="16">
        <f t="shared" si="88"/>
        <v>0.87049485569367424</v>
      </c>
      <c r="AB951" s="16">
        <f t="shared" si="89"/>
        <v>1.7037493064143581</v>
      </c>
      <c r="AC951" s="13">
        <v>87186873.548262507</v>
      </c>
      <c r="AD951" s="13">
        <v>52636175.748923697</v>
      </c>
      <c r="AE951" s="13">
        <v>33806286.892948203</v>
      </c>
      <c r="AF951" s="14">
        <v>126907692.777486</v>
      </c>
      <c r="AG951" s="14">
        <v>64220531.564015001</v>
      </c>
      <c r="AH951" s="14">
        <v>130331162.257865</v>
      </c>
      <c r="AI951" s="16">
        <f t="shared" si="90"/>
        <v>0.16303684407965596</v>
      </c>
      <c r="AJ951" s="16">
        <f t="shared" si="91"/>
        <v>8.638956763669442E-2</v>
      </c>
      <c r="AK951" s="16">
        <f t="shared" si="92"/>
        <v>0.58605079546191829</v>
      </c>
      <c r="AL951" s="15">
        <v>93617299.335063696</v>
      </c>
      <c r="AM951" s="15">
        <v>87117507.919902101</v>
      </c>
      <c r="AN951" s="15">
        <v>83982043.888997406</v>
      </c>
      <c r="AO951" s="2">
        <v>2.88</v>
      </c>
      <c r="AP951" s="2">
        <v>72.5</v>
      </c>
      <c r="AQ951" s="2">
        <v>46.8</v>
      </c>
      <c r="AR951" s="2">
        <v>34.700000000000003</v>
      </c>
      <c r="AS951" s="2">
        <v>5.57</v>
      </c>
      <c r="AT951" s="12">
        <v>30.1</v>
      </c>
      <c r="AU951" s="12">
        <v>3.1699999999999999E-2</v>
      </c>
      <c r="AV951" s="13">
        <v>1.85</v>
      </c>
      <c r="AW951" s="13">
        <v>0.15</v>
      </c>
      <c r="AX951" s="11">
        <v>14.7</v>
      </c>
      <c r="AY951" s="11">
        <v>1.06E-2</v>
      </c>
    </row>
    <row r="952" spans="1:51" x14ac:dyDescent="0.3">
      <c r="A952" s="2" t="s">
        <v>2017</v>
      </c>
      <c r="B952" s="3" t="s">
        <v>2018</v>
      </c>
      <c r="C952" s="3" t="s">
        <v>3176</v>
      </c>
      <c r="D952" s="2">
        <v>1</v>
      </c>
      <c r="E952" s="11">
        <v>0</v>
      </c>
      <c r="F952" s="11">
        <v>0</v>
      </c>
      <c r="G952" s="11">
        <v>3231891.5</v>
      </c>
      <c r="H952" s="12">
        <v>0</v>
      </c>
      <c r="I952" s="12">
        <v>0</v>
      </c>
      <c r="J952" s="12">
        <v>494935.5625</v>
      </c>
      <c r="K952" s="13">
        <v>0</v>
      </c>
      <c r="L952" s="13">
        <v>0</v>
      </c>
      <c r="M952" s="13">
        <v>0</v>
      </c>
      <c r="N952" s="14">
        <v>0</v>
      </c>
      <c r="O952" s="14">
        <v>0</v>
      </c>
      <c r="P952" s="14">
        <v>0</v>
      </c>
      <c r="Q952" s="15">
        <v>0</v>
      </c>
      <c r="R952" s="15">
        <v>0</v>
      </c>
      <c r="S952" s="15">
        <v>0</v>
      </c>
      <c r="T952" s="11">
        <v>1087555.26595626</v>
      </c>
      <c r="U952" s="11">
        <v>1053520.1107969801</v>
      </c>
      <c r="V952" s="11">
        <v>2949189.4211861002</v>
      </c>
      <c r="W952" s="12">
        <v>414674.93544454902</v>
      </c>
      <c r="X952" s="12">
        <v>215057.921275973</v>
      </c>
      <c r="Y952" s="12">
        <v>508282.52122355299</v>
      </c>
      <c r="Z952" s="16">
        <f t="shared" si="87"/>
        <v>-0.41874354987380547</v>
      </c>
      <c r="AA952" s="16">
        <f t="shared" si="88"/>
        <v>-0.69008738668368885</v>
      </c>
      <c r="AB952" s="16">
        <f t="shared" si="89"/>
        <v>-0.76359749193154125</v>
      </c>
      <c r="AC952" s="13">
        <v>405580.240421455</v>
      </c>
      <c r="AD952" s="13">
        <v>272611.941796261</v>
      </c>
      <c r="AE952" s="13">
        <v>606519.25550589303</v>
      </c>
      <c r="AF952" s="14">
        <v>263629.98550295801</v>
      </c>
      <c r="AG952" s="14">
        <v>634098.07306670595</v>
      </c>
      <c r="AH952" s="14">
        <v>742827.44417993096</v>
      </c>
      <c r="AI952" s="16">
        <f t="shared" si="90"/>
        <v>-0.18708198256281572</v>
      </c>
      <c r="AJ952" s="16">
        <f t="shared" si="91"/>
        <v>0.36661155719703065</v>
      </c>
      <c r="AK952" s="16">
        <f t="shared" si="92"/>
        <v>8.8043347408161138E-2</v>
      </c>
      <c r="AL952" s="15">
        <v>284681.37637832598</v>
      </c>
      <c r="AM952" s="15">
        <v>554932.15163327905</v>
      </c>
      <c r="AN952" s="15">
        <v>735198.53524946002</v>
      </c>
      <c r="AO952" s="2">
        <v>63.9</v>
      </c>
      <c r="AP952" s="2">
        <v>39.5</v>
      </c>
      <c r="AQ952" s="2">
        <v>39.299999999999997</v>
      </c>
      <c r="AR952" s="2">
        <v>45.9</v>
      </c>
      <c r="AS952" s="2">
        <v>43.2</v>
      </c>
      <c r="AT952" s="12">
        <v>-4.47</v>
      </c>
      <c r="AU952" s="12">
        <v>3.09E-2</v>
      </c>
      <c r="AV952" s="13">
        <v>1.28</v>
      </c>
      <c r="AW952" s="13">
        <v>0.63400000000000001</v>
      </c>
      <c r="AX952" s="11">
        <v>-3.96</v>
      </c>
      <c r="AY952" s="11">
        <v>3.95E-2</v>
      </c>
    </row>
    <row r="953" spans="1:51" x14ac:dyDescent="0.3">
      <c r="A953" s="2" t="s">
        <v>1265</v>
      </c>
      <c r="B953" s="3" t="s">
        <v>1266</v>
      </c>
      <c r="C953" s="3" t="s">
        <v>2863</v>
      </c>
      <c r="D953" s="2">
        <v>5</v>
      </c>
      <c r="E953" s="11">
        <v>14337424</v>
      </c>
      <c r="F953" s="11">
        <v>17395824.5</v>
      </c>
      <c r="G953" s="11">
        <v>32104926.75</v>
      </c>
      <c r="H953" s="12">
        <v>0</v>
      </c>
      <c r="I953" s="12">
        <v>18665267.5</v>
      </c>
      <c r="J953" s="12">
        <v>5277690.625</v>
      </c>
      <c r="K953" s="13">
        <v>32727264</v>
      </c>
      <c r="L953" s="13">
        <v>44511551.5</v>
      </c>
      <c r="M953" s="13">
        <v>68035982.5</v>
      </c>
      <c r="N953" s="14">
        <v>6538766.125</v>
      </c>
      <c r="O953" s="14">
        <v>31598130</v>
      </c>
      <c r="P953" s="14">
        <v>0</v>
      </c>
      <c r="Q953" s="15">
        <v>23544048.5</v>
      </c>
      <c r="R953" s="15">
        <v>19233021.75</v>
      </c>
      <c r="S953" s="15">
        <v>32857910</v>
      </c>
      <c r="T953" s="11">
        <v>19135532.123670399</v>
      </c>
      <c r="U953" s="11">
        <v>18219568.557953101</v>
      </c>
      <c r="V953" s="11">
        <v>28854655.5059922</v>
      </c>
      <c r="W953" s="12">
        <v>9303401.7744267695</v>
      </c>
      <c r="X953" s="12">
        <v>13356780.7175168</v>
      </c>
      <c r="Y953" s="12">
        <v>6875691.8075484401</v>
      </c>
      <c r="Z953" s="16">
        <f t="shared" si="87"/>
        <v>-0.31319876695584514</v>
      </c>
      <c r="AA953" s="16">
        <f t="shared" si="88"/>
        <v>-0.13483629252027624</v>
      </c>
      <c r="AB953" s="16">
        <f t="shared" si="89"/>
        <v>-0.62289949179960291</v>
      </c>
      <c r="AC953" s="13">
        <v>31014842.211642701</v>
      </c>
      <c r="AD953" s="13">
        <v>28271937.633286402</v>
      </c>
      <c r="AE953" s="13">
        <v>39821090.008019999</v>
      </c>
      <c r="AF953" s="14">
        <v>10585856.3217726</v>
      </c>
      <c r="AG953" s="14">
        <v>15234560.394179501</v>
      </c>
      <c r="AH953" s="14">
        <v>10146729.300841</v>
      </c>
      <c r="AI953" s="16">
        <f t="shared" si="90"/>
        <v>-0.4668435808646022</v>
      </c>
      <c r="AJ953" s="16">
        <f t="shared" si="91"/>
        <v>-0.268525647314664</v>
      </c>
      <c r="AK953" s="16">
        <f t="shared" si="92"/>
        <v>-0.5937870694177636</v>
      </c>
      <c r="AL953" s="15">
        <v>26121272.348627999</v>
      </c>
      <c r="AM953" s="15">
        <v>20105906.353619002</v>
      </c>
      <c r="AN953" s="15">
        <v>25511260.127361499</v>
      </c>
      <c r="AO953" s="2">
        <v>26.7</v>
      </c>
      <c r="AP953" s="2">
        <v>33.299999999999997</v>
      </c>
      <c r="AQ953" s="2">
        <v>18.3</v>
      </c>
      <c r="AR953" s="2">
        <v>23.5</v>
      </c>
      <c r="AS953" s="2">
        <v>13.8</v>
      </c>
      <c r="AT953" s="12">
        <v>-2.2400000000000002</v>
      </c>
      <c r="AU953" s="12">
        <v>3.0099999999999998E-2</v>
      </c>
      <c r="AV953" s="13">
        <v>-2.76</v>
      </c>
      <c r="AW953" s="13">
        <v>4.0699999999999998E-3</v>
      </c>
      <c r="AX953" s="11">
        <v>1.5</v>
      </c>
      <c r="AY953" s="11">
        <v>8.7900000000000006E-2</v>
      </c>
    </row>
    <row r="954" spans="1:51" x14ac:dyDescent="0.3">
      <c r="A954" s="2" t="s">
        <v>153</v>
      </c>
      <c r="B954" s="3" t="s">
        <v>154</v>
      </c>
      <c r="C954" s="3" t="s">
        <v>2398</v>
      </c>
      <c r="D954" s="2">
        <v>15</v>
      </c>
      <c r="E954" s="11">
        <v>4896229.9999999898</v>
      </c>
      <c r="F954" s="11">
        <v>0</v>
      </c>
      <c r="G954" s="11">
        <v>12654297.75</v>
      </c>
      <c r="H954" s="12">
        <v>1229146.125</v>
      </c>
      <c r="I954" s="12">
        <v>249777097.25</v>
      </c>
      <c r="J954" s="12">
        <v>31729892.5</v>
      </c>
      <c r="K954" s="13">
        <v>116868090.625</v>
      </c>
      <c r="L954" s="13">
        <v>271735847.375</v>
      </c>
      <c r="M954" s="13">
        <v>328539786.1875</v>
      </c>
      <c r="N954" s="14">
        <v>129801827</v>
      </c>
      <c r="O954" s="14">
        <v>255608179.5</v>
      </c>
      <c r="P954" s="14">
        <v>25231479.625</v>
      </c>
      <c r="Q954" s="15">
        <v>140233055.75</v>
      </c>
      <c r="R954" s="15">
        <v>97197231.90625</v>
      </c>
      <c r="S954" s="15">
        <v>88686593.5625</v>
      </c>
      <c r="T954" s="11">
        <v>8777644.6675971393</v>
      </c>
      <c r="U954" s="11">
        <v>7173549.8867288399</v>
      </c>
      <c r="V954" s="11">
        <v>11028626.246561499</v>
      </c>
      <c r="W954" s="12">
        <v>60026543.190215699</v>
      </c>
      <c r="X954" s="12">
        <v>173753497.009891</v>
      </c>
      <c r="Y954" s="12">
        <v>41461558.475771703</v>
      </c>
      <c r="Z954" s="16">
        <f t="shared" si="87"/>
        <v>0.83496533795276584</v>
      </c>
      <c r="AA954" s="16">
        <f t="shared" si="88"/>
        <v>1.3841994312286003</v>
      </c>
      <c r="AB954" s="16">
        <f t="shared" si="89"/>
        <v>0.57512420352606664</v>
      </c>
      <c r="AC954" s="13">
        <v>110589248.051093</v>
      </c>
      <c r="AD954" s="13">
        <v>184104447.61798701</v>
      </c>
      <c r="AE954" s="13">
        <v>189083009.838588</v>
      </c>
      <c r="AF954" s="14">
        <v>165577500.18750799</v>
      </c>
      <c r="AG954" s="14">
        <v>183560572.728095</v>
      </c>
      <c r="AH954" s="14">
        <v>104544668.722959</v>
      </c>
      <c r="AI954" s="16">
        <f t="shared" si="90"/>
        <v>0.17528841643276613</v>
      </c>
      <c r="AJ954" s="16">
        <f t="shared" si="91"/>
        <v>-1.2848763017591215E-3</v>
      </c>
      <c r="AK954" s="16">
        <f t="shared" si="92"/>
        <v>-0.25735061603917575</v>
      </c>
      <c r="AL954" s="15">
        <v>124172812.791456</v>
      </c>
      <c r="AM954" s="15">
        <v>103762814.467427</v>
      </c>
      <c r="AN954" s="15">
        <v>105072243.158066</v>
      </c>
      <c r="AO954" s="2">
        <v>21.5</v>
      </c>
      <c r="AP954" s="2">
        <v>78.099999999999994</v>
      </c>
      <c r="AQ954" s="2">
        <v>27.3</v>
      </c>
      <c r="AR954" s="2">
        <v>27.4</v>
      </c>
      <c r="AS954" s="2">
        <v>10.3</v>
      </c>
      <c r="AT954" s="12">
        <v>10.199999999999999</v>
      </c>
      <c r="AU954" s="12">
        <v>2.9899999999999999E-2</v>
      </c>
      <c r="AV954" s="13">
        <v>-1.07</v>
      </c>
      <c r="AW954" s="13">
        <v>0.80700000000000005</v>
      </c>
      <c r="AX954" s="11">
        <v>17.899999999999999</v>
      </c>
      <c r="AY954" s="11">
        <v>3.2699999999999998E-4</v>
      </c>
    </row>
    <row r="955" spans="1:51" x14ac:dyDescent="0.3">
      <c r="A955" s="2" t="s">
        <v>586</v>
      </c>
      <c r="B955" s="3" t="s">
        <v>587</v>
      </c>
      <c r="C955" s="3" t="s">
        <v>2582</v>
      </c>
      <c r="D955" s="2">
        <v>6</v>
      </c>
      <c r="E955" s="11">
        <v>8723415.3125</v>
      </c>
      <c r="F955" s="11">
        <v>3424327.5</v>
      </c>
      <c r="G955" s="11">
        <v>1977822.625</v>
      </c>
      <c r="H955" s="12">
        <v>6478850.5000000102</v>
      </c>
      <c r="I955" s="12">
        <v>35352468.28125</v>
      </c>
      <c r="J955" s="12">
        <v>10332704</v>
      </c>
      <c r="K955" s="13">
        <v>10864009</v>
      </c>
      <c r="L955" s="13">
        <v>33464628</v>
      </c>
      <c r="M955" s="13">
        <v>62796099.25</v>
      </c>
      <c r="N955" s="14">
        <v>23205731.8125</v>
      </c>
      <c r="O955" s="14">
        <v>46082030.5</v>
      </c>
      <c r="P955" s="14">
        <v>11119617</v>
      </c>
      <c r="Q955" s="15">
        <v>5002755.625</v>
      </c>
      <c r="R955" s="15">
        <v>6558956.125</v>
      </c>
      <c r="S955" s="15">
        <v>15291806.125</v>
      </c>
      <c r="T955" s="11">
        <v>2713144.16596705</v>
      </c>
      <c r="U955" s="11">
        <v>6091292.5211924501</v>
      </c>
      <c r="V955" s="11">
        <v>4916947.1524847299</v>
      </c>
      <c r="W955" s="12">
        <v>44429289.607577004</v>
      </c>
      <c r="X955" s="12">
        <v>26395194.8455198</v>
      </c>
      <c r="Y955" s="12">
        <v>11461118.7355469</v>
      </c>
      <c r="Z955" s="16">
        <f t="shared" si="87"/>
        <v>1.2141964981390958</v>
      </c>
      <c r="AA955" s="16">
        <f t="shared" si="88"/>
        <v>0.63681541618949711</v>
      </c>
      <c r="AB955" s="16">
        <f t="shared" si="89"/>
        <v>0.36753147127818248</v>
      </c>
      <c r="AC955" s="13">
        <v>22788238.6220368</v>
      </c>
      <c r="AD955" s="13">
        <v>24820626.2367149</v>
      </c>
      <c r="AE955" s="13">
        <v>18755623.508122299</v>
      </c>
      <c r="AF955" s="14">
        <v>34902174.702548496</v>
      </c>
      <c r="AG955" s="14">
        <v>8477729.9676563498</v>
      </c>
      <c r="AH955" s="14">
        <v>19829784.030482799</v>
      </c>
      <c r="AI955" s="16">
        <f t="shared" si="90"/>
        <v>0.18514172961715492</v>
      </c>
      <c r="AJ955" s="16">
        <f t="shared" si="91"/>
        <v>-0.46653315544558915</v>
      </c>
      <c r="AK955" s="16">
        <f t="shared" si="92"/>
        <v>2.4186477932822605E-2</v>
      </c>
      <c r="AL955" s="15">
        <v>7379062.2469702698</v>
      </c>
      <c r="AM955" s="15">
        <v>7486589.9348278502</v>
      </c>
      <c r="AN955" s="15">
        <v>10948301.9706451</v>
      </c>
      <c r="AO955" s="2">
        <v>37.5</v>
      </c>
      <c r="AP955" s="2">
        <v>60.2</v>
      </c>
      <c r="AQ955" s="2">
        <v>14</v>
      </c>
      <c r="AR955" s="2">
        <v>62.9</v>
      </c>
      <c r="AS955" s="2">
        <v>23.6</v>
      </c>
      <c r="AT955" s="12">
        <v>6</v>
      </c>
      <c r="AU955" s="12">
        <v>2.93E-2</v>
      </c>
      <c r="AV955" s="13">
        <v>-1.05</v>
      </c>
      <c r="AW955" s="13">
        <v>0.68100000000000005</v>
      </c>
      <c r="AX955" s="11">
        <v>4.84</v>
      </c>
      <c r="AY955" s="11">
        <v>1.3899999999999999E-2</v>
      </c>
    </row>
    <row r="956" spans="1:51" x14ac:dyDescent="0.3">
      <c r="A956" s="2" t="s">
        <v>1002</v>
      </c>
      <c r="B956" s="3" t="s">
        <v>146</v>
      </c>
      <c r="C956" s="17" t="s">
        <v>1002</v>
      </c>
      <c r="D956" s="2">
        <v>3</v>
      </c>
      <c r="E956" s="11">
        <v>2031644.125</v>
      </c>
      <c r="F956" s="11">
        <v>1961356.875</v>
      </c>
      <c r="G956" s="11">
        <v>7838413.4999999898</v>
      </c>
      <c r="H956" s="12">
        <v>4144363.3125</v>
      </c>
      <c r="I956" s="12">
        <v>1095112</v>
      </c>
      <c r="J956" s="12">
        <v>5780944.6249999898</v>
      </c>
      <c r="K956" s="13">
        <v>2437828.375</v>
      </c>
      <c r="L956" s="13">
        <v>9192921.8750000093</v>
      </c>
      <c r="M956" s="13">
        <v>10480923.125</v>
      </c>
      <c r="N956" s="14">
        <v>1576013.875</v>
      </c>
      <c r="O956" s="14">
        <v>7251163.5000000102</v>
      </c>
      <c r="P956" s="14">
        <v>13871510.125</v>
      </c>
      <c r="Q956" s="15">
        <v>7609707.25</v>
      </c>
      <c r="R956" s="15">
        <v>4855400.125</v>
      </c>
      <c r="S956" s="15">
        <v>5383002.875</v>
      </c>
      <c r="T956" s="11">
        <v>3132098.0574101801</v>
      </c>
      <c r="U956" s="11">
        <v>2652733.5786839998</v>
      </c>
      <c r="V956" s="11">
        <v>2919435.7421959601</v>
      </c>
      <c r="W956" s="12">
        <v>6463869.5479462901</v>
      </c>
      <c r="X956" s="12">
        <v>11014746.657395899</v>
      </c>
      <c r="Y956" s="12">
        <v>6138073.8788351398</v>
      </c>
      <c r="Z956" s="16">
        <f t="shared" si="87"/>
        <v>0.31465723287281344</v>
      </c>
      <c r="AA956" s="16">
        <f t="shared" si="88"/>
        <v>0.61828087790791675</v>
      </c>
      <c r="AB956" s="16">
        <f t="shared" si="89"/>
        <v>0.32273319064611694</v>
      </c>
      <c r="AC956" s="13">
        <v>6337038.5256442204</v>
      </c>
      <c r="AD956" s="13">
        <v>6542888.5184292896</v>
      </c>
      <c r="AE956" s="13">
        <v>6655696.1915106401</v>
      </c>
      <c r="AF956" s="14">
        <v>3454345.2498914101</v>
      </c>
      <c r="AG956" s="14">
        <v>5565161.7944092704</v>
      </c>
      <c r="AH956" s="14">
        <v>4340375.0938547999</v>
      </c>
      <c r="AI956" s="16">
        <f t="shared" si="90"/>
        <v>-0.26352060576438885</v>
      </c>
      <c r="AJ956" s="16">
        <f t="shared" si="91"/>
        <v>-7.029172561979552E-2</v>
      </c>
      <c r="AK956" s="16">
        <f t="shared" si="92"/>
        <v>-0.18566622703346206</v>
      </c>
      <c r="AL956" s="15">
        <v>7671514.9950375203</v>
      </c>
      <c r="AM956" s="15">
        <v>7691616.1917569702</v>
      </c>
      <c r="AN956" s="15">
        <v>6130356.91070385</v>
      </c>
      <c r="AO956" s="2">
        <v>8.2799999999999994</v>
      </c>
      <c r="AP956" s="2">
        <v>34.6</v>
      </c>
      <c r="AQ956" s="2">
        <v>2.48</v>
      </c>
      <c r="AR956" s="2">
        <v>23.8</v>
      </c>
      <c r="AS956" s="2">
        <v>12.5</v>
      </c>
      <c r="AT956" s="12">
        <v>2.71</v>
      </c>
      <c r="AU956" s="12">
        <v>2.92E-2</v>
      </c>
      <c r="AV956" s="13">
        <v>-1.46</v>
      </c>
      <c r="AW956" s="13">
        <v>9.9900000000000003E-2</v>
      </c>
      <c r="AX956" s="11">
        <v>2.2400000000000002</v>
      </c>
      <c r="AY956" s="11">
        <v>1.83E-3</v>
      </c>
    </row>
    <row r="957" spans="1:51" x14ac:dyDescent="0.3">
      <c r="A957" s="2" t="s">
        <v>355</v>
      </c>
      <c r="B957" s="3" t="s">
        <v>356</v>
      </c>
      <c r="C957" s="3" t="s">
        <v>2482</v>
      </c>
      <c r="D957" s="2">
        <v>4</v>
      </c>
      <c r="E957" s="11">
        <v>1816008.75</v>
      </c>
      <c r="F957" s="11">
        <v>0</v>
      </c>
      <c r="G957" s="11">
        <v>9363474.5</v>
      </c>
      <c r="H957" s="12">
        <v>6022928.5000000102</v>
      </c>
      <c r="I957" s="12">
        <v>47000370.5</v>
      </c>
      <c r="J957" s="12">
        <v>2101121.375</v>
      </c>
      <c r="K957" s="13">
        <v>13717579.5</v>
      </c>
      <c r="L957" s="13">
        <v>45674490</v>
      </c>
      <c r="M957" s="13">
        <v>50642158.25</v>
      </c>
      <c r="N957" s="14">
        <v>19899942.75</v>
      </c>
      <c r="O957" s="14">
        <v>68909033.25</v>
      </c>
      <c r="P957" s="14">
        <v>7076809</v>
      </c>
      <c r="Q957" s="15">
        <v>18806909.0625</v>
      </c>
      <c r="R957" s="15">
        <v>16278696.625</v>
      </c>
      <c r="S957" s="15">
        <v>20873642.375</v>
      </c>
      <c r="T957" s="11">
        <v>3194703.8985398901</v>
      </c>
      <c r="U957" s="11">
        <v>2677763.5365895298</v>
      </c>
      <c r="V957" s="11">
        <v>3496079.9878473398</v>
      </c>
      <c r="W957" s="12">
        <v>11576360.8559059</v>
      </c>
      <c r="X957" s="12">
        <v>40846505.608943</v>
      </c>
      <c r="Y957" s="12">
        <v>20888900.953970499</v>
      </c>
      <c r="Z957" s="16">
        <f t="shared" si="87"/>
        <v>0.55914144432808821</v>
      </c>
      <c r="AA957" s="16">
        <f t="shared" si="88"/>
        <v>1.1833826854299072</v>
      </c>
      <c r="AB957" s="16">
        <f t="shared" si="89"/>
        <v>0.77633423023784709</v>
      </c>
      <c r="AC957" s="13">
        <v>18363403.009585802</v>
      </c>
      <c r="AD957" s="13">
        <v>29381860.2733551</v>
      </c>
      <c r="AE957" s="13">
        <v>29663423.616705202</v>
      </c>
      <c r="AF957" s="14">
        <v>28639469.372133698</v>
      </c>
      <c r="AG957" s="14">
        <v>49264959.795848399</v>
      </c>
      <c r="AH957" s="14">
        <v>17655284.5709261</v>
      </c>
      <c r="AI957" s="16">
        <f t="shared" si="90"/>
        <v>0.19301180166606674</v>
      </c>
      <c r="AJ957" s="16">
        <f t="shared" si="91"/>
        <v>0.2244588436053189</v>
      </c>
      <c r="AK957" s="16">
        <f t="shared" si="92"/>
        <v>-0.22534655187924815</v>
      </c>
      <c r="AL957" s="15">
        <v>19040210.787510701</v>
      </c>
      <c r="AM957" s="15">
        <v>17604536.454362102</v>
      </c>
      <c r="AN957" s="15">
        <v>22692308.808488902</v>
      </c>
      <c r="AO957" s="2">
        <v>13.3</v>
      </c>
      <c r="AP957" s="2">
        <v>61.2</v>
      </c>
      <c r="AQ957" s="2">
        <v>25</v>
      </c>
      <c r="AR957" s="2">
        <v>50.4</v>
      </c>
      <c r="AS957" s="2">
        <v>13.3</v>
      </c>
      <c r="AT957" s="12">
        <v>7.83</v>
      </c>
      <c r="AU957" s="12">
        <v>2.9100000000000001E-2</v>
      </c>
      <c r="AV957" s="13">
        <v>1.23</v>
      </c>
      <c r="AW957" s="13">
        <v>0.69</v>
      </c>
      <c r="AX957" s="11">
        <v>8.26</v>
      </c>
      <c r="AY957" s="11">
        <v>1.4599999999999999E-3</v>
      </c>
    </row>
    <row r="958" spans="1:51" x14ac:dyDescent="0.3">
      <c r="A958" s="2" t="s">
        <v>2118</v>
      </c>
      <c r="B958" s="3" t="s">
        <v>2119</v>
      </c>
      <c r="C958" s="3" t="s">
        <v>3218</v>
      </c>
      <c r="D958" s="2">
        <v>14</v>
      </c>
      <c r="E958" s="11">
        <v>419518860.8125</v>
      </c>
      <c r="F958" s="11">
        <v>436419984.25</v>
      </c>
      <c r="G958" s="11">
        <v>433213919</v>
      </c>
      <c r="H958" s="12">
        <v>145695959.125</v>
      </c>
      <c r="I958" s="12">
        <v>41729008.1875</v>
      </c>
      <c r="J958" s="12">
        <v>168853123.375</v>
      </c>
      <c r="K958" s="13">
        <v>58263648.75</v>
      </c>
      <c r="L958" s="13">
        <v>83663543.25</v>
      </c>
      <c r="M958" s="13">
        <v>78967982.125</v>
      </c>
      <c r="N958" s="14">
        <v>18179079.375</v>
      </c>
      <c r="O958" s="14">
        <v>106769440.75</v>
      </c>
      <c r="P958" s="14">
        <v>112814224.625</v>
      </c>
      <c r="Q958" s="15">
        <v>237985642</v>
      </c>
      <c r="R958" s="15">
        <v>153671346.875</v>
      </c>
      <c r="S958" s="15">
        <v>181550018.625</v>
      </c>
      <c r="T958" s="11">
        <v>461255247.08857501</v>
      </c>
      <c r="U958" s="11">
        <v>445660330.66291702</v>
      </c>
      <c r="V958" s="11">
        <v>389475909.36655599</v>
      </c>
      <c r="W958" s="12">
        <v>241094346.87772501</v>
      </c>
      <c r="X958" s="12">
        <v>129809776.521861</v>
      </c>
      <c r="Y958" s="12">
        <v>163915555.61585799</v>
      </c>
      <c r="Z958" s="16">
        <f t="shared" si="87"/>
        <v>-0.28175429232270793</v>
      </c>
      <c r="AA958" s="16">
        <f t="shared" si="88"/>
        <v>-0.53569657592644426</v>
      </c>
      <c r="AB958" s="16">
        <f t="shared" si="89"/>
        <v>-0.37586042984789603</v>
      </c>
      <c r="AC958" s="13">
        <v>59503515.967561603</v>
      </c>
      <c r="AD958" s="13">
        <v>61993124.556570999</v>
      </c>
      <c r="AE958" s="13">
        <v>49979961.713372797</v>
      </c>
      <c r="AF958" s="14">
        <v>54319274.546754301</v>
      </c>
      <c r="AG958" s="14">
        <v>79227067.160148606</v>
      </c>
      <c r="AH958" s="14">
        <v>155303215.955879</v>
      </c>
      <c r="AI958" s="16">
        <f t="shared" si="90"/>
        <v>-3.9588667099073709E-2</v>
      </c>
      <c r="AJ958" s="16">
        <f t="shared" si="91"/>
        <v>0.10653005337637557</v>
      </c>
      <c r="AK958" s="16">
        <f t="shared" si="92"/>
        <v>0.49238452991149179</v>
      </c>
      <c r="AL958" s="15">
        <v>216326560.19121599</v>
      </c>
      <c r="AM958" s="15">
        <v>194062439.692202</v>
      </c>
      <c r="AN958" s="15">
        <v>209447531.00853199</v>
      </c>
      <c r="AO958" s="2">
        <v>8.74</v>
      </c>
      <c r="AP958" s="2">
        <v>32</v>
      </c>
      <c r="AQ958" s="2">
        <v>11.1</v>
      </c>
      <c r="AR958" s="2">
        <v>54.6</v>
      </c>
      <c r="AS958" s="2">
        <v>5.52</v>
      </c>
      <c r="AT958" s="12">
        <v>-2.42</v>
      </c>
      <c r="AU958" s="12">
        <v>2.9000000000000001E-2</v>
      </c>
      <c r="AV958" s="13">
        <v>1.68</v>
      </c>
      <c r="AW958" s="13">
        <v>0.29599999999999999</v>
      </c>
      <c r="AX958" s="11">
        <v>-7.56</v>
      </c>
      <c r="AY958" s="11">
        <v>2.7800000000000001E-5</v>
      </c>
    </row>
    <row r="959" spans="1:51" x14ac:dyDescent="0.3">
      <c r="A959" s="2" t="s">
        <v>978</v>
      </c>
      <c r="B959" s="3" t="s">
        <v>979</v>
      </c>
      <c r="C959" s="3" t="s">
        <v>2746</v>
      </c>
      <c r="D959" s="2">
        <v>1</v>
      </c>
      <c r="E959" s="11">
        <v>0</v>
      </c>
      <c r="F959" s="11">
        <v>519868.1875</v>
      </c>
      <c r="G959" s="11">
        <v>0</v>
      </c>
      <c r="H959" s="12">
        <v>0</v>
      </c>
      <c r="I959" s="12">
        <v>12170698.25</v>
      </c>
      <c r="J959" s="12">
        <v>1523055.5</v>
      </c>
      <c r="K959" s="13">
        <v>0</v>
      </c>
      <c r="L959" s="13">
        <v>0</v>
      </c>
      <c r="M959" s="13">
        <v>1993642.375</v>
      </c>
      <c r="N959" s="14">
        <v>3116765.75</v>
      </c>
      <c r="O959" s="14">
        <v>0</v>
      </c>
      <c r="P959" s="14">
        <v>0</v>
      </c>
      <c r="Q959" s="15">
        <v>0</v>
      </c>
      <c r="R959" s="15">
        <v>0</v>
      </c>
      <c r="S959" s="15">
        <v>0</v>
      </c>
      <c r="T959" s="11">
        <v>241868.75144882899</v>
      </c>
      <c r="U959" s="11">
        <v>527496.84285985003</v>
      </c>
      <c r="V959" s="11">
        <v>177369.09726176801</v>
      </c>
      <c r="W959" s="12">
        <v>5067258.1933516599</v>
      </c>
      <c r="X959" s="12">
        <v>14080981.2068743</v>
      </c>
      <c r="Y959" s="12">
        <v>1567699.9000324199</v>
      </c>
      <c r="Z959" s="16">
        <f t="shared" si="87"/>
        <v>1.3211932708366136</v>
      </c>
      <c r="AA959" s="16">
        <f t="shared" si="88"/>
        <v>1.4264130541941986</v>
      </c>
      <c r="AB959" s="16">
        <f t="shared" si="89"/>
        <v>0.94638497500483576</v>
      </c>
      <c r="AC959" s="13">
        <v>763223.23721804796</v>
      </c>
      <c r="AD959" s="13">
        <v>219762.97119969499</v>
      </c>
      <c r="AE959" s="13">
        <v>1246933.0801763099</v>
      </c>
      <c r="AF959" s="14">
        <v>4410898.6530609401</v>
      </c>
      <c r="AG959" s="14">
        <v>121586.350717027</v>
      </c>
      <c r="AH959" s="14">
        <v>189572.37024848501</v>
      </c>
      <c r="AI959" s="16">
        <f t="shared" si="90"/>
        <v>0.76187549483582173</v>
      </c>
      <c r="AJ959" s="16">
        <f t="shared" si="91"/>
        <v>-0.2570696943449014</v>
      </c>
      <c r="AK959" s="16">
        <f t="shared" si="92"/>
        <v>-0.81806810643090311</v>
      </c>
      <c r="AL959" s="15">
        <v>842272.63852261403</v>
      </c>
      <c r="AM959" s="15">
        <v>1005870.8681772799</v>
      </c>
      <c r="AN959" s="15">
        <v>647283.11775100802</v>
      </c>
      <c r="AO959" s="2">
        <v>59</v>
      </c>
      <c r="AP959" s="2">
        <v>93.5</v>
      </c>
      <c r="AQ959" s="2">
        <v>69.099999999999994</v>
      </c>
      <c r="AR959" s="2">
        <v>156</v>
      </c>
      <c r="AS959" s="2">
        <v>21.6</v>
      </c>
      <c r="AT959" s="12">
        <v>21.9</v>
      </c>
      <c r="AU959" s="12">
        <v>2.87E-2</v>
      </c>
      <c r="AV959" s="13">
        <v>2.12</v>
      </c>
      <c r="AW959" s="13">
        <v>0.86</v>
      </c>
      <c r="AX959" s="11">
        <v>2.36</v>
      </c>
      <c r="AY959" s="11">
        <v>0.30299999999999999</v>
      </c>
    </row>
    <row r="960" spans="1:51" x14ac:dyDescent="0.3">
      <c r="A960" s="2" t="s">
        <v>2124</v>
      </c>
      <c r="B960" s="3" t="s">
        <v>2125</v>
      </c>
      <c r="C960" s="3" t="s">
        <v>3220</v>
      </c>
      <c r="D960" s="2">
        <v>2</v>
      </c>
      <c r="E960" s="11">
        <v>0</v>
      </c>
      <c r="F960" s="11">
        <v>72359182.250000104</v>
      </c>
      <c r="G960" s="11">
        <v>218422.203125</v>
      </c>
      <c r="H960" s="12">
        <v>0</v>
      </c>
      <c r="I960" s="12">
        <v>20092483.4375</v>
      </c>
      <c r="J960" s="12">
        <v>88347470.374999896</v>
      </c>
      <c r="K960" s="13">
        <v>0</v>
      </c>
      <c r="L960" s="13">
        <v>0</v>
      </c>
      <c r="M960" s="13">
        <v>267440.6875</v>
      </c>
      <c r="N960" s="14">
        <v>0</v>
      </c>
      <c r="O960" s="14">
        <v>0</v>
      </c>
      <c r="P960" s="14">
        <v>0</v>
      </c>
      <c r="Q960" s="15">
        <v>16037826</v>
      </c>
      <c r="R960" s="15">
        <v>15923007</v>
      </c>
      <c r="S960" s="15">
        <v>15362284.78125</v>
      </c>
      <c r="T960" s="11">
        <v>2393826.9352529198</v>
      </c>
      <c r="U960" s="11">
        <v>7143797.2432127399</v>
      </c>
      <c r="V960" s="11">
        <v>704084.33715788601</v>
      </c>
      <c r="W960" s="12">
        <v>35251358.120664202</v>
      </c>
      <c r="X960" s="12">
        <v>23213164.0940083</v>
      </c>
      <c r="Y960" s="12">
        <v>91632726.178072304</v>
      </c>
      <c r="Z960" s="16">
        <f t="shared" ref="Z960:Z1022" si="93">LOG10(W960/T960)</f>
        <v>1.1680831042733821</v>
      </c>
      <c r="AA960" s="16">
        <f t="shared" ref="AA960:AA1022" si="94">LOG10(X960/U960)</f>
        <v>0.51180522162687969</v>
      </c>
      <c r="AB960" s="16">
        <f t="shared" ref="AB960:AB1022" si="95">LOG10(Y960/V960)</f>
        <v>2.1144259242680197</v>
      </c>
      <c r="AC960" s="13">
        <v>281248.05768214999</v>
      </c>
      <c r="AD960" s="13">
        <v>686326.46222571004</v>
      </c>
      <c r="AE960" s="13">
        <v>366426.39089414797</v>
      </c>
      <c r="AF960" s="14">
        <v>536793.76847506198</v>
      </c>
      <c r="AG960" s="14">
        <v>1090730.31702797</v>
      </c>
      <c r="AH960" s="14">
        <v>1122836.7872367201</v>
      </c>
      <c r="AI960" s="16">
        <f t="shared" ref="AI960:AI1022" si="96">LOG10(AF960/AC960)</f>
        <v>0.28071793369461695</v>
      </c>
      <c r="AJ960" s="16">
        <f t="shared" ref="AJ960:AJ1022" si="97">LOG10(AG960/AD960)</f>
        <v>0.20118664057721158</v>
      </c>
      <c r="AK960" s="16">
        <f t="shared" ref="AK960:AK1022" si="98">LOG10(AH960/AE960)</f>
        <v>0.48632988784650832</v>
      </c>
      <c r="AL960" s="15">
        <v>14575037.206651101</v>
      </c>
      <c r="AM960" s="15">
        <v>16005594.3349512</v>
      </c>
      <c r="AN960" s="15">
        <v>16753111.823520999</v>
      </c>
      <c r="AO960" s="2">
        <v>97.8</v>
      </c>
      <c r="AP960" s="2">
        <v>73</v>
      </c>
      <c r="AQ960" s="2">
        <v>48</v>
      </c>
      <c r="AR960" s="2">
        <v>35.9</v>
      </c>
      <c r="AS960" s="2">
        <v>7.01</v>
      </c>
      <c r="AT960" s="12">
        <v>14.7</v>
      </c>
      <c r="AU960" s="12">
        <v>2.87E-2</v>
      </c>
      <c r="AV960" s="13">
        <v>2.06</v>
      </c>
      <c r="AW960" s="13">
        <v>0.107</v>
      </c>
      <c r="AX960" s="11">
        <v>-7.68</v>
      </c>
      <c r="AY960" s="11">
        <v>0.111</v>
      </c>
    </row>
    <row r="961" spans="1:51" x14ac:dyDescent="0.3">
      <c r="A961" s="2" t="s">
        <v>113</v>
      </c>
      <c r="B961" s="3" t="s">
        <v>114</v>
      </c>
      <c r="C961" s="3" t="s">
        <v>2251</v>
      </c>
      <c r="D961" s="2">
        <v>7</v>
      </c>
      <c r="E961" s="11">
        <v>833474.25000000105</v>
      </c>
      <c r="F961" s="11">
        <v>0</v>
      </c>
      <c r="G961" s="11">
        <v>1661709.75</v>
      </c>
      <c r="H961" s="12">
        <v>2655558</v>
      </c>
      <c r="I961" s="12">
        <v>109155287.375</v>
      </c>
      <c r="J961" s="12">
        <v>0</v>
      </c>
      <c r="K961" s="13">
        <v>95425571.75</v>
      </c>
      <c r="L961" s="13">
        <v>150592689.25</v>
      </c>
      <c r="M961" s="13">
        <v>189669809.375</v>
      </c>
      <c r="N961" s="14">
        <v>25421244.9375</v>
      </c>
      <c r="O961" s="14">
        <v>116532545.25</v>
      </c>
      <c r="P961" s="14">
        <v>2026690.125</v>
      </c>
      <c r="Q961" s="15">
        <v>51558027.25</v>
      </c>
      <c r="R961" s="15">
        <v>54075980</v>
      </c>
      <c r="S961" s="15">
        <v>34752739.25</v>
      </c>
      <c r="T961" s="11">
        <v>2986575.5762446402</v>
      </c>
      <c r="U961" s="11">
        <v>3328701.5568993501</v>
      </c>
      <c r="V961" s="11">
        <v>4525293.1644882597</v>
      </c>
      <c r="W961" s="12">
        <v>7275551.1522646695</v>
      </c>
      <c r="X961" s="12">
        <v>14514162.532226199</v>
      </c>
      <c r="Y961" s="12">
        <v>7760350.9719029795</v>
      </c>
      <c r="Z961" s="16">
        <f t="shared" si="93"/>
        <v>0.38669238927592892</v>
      </c>
      <c r="AA961" s="16">
        <f t="shared" si="94"/>
        <v>0.6395171229419232</v>
      </c>
      <c r="AB961" s="16">
        <f t="shared" si="95"/>
        <v>0.23423464364723801</v>
      </c>
      <c r="AC961" s="13">
        <v>89932659.161104098</v>
      </c>
      <c r="AD961" s="13">
        <v>92349240.137443393</v>
      </c>
      <c r="AE961" s="13">
        <v>107598668.595287</v>
      </c>
      <c r="AF961" s="14">
        <v>37128195.441486001</v>
      </c>
      <c r="AG961" s="14">
        <v>78786121.611744002</v>
      </c>
      <c r="AH961" s="14">
        <v>202859477.65611401</v>
      </c>
      <c r="AI961" s="16">
        <f t="shared" si="96"/>
        <v>-0.38421359345070449</v>
      </c>
      <c r="AJ961" s="16">
        <f t="shared" si="97"/>
        <v>-6.8983604274742066E-2</v>
      </c>
      <c r="AK961" s="16">
        <f t="shared" si="98"/>
        <v>0.27538840539449738</v>
      </c>
      <c r="AL961" s="15">
        <v>48481634.480714299</v>
      </c>
      <c r="AM961" s="15">
        <v>46515922.122974403</v>
      </c>
      <c r="AN961" s="15">
        <v>39116612.738271303</v>
      </c>
      <c r="AO961" s="2">
        <v>22.4</v>
      </c>
      <c r="AP961" s="2">
        <v>41.1</v>
      </c>
      <c r="AQ961" s="2">
        <v>9.91</v>
      </c>
      <c r="AR961" s="2">
        <v>81.099999999999994</v>
      </c>
      <c r="AS961" s="2">
        <v>11</v>
      </c>
      <c r="AT961" s="12">
        <v>2.73</v>
      </c>
      <c r="AU961" s="12">
        <v>2.87E-2</v>
      </c>
      <c r="AV961" s="13">
        <v>1.1000000000000001</v>
      </c>
      <c r="AW961" s="13">
        <v>0.80800000000000005</v>
      </c>
      <c r="AX961" s="11">
        <v>26.7</v>
      </c>
      <c r="AY961" s="11">
        <v>2.5999999999999998E-4</v>
      </c>
    </row>
    <row r="962" spans="1:51" x14ac:dyDescent="0.3">
      <c r="A962" s="2" t="s">
        <v>504</v>
      </c>
      <c r="B962" s="3" t="s">
        <v>505</v>
      </c>
      <c r="C962" s="3" t="s">
        <v>2546</v>
      </c>
      <c r="D962" s="2">
        <v>2</v>
      </c>
      <c r="E962" s="11">
        <v>0</v>
      </c>
      <c r="F962" s="11">
        <v>1212470</v>
      </c>
      <c r="G962" s="11">
        <v>0</v>
      </c>
      <c r="H962" s="12">
        <v>3578894.5</v>
      </c>
      <c r="I962" s="12">
        <v>5892949.5</v>
      </c>
      <c r="J962" s="12">
        <v>5833652.0000000102</v>
      </c>
      <c r="K962" s="13">
        <v>820316.12499999895</v>
      </c>
      <c r="L962" s="13">
        <v>0</v>
      </c>
      <c r="M962" s="13">
        <v>11765568</v>
      </c>
      <c r="N962" s="14">
        <v>1062879.25</v>
      </c>
      <c r="O962" s="14">
        <v>2352815.75</v>
      </c>
      <c r="P962" s="14">
        <v>0</v>
      </c>
      <c r="Q962" s="15">
        <v>9682550.2499999907</v>
      </c>
      <c r="R962" s="15">
        <v>0</v>
      </c>
      <c r="S962" s="15">
        <v>3620076.25</v>
      </c>
      <c r="T962" s="11">
        <v>451477.67676162597</v>
      </c>
      <c r="U962" s="11">
        <v>1434560.51924174</v>
      </c>
      <c r="V962" s="11">
        <v>429731.28140064899</v>
      </c>
      <c r="W962" s="12">
        <v>5603902.59243677</v>
      </c>
      <c r="X962" s="12">
        <v>5209666.99152938</v>
      </c>
      <c r="Y962" s="12">
        <v>6507004.5079944897</v>
      </c>
      <c r="Z962" s="16">
        <f t="shared" si="93"/>
        <v>1.0938542961694977</v>
      </c>
      <c r="AA962" s="16">
        <f t="shared" si="94"/>
        <v>0.56009108915748962</v>
      </c>
      <c r="AB962" s="16">
        <f t="shared" si="95"/>
        <v>1.1801841392053087</v>
      </c>
      <c r="AC962" s="13">
        <v>1783737.08440272</v>
      </c>
      <c r="AD962" s="13">
        <v>4279551.14971531</v>
      </c>
      <c r="AE962" s="13">
        <v>7316311.3875645399</v>
      </c>
      <c r="AF962" s="14">
        <v>2580012.7419750602</v>
      </c>
      <c r="AG962" s="14">
        <v>2525484.1445050398</v>
      </c>
      <c r="AH962" s="14">
        <v>3711976.28978561</v>
      </c>
      <c r="AI962" s="16">
        <f t="shared" si="96"/>
        <v>0.16029100931422519</v>
      </c>
      <c r="AJ962" s="16">
        <f t="shared" si="97"/>
        <v>-0.22905357521495129</v>
      </c>
      <c r="AK962" s="16">
        <f t="shared" si="98"/>
        <v>-0.29468698758489315</v>
      </c>
      <c r="AL962" s="15">
        <v>8840601.8100496009</v>
      </c>
      <c r="AM962" s="15">
        <v>4582132.6775160702</v>
      </c>
      <c r="AN962" s="15">
        <v>4507601.5333905304</v>
      </c>
      <c r="AO962" s="2">
        <v>74.400000000000006</v>
      </c>
      <c r="AP962" s="2">
        <v>11.5</v>
      </c>
      <c r="AQ962" s="2">
        <v>62.1</v>
      </c>
      <c r="AR962" s="2">
        <v>22.8</v>
      </c>
      <c r="AS962" s="2">
        <v>41.5</v>
      </c>
      <c r="AT962" s="12">
        <v>7.48</v>
      </c>
      <c r="AU962" s="12">
        <v>2.8500000000000001E-2</v>
      </c>
      <c r="AV962" s="13">
        <v>-1.52</v>
      </c>
      <c r="AW962" s="13">
        <v>0.57399999999999995</v>
      </c>
      <c r="AX962" s="11">
        <v>5.78</v>
      </c>
      <c r="AY962" s="11">
        <v>3.6200000000000003E-2</v>
      </c>
    </row>
    <row r="963" spans="1:51" x14ac:dyDescent="0.3">
      <c r="A963" s="2" t="s">
        <v>1629</v>
      </c>
      <c r="B963" s="3" t="s">
        <v>1630</v>
      </c>
      <c r="C963" s="3" t="s">
        <v>3017</v>
      </c>
      <c r="D963" s="2">
        <v>3</v>
      </c>
      <c r="E963" s="11">
        <v>0</v>
      </c>
      <c r="F963" s="11">
        <v>688476.375</v>
      </c>
      <c r="G963" s="11">
        <v>4714338.625</v>
      </c>
      <c r="H963" s="12">
        <v>9451653.5</v>
      </c>
      <c r="I963" s="12">
        <v>5183452.5</v>
      </c>
      <c r="J963" s="12">
        <v>9912539.1875</v>
      </c>
      <c r="K963" s="13">
        <v>389664.59375</v>
      </c>
      <c r="L963" s="13">
        <v>2193965</v>
      </c>
      <c r="M963" s="13">
        <v>2027365.75</v>
      </c>
      <c r="N963" s="14">
        <v>927045.87500000105</v>
      </c>
      <c r="O963" s="14">
        <v>9419680</v>
      </c>
      <c r="P963" s="14">
        <v>0</v>
      </c>
      <c r="Q963" s="15">
        <v>5044961</v>
      </c>
      <c r="R963" s="15">
        <v>739480.8125</v>
      </c>
      <c r="S963" s="15">
        <v>544599.125</v>
      </c>
      <c r="T963" s="11">
        <v>3276111.0698000598</v>
      </c>
      <c r="U963" s="11">
        <v>1822411.1156510699</v>
      </c>
      <c r="V963" s="11">
        <v>4770460.73901344</v>
      </c>
      <c r="W963" s="12">
        <v>15172909.703030899</v>
      </c>
      <c r="X963" s="12">
        <v>13129741.9842328</v>
      </c>
      <c r="Y963" s="12">
        <v>11516355.0817638</v>
      </c>
      <c r="Z963" s="16">
        <f t="shared" si="93"/>
        <v>0.66571025606030931</v>
      </c>
      <c r="AA963" s="16">
        <f t="shared" si="94"/>
        <v>0.8576098360587614</v>
      </c>
      <c r="AB963" s="16">
        <f t="shared" si="95"/>
        <v>0.38275472099090002</v>
      </c>
      <c r="AC963" s="13">
        <v>2592142.2683402998</v>
      </c>
      <c r="AD963" s="13">
        <v>2126230.4201005702</v>
      </c>
      <c r="AE963" s="13">
        <v>2531879.2370412499</v>
      </c>
      <c r="AF963" s="14">
        <v>1747298.03866651</v>
      </c>
      <c r="AG963" s="14">
        <v>7002961.6563730501</v>
      </c>
      <c r="AH963" s="14">
        <v>2048061.2466301899</v>
      </c>
      <c r="AI963" s="16">
        <f t="shared" si="96"/>
        <v>-0.17129184445448398</v>
      </c>
      <c r="AJ963" s="16">
        <f t="shared" si="97"/>
        <v>0.51767142110781239</v>
      </c>
      <c r="AK963" s="16">
        <f t="shared" si="98"/>
        <v>-9.2100047371563049E-2</v>
      </c>
      <c r="AL963" s="15">
        <v>4629948.8736745901</v>
      </c>
      <c r="AM963" s="15">
        <v>1763819.6371647101</v>
      </c>
      <c r="AN963" s="15">
        <v>2077104.5092953499</v>
      </c>
      <c r="AO963" s="2">
        <v>44.8</v>
      </c>
      <c r="AP963" s="2">
        <v>13.8</v>
      </c>
      <c r="AQ963" s="2">
        <v>10.5</v>
      </c>
      <c r="AR963" s="2">
        <v>82</v>
      </c>
      <c r="AS963" s="2">
        <v>55.7</v>
      </c>
      <c r="AT963" s="12">
        <v>4.03</v>
      </c>
      <c r="AU963" s="12">
        <v>2.7300000000000001E-2</v>
      </c>
      <c r="AV963" s="13">
        <v>1.49</v>
      </c>
      <c r="AW963" s="13">
        <v>0.70099999999999996</v>
      </c>
      <c r="AX963" s="11">
        <v>-1.36</v>
      </c>
      <c r="AY963" s="11">
        <v>0.48699999999999999</v>
      </c>
    </row>
    <row r="964" spans="1:51" x14ac:dyDescent="0.3">
      <c r="A964" s="2" t="s">
        <v>1060</v>
      </c>
      <c r="B964" s="3" t="s">
        <v>1061</v>
      </c>
      <c r="C964" s="3" t="s">
        <v>2308</v>
      </c>
      <c r="D964" s="2">
        <v>43</v>
      </c>
      <c r="E964" s="11">
        <v>93503146.9375</v>
      </c>
      <c r="F964" s="11">
        <v>90704070.625</v>
      </c>
      <c r="G964" s="11">
        <v>125972500.625</v>
      </c>
      <c r="H964" s="12">
        <v>358640246.125</v>
      </c>
      <c r="I964" s="12">
        <v>362023453.9375</v>
      </c>
      <c r="J964" s="12">
        <v>1219367332.375</v>
      </c>
      <c r="K964" s="13">
        <v>147050506.78125</v>
      </c>
      <c r="L964" s="13">
        <v>381921058.0625</v>
      </c>
      <c r="M964" s="13">
        <v>541130717.0625</v>
      </c>
      <c r="N964" s="14">
        <v>173039148.5625</v>
      </c>
      <c r="O964" s="14">
        <v>496802191.5</v>
      </c>
      <c r="P964" s="14">
        <v>445164818</v>
      </c>
      <c r="Q964" s="15">
        <v>433284777.625</v>
      </c>
      <c r="R964" s="15">
        <v>387602841.8125</v>
      </c>
      <c r="S964" s="15">
        <v>341670483.59375</v>
      </c>
      <c r="T964" s="11">
        <v>109974114.937851</v>
      </c>
      <c r="U964" s="11">
        <v>108974346.094129</v>
      </c>
      <c r="V964" s="11">
        <v>118289438.09408601</v>
      </c>
      <c r="W964" s="12">
        <v>875508113.02369297</v>
      </c>
      <c r="X964" s="12">
        <v>413592261.47833401</v>
      </c>
      <c r="Y964" s="12">
        <v>1262027353.31023</v>
      </c>
      <c r="Z964" s="16">
        <f t="shared" si="93"/>
        <v>0.90096969939270388</v>
      </c>
      <c r="AA964" s="16">
        <f t="shared" si="94"/>
        <v>0.57924813259880981</v>
      </c>
      <c r="AB964" s="16">
        <f t="shared" si="95"/>
        <v>1.0281227991683708</v>
      </c>
      <c r="AC964" s="13">
        <v>157733634.51896501</v>
      </c>
      <c r="AD964" s="13">
        <v>236425398.84827599</v>
      </c>
      <c r="AE964" s="13">
        <v>303667490.66946203</v>
      </c>
      <c r="AF964" s="14">
        <v>287388171.940813</v>
      </c>
      <c r="AG964" s="14">
        <v>337257106.15139598</v>
      </c>
      <c r="AH964" s="14">
        <v>707933117.55901802</v>
      </c>
      <c r="AI964" s="16">
        <f t="shared" si="96"/>
        <v>0.26054457936770165</v>
      </c>
      <c r="AJ964" s="16">
        <f t="shared" si="97"/>
        <v>0.15426697884951876</v>
      </c>
      <c r="AK964" s="16">
        <f t="shared" si="98"/>
        <v>0.36759392866011087</v>
      </c>
      <c r="AL964" s="15">
        <v>410774069.24075001</v>
      </c>
      <c r="AM964" s="15">
        <v>405188112.86766899</v>
      </c>
      <c r="AN964" s="15">
        <v>387613286.51719499</v>
      </c>
      <c r="AO964" s="2">
        <v>4.55</v>
      </c>
      <c r="AP964" s="2">
        <v>50</v>
      </c>
      <c r="AQ964" s="2">
        <v>31.4</v>
      </c>
      <c r="AR964" s="2">
        <v>51.7</v>
      </c>
      <c r="AS964" s="2">
        <v>3.01</v>
      </c>
      <c r="AT964" s="12">
        <v>7.56</v>
      </c>
      <c r="AU964" s="12">
        <v>2.7199999999999998E-2</v>
      </c>
      <c r="AV964" s="13">
        <v>1.91</v>
      </c>
      <c r="AW964" s="13">
        <v>0.158</v>
      </c>
      <c r="AX964" s="11">
        <v>2.0699999999999998</v>
      </c>
      <c r="AY964" s="11">
        <v>6.5699999999999995E-2</v>
      </c>
    </row>
    <row r="965" spans="1:51" x14ac:dyDescent="0.3">
      <c r="A965" s="2" t="s">
        <v>1502</v>
      </c>
      <c r="B965" s="3" t="s">
        <v>1503</v>
      </c>
      <c r="C965" s="3" t="s">
        <v>2962</v>
      </c>
      <c r="D965" s="2">
        <v>28</v>
      </c>
      <c r="E965" s="11">
        <v>190836104.8125</v>
      </c>
      <c r="F965" s="11">
        <v>115657339.25</v>
      </c>
      <c r="G965" s="11">
        <v>131300999</v>
      </c>
      <c r="H965" s="12">
        <v>89694431.375000104</v>
      </c>
      <c r="I965" s="12">
        <v>409336974.25</v>
      </c>
      <c r="J965" s="12">
        <v>273730649.4375</v>
      </c>
      <c r="K965" s="13">
        <v>123817080.6875</v>
      </c>
      <c r="L965" s="13">
        <v>200436113.0625</v>
      </c>
      <c r="M965" s="13">
        <v>288863281.25</v>
      </c>
      <c r="N965" s="14">
        <v>118904731.125</v>
      </c>
      <c r="O965" s="14">
        <v>186033229.625</v>
      </c>
      <c r="P965" s="14">
        <v>74252745.5625</v>
      </c>
      <c r="Q965" s="15">
        <v>202334891.4375</v>
      </c>
      <c r="R965" s="15">
        <v>171636182.875</v>
      </c>
      <c r="S965" s="15">
        <v>161096293.75</v>
      </c>
      <c r="T965" s="11">
        <v>208445017.844661</v>
      </c>
      <c r="U965" s="11">
        <v>115742014.421608</v>
      </c>
      <c r="V965" s="11">
        <v>130533377.710342</v>
      </c>
      <c r="W965" s="12">
        <v>326894567.822923</v>
      </c>
      <c r="X965" s="12">
        <v>394937683.52938199</v>
      </c>
      <c r="Y965" s="12">
        <v>287392502.265688</v>
      </c>
      <c r="Z965" s="16">
        <f t="shared" si="93"/>
        <v>0.19541618446026102</v>
      </c>
      <c r="AA965" s="16">
        <f t="shared" si="94"/>
        <v>0.53303753779374452</v>
      </c>
      <c r="AB965" s="16">
        <f t="shared" si="95"/>
        <v>0.34275385765367655</v>
      </c>
      <c r="AC965" s="13">
        <v>147137837.58605301</v>
      </c>
      <c r="AD965" s="13">
        <v>133941279.044792</v>
      </c>
      <c r="AE965" s="13">
        <v>142448004.77291399</v>
      </c>
      <c r="AF965" s="14">
        <v>190965531.603488</v>
      </c>
      <c r="AG965" s="14">
        <v>139132966.294305</v>
      </c>
      <c r="AH965" s="14">
        <v>169122824.39271301</v>
      </c>
      <c r="AI965" s="16">
        <f t="shared" si="96"/>
        <v>0.1132306170364504</v>
      </c>
      <c r="AJ965" s="16">
        <f t="shared" si="97"/>
        <v>1.6515602496785024E-2</v>
      </c>
      <c r="AK965" s="16">
        <f t="shared" si="98"/>
        <v>7.4545852264753132E-2</v>
      </c>
      <c r="AL965" s="15">
        <v>188828897.63229299</v>
      </c>
      <c r="AM965" s="15">
        <v>191443123.25433999</v>
      </c>
      <c r="AN965" s="15">
        <v>191826331.37588</v>
      </c>
      <c r="AO965" s="2">
        <v>32.9</v>
      </c>
      <c r="AP965" s="2">
        <v>16.2</v>
      </c>
      <c r="AQ965" s="2">
        <v>4.74</v>
      </c>
      <c r="AR965" s="2">
        <v>15.6</v>
      </c>
      <c r="AS965" s="2">
        <v>0.85499999999999998</v>
      </c>
      <c r="AT965" s="12">
        <v>2.2200000000000002</v>
      </c>
      <c r="AU965" s="12">
        <v>2.69E-2</v>
      </c>
      <c r="AV965" s="13">
        <v>1.18</v>
      </c>
      <c r="AW965" s="13">
        <v>0.22600000000000001</v>
      </c>
      <c r="AX965" s="11">
        <v>-1.07</v>
      </c>
      <c r="AY965" s="11">
        <v>0.85199999999999998</v>
      </c>
    </row>
    <row r="966" spans="1:51" x14ac:dyDescent="0.3">
      <c r="A966" s="2" t="s">
        <v>1291</v>
      </c>
      <c r="B966" s="3" t="s">
        <v>1292</v>
      </c>
      <c r="C966" s="3" t="s">
        <v>2323</v>
      </c>
      <c r="D966" s="2">
        <v>1</v>
      </c>
      <c r="E966" s="11">
        <v>945857.24999999895</v>
      </c>
      <c r="F966" s="11">
        <v>1549541.875</v>
      </c>
      <c r="G966" s="11">
        <v>1150375.5</v>
      </c>
      <c r="H966" s="12">
        <v>1273524.375</v>
      </c>
      <c r="I966" s="12">
        <v>1865128</v>
      </c>
      <c r="J966" s="12">
        <v>2599493.5</v>
      </c>
      <c r="K966" s="13">
        <v>1486512.125</v>
      </c>
      <c r="L966" s="13">
        <v>3993303.25</v>
      </c>
      <c r="M966" s="13">
        <v>2065073.625</v>
      </c>
      <c r="N966" s="14">
        <v>645354.56249999895</v>
      </c>
      <c r="O966" s="14">
        <v>1717095.625</v>
      </c>
      <c r="P966" s="14">
        <v>1308391.5</v>
      </c>
      <c r="Q966" s="15">
        <v>2083463.875</v>
      </c>
      <c r="R966" s="15">
        <v>1947235.625</v>
      </c>
      <c r="S966" s="15">
        <v>1536082</v>
      </c>
      <c r="T966" s="11">
        <v>1018696.04403825</v>
      </c>
      <c r="U966" s="11">
        <v>1574181.9504427901</v>
      </c>
      <c r="V966" s="11">
        <v>1056392.4350795799</v>
      </c>
      <c r="W966" s="12">
        <v>1908238.0086204</v>
      </c>
      <c r="X966" s="12">
        <v>2122004.9316241401</v>
      </c>
      <c r="Y966" s="12">
        <v>2678595.3404560499</v>
      </c>
      <c r="Z966" s="16">
        <f t="shared" si="93"/>
        <v>0.27258792231242585</v>
      </c>
      <c r="AA966" s="16">
        <f t="shared" si="94"/>
        <v>0.12969146041237875</v>
      </c>
      <c r="AB966" s="16">
        <f t="shared" si="95"/>
        <v>0.40408182649949165</v>
      </c>
      <c r="AC966" s="13">
        <v>1412414.77909014</v>
      </c>
      <c r="AD966" s="13">
        <v>2588885.1264957502</v>
      </c>
      <c r="AE966" s="13">
        <v>1290139.96585716</v>
      </c>
      <c r="AF966" s="14">
        <v>880515.26720917504</v>
      </c>
      <c r="AG966" s="14">
        <v>1292357.6118956499</v>
      </c>
      <c r="AH966" s="14">
        <v>1874706.7703557599</v>
      </c>
      <c r="AI966" s="16">
        <f t="shared" si="96"/>
        <v>-0.20522536266534744</v>
      </c>
      <c r="AJ966" s="16">
        <f t="shared" si="97"/>
        <v>-0.3017300753006576</v>
      </c>
      <c r="AK966" s="16">
        <f t="shared" si="98"/>
        <v>0.16229651882724749</v>
      </c>
      <c r="AL966" s="15">
        <v>1912136.9616916999</v>
      </c>
      <c r="AM966" s="15">
        <v>1956243.1358735799</v>
      </c>
      <c r="AN966" s="15">
        <v>1657383.3092860701</v>
      </c>
      <c r="AO966" s="2">
        <v>25.5</v>
      </c>
      <c r="AP966" s="2">
        <v>17.8</v>
      </c>
      <c r="AQ966" s="2">
        <v>40.700000000000003</v>
      </c>
      <c r="AR966" s="2">
        <v>37</v>
      </c>
      <c r="AS966" s="2">
        <v>8.76</v>
      </c>
      <c r="AT966" s="12">
        <v>1.84</v>
      </c>
      <c r="AU966" s="12">
        <v>2.6700000000000002E-2</v>
      </c>
      <c r="AV966" s="13">
        <v>-1.31</v>
      </c>
      <c r="AW966" s="13">
        <v>0.44</v>
      </c>
      <c r="AX966" s="11">
        <v>1.45</v>
      </c>
      <c r="AY966" s="11">
        <v>0.27</v>
      </c>
    </row>
    <row r="967" spans="1:51" x14ac:dyDescent="0.3">
      <c r="A967" s="2" t="s">
        <v>2009</v>
      </c>
      <c r="B967" s="3" t="s">
        <v>2010</v>
      </c>
      <c r="C967" s="3" t="s">
        <v>3172</v>
      </c>
      <c r="D967" s="2">
        <v>2</v>
      </c>
      <c r="E967" s="11">
        <v>9341705.9999999907</v>
      </c>
      <c r="F967" s="11">
        <v>14212699</v>
      </c>
      <c r="G967" s="11">
        <v>15411576.5</v>
      </c>
      <c r="H967" s="12">
        <v>1452957.875</v>
      </c>
      <c r="I967" s="12">
        <v>0</v>
      </c>
      <c r="J967" s="12">
        <v>2595572.75</v>
      </c>
      <c r="K967" s="13">
        <v>4745938</v>
      </c>
      <c r="L967" s="13">
        <v>0</v>
      </c>
      <c r="M967" s="13">
        <v>3754542</v>
      </c>
      <c r="N967" s="14">
        <v>0</v>
      </c>
      <c r="O967" s="14">
        <v>0</v>
      </c>
      <c r="P967" s="14">
        <v>8101729.25</v>
      </c>
      <c r="Q967" s="15">
        <v>5531024.9999999898</v>
      </c>
      <c r="R967" s="15">
        <v>5882275</v>
      </c>
      <c r="S967" s="15">
        <v>5643531.9999999898</v>
      </c>
      <c r="T967" s="11">
        <v>12371366.6401913</v>
      </c>
      <c r="U967" s="11">
        <v>14465426.891553599</v>
      </c>
      <c r="V967" s="11">
        <v>13980147.4680619</v>
      </c>
      <c r="W967" s="12">
        <v>2316678.1344540901</v>
      </c>
      <c r="X967" s="12">
        <v>1033096.7414672601</v>
      </c>
      <c r="Y967" s="12">
        <v>3161416.60099207</v>
      </c>
      <c r="Z967" s="16">
        <f t="shared" si="93"/>
        <v>-0.72755197824748341</v>
      </c>
      <c r="AA967" s="16">
        <f t="shared" si="94"/>
        <v>-1.1461902629866927</v>
      </c>
      <c r="AB967" s="16">
        <f t="shared" si="95"/>
        <v>-0.6456300230450337</v>
      </c>
      <c r="AC967" s="13">
        <v>4933991.6091719298</v>
      </c>
      <c r="AD967" s="13">
        <v>3317722.8603022201</v>
      </c>
      <c r="AE967" s="13">
        <v>2472278.3759048898</v>
      </c>
      <c r="AF967" s="14">
        <v>1337402.56541312</v>
      </c>
      <c r="AG967" s="14">
        <v>1683503.0044581699</v>
      </c>
      <c r="AH967" s="14">
        <v>3182548.0117429201</v>
      </c>
      <c r="AI967" s="16">
        <f t="shared" si="96"/>
        <v>-0.56693625465513975</v>
      </c>
      <c r="AJ967" s="16">
        <f t="shared" si="97"/>
        <v>-0.29462620944911966</v>
      </c>
      <c r="AK967" s="16">
        <f t="shared" si="98"/>
        <v>0.10967759385264371</v>
      </c>
      <c r="AL967" s="15">
        <v>5655343.8407600299</v>
      </c>
      <c r="AM967" s="15">
        <v>6172114.3968445798</v>
      </c>
      <c r="AN967" s="15">
        <v>6731565.5470869197</v>
      </c>
      <c r="AO967" s="2">
        <v>8.06</v>
      </c>
      <c r="AP967" s="2">
        <v>49.4</v>
      </c>
      <c r="AQ967" s="2">
        <v>35</v>
      </c>
      <c r="AR967" s="2">
        <v>47.4</v>
      </c>
      <c r="AS967" s="2">
        <v>8.6999999999999993</v>
      </c>
      <c r="AT967" s="12">
        <v>-6.27</v>
      </c>
      <c r="AU967" s="12">
        <v>2.6499999999999999E-2</v>
      </c>
      <c r="AV967" s="13">
        <v>-1.73</v>
      </c>
      <c r="AW967" s="13">
        <v>0.157</v>
      </c>
      <c r="AX967" s="11">
        <v>-3.81</v>
      </c>
      <c r="AY967" s="11">
        <v>1.6400000000000001E-2</v>
      </c>
    </row>
    <row r="968" spans="1:51" x14ac:dyDescent="0.3">
      <c r="A968" s="2" t="s">
        <v>1867</v>
      </c>
      <c r="B968" s="3" t="s">
        <v>1868</v>
      </c>
      <c r="C968" s="3" t="s">
        <v>3113</v>
      </c>
      <c r="D968" s="2">
        <v>61</v>
      </c>
      <c r="E968" s="11">
        <v>1820704578.5625</v>
      </c>
      <c r="F968" s="11">
        <v>1435644434.8125</v>
      </c>
      <c r="G968" s="11">
        <v>1808166425.6875</v>
      </c>
      <c r="H968" s="12">
        <v>578780337.9375</v>
      </c>
      <c r="I968" s="12">
        <v>985963567.14453101</v>
      </c>
      <c r="J968" s="12">
        <v>1272613767.23438</v>
      </c>
      <c r="K968" s="13">
        <v>342652633.5</v>
      </c>
      <c r="L968" s="13">
        <v>1764207869.78125</v>
      </c>
      <c r="M968" s="13">
        <v>1521258453.6875</v>
      </c>
      <c r="N968" s="14">
        <v>363046392.046875</v>
      </c>
      <c r="O968" s="14">
        <v>1571925219.90625</v>
      </c>
      <c r="P968" s="14">
        <v>886338333.9375</v>
      </c>
      <c r="Q968" s="15">
        <v>1154679368.1875</v>
      </c>
      <c r="R968" s="15">
        <v>1108351218.5625</v>
      </c>
      <c r="S968" s="15">
        <v>1039123571.625</v>
      </c>
      <c r="T968" s="11">
        <v>2023596200.28671</v>
      </c>
      <c r="U968" s="11">
        <v>1544732621.61168</v>
      </c>
      <c r="V968" s="11">
        <v>1664493110.49507</v>
      </c>
      <c r="W968" s="12">
        <v>1173669975.9277699</v>
      </c>
      <c r="X968" s="12">
        <v>1128383295.6891899</v>
      </c>
      <c r="Y968" s="12">
        <v>1320116260.06673</v>
      </c>
      <c r="Z968" s="16">
        <f t="shared" si="93"/>
        <v>-0.23657786037908055</v>
      </c>
      <c r="AA968" s="16">
        <f t="shared" si="94"/>
        <v>-0.13639666971859737</v>
      </c>
      <c r="AB968" s="16">
        <f t="shared" si="95"/>
        <v>-0.10066982154880436</v>
      </c>
      <c r="AC968" s="13">
        <v>417598721.54262</v>
      </c>
      <c r="AD968" s="13">
        <v>1062900074.60927</v>
      </c>
      <c r="AE968" s="13">
        <v>867805860.56841898</v>
      </c>
      <c r="AF968" s="14">
        <v>609017528.46694398</v>
      </c>
      <c r="AG968" s="14">
        <v>1117912018.30406</v>
      </c>
      <c r="AH968" s="14">
        <v>1389989756.8343301</v>
      </c>
      <c r="AI968" s="16">
        <f t="shared" si="96"/>
        <v>0.16387063205439847</v>
      </c>
      <c r="AJ968" s="16">
        <f t="shared" si="97"/>
        <v>2.1915187597096833E-2</v>
      </c>
      <c r="AK968" s="16">
        <f t="shared" si="98"/>
        <v>0.20458902111480518</v>
      </c>
      <c r="AL968" s="15">
        <v>1087818719.1675</v>
      </c>
      <c r="AM968" s="15">
        <v>1117708232.06881</v>
      </c>
      <c r="AN968" s="15">
        <v>1124773593.1776199</v>
      </c>
      <c r="AO968" s="2">
        <v>14.3</v>
      </c>
      <c r="AP968" s="2">
        <v>8.3000000000000007</v>
      </c>
      <c r="AQ968" s="2">
        <v>42.3</v>
      </c>
      <c r="AR968" s="2">
        <v>38.200000000000003</v>
      </c>
      <c r="AS968" s="2">
        <v>1.77</v>
      </c>
      <c r="AT968" s="12">
        <v>-1.44</v>
      </c>
      <c r="AU968" s="12">
        <v>2.63E-2</v>
      </c>
      <c r="AV968" s="13">
        <v>1.33</v>
      </c>
      <c r="AW968" s="13">
        <v>0.47099999999999997</v>
      </c>
      <c r="AX968" s="11">
        <v>-2.23</v>
      </c>
      <c r="AY968" s="11">
        <v>8.2699999999999996E-2</v>
      </c>
    </row>
    <row r="969" spans="1:51" x14ac:dyDescent="0.3">
      <c r="A969" s="2" t="s">
        <v>172</v>
      </c>
      <c r="B969" s="3" t="s">
        <v>173</v>
      </c>
      <c r="C969" s="3" t="s">
        <v>2407</v>
      </c>
      <c r="D969" s="2">
        <v>8</v>
      </c>
      <c r="E969" s="11">
        <v>0</v>
      </c>
      <c r="F969" s="11">
        <v>0</v>
      </c>
      <c r="G969" s="11">
        <v>0</v>
      </c>
      <c r="H969" s="12">
        <v>0</v>
      </c>
      <c r="I969" s="12">
        <v>106671519.625</v>
      </c>
      <c r="J969" s="12">
        <v>6881256.5</v>
      </c>
      <c r="K969" s="13">
        <v>42018032.75</v>
      </c>
      <c r="L969" s="13">
        <v>104278479</v>
      </c>
      <c r="M969" s="13">
        <v>69434861.5</v>
      </c>
      <c r="N969" s="14">
        <v>42153490.75</v>
      </c>
      <c r="O969" s="14">
        <v>94609711</v>
      </c>
      <c r="P969" s="14">
        <v>0</v>
      </c>
      <c r="Q969" s="15">
        <v>19373734.75</v>
      </c>
      <c r="R969" s="15">
        <v>23837027</v>
      </c>
      <c r="S969" s="15">
        <v>22624914.5</v>
      </c>
      <c r="T969" s="11">
        <v>2685988.0542630302</v>
      </c>
      <c r="U969" s="11">
        <v>4760234.9806756396</v>
      </c>
      <c r="V969" s="11">
        <v>3979623.9814376999</v>
      </c>
      <c r="W969" s="12">
        <v>22401443.407057099</v>
      </c>
      <c r="X969" s="12">
        <v>41643723.3881322</v>
      </c>
      <c r="Y969" s="12">
        <v>11442244.147967899</v>
      </c>
      <c r="Z969" s="16">
        <f t="shared" si="93"/>
        <v>0.92117192557626082</v>
      </c>
      <c r="AA969" s="16">
        <f t="shared" si="94"/>
        <v>0.94192116164489337</v>
      </c>
      <c r="AB969" s="16">
        <f t="shared" si="95"/>
        <v>0.45866917096783238</v>
      </c>
      <c r="AC969" s="13">
        <v>76461442.376657605</v>
      </c>
      <c r="AD969" s="13">
        <v>60229086.488550797</v>
      </c>
      <c r="AE969" s="13">
        <v>42886692.439912297</v>
      </c>
      <c r="AF969" s="14">
        <v>33989342.158921503</v>
      </c>
      <c r="AG969" s="14">
        <v>59385545.426222198</v>
      </c>
      <c r="AH969" s="14">
        <v>40660620.396410897</v>
      </c>
      <c r="AI969" s="16">
        <f t="shared" si="96"/>
        <v>-0.35209972715290855</v>
      </c>
      <c r="AJ969" s="16">
        <f t="shared" si="97"/>
        <v>-6.12552655277204E-3</v>
      </c>
      <c r="AK969" s="16">
        <f t="shared" si="98"/>
        <v>-2.3148552556818212E-2</v>
      </c>
      <c r="AL969" s="15">
        <v>32401032.800134901</v>
      </c>
      <c r="AM969" s="15">
        <v>26090393.142526399</v>
      </c>
      <c r="AN969" s="15">
        <v>35307614.529894501</v>
      </c>
      <c r="AO969" s="2">
        <v>27.5</v>
      </c>
      <c r="AP969" s="2">
        <v>60.8</v>
      </c>
      <c r="AQ969" s="2">
        <v>28</v>
      </c>
      <c r="AR969" s="2">
        <v>29.5</v>
      </c>
      <c r="AS969" s="2">
        <v>15.1</v>
      </c>
      <c r="AT969" s="12">
        <v>6.61</v>
      </c>
      <c r="AU969" s="12">
        <v>2.5999999999999999E-2</v>
      </c>
      <c r="AV969" s="13">
        <v>-1.34</v>
      </c>
      <c r="AW969" s="13">
        <v>0.28100000000000003</v>
      </c>
      <c r="AX969" s="11">
        <v>15.7</v>
      </c>
      <c r="AY969" s="11">
        <v>3.19E-4</v>
      </c>
    </row>
    <row r="970" spans="1:51" x14ac:dyDescent="0.3">
      <c r="A970" s="2" t="s">
        <v>516</v>
      </c>
      <c r="B970" s="3" t="s">
        <v>517</v>
      </c>
      <c r="C970" s="3" t="s">
        <v>2551</v>
      </c>
      <c r="D970" s="2">
        <v>12</v>
      </c>
      <c r="E970" s="11">
        <v>0</v>
      </c>
      <c r="F970" s="11">
        <v>0</v>
      </c>
      <c r="G970" s="11">
        <v>4312923.125</v>
      </c>
      <c r="H970" s="12">
        <v>8053893.5</v>
      </c>
      <c r="I970" s="12">
        <v>57882107.75</v>
      </c>
      <c r="J970" s="12">
        <v>15766976.8125</v>
      </c>
      <c r="K970" s="13">
        <v>46052379.75</v>
      </c>
      <c r="L970" s="13">
        <v>61191529.75</v>
      </c>
      <c r="M970" s="13">
        <v>66153399.625</v>
      </c>
      <c r="N970" s="14">
        <v>28072869.125</v>
      </c>
      <c r="O970" s="14">
        <v>61330381.75</v>
      </c>
      <c r="P970" s="14">
        <v>3845730.125</v>
      </c>
      <c r="Q970" s="15">
        <v>21743273.75</v>
      </c>
      <c r="R970" s="15">
        <v>27956358.5</v>
      </c>
      <c r="S970" s="15">
        <v>21663786.5</v>
      </c>
      <c r="T970" s="11">
        <v>7810330.3761174604</v>
      </c>
      <c r="U970" s="11">
        <v>6694301.5954833599</v>
      </c>
      <c r="V970" s="11">
        <v>9493589.9435652699</v>
      </c>
      <c r="W970" s="12">
        <v>25956048.4583712</v>
      </c>
      <c r="X970" s="12">
        <v>66508883.562265202</v>
      </c>
      <c r="Y970" s="12">
        <v>28713230.9711021</v>
      </c>
      <c r="Z970" s="16">
        <f t="shared" si="93"/>
        <v>0.52156917141422587</v>
      </c>
      <c r="AA970" s="16">
        <f t="shared" si="94"/>
        <v>0.99717438315552021</v>
      </c>
      <c r="AB970" s="16">
        <f t="shared" si="95"/>
        <v>0.48065159514162054</v>
      </c>
      <c r="AC970" s="13">
        <v>50701962.859454699</v>
      </c>
      <c r="AD970" s="13">
        <v>46824769.481229298</v>
      </c>
      <c r="AE970" s="13">
        <v>39855605.098446503</v>
      </c>
      <c r="AF970" s="14">
        <v>40061511.380568899</v>
      </c>
      <c r="AG970" s="14">
        <v>46102703.725300498</v>
      </c>
      <c r="AH970" s="14">
        <v>45847770.291123003</v>
      </c>
      <c r="AI970" s="16">
        <f t="shared" si="96"/>
        <v>-0.10229744311847835</v>
      </c>
      <c r="AJ970" s="16">
        <f t="shared" si="97"/>
        <v>-6.7492523766924141E-3</v>
      </c>
      <c r="AK970" s="16">
        <f t="shared" si="98"/>
        <v>6.0828812439517488E-2</v>
      </c>
      <c r="AL970" s="15">
        <v>26581033.010817699</v>
      </c>
      <c r="AM970" s="15">
        <v>29979846.892941698</v>
      </c>
      <c r="AN970" s="15">
        <v>30894101.441354901</v>
      </c>
      <c r="AO970" s="2">
        <v>17.600000000000001</v>
      </c>
      <c r="AP970" s="2">
        <v>56.1</v>
      </c>
      <c r="AQ970" s="2">
        <v>12</v>
      </c>
      <c r="AR970" s="2">
        <v>7.76</v>
      </c>
      <c r="AS970" s="2">
        <v>7.8</v>
      </c>
      <c r="AT970" s="12">
        <v>5.05</v>
      </c>
      <c r="AU970" s="12">
        <v>2.5899999999999999E-2</v>
      </c>
      <c r="AV970" s="13">
        <v>-1.04</v>
      </c>
      <c r="AW970" s="13">
        <v>0.68700000000000006</v>
      </c>
      <c r="AX970" s="11">
        <v>5.72</v>
      </c>
      <c r="AY970" s="11">
        <v>2.8200000000000002E-4</v>
      </c>
    </row>
    <row r="971" spans="1:51" x14ac:dyDescent="0.3">
      <c r="A971" s="2" t="s">
        <v>371</v>
      </c>
      <c r="B971" s="3" t="s">
        <v>372</v>
      </c>
      <c r="C971" s="3" t="s">
        <v>2487</v>
      </c>
      <c r="D971" s="2">
        <v>3</v>
      </c>
      <c r="E971" s="11">
        <v>0</v>
      </c>
      <c r="F971" s="11">
        <v>16147408.5</v>
      </c>
      <c r="G971" s="11">
        <v>0</v>
      </c>
      <c r="H971" s="12">
        <v>4276331.0625</v>
      </c>
      <c r="I971" s="12">
        <v>16165965.75</v>
      </c>
      <c r="J971" s="12">
        <v>4447537.25</v>
      </c>
      <c r="K971" s="13">
        <v>10231371.5</v>
      </c>
      <c r="L971" s="13">
        <v>17093708.625</v>
      </c>
      <c r="M971" s="13">
        <v>24963872.75</v>
      </c>
      <c r="N971" s="14">
        <v>10868388.125</v>
      </c>
      <c r="O971" s="14">
        <v>20078438.5</v>
      </c>
      <c r="P971" s="14">
        <v>5941149.53125</v>
      </c>
      <c r="Q971" s="15">
        <v>14406199.75</v>
      </c>
      <c r="R971" s="15">
        <v>9881023.625</v>
      </c>
      <c r="S971" s="15">
        <v>7607755.375</v>
      </c>
      <c r="T971" s="11">
        <v>2159419.2030322701</v>
      </c>
      <c r="U971" s="11">
        <v>1784120.49933992</v>
      </c>
      <c r="V971" s="11">
        <v>679478.29134685697</v>
      </c>
      <c r="W971" s="12">
        <v>7595330.0874644201</v>
      </c>
      <c r="X971" s="12">
        <v>18583444.144559</v>
      </c>
      <c r="Y971" s="12">
        <v>4842981.0217853198</v>
      </c>
      <c r="Z971" s="16">
        <f t="shared" si="93"/>
        <v>0.54620969363074923</v>
      </c>
      <c r="AA971" s="16">
        <f t="shared" si="94"/>
        <v>1.0177020234215806</v>
      </c>
      <c r="AB971" s="16">
        <f t="shared" si="95"/>
        <v>0.85293718116286876</v>
      </c>
      <c r="AC971" s="13">
        <v>10381383.890662899</v>
      </c>
      <c r="AD971" s="13">
        <v>11330587.9449303</v>
      </c>
      <c r="AE971" s="13">
        <v>14837132.4310531</v>
      </c>
      <c r="AF971" s="14">
        <v>15438021.841498099</v>
      </c>
      <c r="AG971" s="14">
        <v>14670462.572164601</v>
      </c>
      <c r="AH971" s="14">
        <v>21994543.221508998</v>
      </c>
      <c r="AI971" s="16">
        <f t="shared" si="96"/>
        <v>0.17233640001890146</v>
      </c>
      <c r="AJ971" s="16">
        <f t="shared" si="97"/>
        <v>0.11219136171719177</v>
      </c>
      <c r="AK971" s="16">
        <f t="shared" si="98"/>
        <v>0.17096497399624613</v>
      </c>
      <c r="AL971" s="15">
        <v>13149883.8486942</v>
      </c>
      <c r="AM971" s="15">
        <v>9928422.0986226499</v>
      </c>
      <c r="AN971" s="15">
        <v>12886346.203720501</v>
      </c>
      <c r="AO971" s="2">
        <v>49.9</v>
      </c>
      <c r="AP971" s="2">
        <v>70.3</v>
      </c>
      <c r="AQ971" s="2">
        <v>19.3</v>
      </c>
      <c r="AR971" s="2">
        <v>23.2</v>
      </c>
      <c r="AS971" s="2">
        <v>14.9</v>
      </c>
      <c r="AT971" s="12">
        <v>6.71</v>
      </c>
      <c r="AU971" s="12">
        <v>2.58E-2</v>
      </c>
      <c r="AV971" s="13">
        <v>1.43</v>
      </c>
      <c r="AW971" s="13">
        <v>0.106</v>
      </c>
      <c r="AX971" s="11">
        <v>7.91</v>
      </c>
      <c r="AY971" s="11">
        <v>1.9199999999999998E-2</v>
      </c>
    </row>
    <row r="972" spans="1:51" x14ac:dyDescent="0.3">
      <c r="A972" s="2" t="s">
        <v>1313</v>
      </c>
      <c r="B972" s="3" t="s">
        <v>1314</v>
      </c>
      <c r="C972" s="3" t="s">
        <v>2882</v>
      </c>
      <c r="D972" s="2">
        <v>6</v>
      </c>
      <c r="E972" s="11">
        <v>20487883.5625</v>
      </c>
      <c r="F972" s="11">
        <v>23252445.1875</v>
      </c>
      <c r="G972" s="11">
        <v>15213614</v>
      </c>
      <c r="H972" s="12">
        <v>53593939.718750097</v>
      </c>
      <c r="I972" s="12">
        <v>112213861.375</v>
      </c>
      <c r="J972" s="12">
        <v>31898277.25</v>
      </c>
      <c r="K972" s="13">
        <v>26429313</v>
      </c>
      <c r="L972" s="13">
        <v>45040557.25</v>
      </c>
      <c r="M972" s="13">
        <v>68841881.500000104</v>
      </c>
      <c r="N972" s="14">
        <v>29203888</v>
      </c>
      <c r="O972" s="14">
        <v>114370530.625</v>
      </c>
      <c r="P972" s="14">
        <v>22624996.1875</v>
      </c>
      <c r="Q972" s="15">
        <v>56736356.25</v>
      </c>
      <c r="R972" s="15">
        <v>48373323.75</v>
      </c>
      <c r="S972" s="15">
        <v>37298858.5</v>
      </c>
      <c r="T972" s="11">
        <v>24283770.729367901</v>
      </c>
      <c r="U972" s="11">
        <v>25805458.3009062</v>
      </c>
      <c r="V972" s="11">
        <v>14470913.733912</v>
      </c>
      <c r="W972" s="12">
        <v>88051409.860778198</v>
      </c>
      <c r="X972" s="12">
        <v>105790656.040869</v>
      </c>
      <c r="Y972" s="12">
        <v>42566539.721863799</v>
      </c>
      <c r="Z972" s="16">
        <f t="shared" si="93"/>
        <v>0.5594201902804844</v>
      </c>
      <c r="AA972" s="16">
        <f t="shared" si="94"/>
        <v>0.61273573385871594</v>
      </c>
      <c r="AB972" s="16">
        <f t="shared" si="95"/>
        <v>0.46857239281195578</v>
      </c>
      <c r="AC972" s="13">
        <v>26145763.585127398</v>
      </c>
      <c r="AD972" s="13">
        <v>28742743.8611832</v>
      </c>
      <c r="AE972" s="13">
        <v>36063001.3962515</v>
      </c>
      <c r="AF972" s="14">
        <v>43507424.969885297</v>
      </c>
      <c r="AG972" s="14">
        <v>64385236.732817203</v>
      </c>
      <c r="AH972" s="14">
        <v>46345683.674498901</v>
      </c>
      <c r="AI972" s="16">
        <f t="shared" si="96"/>
        <v>0.22116205001382896</v>
      </c>
      <c r="AJ972" s="16">
        <f t="shared" si="97"/>
        <v>0.35025807213532423</v>
      </c>
      <c r="AK972" s="16">
        <f t="shared" si="98"/>
        <v>0.10894742440801158</v>
      </c>
      <c r="AL972" s="15">
        <v>51842203.621755101</v>
      </c>
      <c r="AM972" s="15">
        <v>49418854.402676202</v>
      </c>
      <c r="AN972" s="15">
        <v>43660007.721895702</v>
      </c>
      <c r="AO972" s="2">
        <v>28.6</v>
      </c>
      <c r="AP972" s="2">
        <v>41.4</v>
      </c>
      <c r="AQ972" s="2">
        <v>17</v>
      </c>
      <c r="AR972" s="2">
        <v>22</v>
      </c>
      <c r="AS972" s="2">
        <v>8.6999999999999993</v>
      </c>
      <c r="AT972" s="12">
        <v>3.66</v>
      </c>
      <c r="AU972" s="12">
        <v>2.52E-2</v>
      </c>
      <c r="AV972" s="13">
        <v>1.7</v>
      </c>
      <c r="AW972" s="13">
        <v>3.0200000000000001E-2</v>
      </c>
      <c r="AX972" s="11">
        <v>1.41</v>
      </c>
      <c r="AY972" s="11">
        <v>0.17599999999999999</v>
      </c>
    </row>
    <row r="973" spans="1:51" x14ac:dyDescent="0.3">
      <c r="A973" s="2" t="s">
        <v>2013</v>
      </c>
      <c r="B973" s="3" t="s">
        <v>2014</v>
      </c>
      <c r="C973" s="3" t="s">
        <v>3174</v>
      </c>
      <c r="D973" s="2">
        <v>14</v>
      </c>
      <c r="E973" s="11">
        <v>78435759.25</v>
      </c>
      <c r="F973" s="11">
        <v>48832780.625</v>
      </c>
      <c r="G973" s="11">
        <v>40817527.625</v>
      </c>
      <c r="H973" s="12">
        <v>84970467.875</v>
      </c>
      <c r="I973" s="12">
        <v>23838888.125</v>
      </c>
      <c r="J973" s="12">
        <v>177294527</v>
      </c>
      <c r="K973" s="13">
        <v>0</v>
      </c>
      <c r="L973" s="13">
        <v>4881048.75</v>
      </c>
      <c r="M973" s="13">
        <v>54129430.875</v>
      </c>
      <c r="N973" s="14">
        <v>0</v>
      </c>
      <c r="O973" s="14">
        <v>1740330.53125</v>
      </c>
      <c r="P973" s="14">
        <v>92729981.0625</v>
      </c>
      <c r="Q973" s="15">
        <v>45922095.375</v>
      </c>
      <c r="R973" s="15">
        <v>20706493.3125</v>
      </c>
      <c r="S973" s="15">
        <v>40064947.5625</v>
      </c>
      <c r="T973" s="11">
        <v>75678217.586225197</v>
      </c>
      <c r="U973" s="11">
        <v>54602732.078957804</v>
      </c>
      <c r="V973" s="11">
        <v>42046081.951492101</v>
      </c>
      <c r="W973" s="12">
        <v>135736968.601542</v>
      </c>
      <c r="X973" s="12">
        <v>126690453.11409099</v>
      </c>
      <c r="Y973" s="12">
        <v>151924297.29527301</v>
      </c>
      <c r="Z973" s="16">
        <f t="shared" si="93"/>
        <v>0.25372725113517358</v>
      </c>
      <c r="AA973" s="16">
        <f t="shared" si="94"/>
        <v>0.36552951599963474</v>
      </c>
      <c r="AB973" s="16">
        <f t="shared" si="95"/>
        <v>0.55790170380559811</v>
      </c>
      <c r="AC973" s="13">
        <v>14106667.3970016</v>
      </c>
      <c r="AD973" s="13">
        <v>8072244.4596339203</v>
      </c>
      <c r="AE973" s="13">
        <v>22086279.638227198</v>
      </c>
      <c r="AF973" s="14">
        <v>6697478.0314632999</v>
      </c>
      <c r="AG973" s="14">
        <v>7234354.18190879</v>
      </c>
      <c r="AH973" s="14">
        <v>25983121.521038499</v>
      </c>
      <c r="AI973" s="16">
        <f t="shared" si="96"/>
        <v>-0.32351312904766272</v>
      </c>
      <c r="AJ973" s="16">
        <f t="shared" si="97"/>
        <v>-4.7594538311177735E-2</v>
      </c>
      <c r="AK973" s="16">
        <f t="shared" si="98"/>
        <v>7.0568757943231863E-2</v>
      </c>
      <c r="AL973" s="15">
        <v>44306583.048532799</v>
      </c>
      <c r="AM973" s="15">
        <v>35473451.703350797</v>
      </c>
      <c r="AN973" s="15">
        <v>35571268.281305499</v>
      </c>
      <c r="AO973" s="2">
        <v>29.6</v>
      </c>
      <c r="AP973" s="2">
        <v>9.26</v>
      </c>
      <c r="AQ973" s="2">
        <v>47.6</v>
      </c>
      <c r="AR973" s="2">
        <v>82.5</v>
      </c>
      <c r="AS973" s="2">
        <v>13.2</v>
      </c>
      <c r="AT973" s="12">
        <v>2.4</v>
      </c>
      <c r="AU973" s="12">
        <v>2.52E-2</v>
      </c>
      <c r="AV973" s="13">
        <v>-1.1100000000000001</v>
      </c>
      <c r="AW973" s="13">
        <v>0.68799999999999994</v>
      </c>
      <c r="AX973" s="11">
        <v>-3.89</v>
      </c>
      <c r="AY973" s="11">
        <v>2.1600000000000001E-2</v>
      </c>
    </row>
    <row r="974" spans="1:51" x14ac:dyDescent="0.3">
      <c r="A974" s="2" t="s">
        <v>1613</v>
      </c>
      <c r="B974" s="3" t="s">
        <v>1614</v>
      </c>
      <c r="C974" s="3" t="s">
        <v>2334</v>
      </c>
      <c r="D974" s="2">
        <v>21</v>
      </c>
      <c r="E974" s="11">
        <v>74094165.1875</v>
      </c>
      <c r="F974" s="11">
        <v>88433900.5</v>
      </c>
      <c r="G974" s="11">
        <v>320781968.77343702</v>
      </c>
      <c r="H974" s="12">
        <v>20975704.875</v>
      </c>
      <c r="I974" s="12">
        <v>46946664.90625</v>
      </c>
      <c r="J974" s="12">
        <v>34553896.40625</v>
      </c>
      <c r="K974" s="13">
        <v>58451782.625</v>
      </c>
      <c r="L974" s="13">
        <v>102377110.59375</v>
      </c>
      <c r="M974" s="13">
        <v>167223230.25</v>
      </c>
      <c r="N974" s="14">
        <v>21722085.03125</v>
      </c>
      <c r="O974" s="14">
        <v>45353207.25</v>
      </c>
      <c r="P974" s="14">
        <v>30339703.4375</v>
      </c>
      <c r="Q974" s="15">
        <v>58919764.875</v>
      </c>
      <c r="R974" s="15">
        <v>55045450</v>
      </c>
      <c r="S974" s="15">
        <v>105878912.8125</v>
      </c>
      <c r="T974" s="11">
        <v>84520753.266661301</v>
      </c>
      <c r="U974" s="11">
        <v>93895762.885394707</v>
      </c>
      <c r="V974" s="11">
        <v>129221549.408151</v>
      </c>
      <c r="W974" s="12">
        <v>49264948.299602501</v>
      </c>
      <c r="X974" s="12">
        <v>46406903.868218802</v>
      </c>
      <c r="Y974" s="12">
        <v>46313007.9294516</v>
      </c>
      <c r="Z974" s="16">
        <f t="shared" si="93"/>
        <v>-0.23442532755910214</v>
      </c>
      <c r="AA974" s="16">
        <f t="shared" si="94"/>
        <v>-0.30606340031549301</v>
      </c>
      <c r="AB974" s="16">
        <f t="shared" si="95"/>
        <v>-0.44563195567170871</v>
      </c>
      <c r="AC974" s="13">
        <v>66704036.772720203</v>
      </c>
      <c r="AD974" s="13">
        <v>73055634.909077704</v>
      </c>
      <c r="AE974" s="13">
        <v>96164193.025094301</v>
      </c>
      <c r="AF974" s="14">
        <v>38934202.625453003</v>
      </c>
      <c r="AG974" s="14">
        <v>37042469.7936415</v>
      </c>
      <c r="AH974" s="14">
        <v>49066600.049757302</v>
      </c>
      <c r="AI974" s="16">
        <f t="shared" si="96"/>
        <v>-0.23382083245183935</v>
      </c>
      <c r="AJ974" s="16">
        <f t="shared" si="97"/>
        <v>-0.29495378404925449</v>
      </c>
      <c r="AK974" s="16">
        <f t="shared" si="98"/>
        <v>-0.29222742586568784</v>
      </c>
      <c r="AL974" s="15">
        <v>61467008.726623997</v>
      </c>
      <c r="AM974" s="15">
        <v>82258462.341922</v>
      </c>
      <c r="AN974" s="15">
        <v>118720429.445539</v>
      </c>
      <c r="AO974" s="2">
        <v>23</v>
      </c>
      <c r="AP974" s="2">
        <v>3.55</v>
      </c>
      <c r="AQ974" s="2">
        <v>19.7</v>
      </c>
      <c r="AR974" s="2">
        <v>15.5</v>
      </c>
      <c r="AS974" s="2">
        <v>33.1</v>
      </c>
      <c r="AT974" s="12">
        <v>-2.17</v>
      </c>
      <c r="AU974" s="12">
        <v>2.4899999999999999E-2</v>
      </c>
      <c r="AV974" s="13">
        <v>-1.89</v>
      </c>
      <c r="AW974" s="13">
        <v>1.2200000000000001E-2</v>
      </c>
      <c r="AX974" s="11">
        <v>-1.3</v>
      </c>
      <c r="AY974" s="11">
        <v>0.19800000000000001</v>
      </c>
    </row>
    <row r="975" spans="1:51" x14ac:dyDescent="0.3">
      <c r="A975" s="2" t="s">
        <v>115</v>
      </c>
      <c r="B975" s="3" t="s">
        <v>116</v>
      </c>
      <c r="C975" s="3" t="s">
        <v>2382</v>
      </c>
      <c r="D975" s="2">
        <v>4</v>
      </c>
      <c r="E975" s="11">
        <v>0</v>
      </c>
      <c r="F975" s="11">
        <v>0</v>
      </c>
      <c r="G975" s="11">
        <v>14540135.5</v>
      </c>
      <c r="H975" s="12">
        <v>5590385</v>
      </c>
      <c r="I975" s="12">
        <v>111791995</v>
      </c>
      <c r="J975" s="12">
        <v>13916529.5</v>
      </c>
      <c r="K975" s="13">
        <v>14988524</v>
      </c>
      <c r="L975" s="13">
        <v>64505267.000000097</v>
      </c>
      <c r="M975" s="13">
        <v>129716430</v>
      </c>
      <c r="N975" s="14">
        <v>28406547.25</v>
      </c>
      <c r="O975" s="14">
        <v>77447190</v>
      </c>
      <c r="P975" s="14">
        <v>7298268.4999999898</v>
      </c>
      <c r="Q975" s="15">
        <v>48407574</v>
      </c>
      <c r="R975" s="15">
        <v>26508804</v>
      </c>
      <c r="S975" s="15">
        <v>24697415.25</v>
      </c>
      <c r="T975" s="11">
        <v>1124312.7250942599</v>
      </c>
      <c r="U975" s="11">
        <v>2021844.7632765099</v>
      </c>
      <c r="V975" s="11">
        <v>1995638.0342357601</v>
      </c>
      <c r="W975" s="12">
        <v>21321150.1444057</v>
      </c>
      <c r="X975" s="12">
        <v>93127854.849397898</v>
      </c>
      <c r="Y975" s="12">
        <v>14912386.0787329</v>
      </c>
      <c r="Z975" s="16">
        <f t="shared" si="93"/>
        <v>1.2779235024080062</v>
      </c>
      <c r="AA975" s="16">
        <f t="shared" si="94"/>
        <v>1.6633317918118915</v>
      </c>
      <c r="AB975" s="16">
        <f t="shared" si="95"/>
        <v>0.87346536652634477</v>
      </c>
      <c r="AC975" s="13">
        <v>21342571.210774701</v>
      </c>
      <c r="AD975" s="13">
        <v>39888165.730862796</v>
      </c>
      <c r="AE975" s="13">
        <v>73534624.150691703</v>
      </c>
      <c r="AF975" s="14">
        <v>32872882.157397699</v>
      </c>
      <c r="AG975" s="14">
        <v>56119297.894727603</v>
      </c>
      <c r="AH975" s="14">
        <v>19217471.864521898</v>
      </c>
      <c r="AI975" s="16">
        <f t="shared" si="96"/>
        <v>0.18759104373652336</v>
      </c>
      <c r="AJ975" s="16">
        <f t="shared" si="97"/>
        <v>0.14826816334890736</v>
      </c>
      <c r="AK975" s="16">
        <f t="shared" si="98"/>
        <v>-0.58279562309123389</v>
      </c>
      <c r="AL975" s="15">
        <v>30897715.6377129</v>
      </c>
      <c r="AM975" s="15">
        <v>27255349.173981</v>
      </c>
      <c r="AN975" s="15">
        <v>27239663.0422398</v>
      </c>
      <c r="AO975" s="2">
        <v>29.8</v>
      </c>
      <c r="AP975" s="2">
        <v>101</v>
      </c>
      <c r="AQ975" s="2">
        <v>58.9</v>
      </c>
      <c r="AR975" s="2">
        <v>51.7</v>
      </c>
      <c r="AS975" s="2">
        <v>7.4</v>
      </c>
      <c r="AT975" s="12">
        <v>25.2</v>
      </c>
      <c r="AU975" s="12">
        <v>2.4799999999999999E-2</v>
      </c>
      <c r="AV975" s="13">
        <v>-1.25</v>
      </c>
      <c r="AW975" s="13">
        <v>0.70899999999999996</v>
      </c>
      <c r="AX975" s="11">
        <v>26.2</v>
      </c>
      <c r="AY975" s="11">
        <v>3.9500000000000004E-3</v>
      </c>
    </row>
    <row r="976" spans="1:51" x14ac:dyDescent="0.3">
      <c r="A976" s="2" t="s">
        <v>238</v>
      </c>
      <c r="B976" s="3" t="s">
        <v>239</v>
      </c>
      <c r="C976" s="3" t="s">
        <v>2436</v>
      </c>
      <c r="D976" s="2">
        <v>30</v>
      </c>
      <c r="E976" s="11">
        <v>9344124.75</v>
      </c>
      <c r="F976" s="11">
        <v>6033527.25</v>
      </c>
      <c r="G976" s="11">
        <v>15888392.4375</v>
      </c>
      <c r="H976" s="12">
        <v>106563571.46875</v>
      </c>
      <c r="I976" s="12">
        <v>888304708.75</v>
      </c>
      <c r="J976" s="12">
        <v>109619631.5</v>
      </c>
      <c r="K976" s="13">
        <v>225193645</v>
      </c>
      <c r="L976" s="13">
        <v>481799623.875</v>
      </c>
      <c r="M976" s="13">
        <v>374707201.125</v>
      </c>
      <c r="N976" s="14">
        <v>590014613.625</v>
      </c>
      <c r="O976" s="14">
        <v>1183355182</v>
      </c>
      <c r="P976" s="14">
        <v>25519927.25</v>
      </c>
      <c r="Q976" s="15">
        <v>362367571.75</v>
      </c>
      <c r="R976" s="15">
        <v>286991235.625</v>
      </c>
      <c r="S976" s="15">
        <v>261660361.125</v>
      </c>
      <c r="T976" s="11">
        <v>23465924.291255798</v>
      </c>
      <c r="U976" s="11">
        <v>18880690.420380902</v>
      </c>
      <c r="V976" s="11">
        <v>21007700.556065701</v>
      </c>
      <c r="W976" s="12">
        <v>284634951.08117503</v>
      </c>
      <c r="X976" s="12">
        <v>591481382.95874095</v>
      </c>
      <c r="Y976" s="12">
        <v>132184471.659545</v>
      </c>
      <c r="Z976" s="16">
        <f t="shared" si="93"/>
        <v>1.083850562032868</v>
      </c>
      <c r="AA976" s="16">
        <f t="shared" si="94"/>
        <v>1.4959232083065273</v>
      </c>
      <c r="AB976" s="16">
        <f t="shared" si="95"/>
        <v>0.79880192114910131</v>
      </c>
      <c r="AC976" s="13">
        <v>231470512.81211901</v>
      </c>
      <c r="AD976" s="13">
        <v>291260035.830598</v>
      </c>
      <c r="AE976" s="13">
        <v>231028257.19554001</v>
      </c>
      <c r="AF976" s="14">
        <v>867767619.42383897</v>
      </c>
      <c r="AG976" s="14">
        <v>813291921.84339905</v>
      </c>
      <c r="AH976" s="14">
        <v>772177776.80651796</v>
      </c>
      <c r="AI976" s="16">
        <f t="shared" si="96"/>
        <v>0.5739077666785346</v>
      </c>
      <c r="AJ976" s="16">
        <f t="shared" si="97"/>
        <v>0.4459655600165538</v>
      </c>
      <c r="AK976" s="16">
        <f t="shared" si="98"/>
        <v>0.52405219657710067</v>
      </c>
      <c r="AL976" s="15">
        <v>336224729.97301</v>
      </c>
      <c r="AM976" s="15">
        <v>365141238.60029399</v>
      </c>
      <c r="AN976" s="15">
        <v>319170037.747747</v>
      </c>
      <c r="AO976" s="2">
        <v>10.9</v>
      </c>
      <c r="AP976" s="2">
        <v>69.599999999999994</v>
      </c>
      <c r="AQ976" s="2">
        <v>13.8</v>
      </c>
      <c r="AR976" s="2">
        <v>5.86</v>
      </c>
      <c r="AS976" s="2">
        <v>6.83</v>
      </c>
      <c r="AT976" s="12">
        <v>15.9</v>
      </c>
      <c r="AU976" s="12">
        <v>2.47E-2</v>
      </c>
      <c r="AV976" s="13">
        <v>3.25</v>
      </c>
      <c r="AW976" s="13">
        <v>1.2199999999999999E-3</v>
      </c>
      <c r="AX976" s="11">
        <v>11.9</v>
      </c>
      <c r="AY976" s="11">
        <v>2.1399999999999998E-5</v>
      </c>
    </row>
    <row r="977" spans="1:51" x14ac:dyDescent="0.3">
      <c r="A977" s="2" t="s">
        <v>590</v>
      </c>
      <c r="B977" s="3" t="s">
        <v>591</v>
      </c>
      <c r="C977" s="3" t="s">
        <v>2584</v>
      </c>
      <c r="D977" s="2">
        <v>5</v>
      </c>
      <c r="E977" s="11">
        <v>15947968.625</v>
      </c>
      <c r="F977" s="11">
        <v>8555870</v>
      </c>
      <c r="G977" s="11">
        <v>25640682.875</v>
      </c>
      <c r="H977" s="12">
        <v>10321354.1875</v>
      </c>
      <c r="I977" s="12">
        <v>113918636.125</v>
      </c>
      <c r="J977" s="12">
        <v>39598992.46875</v>
      </c>
      <c r="K977" s="13">
        <v>49562993.25</v>
      </c>
      <c r="L977" s="13">
        <v>85828350.75</v>
      </c>
      <c r="M977" s="13">
        <v>131941422</v>
      </c>
      <c r="N977" s="14">
        <v>37746168.1875</v>
      </c>
      <c r="O977" s="14">
        <v>74666047.75</v>
      </c>
      <c r="P977" s="14">
        <v>20401142.71875</v>
      </c>
      <c r="Q977" s="15">
        <v>65576003.625</v>
      </c>
      <c r="R977" s="15">
        <v>59042059.875</v>
      </c>
      <c r="S977" s="15">
        <v>39778301.375</v>
      </c>
      <c r="T977" s="11">
        <v>10796976.794908499</v>
      </c>
      <c r="U977" s="11">
        <v>9665792.2698325198</v>
      </c>
      <c r="V977" s="11">
        <v>18180179.026910901</v>
      </c>
      <c r="W977" s="12">
        <v>53833567.078318998</v>
      </c>
      <c r="X977" s="12">
        <v>133459245.732039</v>
      </c>
      <c r="Y977" s="12">
        <v>40909973.081569597</v>
      </c>
      <c r="Z977" s="16">
        <f t="shared" si="93"/>
        <v>0.69775098967660232</v>
      </c>
      <c r="AA977" s="16">
        <f t="shared" si="94"/>
        <v>1.1401112086690051</v>
      </c>
      <c r="AB977" s="16">
        <f t="shared" si="95"/>
        <v>0.35223103817168711</v>
      </c>
      <c r="AC977" s="13">
        <v>54223364.620876297</v>
      </c>
      <c r="AD977" s="13">
        <v>57105658.718113102</v>
      </c>
      <c r="AE977" s="13">
        <v>75311601.306225598</v>
      </c>
      <c r="AF977" s="14">
        <v>50879635.895066202</v>
      </c>
      <c r="AG977" s="14">
        <v>43294590.604860999</v>
      </c>
      <c r="AH977" s="14">
        <v>31787810.241301801</v>
      </c>
      <c r="AI977" s="16">
        <f t="shared" si="96"/>
        <v>-2.7642467789984707E-2</v>
      </c>
      <c r="AJ977" s="16">
        <f t="shared" si="97"/>
        <v>-0.12024550822355216</v>
      </c>
      <c r="AK977" s="16">
        <f t="shared" si="98"/>
        <v>-0.37460127003428062</v>
      </c>
      <c r="AL977" s="15">
        <v>59685608.7821052</v>
      </c>
      <c r="AM977" s="15">
        <v>59683483.132083103</v>
      </c>
      <c r="AN977" s="15">
        <v>43822926.495546997</v>
      </c>
      <c r="AO977" s="2">
        <v>35.9</v>
      </c>
      <c r="AP977" s="2">
        <v>65.900000000000006</v>
      </c>
      <c r="AQ977" s="2">
        <v>18.399999999999999</v>
      </c>
      <c r="AR977" s="2">
        <v>22.9</v>
      </c>
      <c r="AS977" s="2">
        <v>16.8</v>
      </c>
      <c r="AT977" s="12">
        <v>5.91</v>
      </c>
      <c r="AU977" s="12">
        <v>2.4299999999999999E-2</v>
      </c>
      <c r="AV977" s="13">
        <v>-1.48</v>
      </c>
      <c r="AW977" s="13">
        <v>8.5300000000000001E-2</v>
      </c>
      <c r="AX977" s="11">
        <v>4.83</v>
      </c>
      <c r="AY977" s="11">
        <v>5.1999999999999998E-3</v>
      </c>
    </row>
    <row r="978" spans="1:51" x14ac:dyDescent="0.3">
      <c r="A978" s="2" t="s">
        <v>1133</v>
      </c>
      <c r="B978" s="3" t="s">
        <v>1134</v>
      </c>
      <c r="C978" s="3" t="s">
        <v>2808</v>
      </c>
      <c r="D978" s="2">
        <v>2</v>
      </c>
      <c r="E978" s="11">
        <v>2489199</v>
      </c>
      <c r="F978" s="11">
        <v>2571543.75</v>
      </c>
      <c r="G978" s="11">
        <v>2452206.5</v>
      </c>
      <c r="H978" s="12">
        <v>6549272.7499999898</v>
      </c>
      <c r="I978" s="12">
        <v>33972687.9375</v>
      </c>
      <c r="J978" s="12">
        <v>5651867.71875</v>
      </c>
      <c r="K978" s="13">
        <v>2076927.375</v>
      </c>
      <c r="L978" s="13">
        <v>10188170.125</v>
      </c>
      <c r="M978" s="13">
        <v>30366176.75</v>
      </c>
      <c r="N978" s="14">
        <v>26045428.875</v>
      </c>
      <c r="O978" s="14">
        <v>23235225.125</v>
      </c>
      <c r="P978" s="14">
        <v>5802039.4375</v>
      </c>
      <c r="Q978" s="15">
        <v>6042723.9375</v>
      </c>
      <c r="R978" s="15">
        <v>4954998.5625000102</v>
      </c>
      <c r="S978" s="15">
        <v>4612523.1875</v>
      </c>
      <c r="T978" s="11">
        <v>2901251.8349802499</v>
      </c>
      <c r="U978" s="11">
        <v>3620600.1179382401</v>
      </c>
      <c r="V978" s="11">
        <v>2544761.06596174</v>
      </c>
      <c r="W978" s="12">
        <v>10580548.5579757</v>
      </c>
      <c r="X978" s="12">
        <v>12881634.6756834</v>
      </c>
      <c r="Y978" s="12">
        <v>5970422.17437064</v>
      </c>
      <c r="Z978" s="16">
        <f t="shared" si="93"/>
        <v>0.56192275652148604</v>
      </c>
      <c r="AA978" s="16">
        <f t="shared" si="94"/>
        <v>0.55119041713797645</v>
      </c>
      <c r="AB978" s="16">
        <f t="shared" si="95"/>
        <v>0.37035803001911299</v>
      </c>
      <c r="AC978" s="13">
        <v>2823996.4900834202</v>
      </c>
      <c r="AD978" s="13">
        <v>6813595.9292174997</v>
      </c>
      <c r="AE978" s="13">
        <v>7155561.9977907604</v>
      </c>
      <c r="AF978" s="14">
        <v>14049962.2462379</v>
      </c>
      <c r="AG978" s="14">
        <v>17036025.973653998</v>
      </c>
      <c r="AH978" s="14">
        <v>8874092.3068416696</v>
      </c>
      <c r="AI978" s="16">
        <f t="shared" si="96"/>
        <v>0.69681100464671186</v>
      </c>
      <c r="AJ978" s="16">
        <f t="shared" si="97"/>
        <v>0.39799191877273643</v>
      </c>
      <c r="AK978" s="16">
        <f t="shared" si="98"/>
        <v>9.3480192942454784E-2</v>
      </c>
      <c r="AL978" s="15">
        <v>5750168.2875233097</v>
      </c>
      <c r="AM978" s="15">
        <v>5798330.40800313</v>
      </c>
      <c r="AN978" s="15">
        <v>5308671.2487235004</v>
      </c>
      <c r="AO978" s="2">
        <v>18.100000000000001</v>
      </c>
      <c r="AP978" s="2">
        <v>35.9</v>
      </c>
      <c r="AQ978" s="2">
        <v>43</v>
      </c>
      <c r="AR978" s="2">
        <v>31</v>
      </c>
      <c r="AS978" s="2">
        <v>4.8</v>
      </c>
      <c r="AT978" s="12">
        <v>3.25</v>
      </c>
      <c r="AU978" s="12">
        <v>2.4199999999999999E-2</v>
      </c>
      <c r="AV978" s="13">
        <v>2.38</v>
      </c>
      <c r="AW978" s="13">
        <v>7.46E-2</v>
      </c>
      <c r="AX978" s="11">
        <v>1.85</v>
      </c>
      <c r="AY978" s="11">
        <v>0.20499999999999999</v>
      </c>
    </row>
    <row r="979" spans="1:51" x14ac:dyDescent="0.3">
      <c r="A979" s="2" t="s">
        <v>990</v>
      </c>
      <c r="B979" s="3" t="s">
        <v>991</v>
      </c>
      <c r="C979" s="3" t="s">
        <v>2752</v>
      </c>
      <c r="D979" s="2">
        <v>20</v>
      </c>
      <c r="E979" s="11">
        <v>84887129.375</v>
      </c>
      <c r="F979" s="11">
        <v>26508176.4375</v>
      </c>
      <c r="G979" s="11">
        <v>23964305.75</v>
      </c>
      <c r="H979" s="12">
        <v>32675477.25</v>
      </c>
      <c r="I979" s="12">
        <v>430859950.25</v>
      </c>
      <c r="J979" s="12">
        <v>188812973.0625</v>
      </c>
      <c r="K979" s="13">
        <v>17171979.5</v>
      </c>
      <c r="L979" s="13">
        <v>93241201.25</v>
      </c>
      <c r="M979" s="13">
        <v>448286616.3125</v>
      </c>
      <c r="N979" s="14">
        <v>59668766.4375</v>
      </c>
      <c r="O979" s="14">
        <v>59584087.5625</v>
      </c>
      <c r="P979" s="14">
        <v>24535433.375</v>
      </c>
      <c r="Q979" s="15">
        <v>127435811.875</v>
      </c>
      <c r="R979" s="15">
        <v>91127070.5625</v>
      </c>
      <c r="S979" s="15">
        <v>82939536.96875</v>
      </c>
      <c r="T979" s="11">
        <v>92109545.283194095</v>
      </c>
      <c r="U979" s="11">
        <v>32764761.2855419</v>
      </c>
      <c r="V979" s="11">
        <v>47824992.091778398</v>
      </c>
      <c r="W979" s="12">
        <v>165229339.55082101</v>
      </c>
      <c r="X979" s="12">
        <v>464497493.33967203</v>
      </c>
      <c r="Y979" s="12">
        <v>199879099.89587799</v>
      </c>
      <c r="Z979" s="16">
        <f t="shared" si="93"/>
        <v>0.25378252858748401</v>
      </c>
      <c r="AA979" s="16">
        <f t="shared" si="94"/>
        <v>1.1515763665049437</v>
      </c>
      <c r="AB979" s="16">
        <f t="shared" si="95"/>
        <v>0.62111247815595894</v>
      </c>
      <c r="AC979" s="13">
        <v>87930347.246862903</v>
      </c>
      <c r="AD979" s="13">
        <v>62713436.524538599</v>
      </c>
      <c r="AE979" s="13">
        <v>242260779.475393</v>
      </c>
      <c r="AF979" s="14">
        <v>84539925.703894302</v>
      </c>
      <c r="AG979" s="14">
        <v>41954889.086258397</v>
      </c>
      <c r="AH979" s="14">
        <v>66257580.406651601</v>
      </c>
      <c r="AI979" s="16">
        <f t="shared" si="96"/>
        <v>-1.7076926416646768E-2</v>
      </c>
      <c r="AJ979" s="16">
        <f t="shared" si="97"/>
        <v>-0.17457802226617686</v>
      </c>
      <c r="AK979" s="16">
        <f t="shared" si="98"/>
        <v>-0.5630475379567208</v>
      </c>
      <c r="AL979" s="15">
        <v>119504043.616135</v>
      </c>
      <c r="AM979" s="15">
        <v>96494075.456841499</v>
      </c>
      <c r="AN979" s="15">
        <v>92956984.194665194</v>
      </c>
      <c r="AO979" s="2">
        <v>53.6</v>
      </c>
      <c r="AP979" s="2">
        <v>59.2</v>
      </c>
      <c r="AQ979" s="2">
        <v>74.2</v>
      </c>
      <c r="AR979" s="2">
        <v>33.200000000000003</v>
      </c>
      <c r="AS979" s="2">
        <v>14</v>
      </c>
      <c r="AT979" s="12">
        <v>4.8</v>
      </c>
      <c r="AU979" s="12">
        <v>2.3900000000000001E-2</v>
      </c>
      <c r="AV979" s="13">
        <v>-2.04</v>
      </c>
      <c r="AW979" s="13">
        <v>0.29399999999999998</v>
      </c>
      <c r="AX979" s="11">
        <v>2.2799999999999998</v>
      </c>
      <c r="AY979" s="11">
        <v>0.222</v>
      </c>
    </row>
    <row r="980" spans="1:51" x14ac:dyDescent="0.3">
      <c r="A980" s="2" t="s">
        <v>2007</v>
      </c>
      <c r="B980" s="3" t="s">
        <v>2008</v>
      </c>
      <c r="C980" s="3" t="s">
        <v>3171</v>
      </c>
      <c r="D980" s="2">
        <v>1</v>
      </c>
      <c r="E980" s="11">
        <v>1341078.84375</v>
      </c>
      <c r="F980" s="11">
        <v>1989686.3125</v>
      </c>
      <c r="G980" s="11">
        <v>2089611.75</v>
      </c>
      <c r="H980" s="12">
        <v>365228.34375</v>
      </c>
      <c r="I980" s="12">
        <v>164609.484375</v>
      </c>
      <c r="J980" s="12">
        <v>367267.96875</v>
      </c>
      <c r="K980" s="13">
        <v>528665.21875</v>
      </c>
      <c r="L980" s="13">
        <v>758665.25000000105</v>
      </c>
      <c r="M980" s="13">
        <v>601477.99999999895</v>
      </c>
      <c r="N980" s="14">
        <v>0</v>
      </c>
      <c r="O980" s="14">
        <v>270821.78125</v>
      </c>
      <c r="P980" s="14">
        <v>459423</v>
      </c>
      <c r="Q980" s="15">
        <v>988241.21875000105</v>
      </c>
      <c r="R980" s="15">
        <v>529121.9375</v>
      </c>
      <c r="S980" s="15">
        <v>482398.15625</v>
      </c>
      <c r="T980" s="11">
        <v>1447074.3623015</v>
      </c>
      <c r="U980" s="11">
        <v>2021884.79643744</v>
      </c>
      <c r="V980" s="11">
        <v>1911913.0317611599</v>
      </c>
      <c r="W980" s="12">
        <v>527940.61872725503</v>
      </c>
      <c r="X980" s="12">
        <v>183261.54205855099</v>
      </c>
      <c r="Y980" s="12">
        <v>376943.82040427602</v>
      </c>
      <c r="Z980" s="16">
        <f t="shared" si="93"/>
        <v>-0.43790577216904064</v>
      </c>
      <c r="AA980" s="16">
        <f t="shared" si="94"/>
        <v>-1.0426850699722892</v>
      </c>
      <c r="AB980" s="16">
        <f t="shared" si="95"/>
        <v>-0.70519150549020482</v>
      </c>
      <c r="AC980" s="13">
        <v>504184.97846249503</v>
      </c>
      <c r="AD980" s="13">
        <v>515698.81101493898</v>
      </c>
      <c r="AE980" s="13">
        <v>391068.050672627</v>
      </c>
      <c r="AF980" s="14">
        <v>465100.30591916601</v>
      </c>
      <c r="AG980" s="14">
        <v>211421.34404731501</v>
      </c>
      <c r="AH980" s="14">
        <v>640916.894706844</v>
      </c>
      <c r="AI980" s="16">
        <f t="shared" si="96"/>
        <v>-3.5043277124086412E-2</v>
      </c>
      <c r="AJ980" s="16">
        <f t="shared" si="97"/>
        <v>-0.38724730071155572</v>
      </c>
      <c r="AK980" s="16">
        <f t="shared" si="98"/>
        <v>0.21454938325301609</v>
      </c>
      <c r="AL980" s="15">
        <v>910974.92114247603</v>
      </c>
      <c r="AM980" s="15">
        <v>531348.87100583303</v>
      </c>
      <c r="AN980" s="15">
        <v>517285.51786884997</v>
      </c>
      <c r="AO980" s="2">
        <v>17</v>
      </c>
      <c r="AP980" s="2">
        <v>47.6</v>
      </c>
      <c r="AQ980" s="2">
        <v>14.6</v>
      </c>
      <c r="AR980" s="2">
        <v>49.2</v>
      </c>
      <c r="AS980" s="2">
        <v>34.200000000000003</v>
      </c>
      <c r="AT980" s="12">
        <v>-4.9400000000000004</v>
      </c>
      <c r="AU980" s="12">
        <v>2.3800000000000002E-2</v>
      </c>
      <c r="AV980" s="13">
        <v>-1.07</v>
      </c>
      <c r="AW980" s="13">
        <v>0.68100000000000005</v>
      </c>
      <c r="AX980" s="11">
        <v>-3.81</v>
      </c>
      <c r="AY980" s="11">
        <v>6.7900000000000002E-4</v>
      </c>
    </row>
    <row r="981" spans="1:51" x14ac:dyDescent="0.3">
      <c r="A981" s="2" t="s">
        <v>668</v>
      </c>
      <c r="B981" s="3" t="s">
        <v>669</v>
      </c>
      <c r="C981" s="3" t="s">
        <v>2617</v>
      </c>
      <c r="D981" s="2">
        <v>4</v>
      </c>
      <c r="E981" s="11">
        <v>3486190.75</v>
      </c>
      <c r="F981" s="11">
        <v>5096254.625</v>
      </c>
      <c r="G981" s="11">
        <v>12544807</v>
      </c>
      <c r="H981" s="12">
        <v>6245311.1250000102</v>
      </c>
      <c r="I981" s="12">
        <v>15441808.5</v>
      </c>
      <c r="J981" s="12">
        <v>14728673.625</v>
      </c>
      <c r="K981" s="13">
        <v>25931529.75</v>
      </c>
      <c r="L981" s="13">
        <v>22007901.5</v>
      </c>
      <c r="M981" s="13">
        <v>26470874.75</v>
      </c>
      <c r="N981" s="14">
        <v>14413320.5625</v>
      </c>
      <c r="O981" s="14">
        <v>15194340.5</v>
      </c>
      <c r="P981" s="14">
        <v>5790502.25</v>
      </c>
      <c r="Q981" s="15">
        <v>6866307.75</v>
      </c>
      <c r="R981" s="15">
        <v>15278472.75</v>
      </c>
      <c r="S981" s="15">
        <v>16077726.75</v>
      </c>
      <c r="T981" s="11">
        <v>5328613.0811308604</v>
      </c>
      <c r="U981" s="11">
        <v>6363838.8460828597</v>
      </c>
      <c r="V981" s="11">
        <v>5037199.9855854101</v>
      </c>
      <c r="W981" s="12">
        <v>10100800.178396501</v>
      </c>
      <c r="X981" s="12">
        <v>18779652.038166899</v>
      </c>
      <c r="Y981" s="12">
        <v>15429002.9289921</v>
      </c>
      <c r="Z981" s="16">
        <f t="shared" si="93"/>
        <v>0.27774159306449725</v>
      </c>
      <c r="AA981" s="16">
        <f t="shared" si="94"/>
        <v>0.46996836779972734</v>
      </c>
      <c r="AB981" s="16">
        <f t="shared" si="95"/>
        <v>0.48614866804084095</v>
      </c>
      <c r="AC981" s="13">
        <v>24495320.466984</v>
      </c>
      <c r="AD981" s="13">
        <v>28887767.6459205</v>
      </c>
      <c r="AE981" s="13">
        <v>15880529.6194693</v>
      </c>
      <c r="AF981" s="14">
        <v>21677644.234015599</v>
      </c>
      <c r="AG981" s="14">
        <v>19819409.204852998</v>
      </c>
      <c r="AH981" s="14">
        <v>11614660.040936699</v>
      </c>
      <c r="AI981" s="16">
        <f t="shared" si="96"/>
        <v>-5.3071041090740553E-2</v>
      </c>
      <c r="AJ981" s="16">
        <f t="shared" si="97"/>
        <v>-0.16362327776197075</v>
      </c>
      <c r="AK981" s="16">
        <f t="shared" si="98"/>
        <v>-0.13585847955873831</v>
      </c>
      <c r="AL981" s="15">
        <v>12838808.667092299</v>
      </c>
      <c r="AM981" s="15">
        <v>15353187.5236708</v>
      </c>
      <c r="AN981" s="15">
        <v>17681914.666119002</v>
      </c>
      <c r="AO981" s="2">
        <v>12.5</v>
      </c>
      <c r="AP981" s="2">
        <v>29.6</v>
      </c>
      <c r="AQ981" s="2">
        <v>28.7</v>
      </c>
      <c r="AR981" s="2">
        <v>30.2</v>
      </c>
      <c r="AS981" s="2">
        <v>15.8</v>
      </c>
      <c r="AT981" s="12">
        <v>2.65</v>
      </c>
      <c r="AU981" s="12">
        <v>2.3699999999999999E-2</v>
      </c>
      <c r="AV981" s="13">
        <v>-1.3</v>
      </c>
      <c r="AW981" s="13">
        <v>0.36399999999999999</v>
      </c>
      <c r="AX981" s="11">
        <v>4.1399999999999997</v>
      </c>
      <c r="AY981" s="11">
        <v>8.4399999999999996E-3</v>
      </c>
    </row>
    <row r="982" spans="1:51" x14ac:dyDescent="0.3">
      <c r="A982" s="2" t="s">
        <v>822</v>
      </c>
      <c r="B982" s="3" t="s">
        <v>823</v>
      </c>
      <c r="C982" s="3" t="s">
        <v>2290</v>
      </c>
      <c r="D982" s="2">
        <v>1</v>
      </c>
      <c r="E982" s="11">
        <v>0</v>
      </c>
      <c r="F982" s="11">
        <v>0</v>
      </c>
      <c r="G982" s="11">
        <v>0</v>
      </c>
      <c r="H982" s="12">
        <v>0</v>
      </c>
      <c r="I982" s="12">
        <v>743080.6875</v>
      </c>
      <c r="J982" s="12">
        <v>2589696</v>
      </c>
      <c r="K982" s="13">
        <v>0</v>
      </c>
      <c r="L982" s="13">
        <v>0</v>
      </c>
      <c r="M982" s="13">
        <v>0</v>
      </c>
      <c r="N982" s="14">
        <v>0</v>
      </c>
      <c r="O982" s="14">
        <v>0</v>
      </c>
      <c r="P982" s="14">
        <v>0</v>
      </c>
      <c r="Q982" s="15">
        <v>0</v>
      </c>
      <c r="R982" s="15">
        <v>0</v>
      </c>
      <c r="S982" s="15">
        <v>0</v>
      </c>
      <c r="T982" s="11">
        <v>308791.94299159799</v>
      </c>
      <c r="U982" s="11">
        <v>182643.93241119201</v>
      </c>
      <c r="V982" s="11">
        <v>196902.081438889</v>
      </c>
      <c r="W982" s="12">
        <v>1018737.89874457</v>
      </c>
      <c r="X982" s="12">
        <v>838498.08386498794</v>
      </c>
      <c r="Y982" s="12">
        <v>2668479.2560035698</v>
      </c>
      <c r="Z982" s="16">
        <f t="shared" si="93"/>
        <v>0.51839650274887261</v>
      </c>
      <c r="AA982" s="16">
        <f t="shared" si="94"/>
        <v>0.66189682534322236</v>
      </c>
      <c r="AB982" s="16">
        <f t="shared" si="95"/>
        <v>1.132013524010681</v>
      </c>
      <c r="AC982" s="13">
        <v>584349.06306559895</v>
      </c>
      <c r="AD982" s="13">
        <v>895405.16113976995</v>
      </c>
      <c r="AE982" s="13">
        <v>620147.61995517102</v>
      </c>
      <c r="AF982" s="14">
        <v>210806.263726565</v>
      </c>
      <c r="AG982" s="14">
        <v>304309.628374625</v>
      </c>
      <c r="AH982" s="14">
        <v>401683.70410839899</v>
      </c>
      <c r="AI982" s="16">
        <f t="shared" si="96"/>
        <v>-0.44278884103028304</v>
      </c>
      <c r="AJ982" s="16">
        <f t="shared" si="97"/>
        <v>-0.46870389966125087</v>
      </c>
      <c r="AK982" s="16">
        <f t="shared" si="98"/>
        <v>-0.18861086806192076</v>
      </c>
      <c r="AL982" s="15">
        <v>836106.43241058895</v>
      </c>
      <c r="AM982" s="15">
        <v>624789.10422529501</v>
      </c>
      <c r="AN982" s="15">
        <v>1017104.23982596</v>
      </c>
      <c r="AO982" s="2">
        <v>30.1</v>
      </c>
      <c r="AP982" s="2">
        <v>66.900000000000006</v>
      </c>
      <c r="AQ982" s="2">
        <v>24.3</v>
      </c>
      <c r="AR982" s="2">
        <v>31.2</v>
      </c>
      <c r="AS982" s="2">
        <v>23.8</v>
      </c>
      <c r="AT982" s="12">
        <v>6.57</v>
      </c>
      <c r="AU982" s="12">
        <v>2.35E-2</v>
      </c>
      <c r="AV982" s="13">
        <v>-2.29</v>
      </c>
      <c r="AW982" s="13">
        <v>2.52E-2</v>
      </c>
      <c r="AX982" s="11">
        <v>3.05</v>
      </c>
      <c r="AY982" s="11">
        <v>6.7200000000000003E-3</v>
      </c>
    </row>
    <row r="983" spans="1:51" x14ac:dyDescent="0.3">
      <c r="A983" s="2" t="s">
        <v>2134</v>
      </c>
      <c r="B983" s="3" t="s">
        <v>2135</v>
      </c>
      <c r="C983" s="3" t="s">
        <v>3225</v>
      </c>
      <c r="D983" s="2">
        <v>2</v>
      </c>
      <c r="E983" s="11">
        <v>6492368.125</v>
      </c>
      <c r="F983" s="11">
        <v>8893904.7499999907</v>
      </c>
      <c r="G983" s="11">
        <v>5247773.75</v>
      </c>
      <c r="H983" s="12">
        <v>2375946.3125</v>
      </c>
      <c r="I983" s="12">
        <v>0</v>
      </c>
      <c r="J983" s="12">
        <v>1744290.75</v>
      </c>
      <c r="K983" s="13">
        <v>0</v>
      </c>
      <c r="L983" s="13">
        <v>0</v>
      </c>
      <c r="M983" s="13">
        <v>0</v>
      </c>
      <c r="N983" s="14">
        <v>0</v>
      </c>
      <c r="O983" s="14">
        <v>0</v>
      </c>
      <c r="P983" s="14">
        <v>1473064.125</v>
      </c>
      <c r="Q983" s="15">
        <v>0</v>
      </c>
      <c r="R983" s="15">
        <v>1117228.5</v>
      </c>
      <c r="S983" s="15">
        <v>1942218.125</v>
      </c>
      <c r="T983" s="11">
        <v>7043166.1108641597</v>
      </c>
      <c r="U983" s="11">
        <v>9047242.88133418</v>
      </c>
      <c r="V983" s="11">
        <v>4790775.3730087904</v>
      </c>
      <c r="W983" s="12">
        <v>3558246.9405818898</v>
      </c>
      <c r="X983" s="12">
        <v>2862881.1084825099</v>
      </c>
      <c r="Y983" s="12">
        <v>2296790.9169711601</v>
      </c>
      <c r="Z983" s="16">
        <f t="shared" si="93"/>
        <v>-0.29653184659574588</v>
      </c>
      <c r="AA983" s="16">
        <f t="shared" si="94"/>
        <v>-0.49971293675416534</v>
      </c>
      <c r="AB983" s="16">
        <f t="shared" si="95"/>
        <v>-0.3192843463928165</v>
      </c>
      <c r="AC983" s="13">
        <v>1262127.34319957</v>
      </c>
      <c r="AD983" s="13">
        <v>996647.17648190504</v>
      </c>
      <c r="AE983" s="13">
        <v>335133.99013885501</v>
      </c>
      <c r="AF983" s="14">
        <v>704340.57220719103</v>
      </c>
      <c r="AG983" s="14">
        <v>807470.09870562598</v>
      </c>
      <c r="AH983" s="14">
        <v>2308202.7399527798</v>
      </c>
      <c r="AI983" s="16">
        <f t="shared" si="96"/>
        <v>-0.25332046973139694</v>
      </c>
      <c r="AJ983" s="16">
        <f t="shared" si="97"/>
        <v>-9.1414991720414576E-2</v>
      </c>
      <c r="AK983" s="16">
        <f t="shared" si="98"/>
        <v>0.83805547490374588</v>
      </c>
      <c r="AL983" s="15">
        <v>2492365.3672712399</v>
      </c>
      <c r="AM983" s="15">
        <v>1722615.9969418</v>
      </c>
      <c r="AN983" s="15">
        <v>2663378.7399303</v>
      </c>
      <c r="AO983" s="2">
        <v>30.6</v>
      </c>
      <c r="AP983" s="2">
        <v>21.7</v>
      </c>
      <c r="AQ983" s="2">
        <v>55.2</v>
      </c>
      <c r="AR983" s="2">
        <v>70.5</v>
      </c>
      <c r="AS983" s="2">
        <v>21.9</v>
      </c>
      <c r="AT983" s="12">
        <v>-2.4</v>
      </c>
      <c r="AU983" s="12">
        <v>2.35E-2</v>
      </c>
      <c r="AV983" s="13">
        <v>1.47</v>
      </c>
      <c r="AW983" s="13">
        <v>0.53200000000000003</v>
      </c>
      <c r="AX983" s="11">
        <v>-8.0500000000000007</v>
      </c>
      <c r="AY983" s="11">
        <v>1.9300000000000001E-2</v>
      </c>
    </row>
    <row r="984" spans="1:51" x14ac:dyDescent="0.3">
      <c r="A984" s="2" t="s">
        <v>716</v>
      </c>
      <c r="B984" s="3" t="s">
        <v>717</v>
      </c>
      <c r="C984" s="3" t="s">
        <v>2635</v>
      </c>
      <c r="D984" s="2">
        <v>17</v>
      </c>
      <c r="E984" s="11">
        <v>5461407.625</v>
      </c>
      <c r="F984" s="11">
        <v>7266782.25</v>
      </c>
      <c r="G984" s="11">
        <v>23445595</v>
      </c>
      <c r="H984" s="12">
        <v>28761263.6875</v>
      </c>
      <c r="I984" s="12">
        <v>143982761.3125</v>
      </c>
      <c r="J984" s="12">
        <v>25605645.9375</v>
      </c>
      <c r="K984" s="13">
        <v>48639311.6875</v>
      </c>
      <c r="L984" s="13">
        <v>63407395.59375</v>
      </c>
      <c r="M984" s="13">
        <v>123185835.75</v>
      </c>
      <c r="N984" s="14">
        <v>43716063.4375</v>
      </c>
      <c r="O984" s="14">
        <v>152879838.5</v>
      </c>
      <c r="P984" s="14">
        <v>30215875.5</v>
      </c>
      <c r="Q984" s="15">
        <v>47148895.6875</v>
      </c>
      <c r="R984" s="15">
        <v>44112775.6875</v>
      </c>
      <c r="S984" s="15">
        <v>36897583.8125</v>
      </c>
      <c r="T984" s="11">
        <v>12667769.035241799</v>
      </c>
      <c r="U984" s="11">
        <v>16307902.8522014</v>
      </c>
      <c r="V984" s="11">
        <v>15226287.270845801</v>
      </c>
      <c r="W984" s="12">
        <v>62474662.595515102</v>
      </c>
      <c r="X984" s="12">
        <v>52869003.8342342</v>
      </c>
      <c r="Y984" s="12">
        <v>31014614.405560602</v>
      </c>
      <c r="Z984" s="16">
        <f t="shared" si="93"/>
        <v>0.69300378281787434</v>
      </c>
      <c r="AA984" s="16">
        <f t="shared" si="94"/>
        <v>0.51080301178747634</v>
      </c>
      <c r="AB984" s="16">
        <f t="shared" si="95"/>
        <v>0.30897236682665818</v>
      </c>
      <c r="AC984" s="13">
        <v>49493446.393544704</v>
      </c>
      <c r="AD984" s="13">
        <v>45552399.695424303</v>
      </c>
      <c r="AE984" s="13">
        <v>66535893.540494397</v>
      </c>
      <c r="AF984" s="14">
        <v>66194542.647044197</v>
      </c>
      <c r="AG984" s="14">
        <v>91926607.392979398</v>
      </c>
      <c r="AH984" s="14">
        <v>90176215.660002798</v>
      </c>
      <c r="AI984" s="16">
        <f t="shared" si="96"/>
        <v>0.12627448963956195</v>
      </c>
      <c r="AJ984" s="16">
        <f t="shared" si="97"/>
        <v>0.30492997201467464</v>
      </c>
      <c r="AK984" s="16">
        <f t="shared" si="98"/>
        <v>0.13203601213582974</v>
      </c>
      <c r="AL984" s="15">
        <v>46995591.505634598</v>
      </c>
      <c r="AM984" s="15">
        <v>48279806.909188204</v>
      </c>
      <c r="AN984" s="15">
        <v>46494000.5555024</v>
      </c>
      <c r="AO984" s="2">
        <v>12.7</v>
      </c>
      <c r="AP984" s="2">
        <v>33</v>
      </c>
      <c r="AQ984" s="2">
        <v>20.7</v>
      </c>
      <c r="AR984" s="2">
        <v>17.399999999999999</v>
      </c>
      <c r="AS984" s="2">
        <v>1.95</v>
      </c>
      <c r="AT984" s="12">
        <v>3.31</v>
      </c>
      <c r="AU984" s="12">
        <v>2.1600000000000001E-2</v>
      </c>
      <c r="AV984" s="13">
        <v>1.54</v>
      </c>
      <c r="AW984" s="13">
        <v>5.1200000000000002E-2</v>
      </c>
      <c r="AX984" s="11">
        <v>3.66</v>
      </c>
      <c r="AY984" s="11">
        <v>1.42E-3</v>
      </c>
    </row>
    <row r="985" spans="1:51" x14ac:dyDescent="0.3">
      <c r="A985" s="2" t="s">
        <v>1127</v>
      </c>
      <c r="B985" s="3" t="s">
        <v>1128</v>
      </c>
      <c r="C985" s="3" t="s">
        <v>2805</v>
      </c>
      <c r="D985" s="2">
        <v>8</v>
      </c>
      <c r="E985" s="11">
        <v>45796127.5</v>
      </c>
      <c r="F985" s="11">
        <v>55487792.75</v>
      </c>
      <c r="G985" s="11">
        <v>65696664.5625</v>
      </c>
      <c r="H985" s="12">
        <v>9263874.6875</v>
      </c>
      <c r="I985" s="12">
        <v>144404100</v>
      </c>
      <c r="J985" s="12">
        <v>99162565.75</v>
      </c>
      <c r="K985" s="13">
        <v>123236941.9375</v>
      </c>
      <c r="L985" s="13">
        <v>205379218.625</v>
      </c>
      <c r="M985" s="13">
        <v>149534006.25</v>
      </c>
      <c r="N985" s="14">
        <v>96401162.53125</v>
      </c>
      <c r="O985" s="14">
        <v>148023470.25</v>
      </c>
      <c r="P985" s="14">
        <v>20300550.625</v>
      </c>
      <c r="Q985" s="15">
        <v>125600232.25</v>
      </c>
      <c r="R985" s="15">
        <v>118280755.25</v>
      </c>
      <c r="S985" s="15">
        <v>117629667.5625</v>
      </c>
      <c r="T985" s="11">
        <v>52763334.779646799</v>
      </c>
      <c r="U985" s="11">
        <v>58208678.729126804</v>
      </c>
      <c r="V985" s="11">
        <v>61084363.422772698</v>
      </c>
      <c r="W985" s="12">
        <v>152061932.26248401</v>
      </c>
      <c r="X985" s="12">
        <v>168941204.88601601</v>
      </c>
      <c r="Y985" s="12">
        <v>102889501.48283599</v>
      </c>
      <c r="Z985" s="16">
        <f t="shared" si="93"/>
        <v>0.45968826851889466</v>
      </c>
      <c r="AA985" s="16">
        <f t="shared" si="94"/>
        <v>0.46274784583363826</v>
      </c>
      <c r="AB985" s="16">
        <f t="shared" si="95"/>
        <v>0.22644101066438169</v>
      </c>
      <c r="AC985" s="13">
        <v>115970850.011548</v>
      </c>
      <c r="AD985" s="13">
        <v>124832004.774766</v>
      </c>
      <c r="AE985" s="13">
        <v>85664867.414140701</v>
      </c>
      <c r="AF985" s="14">
        <v>143934469.10956901</v>
      </c>
      <c r="AG985" s="14">
        <v>106325182.39724299</v>
      </c>
      <c r="AH985" s="14">
        <v>135737721.065283</v>
      </c>
      <c r="AI985" s="16">
        <f t="shared" si="96"/>
        <v>9.3815969930426721E-2</v>
      </c>
      <c r="AJ985" s="16">
        <f t="shared" si="97"/>
        <v>-6.9689808839110329E-2</v>
      </c>
      <c r="AK985" s="16">
        <f t="shared" si="98"/>
        <v>0.1998978063859187</v>
      </c>
      <c r="AL985" s="15">
        <v>114686193.219568</v>
      </c>
      <c r="AM985" s="15">
        <v>120334554.98950601</v>
      </c>
      <c r="AN985" s="15">
        <v>121127132.59662899</v>
      </c>
      <c r="AO985" s="2">
        <v>7.37</v>
      </c>
      <c r="AP985" s="2">
        <v>24.3</v>
      </c>
      <c r="AQ985" s="2">
        <v>18.899999999999999</v>
      </c>
      <c r="AR985" s="2">
        <v>15.4</v>
      </c>
      <c r="AS985" s="2">
        <v>2.96</v>
      </c>
      <c r="AT985" s="12">
        <v>2.46</v>
      </c>
      <c r="AU985" s="12">
        <v>2.1299999999999999E-2</v>
      </c>
      <c r="AV985" s="13">
        <v>1.18</v>
      </c>
      <c r="AW985" s="13">
        <v>0.312</v>
      </c>
      <c r="AX985" s="11">
        <v>1.9</v>
      </c>
      <c r="AY985" s="11">
        <v>2.1299999999999999E-2</v>
      </c>
    </row>
    <row r="986" spans="1:51" x14ac:dyDescent="0.3">
      <c r="A986" s="2" t="s">
        <v>680</v>
      </c>
      <c r="B986" s="3" t="s">
        <v>681</v>
      </c>
      <c r="C986" s="3" t="s">
        <v>2282</v>
      </c>
      <c r="D986" s="2">
        <v>19</v>
      </c>
      <c r="E986" s="11">
        <v>26077074</v>
      </c>
      <c r="F986" s="11">
        <v>4542554.25</v>
      </c>
      <c r="G986" s="11">
        <v>23961500.75</v>
      </c>
      <c r="H986" s="12">
        <v>13465625.75</v>
      </c>
      <c r="I986" s="12">
        <v>58327339.75</v>
      </c>
      <c r="J986" s="12">
        <v>52025303.4375</v>
      </c>
      <c r="K986" s="13">
        <v>33470654.6875</v>
      </c>
      <c r="L986" s="13">
        <v>173905896.5</v>
      </c>
      <c r="M986" s="13">
        <v>241758202.25</v>
      </c>
      <c r="N986" s="14">
        <v>2959467.875</v>
      </c>
      <c r="O986" s="14">
        <v>2490112.75</v>
      </c>
      <c r="P986" s="14">
        <v>1833854.375</v>
      </c>
      <c r="Q986" s="15">
        <v>46504921.9375</v>
      </c>
      <c r="R986" s="15">
        <v>47067139.4375</v>
      </c>
      <c r="S986" s="15">
        <v>46854922.625</v>
      </c>
      <c r="T986" s="11">
        <v>33803130.129433297</v>
      </c>
      <c r="U986" s="11">
        <v>21574019.860957</v>
      </c>
      <c r="V986" s="11">
        <v>26856429.515049301</v>
      </c>
      <c r="W986" s="12">
        <v>59759777.756517798</v>
      </c>
      <c r="X986" s="12">
        <v>51546782.040227801</v>
      </c>
      <c r="Y986" s="12">
        <v>50035128.574203201</v>
      </c>
      <c r="Z986" s="16">
        <f t="shared" si="93"/>
        <v>0.24745205640245602</v>
      </c>
      <c r="AA986" s="16">
        <f t="shared" si="94"/>
        <v>0.37827048414630404</v>
      </c>
      <c r="AB986" s="16">
        <f t="shared" si="95"/>
        <v>0.27022674614960729</v>
      </c>
      <c r="AC986" s="13">
        <v>77375458.944309399</v>
      </c>
      <c r="AD986" s="13">
        <v>108327877.301017</v>
      </c>
      <c r="AE986" s="13">
        <v>143057308.78853801</v>
      </c>
      <c r="AF986" s="14">
        <v>10720226.850098001</v>
      </c>
      <c r="AG986" s="14">
        <v>13539191.794344701</v>
      </c>
      <c r="AH986" s="14">
        <v>15738262.0049947</v>
      </c>
      <c r="AI986" s="16">
        <f t="shared" si="96"/>
        <v>-0.85839926247305998</v>
      </c>
      <c r="AJ986" s="16">
        <f t="shared" si="97"/>
        <v>-0.90314749273266215</v>
      </c>
      <c r="AK986" s="16">
        <f t="shared" si="98"/>
        <v>-0.9585532797703088</v>
      </c>
      <c r="AL986" s="15">
        <v>45843546.331446901</v>
      </c>
      <c r="AM986" s="15">
        <v>59502163.044751301</v>
      </c>
      <c r="AN986" s="15">
        <v>54151665.155612797</v>
      </c>
      <c r="AO986" s="2">
        <v>22.4</v>
      </c>
      <c r="AP986" s="2">
        <v>9.73</v>
      </c>
      <c r="AQ986" s="2">
        <v>30</v>
      </c>
      <c r="AR986" s="2">
        <v>18.899999999999999</v>
      </c>
      <c r="AS986" s="2">
        <v>12.9</v>
      </c>
      <c r="AT986" s="12">
        <v>1.96</v>
      </c>
      <c r="AU986" s="12">
        <v>2.1000000000000001E-2</v>
      </c>
      <c r="AV986" s="13">
        <v>-8.2200000000000006</v>
      </c>
      <c r="AW986" s="13">
        <v>1.2999999999999999E-3</v>
      </c>
      <c r="AX986" s="11">
        <v>4</v>
      </c>
      <c r="AY986" s="11">
        <v>4.5100000000000001E-3</v>
      </c>
    </row>
    <row r="987" spans="1:51" x14ac:dyDescent="0.3">
      <c r="A987" s="2" t="s">
        <v>894</v>
      </c>
      <c r="B987" s="3" t="s">
        <v>895</v>
      </c>
      <c r="C987" s="3" t="s">
        <v>2297</v>
      </c>
      <c r="D987" s="2">
        <v>6</v>
      </c>
      <c r="E987" s="11">
        <v>19804340.75</v>
      </c>
      <c r="F987" s="11">
        <v>17647180.75</v>
      </c>
      <c r="G987" s="11">
        <v>23570800.125</v>
      </c>
      <c r="H987" s="12">
        <v>5546616.75</v>
      </c>
      <c r="I987" s="12">
        <v>13157885.25</v>
      </c>
      <c r="J987" s="12">
        <v>6370168.0625000102</v>
      </c>
      <c r="K987" s="13">
        <v>46096979.5</v>
      </c>
      <c r="L987" s="13">
        <v>94707944</v>
      </c>
      <c r="M987" s="13">
        <v>90307917</v>
      </c>
      <c r="N987" s="14">
        <v>11469932.75</v>
      </c>
      <c r="O987" s="14">
        <v>46318217.25</v>
      </c>
      <c r="P987" s="14">
        <v>8107382.09375</v>
      </c>
      <c r="Q987" s="15">
        <v>33667781.75</v>
      </c>
      <c r="R987" s="15">
        <v>23217979</v>
      </c>
      <c r="S987" s="15">
        <v>24411973.5</v>
      </c>
      <c r="T987" s="11">
        <v>22684215.0906341</v>
      </c>
      <c r="U987" s="11">
        <v>19242460.921216499</v>
      </c>
      <c r="V987" s="11">
        <v>23136888.079679701</v>
      </c>
      <c r="W987" s="12">
        <v>12217778.8180186</v>
      </c>
      <c r="X987" s="12">
        <v>11222755.2010419</v>
      </c>
      <c r="Y987" s="12">
        <v>7719977.4591269102</v>
      </c>
      <c r="Z987" s="16">
        <f t="shared" si="93"/>
        <v>-0.26873149788420869</v>
      </c>
      <c r="AA987" s="16">
        <f t="shared" si="94"/>
        <v>-0.2341611233684486</v>
      </c>
      <c r="AB987" s="16">
        <f t="shared" si="95"/>
        <v>-0.47668891348937464</v>
      </c>
      <c r="AC987" s="13">
        <v>63824555.905573301</v>
      </c>
      <c r="AD987" s="13">
        <v>58897906.733016998</v>
      </c>
      <c r="AE987" s="13">
        <v>56751204.598143697</v>
      </c>
      <c r="AF987" s="14">
        <v>16564411.7559641</v>
      </c>
      <c r="AG987" s="14">
        <v>33924546.031991199</v>
      </c>
      <c r="AH987" s="14">
        <v>14001071.883139299</v>
      </c>
      <c r="AI987" s="16">
        <f t="shared" si="96"/>
        <v>-0.58581178404473955</v>
      </c>
      <c r="AJ987" s="16">
        <f t="shared" si="97"/>
        <v>-0.23958581520130282</v>
      </c>
      <c r="AK987" s="16">
        <f t="shared" si="98"/>
        <v>-0.60781379894611709</v>
      </c>
      <c r="AL987" s="15">
        <v>31652729.4853522</v>
      </c>
      <c r="AM987" s="15">
        <v>23943402.0198998</v>
      </c>
      <c r="AN987" s="15">
        <v>27918837.068721902</v>
      </c>
      <c r="AO987" s="2">
        <v>9.82</v>
      </c>
      <c r="AP987" s="2">
        <v>22.7</v>
      </c>
      <c r="AQ987" s="2">
        <v>6.06</v>
      </c>
      <c r="AR987" s="2">
        <v>50.4</v>
      </c>
      <c r="AS987" s="2">
        <v>13.8</v>
      </c>
      <c r="AT987" s="12">
        <v>-2.09</v>
      </c>
      <c r="AU987" s="12">
        <v>2.1000000000000001E-2</v>
      </c>
      <c r="AV987" s="13">
        <v>-2.78</v>
      </c>
      <c r="AW987" s="13">
        <v>5.3699999999999998E-2</v>
      </c>
      <c r="AX987" s="11">
        <v>2.76</v>
      </c>
      <c r="AY987" s="11">
        <v>4.1199999999999999E-4</v>
      </c>
    </row>
    <row r="988" spans="1:51" x14ac:dyDescent="0.3">
      <c r="A988" s="2" t="s">
        <v>2242</v>
      </c>
      <c r="B988" s="3" t="s">
        <v>2243</v>
      </c>
      <c r="C988" s="3" t="s">
        <v>3271</v>
      </c>
      <c r="D988" s="2">
        <v>1</v>
      </c>
      <c r="E988" s="11">
        <v>15643963</v>
      </c>
      <c r="F988" s="11">
        <v>5819045.0000000102</v>
      </c>
      <c r="G988" s="11">
        <v>29445018</v>
      </c>
      <c r="H988" s="12">
        <v>0</v>
      </c>
      <c r="I988" s="12">
        <v>0</v>
      </c>
      <c r="J988" s="12">
        <v>10140284</v>
      </c>
      <c r="K988" s="13">
        <v>9645357.0000000093</v>
      </c>
      <c r="L988" s="13">
        <v>0</v>
      </c>
      <c r="M988" s="13">
        <v>0</v>
      </c>
      <c r="N988" s="14">
        <v>4734366</v>
      </c>
      <c r="O988" s="14">
        <v>34688408</v>
      </c>
      <c r="P988" s="14">
        <v>0</v>
      </c>
      <c r="Q988" s="15">
        <v>9356786.9999999907</v>
      </c>
      <c r="R988" s="15">
        <v>6272689.5</v>
      </c>
      <c r="S988" s="15">
        <v>7878873</v>
      </c>
      <c r="T988" s="11">
        <v>17105490.529025901</v>
      </c>
      <c r="U988" s="11">
        <v>5920240.8490600698</v>
      </c>
      <c r="V988" s="11">
        <v>26509259.155737799</v>
      </c>
      <c r="W988" s="12">
        <v>82953.790920933301</v>
      </c>
      <c r="X988" s="12">
        <v>1237123.9968991899</v>
      </c>
      <c r="Y988" s="12">
        <v>197830.81887445299</v>
      </c>
      <c r="Z988" s="16">
        <f t="shared" si="93"/>
        <v>-2.3142992951130616</v>
      </c>
      <c r="AA988" s="16">
        <f t="shared" si="94"/>
        <v>-0.67992614405111718</v>
      </c>
      <c r="AB988" s="16">
        <f t="shared" si="95"/>
        <v>-2.1271036421795628</v>
      </c>
      <c r="AC988" s="13">
        <v>310904.91662994202</v>
      </c>
      <c r="AD988" s="13">
        <v>212652.68661235401</v>
      </c>
      <c r="AE988" s="13">
        <v>325739.892487898</v>
      </c>
      <c r="AF988" s="14">
        <v>6765526.6304315496</v>
      </c>
      <c r="AG988" s="14">
        <v>24599917.543205801</v>
      </c>
      <c r="AH988" s="14">
        <v>17210624.462184999</v>
      </c>
      <c r="AI988" s="16">
        <f t="shared" si="96"/>
        <v>1.3376740178480022</v>
      </c>
      <c r="AJ988" s="16">
        <f t="shared" si="97"/>
        <v>2.0632627775122621</v>
      </c>
      <c r="AK988" s="16">
        <f t="shared" si="98"/>
        <v>1.7229256796514449</v>
      </c>
      <c r="AL988" s="15">
        <v>8511623.1149530895</v>
      </c>
      <c r="AM988" s="15">
        <v>6304055.3357769204</v>
      </c>
      <c r="AN988" s="15">
        <v>8575535.3172181305</v>
      </c>
      <c r="AO988" s="2">
        <v>62.4</v>
      </c>
      <c r="AP988" s="2">
        <v>126</v>
      </c>
      <c r="AQ988" s="2">
        <v>21.7</v>
      </c>
      <c r="AR988" s="2">
        <v>55.3</v>
      </c>
      <c r="AS988" s="2">
        <v>16.600000000000001</v>
      </c>
      <c r="AT988" s="12">
        <v>-32.6</v>
      </c>
      <c r="AU988" s="12">
        <v>2.1000000000000001E-2</v>
      </c>
      <c r="AV988" s="13">
        <v>57.2</v>
      </c>
      <c r="AW988" s="13">
        <v>4.96E-3</v>
      </c>
      <c r="AX988" s="11">
        <v>-58.3</v>
      </c>
      <c r="AY988" s="11">
        <v>8.1700000000000002E-3</v>
      </c>
    </row>
    <row r="989" spans="1:51" x14ac:dyDescent="0.3">
      <c r="A989" s="2" t="s">
        <v>556</v>
      </c>
      <c r="B989" s="3" t="s">
        <v>557</v>
      </c>
      <c r="C989" s="3" t="s">
        <v>2568</v>
      </c>
      <c r="D989" s="2">
        <v>51</v>
      </c>
      <c r="E989" s="11">
        <v>59524588.6875</v>
      </c>
      <c r="F989" s="11">
        <v>56250389.625</v>
      </c>
      <c r="G989" s="11">
        <v>90794146.0625</v>
      </c>
      <c r="H989" s="12">
        <v>113004024.1875</v>
      </c>
      <c r="I989" s="12">
        <v>481607174.625</v>
      </c>
      <c r="J989" s="12">
        <v>62302054.3125</v>
      </c>
      <c r="K989" s="13">
        <v>237283086.4375</v>
      </c>
      <c r="L989" s="13">
        <v>615978473.875</v>
      </c>
      <c r="M989" s="13">
        <v>739361616.375</v>
      </c>
      <c r="N989" s="14">
        <v>183499440.53125</v>
      </c>
      <c r="O989" s="14">
        <v>584371637.25</v>
      </c>
      <c r="P989" s="14">
        <v>144065394.375</v>
      </c>
      <c r="Q989" s="15">
        <v>261852141.4375</v>
      </c>
      <c r="R989" s="15">
        <v>229194668.6875</v>
      </c>
      <c r="S989" s="15">
        <v>205561183.875</v>
      </c>
      <c r="T989" s="11">
        <v>75957256.357689202</v>
      </c>
      <c r="U989" s="11">
        <v>65581620.546648704</v>
      </c>
      <c r="V989" s="11">
        <v>68455265.980148405</v>
      </c>
      <c r="W989" s="12">
        <v>193247466.818158</v>
      </c>
      <c r="X989" s="12">
        <v>286710159.043935</v>
      </c>
      <c r="Y989" s="12">
        <v>156679293.34534299</v>
      </c>
      <c r="Z989" s="16">
        <f t="shared" si="93"/>
        <v>0.40554454043121752</v>
      </c>
      <c r="AA989" s="16">
        <f t="shared" si="94"/>
        <v>0.64066093759358433</v>
      </c>
      <c r="AB989" s="16">
        <f t="shared" si="95"/>
        <v>0.35960474189487796</v>
      </c>
      <c r="AC989" s="13">
        <v>318333520.955033</v>
      </c>
      <c r="AD989" s="13">
        <v>372620088.42013001</v>
      </c>
      <c r="AE989" s="13">
        <v>415537371.23270798</v>
      </c>
      <c r="AF989" s="14">
        <v>340986022.85898501</v>
      </c>
      <c r="AG989" s="14">
        <v>420841074.77420598</v>
      </c>
      <c r="AH989" s="14">
        <v>415784114.81312197</v>
      </c>
      <c r="AI989" s="16">
        <f t="shared" si="96"/>
        <v>2.9854204636910704E-2</v>
      </c>
      <c r="AJ989" s="16">
        <f t="shared" si="97"/>
        <v>5.2851856506992353E-2</v>
      </c>
      <c r="AK989" s="16">
        <f t="shared" si="98"/>
        <v>2.5780490547719207E-4</v>
      </c>
      <c r="AL989" s="15">
        <v>257756189.83920699</v>
      </c>
      <c r="AM989" s="15">
        <v>237712675.638928</v>
      </c>
      <c r="AN989" s="15">
        <v>235360638.27016899</v>
      </c>
      <c r="AO989" s="2">
        <v>7.65</v>
      </c>
      <c r="AP989" s="2">
        <v>31.6</v>
      </c>
      <c r="AQ989" s="2">
        <v>13.2</v>
      </c>
      <c r="AR989" s="2">
        <v>11.4</v>
      </c>
      <c r="AS989" s="2">
        <v>5.05</v>
      </c>
      <c r="AT989" s="12">
        <v>3.03</v>
      </c>
      <c r="AU989" s="12">
        <v>2.0799999999999999E-2</v>
      </c>
      <c r="AV989" s="13">
        <v>1.06</v>
      </c>
      <c r="AW989" s="13">
        <v>0.57099999999999995</v>
      </c>
      <c r="AX989" s="11">
        <v>5.27</v>
      </c>
      <c r="AY989" s="11">
        <v>2.4600000000000002E-4</v>
      </c>
    </row>
    <row r="990" spans="1:51" x14ac:dyDescent="0.3">
      <c r="A990" s="2" t="s">
        <v>1299</v>
      </c>
      <c r="B990" s="3" t="s">
        <v>1300</v>
      </c>
      <c r="C990" s="3" t="s">
        <v>2876</v>
      </c>
      <c r="D990" s="2">
        <v>11</v>
      </c>
      <c r="E990" s="11">
        <v>10847247.5</v>
      </c>
      <c r="F990" s="11">
        <v>8868739.875</v>
      </c>
      <c r="G990" s="11">
        <v>12841069.625</v>
      </c>
      <c r="H990" s="12">
        <v>7041811.8125</v>
      </c>
      <c r="I990" s="12">
        <v>24043369.25</v>
      </c>
      <c r="J990" s="12">
        <v>46930621</v>
      </c>
      <c r="K990" s="13">
        <v>5712394.1875</v>
      </c>
      <c r="L990" s="13">
        <v>17075239.75</v>
      </c>
      <c r="M990" s="13">
        <v>56903032.625</v>
      </c>
      <c r="N990" s="14">
        <v>3974270.8125</v>
      </c>
      <c r="O990" s="14">
        <v>23797965.125</v>
      </c>
      <c r="P990" s="14">
        <v>14689730</v>
      </c>
      <c r="Q990" s="15">
        <v>11992244.125</v>
      </c>
      <c r="R990" s="15">
        <v>20336545.390625</v>
      </c>
      <c r="S990" s="15">
        <v>14620506.5</v>
      </c>
      <c r="T990" s="11">
        <v>15964771.859336101</v>
      </c>
      <c r="U990" s="11">
        <v>15885137.765799901</v>
      </c>
      <c r="V990" s="11">
        <v>13415790.483119</v>
      </c>
      <c r="W990" s="12">
        <v>42514950.587468497</v>
      </c>
      <c r="X990" s="12">
        <v>28006093.1911484</v>
      </c>
      <c r="Y990" s="12">
        <v>48650717.4958193</v>
      </c>
      <c r="Z990" s="16">
        <f t="shared" si="93"/>
        <v>0.42537896191806596</v>
      </c>
      <c r="AA990" s="16">
        <f t="shared" si="94"/>
        <v>0.24626154395519301</v>
      </c>
      <c r="AB990" s="16">
        <f t="shared" si="95"/>
        <v>0.55947298238857146</v>
      </c>
      <c r="AC990" s="13">
        <v>16509663.074562</v>
      </c>
      <c r="AD990" s="13">
        <v>13793287.9857862</v>
      </c>
      <c r="AE990" s="13">
        <v>34309349.792957701</v>
      </c>
      <c r="AF990" s="14">
        <v>14323355.3866839</v>
      </c>
      <c r="AG990" s="14">
        <v>20776528.211942401</v>
      </c>
      <c r="AH990" s="14">
        <v>24943659.870592199</v>
      </c>
      <c r="AI990" s="16">
        <f t="shared" si="96"/>
        <v>-6.1693442732234559E-2</v>
      </c>
      <c r="AJ990" s="16">
        <f t="shared" si="97"/>
        <v>0.17790517424203553</v>
      </c>
      <c r="AK990" s="16">
        <f t="shared" si="98"/>
        <v>-0.13845231179953826</v>
      </c>
      <c r="AL990" s="15">
        <v>17344188.186612502</v>
      </c>
      <c r="AM990" s="15">
        <v>22341663.649032701</v>
      </c>
      <c r="AN990" s="15">
        <v>20347721.022992399</v>
      </c>
      <c r="AO990" s="2">
        <v>9.6</v>
      </c>
      <c r="AP990" s="2">
        <v>26.7</v>
      </c>
      <c r="AQ990" s="2">
        <v>51.7</v>
      </c>
      <c r="AR990" s="2">
        <v>26.7</v>
      </c>
      <c r="AS990" s="2">
        <v>12.6</v>
      </c>
      <c r="AT990" s="12">
        <v>2.63</v>
      </c>
      <c r="AU990" s="12">
        <v>2.0500000000000001E-2</v>
      </c>
      <c r="AV990" s="13">
        <v>-1.08</v>
      </c>
      <c r="AW990" s="13">
        <v>0.96099999999999997</v>
      </c>
      <c r="AX990" s="11">
        <v>1.43</v>
      </c>
      <c r="AY990" s="11">
        <v>0.42599999999999999</v>
      </c>
    </row>
    <row r="991" spans="1:51" x14ac:dyDescent="0.3">
      <c r="A991" s="2" t="s">
        <v>662</v>
      </c>
      <c r="B991" s="3" t="s">
        <v>663</v>
      </c>
      <c r="C991" s="3" t="s">
        <v>2614</v>
      </c>
      <c r="D991" s="2">
        <v>2</v>
      </c>
      <c r="E991" s="11">
        <v>0</v>
      </c>
      <c r="F991" s="11">
        <v>0</v>
      </c>
      <c r="G991" s="11">
        <v>20527204.5</v>
      </c>
      <c r="H991" s="12">
        <v>0</v>
      </c>
      <c r="I991" s="12">
        <v>6610291.75</v>
      </c>
      <c r="J991" s="12">
        <v>3265318</v>
      </c>
      <c r="K991" s="13">
        <v>4163054.25</v>
      </c>
      <c r="L991" s="13">
        <v>9862718.7499999907</v>
      </c>
      <c r="M991" s="13">
        <v>9089706.5</v>
      </c>
      <c r="N991" s="14">
        <v>3547320.375</v>
      </c>
      <c r="O991" s="14">
        <v>12328200</v>
      </c>
      <c r="P991" s="14">
        <v>0</v>
      </c>
      <c r="Q991" s="15">
        <v>2662361.5</v>
      </c>
      <c r="R991" s="15">
        <v>3720965.75</v>
      </c>
      <c r="S991" s="15">
        <v>9390822.4999999907</v>
      </c>
      <c r="T991" s="11">
        <v>1345974.59455793</v>
      </c>
      <c r="U991" s="11">
        <v>1506834.5832031199</v>
      </c>
      <c r="V991" s="11">
        <v>1221195.37355326</v>
      </c>
      <c r="W991" s="12">
        <v>3938720.2337667299</v>
      </c>
      <c r="X991" s="12">
        <v>7559289.0173438797</v>
      </c>
      <c r="Y991" s="12">
        <v>4000234.8187127602</v>
      </c>
      <c r="Z991" s="16">
        <f t="shared" si="93"/>
        <v>0.46631827148341287</v>
      </c>
      <c r="AA991" s="16">
        <f t="shared" si="94"/>
        <v>0.70041537112197472</v>
      </c>
      <c r="AB991" s="16">
        <f t="shared" si="95"/>
        <v>0.5153003353738852</v>
      </c>
      <c r="AC991" s="13">
        <v>5263821.1193345804</v>
      </c>
      <c r="AD991" s="13">
        <v>6325206.2817941802</v>
      </c>
      <c r="AE991" s="13">
        <v>5525747.0172435502</v>
      </c>
      <c r="AF991" s="14">
        <v>4963470.8367881803</v>
      </c>
      <c r="AG991" s="14">
        <v>9045143.9358015694</v>
      </c>
      <c r="AH991" s="14">
        <v>7308223.2208337598</v>
      </c>
      <c r="AI991" s="16">
        <f t="shared" si="96"/>
        <v>-2.5515647711971453E-2</v>
      </c>
      <c r="AJ991" s="16">
        <f t="shared" si="97"/>
        <v>0.15534078862280701</v>
      </c>
      <c r="AK991" s="16">
        <f t="shared" si="98"/>
        <v>0.1214208059530838</v>
      </c>
      <c r="AL991" s="15">
        <v>3215589.3896097899</v>
      </c>
      <c r="AM991" s="15">
        <v>4040680.5852182298</v>
      </c>
      <c r="AN991" s="15">
        <v>3678290.0263423398</v>
      </c>
      <c r="AO991" s="2">
        <v>10.5</v>
      </c>
      <c r="AP991" s="2">
        <v>40.1</v>
      </c>
      <c r="AQ991" s="2">
        <v>9.69</v>
      </c>
      <c r="AR991" s="2">
        <v>28.8</v>
      </c>
      <c r="AS991" s="2">
        <v>11.3</v>
      </c>
      <c r="AT991" s="12">
        <v>3.8</v>
      </c>
      <c r="AU991" s="12">
        <v>2.01E-2</v>
      </c>
      <c r="AV991" s="13">
        <v>1.25</v>
      </c>
      <c r="AW991" s="13">
        <v>0.38900000000000001</v>
      </c>
      <c r="AX991" s="11">
        <v>4.2</v>
      </c>
      <c r="AY991" s="11">
        <v>6.6699999999999995E-5</v>
      </c>
    </row>
    <row r="992" spans="1:51" x14ac:dyDescent="0.3">
      <c r="A992" s="2" t="s">
        <v>260</v>
      </c>
      <c r="B992" s="3" t="s">
        <v>261</v>
      </c>
      <c r="C992" s="3" t="s">
        <v>2446</v>
      </c>
      <c r="D992" s="2">
        <v>8</v>
      </c>
      <c r="E992" s="11">
        <v>0</v>
      </c>
      <c r="F992" s="11">
        <v>0</v>
      </c>
      <c r="G992" s="11">
        <v>0</v>
      </c>
      <c r="H992" s="12">
        <v>7695188.25</v>
      </c>
      <c r="I992" s="12">
        <v>43290590</v>
      </c>
      <c r="J992" s="12">
        <v>2591161.75</v>
      </c>
      <c r="K992" s="13">
        <v>36136824.625</v>
      </c>
      <c r="L992" s="13">
        <v>73396211.5</v>
      </c>
      <c r="M992" s="13">
        <v>72254452.5</v>
      </c>
      <c r="N992" s="14">
        <v>18687004.3125</v>
      </c>
      <c r="O992" s="14">
        <v>56101420.375</v>
      </c>
      <c r="P992" s="14">
        <v>0</v>
      </c>
      <c r="Q992" s="15">
        <v>22372653.5</v>
      </c>
      <c r="R992" s="15">
        <v>21127428.1875</v>
      </c>
      <c r="S992" s="15">
        <v>20473583.6875</v>
      </c>
      <c r="T992" s="11">
        <v>3510508.20488491</v>
      </c>
      <c r="U992" s="11">
        <v>4583392.27346846</v>
      </c>
      <c r="V992" s="11">
        <v>4248373.0214667497</v>
      </c>
      <c r="W992" s="12">
        <v>15206659.5446792</v>
      </c>
      <c r="X992" s="12">
        <v>35274540.514757998</v>
      </c>
      <c r="Y992" s="12">
        <v>16248134.853649</v>
      </c>
      <c r="Z992" s="16">
        <f t="shared" si="93"/>
        <v>0.63666383040024244</v>
      </c>
      <c r="AA992" s="16">
        <f t="shared" si="94"/>
        <v>0.88627433706204384</v>
      </c>
      <c r="AB992" s="16">
        <f t="shared" si="95"/>
        <v>0.5825808726324847</v>
      </c>
      <c r="AC992" s="13">
        <v>43206590.567956902</v>
      </c>
      <c r="AD992" s="13">
        <v>49733832.529315099</v>
      </c>
      <c r="AE992" s="13">
        <v>42468088.118437797</v>
      </c>
      <c r="AF992" s="14">
        <v>27940240.135917298</v>
      </c>
      <c r="AG992" s="14">
        <v>41074630.0144049</v>
      </c>
      <c r="AH992" s="14">
        <v>88227654.039119303</v>
      </c>
      <c r="AI992" s="16">
        <f t="shared" si="96"/>
        <v>-0.18931986309301355</v>
      </c>
      <c r="AJ992" s="16">
        <f t="shared" si="97"/>
        <v>-8.3078267450279839E-2</v>
      </c>
      <c r="AK992" s="16">
        <f t="shared" si="98"/>
        <v>0.3175420217331888</v>
      </c>
      <c r="AL992" s="15">
        <v>26029867.736026101</v>
      </c>
      <c r="AM992" s="15">
        <v>24517583.118083399</v>
      </c>
      <c r="AN992" s="15">
        <v>24289009.335530698</v>
      </c>
      <c r="AO992" s="2">
        <v>13.3</v>
      </c>
      <c r="AP992" s="2">
        <v>50.8</v>
      </c>
      <c r="AQ992" s="2">
        <v>8.86</v>
      </c>
      <c r="AR992" s="2">
        <v>60.5</v>
      </c>
      <c r="AS992" s="2">
        <v>3.79</v>
      </c>
      <c r="AT992" s="12">
        <v>5.41</v>
      </c>
      <c r="AU992" s="12">
        <v>0.02</v>
      </c>
      <c r="AV992" s="13">
        <v>1.1599999999999999</v>
      </c>
      <c r="AW992" s="13">
        <v>0.92800000000000005</v>
      </c>
      <c r="AX992" s="11">
        <v>11</v>
      </c>
      <c r="AY992" s="11">
        <v>5.5500000000000001E-5</v>
      </c>
    </row>
    <row r="993" spans="1:51" x14ac:dyDescent="0.3">
      <c r="A993" s="2" t="s">
        <v>1179</v>
      </c>
      <c r="B993" s="3" t="s">
        <v>1180</v>
      </c>
      <c r="C993" s="3" t="s">
        <v>2316</v>
      </c>
      <c r="D993" s="2">
        <v>4</v>
      </c>
      <c r="E993" s="11">
        <v>3945652.625</v>
      </c>
      <c r="F993" s="11">
        <v>1584932.75</v>
      </c>
      <c r="G993" s="11">
        <v>14622080.625</v>
      </c>
      <c r="H993" s="12">
        <v>1504200.25</v>
      </c>
      <c r="I993" s="12">
        <v>19092296.5</v>
      </c>
      <c r="J993" s="12">
        <v>14416942.5</v>
      </c>
      <c r="K993" s="13">
        <v>6551692.25</v>
      </c>
      <c r="L993" s="13">
        <v>13485610.5</v>
      </c>
      <c r="M993" s="13">
        <v>8617778.75</v>
      </c>
      <c r="N993" s="14">
        <v>4257794.5</v>
      </c>
      <c r="O993" s="14">
        <v>23669650</v>
      </c>
      <c r="P993" s="14">
        <v>5319242.25</v>
      </c>
      <c r="Q993" s="15">
        <v>0</v>
      </c>
      <c r="R993" s="15">
        <v>9652867.0000000093</v>
      </c>
      <c r="S993" s="15">
        <v>7848345.125</v>
      </c>
      <c r="T993" s="11">
        <v>6223252.0916725602</v>
      </c>
      <c r="U993" s="11">
        <v>3380489.4373965799</v>
      </c>
      <c r="V993" s="11">
        <v>2872888.8983579399</v>
      </c>
      <c r="W993" s="12">
        <v>11432218.401969999</v>
      </c>
      <c r="X993" s="12">
        <v>15676405.0642273</v>
      </c>
      <c r="Y993" s="12">
        <v>15183653.737462601</v>
      </c>
      <c r="Z993" s="16">
        <f t="shared" si="93"/>
        <v>0.26411311890297479</v>
      </c>
      <c r="AA993" s="16">
        <f t="shared" si="94"/>
        <v>0.6662668934431949</v>
      </c>
      <c r="AB993" s="16">
        <f t="shared" si="95"/>
        <v>0.72305746004350746</v>
      </c>
      <c r="AC993" s="13">
        <v>6865740.6110095801</v>
      </c>
      <c r="AD993" s="13">
        <v>9032651.4577225</v>
      </c>
      <c r="AE993" s="13">
        <v>5484279.3928608</v>
      </c>
      <c r="AF993" s="14">
        <v>11929428.442492399</v>
      </c>
      <c r="AG993" s="14">
        <v>17449022.3523244</v>
      </c>
      <c r="AH993" s="14">
        <v>13229709.189221101</v>
      </c>
      <c r="AI993" s="16">
        <f t="shared" si="96"/>
        <v>0.23993224477208741</v>
      </c>
      <c r="AJ993" s="16">
        <f t="shared" si="97"/>
        <v>0.28595584651532713</v>
      </c>
      <c r="AK993" s="16">
        <f t="shared" si="98"/>
        <v>0.38243072626877644</v>
      </c>
      <c r="AL993" s="15">
        <v>9672999.5975161009</v>
      </c>
      <c r="AM993" s="15">
        <v>10777038.165769501</v>
      </c>
      <c r="AN993" s="15">
        <v>9509752.5230013896</v>
      </c>
      <c r="AO993" s="2">
        <v>43.4</v>
      </c>
      <c r="AP993" s="2">
        <v>16.5</v>
      </c>
      <c r="AQ993" s="2">
        <v>25.1</v>
      </c>
      <c r="AR993" s="2">
        <v>20.3</v>
      </c>
      <c r="AS993" s="2">
        <v>6.9</v>
      </c>
      <c r="AT993" s="12">
        <v>3.39</v>
      </c>
      <c r="AU993" s="12">
        <v>0.02</v>
      </c>
      <c r="AV993" s="13">
        <v>1.99</v>
      </c>
      <c r="AW993" s="13">
        <v>2.1100000000000001E-2</v>
      </c>
      <c r="AX993" s="11">
        <v>1.71</v>
      </c>
      <c r="AY993" s="11">
        <v>0.11899999999999999</v>
      </c>
    </row>
    <row r="994" spans="1:51" x14ac:dyDescent="0.3">
      <c r="A994" s="2" t="s">
        <v>834</v>
      </c>
      <c r="B994" s="3" t="s">
        <v>835</v>
      </c>
      <c r="C994" s="3" t="s">
        <v>2685</v>
      </c>
      <c r="D994" s="2">
        <v>2</v>
      </c>
      <c r="E994" s="11">
        <v>8830765</v>
      </c>
      <c r="F994" s="11">
        <v>5363507.5</v>
      </c>
      <c r="G994" s="11">
        <v>5385999.5</v>
      </c>
      <c r="H994" s="12">
        <v>12888150</v>
      </c>
      <c r="I994" s="12">
        <v>22034131</v>
      </c>
      <c r="J994" s="12">
        <v>1920946.875</v>
      </c>
      <c r="K994" s="13">
        <v>30777159</v>
      </c>
      <c r="L994" s="13">
        <v>22999039.5</v>
      </c>
      <c r="M994" s="13">
        <v>37840049.5</v>
      </c>
      <c r="N994" s="14">
        <v>17764410.75</v>
      </c>
      <c r="O994" s="14">
        <v>43501175</v>
      </c>
      <c r="P994" s="14">
        <v>7409221.5</v>
      </c>
      <c r="Q994" s="15">
        <v>16738466.5</v>
      </c>
      <c r="R994" s="15">
        <v>24350642</v>
      </c>
      <c r="S994" s="15">
        <v>13796538.5</v>
      </c>
      <c r="T994" s="11">
        <v>10517613.5640631</v>
      </c>
      <c r="U994" s="11">
        <v>5757763.2734673796</v>
      </c>
      <c r="V994" s="11">
        <v>5510637.2560327398</v>
      </c>
      <c r="W994" s="12">
        <v>20256214.5050596</v>
      </c>
      <c r="X994" s="12">
        <v>25478586.1638401</v>
      </c>
      <c r="Y994" s="12">
        <v>18872040.326276001</v>
      </c>
      <c r="Z994" s="16">
        <f t="shared" si="93"/>
        <v>0.28464107734883842</v>
      </c>
      <c r="AA994" s="16">
        <f t="shared" si="94"/>
        <v>0.64592151964378219</v>
      </c>
      <c r="AB994" s="16">
        <f t="shared" si="95"/>
        <v>0.53461703185254716</v>
      </c>
      <c r="AC994" s="13">
        <v>28969062.349343199</v>
      </c>
      <c r="AD994" s="13">
        <v>14382805.774901399</v>
      </c>
      <c r="AE994" s="13">
        <v>21849943.178619899</v>
      </c>
      <c r="AF994" s="14">
        <v>25966469.749611001</v>
      </c>
      <c r="AG994" s="14">
        <v>30941607.799634501</v>
      </c>
      <c r="AH994" s="14">
        <v>14022929.4288543</v>
      </c>
      <c r="AI994" s="16">
        <f t="shared" si="96"/>
        <v>-4.7521528998964516E-2</v>
      </c>
      <c r="AJ994" s="16">
        <f t="shared" si="97"/>
        <v>0.33269926113612491</v>
      </c>
      <c r="AK994" s="16">
        <f t="shared" si="98"/>
        <v>-0.19261156348287101</v>
      </c>
      <c r="AL994" s="15">
        <v>17529211.125930902</v>
      </c>
      <c r="AM994" s="15">
        <v>24479351.249788299</v>
      </c>
      <c r="AN994" s="15">
        <v>15028837.184906101</v>
      </c>
      <c r="AO994" s="2">
        <v>38.9</v>
      </c>
      <c r="AP994" s="2">
        <v>16.2</v>
      </c>
      <c r="AQ994" s="2">
        <v>33.6</v>
      </c>
      <c r="AR994" s="2">
        <v>36.799999999999997</v>
      </c>
      <c r="AS994" s="2">
        <v>25.8</v>
      </c>
      <c r="AT994" s="12">
        <v>2.97</v>
      </c>
      <c r="AU994" s="12">
        <v>1.9800000000000002E-2</v>
      </c>
      <c r="AV994" s="13">
        <v>1.0900000000000001</v>
      </c>
      <c r="AW994" s="13">
        <v>0.83299999999999996</v>
      </c>
      <c r="AX994" s="11">
        <v>2.99</v>
      </c>
      <c r="AY994" s="11">
        <v>1.9400000000000001E-2</v>
      </c>
    </row>
    <row r="995" spans="1:51" x14ac:dyDescent="0.3">
      <c r="A995" s="2" t="s">
        <v>202</v>
      </c>
      <c r="B995" s="3" t="s">
        <v>203</v>
      </c>
      <c r="C995" s="3" t="s">
        <v>2420</v>
      </c>
      <c r="D995" s="2">
        <v>3</v>
      </c>
      <c r="E995" s="11">
        <v>0</v>
      </c>
      <c r="F995" s="11">
        <v>2614482</v>
      </c>
      <c r="G995" s="11">
        <v>7678706.9999999898</v>
      </c>
      <c r="H995" s="12">
        <v>980921.00000000105</v>
      </c>
      <c r="I995" s="12">
        <v>80549717</v>
      </c>
      <c r="J995" s="12">
        <v>9137221.75</v>
      </c>
      <c r="K995" s="13">
        <v>43571859</v>
      </c>
      <c r="L995" s="13">
        <v>93776600.999999896</v>
      </c>
      <c r="M995" s="13">
        <v>109914226</v>
      </c>
      <c r="N995" s="14">
        <v>34766663.75</v>
      </c>
      <c r="O995" s="14">
        <v>98285176</v>
      </c>
      <c r="P995" s="14">
        <v>0</v>
      </c>
      <c r="Q995" s="15">
        <v>40575741</v>
      </c>
      <c r="R995" s="15">
        <v>29711652.25</v>
      </c>
      <c r="S995" s="15">
        <v>36567040.75</v>
      </c>
      <c r="T995" s="11">
        <v>1275949.57357136</v>
      </c>
      <c r="U995" s="11">
        <v>4160736.07818481</v>
      </c>
      <c r="V995" s="11">
        <v>7198770.9931312799</v>
      </c>
      <c r="W995" s="12">
        <v>59876060.287197001</v>
      </c>
      <c r="X995" s="12">
        <v>93903228.108624205</v>
      </c>
      <c r="Y995" s="12">
        <v>18804019.0685548</v>
      </c>
      <c r="Z995" s="16">
        <f t="shared" si="93"/>
        <v>1.6714197058918061</v>
      </c>
      <c r="AA995" s="16">
        <f t="shared" si="94"/>
        <v>1.353510353544541</v>
      </c>
      <c r="AB995" s="16">
        <f t="shared" si="95"/>
        <v>0.41699232488667226</v>
      </c>
      <c r="AC995" s="13">
        <v>54587738.333362497</v>
      </c>
      <c r="AD995" s="13">
        <v>57138560.043823197</v>
      </c>
      <c r="AE995" s="13">
        <v>62426682.203452401</v>
      </c>
      <c r="AF995" s="14">
        <v>50913249.173518203</v>
      </c>
      <c r="AG995" s="14">
        <v>69603545.367661402</v>
      </c>
      <c r="AH995" s="14">
        <v>71586617.402730703</v>
      </c>
      <c r="AI995" s="16">
        <f t="shared" si="96"/>
        <v>-3.0264287432569259E-2</v>
      </c>
      <c r="AJ995" s="16">
        <f t="shared" si="97"/>
        <v>8.5702070182773704E-2</v>
      </c>
      <c r="AK995" s="16">
        <f t="shared" si="98"/>
        <v>5.9461587645794949E-2</v>
      </c>
      <c r="AL995" s="15">
        <v>36784759.372723803</v>
      </c>
      <c r="AM995" s="15">
        <v>29865769.441679198</v>
      </c>
      <c r="AN995" s="15">
        <v>39922160.578949802</v>
      </c>
      <c r="AO995" s="2">
        <v>70.3</v>
      </c>
      <c r="AP995" s="2">
        <v>65.400000000000006</v>
      </c>
      <c r="AQ995" s="2">
        <v>6.89</v>
      </c>
      <c r="AR995" s="2">
        <v>17.8</v>
      </c>
      <c r="AS995" s="2">
        <v>14.5</v>
      </c>
      <c r="AT995" s="12">
        <v>13.7</v>
      </c>
      <c r="AU995" s="12">
        <v>1.9699999999999999E-2</v>
      </c>
      <c r="AV995" s="13">
        <v>1.1000000000000001</v>
      </c>
      <c r="AW995" s="13">
        <v>0.51200000000000001</v>
      </c>
      <c r="AX995" s="11">
        <v>13.8</v>
      </c>
      <c r="AY995" s="11">
        <v>3.0099999999999998E-2</v>
      </c>
    </row>
    <row r="996" spans="1:51" x14ac:dyDescent="0.3">
      <c r="A996" s="2" t="s">
        <v>1430</v>
      </c>
      <c r="B996" s="3" t="s">
        <v>1431</v>
      </c>
      <c r="C996" s="3" t="s">
        <v>2932</v>
      </c>
      <c r="D996" s="2">
        <v>2</v>
      </c>
      <c r="E996" s="11">
        <v>0</v>
      </c>
      <c r="F996" s="11">
        <v>0</v>
      </c>
      <c r="G996" s="11">
        <v>8793378.0000000093</v>
      </c>
      <c r="H996" s="12">
        <v>0</v>
      </c>
      <c r="I996" s="12">
        <v>9982468.5</v>
      </c>
      <c r="J996" s="12">
        <v>12281165.375</v>
      </c>
      <c r="K996" s="13">
        <v>0</v>
      </c>
      <c r="L996" s="13">
        <v>1052752.125</v>
      </c>
      <c r="M996" s="13">
        <v>1446452.5</v>
      </c>
      <c r="N996" s="14">
        <v>10265491.875</v>
      </c>
      <c r="O996" s="14">
        <v>5257938.7500000102</v>
      </c>
      <c r="P996" s="14">
        <v>0</v>
      </c>
      <c r="Q996" s="15">
        <v>650362.56250000105</v>
      </c>
      <c r="R996" s="15">
        <v>1114154.625</v>
      </c>
      <c r="S996" s="15">
        <v>520837.125</v>
      </c>
      <c r="T996" s="11">
        <v>862167.47630591504</v>
      </c>
      <c r="U996" s="11">
        <v>733194.62679411599</v>
      </c>
      <c r="V996" s="11">
        <v>862754.08068341506</v>
      </c>
      <c r="W996" s="12">
        <v>4233093.29176539</v>
      </c>
      <c r="X996" s="12">
        <v>11476042.1103813</v>
      </c>
      <c r="Y996" s="12">
        <v>12690214.5635086</v>
      </c>
      <c r="Z996" s="16">
        <f t="shared" si="93"/>
        <v>0.69106620399384444</v>
      </c>
      <c r="AA996" s="16">
        <f t="shared" si="94"/>
        <v>1.1945728596031271</v>
      </c>
      <c r="AB996" s="16">
        <f t="shared" si="95"/>
        <v>1.1675819430084564</v>
      </c>
      <c r="AC996" s="13">
        <v>675027.15553288301</v>
      </c>
      <c r="AD996" s="13">
        <v>973237.321708887</v>
      </c>
      <c r="AE996" s="13">
        <v>1005866.40628152</v>
      </c>
      <c r="AF996" s="14">
        <v>14861597.7987672</v>
      </c>
      <c r="AG996" s="14">
        <v>3908075.8727854602</v>
      </c>
      <c r="AH996" s="14">
        <v>5981387.7042299705</v>
      </c>
      <c r="AI996" s="16">
        <f t="shared" si="96"/>
        <v>1.3427442594354184</v>
      </c>
      <c r="AJ996" s="16">
        <f t="shared" si="97"/>
        <v>0.60374423177255576</v>
      </c>
      <c r="AK996" s="16">
        <f t="shared" si="98"/>
        <v>0.77426164970273459</v>
      </c>
      <c r="AL996" s="15">
        <v>1147449.2808237199</v>
      </c>
      <c r="AM996" s="15">
        <v>1783581.47699286</v>
      </c>
      <c r="AN996" s="15">
        <v>1054449.54274184</v>
      </c>
      <c r="AO996" s="2">
        <v>9.11</v>
      </c>
      <c r="AP996" s="2">
        <v>48.3</v>
      </c>
      <c r="AQ996" s="2">
        <v>20.6</v>
      </c>
      <c r="AR996" s="2">
        <v>70.5</v>
      </c>
      <c r="AS996" s="2">
        <v>29.9</v>
      </c>
      <c r="AT996" s="12">
        <v>11.6</v>
      </c>
      <c r="AU996" s="12">
        <v>1.9599999999999999E-2</v>
      </c>
      <c r="AV996" s="13">
        <v>9.33</v>
      </c>
      <c r="AW996" s="13">
        <v>2.4799999999999999E-2</v>
      </c>
      <c r="AX996" s="11">
        <v>1.08</v>
      </c>
      <c r="AY996" s="11">
        <v>0.67900000000000005</v>
      </c>
    </row>
    <row r="997" spans="1:51" x14ac:dyDescent="0.3">
      <c r="A997" s="2" t="s">
        <v>77</v>
      </c>
      <c r="B997" s="3" t="s">
        <v>78</v>
      </c>
      <c r="C997" s="3" t="s">
        <v>2367</v>
      </c>
      <c r="D997" s="2">
        <v>22</v>
      </c>
      <c r="E997" s="11">
        <v>2897462.25</v>
      </c>
      <c r="F997" s="11">
        <v>3811399.375</v>
      </c>
      <c r="G997" s="11">
        <v>34227977.5</v>
      </c>
      <c r="H997" s="12">
        <v>38209856</v>
      </c>
      <c r="I997" s="12">
        <v>517126015.9375</v>
      </c>
      <c r="J997" s="12">
        <v>26437228.3125</v>
      </c>
      <c r="K997" s="13">
        <v>545708686.59375</v>
      </c>
      <c r="L997" s="13">
        <v>742767989.46875</v>
      </c>
      <c r="M997" s="13">
        <v>829674715.6875</v>
      </c>
      <c r="N997" s="14">
        <v>199176418.328125</v>
      </c>
      <c r="O997" s="14">
        <v>729460845.625</v>
      </c>
      <c r="P997" s="14">
        <v>34434596</v>
      </c>
      <c r="Q997" s="15">
        <v>341471546.28125</v>
      </c>
      <c r="R997" s="15">
        <v>270092921.28125</v>
      </c>
      <c r="S997" s="15">
        <v>232891817.03125</v>
      </c>
      <c r="T997" s="11">
        <v>12505657.029828601</v>
      </c>
      <c r="U997" s="11">
        <v>12587457.6945969</v>
      </c>
      <c r="V997" s="11">
        <v>12065470.578451199</v>
      </c>
      <c r="W997" s="12">
        <v>70591698.621080801</v>
      </c>
      <c r="X997" s="12">
        <v>59220707.594970897</v>
      </c>
      <c r="Y997" s="12">
        <v>35297571.763898499</v>
      </c>
      <c r="Z997" s="16">
        <f t="shared" si="93"/>
        <v>0.75164711838961518</v>
      </c>
      <c r="AA997" s="16">
        <f t="shared" si="94"/>
        <v>0.67253556828877148</v>
      </c>
      <c r="AB997" s="16">
        <f t="shared" si="95"/>
        <v>0.46620056490571121</v>
      </c>
      <c r="AC997" s="13">
        <v>507143313.779921</v>
      </c>
      <c r="AD997" s="13">
        <v>467455483.83818001</v>
      </c>
      <c r="AE997" s="13">
        <v>479803210.80981803</v>
      </c>
      <c r="AF997" s="14">
        <v>295303533.91896898</v>
      </c>
      <c r="AG997" s="14">
        <v>508077975.67869198</v>
      </c>
      <c r="AH997" s="14">
        <v>481757982.71163303</v>
      </c>
      <c r="AI997" s="16">
        <f t="shared" si="96"/>
        <v>-0.23486205985426206</v>
      </c>
      <c r="AJ997" s="16">
        <f t="shared" si="97"/>
        <v>3.619011042195789E-2</v>
      </c>
      <c r="AK997" s="16">
        <f t="shared" si="98"/>
        <v>1.7657697202280113E-3</v>
      </c>
      <c r="AL997" s="15">
        <v>283834910.38459897</v>
      </c>
      <c r="AM997" s="15">
        <v>274128574.81908101</v>
      </c>
      <c r="AN997" s="15">
        <v>256996830.32158899</v>
      </c>
      <c r="AO997" s="2">
        <v>2.27</v>
      </c>
      <c r="AP997" s="2">
        <v>32.700000000000003</v>
      </c>
      <c r="AQ997" s="2">
        <v>4.1900000000000004</v>
      </c>
      <c r="AR997" s="2">
        <v>27.1</v>
      </c>
      <c r="AS997" s="2">
        <v>5</v>
      </c>
      <c r="AT997" s="12">
        <v>4.4400000000000004</v>
      </c>
      <c r="AU997" s="12">
        <v>1.9599999999999999E-2</v>
      </c>
      <c r="AV997" s="13">
        <v>-1.1299999999999999</v>
      </c>
      <c r="AW997" s="13">
        <v>0.47399999999999998</v>
      </c>
      <c r="AX997" s="11">
        <v>39.1</v>
      </c>
      <c r="AY997" s="11">
        <v>6.1399999999999997E-7</v>
      </c>
    </row>
    <row r="998" spans="1:51" x14ac:dyDescent="0.3">
      <c r="A998" s="2" t="s">
        <v>664</v>
      </c>
      <c r="B998" s="3" t="s">
        <v>665</v>
      </c>
      <c r="C998" s="3" t="s">
        <v>2615</v>
      </c>
      <c r="D998" s="2">
        <v>31</v>
      </c>
      <c r="E998" s="11">
        <v>24343840</v>
      </c>
      <c r="F998" s="11">
        <v>16998241.375</v>
      </c>
      <c r="G998" s="11">
        <v>6134063.375</v>
      </c>
      <c r="H998" s="12">
        <v>47395264.25</v>
      </c>
      <c r="I998" s="12">
        <v>321750750.75</v>
      </c>
      <c r="J998" s="12">
        <v>13526206.9375</v>
      </c>
      <c r="K998" s="13">
        <v>131903841.5</v>
      </c>
      <c r="L998" s="13">
        <v>153005484.5</v>
      </c>
      <c r="M998" s="13">
        <v>219558957.25</v>
      </c>
      <c r="N998" s="14">
        <v>165841412.5625</v>
      </c>
      <c r="O998" s="14">
        <v>340146419.625</v>
      </c>
      <c r="P998" s="14">
        <v>31988894.1875</v>
      </c>
      <c r="Q998" s="15">
        <v>122099673.5</v>
      </c>
      <c r="R998" s="15">
        <v>85896598</v>
      </c>
      <c r="S998" s="15">
        <v>73872533.8125</v>
      </c>
      <c r="T998" s="11">
        <v>39416617.8616364</v>
      </c>
      <c r="U998" s="11">
        <v>18811829.030239601</v>
      </c>
      <c r="V998" s="11">
        <v>26468643.5433468</v>
      </c>
      <c r="W998" s="12">
        <v>97236549.548518106</v>
      </c>
      <c r="X998" s="12">
        <v>101062513.17401201</v>
      </c>
      <c r="Y998" s="12">
        <v>78257834.7190945</v>
      </c>
      <c r="Z998" s="16">
        <f t="shared" si="93"/>
        <v>0.39215018249511863</v>
      </c>
      <c r="AA998" s="16">
        <f t="shared" si="94"/>
        <v>0.73015907082066134</v>
      </c>
      <c r="AB998" s="16">
        <f t="shared" si="95"/>
        <v>0.47079614214609367</v>
      </c>
      <c r="AC998" s="13">
        <v>117232511.076479</v>
      </c>
      <c r="AD998" s="13">
        <v>104414074.207573</v>
      </c>
      <c r="AE998" s="13">
        <v>132550685.329886</v>
      </c>
      <c r="AF998" s="14">
        <v>205132118.31047201</v>
      </c>
      <c r="AG998" s="14">
        <v>233278455.26127899</v>
      </c>
      <c r="AH998" s="14">
        <v>317967500.29911101</v>
      </c>
      <c r="AI998" s="16">
        <f t="shared" si="96"/>
        <v>0.2429855973087223</v>
      </c>
      <c r="AJ998" s="16">
        <f t="shared" si="97"/>
        <v>0.3491155886668843</v>
      </c>
      <c r="AK998" s="16">
        <f t="shared" si="98"/>
        <v>0.38000075516460002</v>
      </c>
      <c r="AL998" s="15">
        <v>112898167.36254901</v>
      </c>
      <c r="AM998" s="15">
        <v>93052857.951395005</v>
      </c>
      <c r="AN998" s="15">
        <v>83686097.128320202</v>
      </c>
      <c r="AO998" s="2">
        <v>36.9</v>
      </c>
      <c r="AP998" s="2">
        <v>13.2</v>
      </c>
      <c r="AQ998" s="2">
        <v>11.9</v>
      </c>
      <c r="AR998" s="2">
        <v>23.3</v>
      </c>
      <c r="AS998" s="2">
        <v>15.4</v>
      </c>
      <c r="AT998" s="12">
        <v>3.27</v>
      </c>
      <c r="AU998" s="12">
        <v>1.9099999999999999E-2</v>
      </c>
      <c r="AV998" s="13">
        <v>2.14</v>
      </c>
      <c r="AW998" s="13">
        <v>1.44E-2</v>
      </c>
      <c r="AX998" s="11">
        <v>4.18</v>
      </c>
      <c r="AY998" s="11">
        <v>1.37E-2</v>
      </c>
    </row>
    <row r="999" spans="1:51" x14ac:dyDescent="0.3">
      <c r="A999" s="2" t="s">
        <v>1321</v>
      </c>
      <c r="B999" s="3" t="s">
        <v>1322</v>
      </c>
      <c r="C999" s="3" t="s">
        <v>2886</v>
      </c>
      <c r="D999" s="2">
        <v>16</v>
      </c>
      <c r="E999" s="11">
        <v>34574016</v>
      </c>
      <c r="F999" s="11">
        <v>39408136</v>
      </c>
      <c r="G999" s="11">
        <v>39556172</v>
      </c>
      <c r="H999" s="12">
        <v>69889545.625</v>
      </c>
      <c r="I999" s="12">
        <v>118806365.5</v>
      </c>
      <c r="J999" s="12">
        <v>35230364</v>
      </c>
      <c r="K999" s="13">
        <v>70806102.75</v>
      </c>
      <c r="L999" s="13">
        <v>111792347.625</v>
      </c>
      <c r="M999" s="13">
        <v>109119885.625</v>
      </c>
      <c r="N999" s="14">
        <v>78609361.75</v>
      </c>
      <c r="O999" s="14">
        <v>113409914.75</v>
      </c>
      <c r="P999" s="14">
        <v>113807760</v>
      </c>
      <c r="Q999" s="15">
        <v>72654154</v>
      </c>
      <c r="R999" s="15">
        <v>74590773.499999896</v>
      </c>
      <c r="S999" s="15">
        <v>91234294.625</v>
      </c>
      <c r="T999" s="11">
        <v>44600318.564856596</v>
      </c>
      <c r="U999" s="11">
        <v>45962185.337842204</v>
      </c>
      <c r="V999" s="11">
        <v>41449926.917781398</v>
      </c>
      <c r="W999" s="12">
        <v>122228830.22736999</v>
      </c>
      <c r="X999" s="12">
        <v>87098808.142634198</v>
      </c>
      <c r="Y999" s="12">
        <v>82489875.8742892</v>
      </c>
      <c r="Z999" s="16">
        <f t="shared" si="93"/>
        <v>0.4378356946905364</v>
      </c>
      <c r="AA999" s="16">
        <f t="shared" si="94"/>
        <v>0.27761154251674108</v>
      </c>
      <c r="AB999" s="16">
        <f t="shared" si="95"/>
        <v>0.29887688094168435</v>
      </c>
      <c r="AC999" s="13">
        <v>70283214.653219596</v>
      </c>
      <c r="AD999" s="13">
        <v>63509818.777010702</v>
      </c>
      <c r="AE999" s="13">
        <v>49616590.930748299</v>
      </c>
      <c r="AF999" s="14">
        <v>118237957.739531</v>
      </c>
      <c r="AG999" s="14">
        <v>84711042.736661196</v>
      </c>
      <c r="AH999" s="14">
        <v>203243627.807524</v>
      </c>
      <c r="AI999" s="16">
        <f t="shared" si="96"/>
        <v>0.22590530249826232</v>
      </c>
      <c r="AJ999" s="16">
        <f t="shared" si="97"/>
        <v>0.12509915415352549</v>
      </c>
      <c r="AK999" s="16">
        <f t="shared" si="98"/>
        <v>0.6123900169226093</v>
      </c>
      <c r="AL999" s="15">
        <v>74259445.268148303</v>
      </c>
      <c r="AM999" s="15">
        <v>80593478.864755601</v>
      </c>
      <c r="AN999" s="15">
        <v>105193810.0378</v>
      </c>
      <c r="AO999" s="2">
        <v>5.26</v>
      </c>
      <c r="AP999" s="2">
        <v>22.3</v>
      </c>
      <c r="AQ999" s="2">
        <v>17.2</v>
      </c>
      <c r="AR999" s="2">
        <v>45.1</v>
      </c>
      <c r="AS999" s="2">
        <v>18.899999999999999</v>
      </c>
      <c r="AT999" s="12">
        <v>2.21</v>
      </c>
      <c r="AU999" s="12">
        <v>1.9099999999999999E-2</v>
      </c>
      <c r="AV999" s="13">
        <v>2.21</v>
      </c>
      <c r="AW999" s="13">
        <v>8.5599999999999996E-2</v>
      </c>
      <c r="AX999" s="11">
        <v>1.39</v>
      </c>
      <c r="AY999" s="11">
        <v>8.0500000000000002E-2</v>
      </c>
    </row>
    <row r="1000" spans="1:51" x14ac:dyDescent="0.3">
      <c r="A1000" s="2" t="s">
        <v>2091</v>
      </c>
      <c r="B1000" s="3" t="s">
        <v>2092</v>
      </c>
      <c r="C1000" s="3" t="s">
        <v>3209</v>
      </c>
      <c r="D1000" s="2">
        <v>3</v>
      </c>
      <c r="E1000" s="11">
        <v>5055687.125</v>
      </c>
      <c r="F1000" s="11">
        <v>3421310.5</v>
      </c>
      <c r="G1000" s="11">
        <v>8749486.25</v>
      </c>
      <c r="H1000" s="12">
        <v>656125.37499999895</v>
      </c>
      <c r="I1000" s="12">
        <v>0</v>
      </c>
      <c r="J1000" s="12">
        <v>2603247.25</v>
      </c>
      <c r="K1000" s="13">
        <v>0</v>
      </c>
      <c r="L1000" s="13">
        <v>0</v>
      </c>
      <c r="M1000" s="13">
        <v>0</v>
      </c>
      <c r="N1000" s="14">
        <v>0</v>
      </c>
      <c r="O1000" s="14">
        <v>0</v>
      </c>
      <c r="P1000" s="14">
        <v>3594668</v>
      </c>
      <c r="Q1000" s="15">
        <v>0</v>
      </c>
      <c r="R1000" s="15">
        <v>0</v>
      </c>
      <c r="S1000" s="15">
        <v>2143255.25</v>
      </c>
      <c r="T1000" s="11">
        <v>6209271.3879858898</v>
      </c>
      <c r="U1000" s="11">
        <v>9461273.6580867209</v>
      </c>
      <c r="V1000" s="11">
        <v>8277911.0723836003</v>
      </c>
      <c r="W1000" s="12">
        <v>1263965.4847800501</v>
      </c>
      <c r="X1000" s="12">
        <v>2403719.50206172</v>
      </c>
      <c r="Y1000" s="12">
        <v>2912663.5314695202</v>
      </c>
      <c r="Z1000" s="16">
        <f t="shared" si="93"/>
        <v>-0.69130542713552001</v>
      </c>
      <c r="AA1000" s="16">
        <f t="shared" si="94"/>
        <v>-0.59506581717262486</v>
      </c>
      <c r="AB1000" s="16">
        <f t="shared" si="95"/>
        <v>-0.45363043838953376</v>
      </c>
      <c r="AC1000" s="13">
        <v>1307866.21620326</v>
      </c>
      <c r="AD1000" s="13">
        <v>1470599.10897122</v>
      </c>
      <c r="AE1000" s="13">
        <v>1083243.65495764</v>
      </c>
      <c r="AF1000" s="14">
        <v>857426.98899482598</v>
      </c>
      <c r="AG1000" s="14">
        <v>1376956.9554786801</v>
      </c>
      <c r="AH1000" s="14">
        <v>5520333.87586796</v>
      </c>
      <c r="AI1000" s="16">
        <f t="shared" si="96"/>
        <v>-0.18336617200153613</v>
      </c>
      <c r="AJ1000" s="16">
        <f t="shared" si="97"/>
        <v>-2.8573934342401009E-2</v>
      </c>
      <c r="AK1000" s="16">
        <f t="shared" si="98"/>
        <v>0.70723919127482859</v>
      </c>
      <c r="AL1000" s="15">
        <v>1749313.9075895101</v>
      </c>
      <c r="AM1000" s="15">
        <v>1508212.99652175</v>
      </c>
      <c r="AN1000" s="15">
        <v>2966943.0136082298</v>
      </c>
      <c r="AO1000" s="2">
        <v>20.6</v>
      </c>
      <c r="AP1000" s="2">
        <v>38.5</v>
      </c>
      <c r="AQ1000" s="2">
        <v>15.1</v>
      </c>
      <c r="AR1000" s="2">
        <v>98.9</v>
      </c>
      <c r="AS1000" s="2">
        <v>37.700000000000003</v>
      </c>
      <c r="AT1000" s="12">
        <v>-3.64</v>
      </c>
      <c r="AU1000" s="12">
        <v>1.89E-2</v>
      </c>
      <c r="AV1000" s="13">
        <v>2.0099999999999998</v>
      </c>
      <c r="AW1000" s="13">
        <v>0.56799999999999995</v>
      </c>
      <c r="AX1000" s="11">
        <v>-6.2</v>
      </c>
      <c r="AY1000" s="11">
        <v>4.9200000000000003E-4</v>
      </c>
    </row>
    <row r="1001" spans="1:51" x14ac:dyDescent="0.3">
      <c r="A1001" s="2" t="s">
        <v>139</v>
      </c>
      <c r="B1001" s="3" t="s">
        <v>140</v>
      </c>
      <c r="C1001" s="3" t="s">
        <v>2393</v>
      </c>
      <c r="D1001" s="2">
        <v>5</v>
      </c>
      <c r="E1001" s="11">
        <v>0</v>
      </c>
      <c r="F1001" s="11">
        <v>0</v>
      </c>
      <c r="G1001" s="11">
        <v>7076865.9999999898</v>
      </c>
      <c r="H1001" s="12">
        <v>3528656.25</v>
      </c>
      <c r="I1001" s="12">
        <v>39917234.25</v>
      </c>
      <c r="J1001" s="12">
        <v>0</v>
      </c>
      <c r="K1001" s="13">
        <v>32052924.875</v>
      </c>
      <c r="L1001" s="13">
        <v>82461085</v>
      </c>
      <c r="M1001" s="13">
        <v>89259549.25</v>
      </c>
      <c r="N1001" s="14">
        <v>4862527.5</v>
      </c>
      <c r="O1001" s="14">
        <v>45379044</v>
      </c>
      <c r="P1001" s="14">
        <v>2755018.5</v>
      </c>
      <c r="Q1001" s="15">
        <v>21982520</v>
      </c>
      <c r="R1001" s="15">
        <v>27394088</v>
      </c>
      <c r="S1001" s="15">
        <v>28706142</v>
      </c>
      <c r="T1001" s="11">
        <v>2214497.0949249398</v>
      </c>
      <c r="U1001" s="11">
        <v>2457080.36111299</v>
      </c>
      <c r="V1001" s="11">
        <v>2061378.1554828801</v>
      </c>
      <c r="W1001" s="12">
        <v>7225741.54765887</v>
      </c>
      <c r="X1001" s="12">
        <v>10772134.8908525</v>
      </c>
      <c r="Y1001" s="12">
        <v>5556853.4428611696</v>
      </c>
      <c r="Z1001" s="16">
        <f t="shared" si="93"/>
        <v>0.51360730864904758</v>
      </c>
      <c r="AA1001" s="16">
        <f t="shared" si="94"/>
        <v>0.64188242237700543</v>
      </c>
      <c r="AB1001" s="16">
        <f t="shared" si="95"/>
        <v>0.43067127330394095</v>
      </c>
      <c r="AC1001" s="13">
        <v>30582407.563788202</v>
      </c>
      <c r="AD1001" s="13">
        <v>51394020.698539197</v>
      </c>
      <c r="AE1001" s="13">
        <v>51531900.601704501</v>
      </c>
      <c r="AF1001" s="14">
        <v>8920564.4819899201</v>
      </c>
      <c r="AG1001" s="14">
        <v>12716231.807790199</v>
      </c>
      <c r="AH1001" s="14">
        <v>5824028.4040316204</v>
      </c>
      <c r="AI1001" s="16">
        <f t="shared" si="96"/>
        <v>-0.53507933489162296</v>
      </c>
      <c r="AJ1001" s="16">
        <f t="shared" si="97"/>
        <v>-0.60655415889898434</v>
      </c>
      <c r="AK1001" s="16">
        <f t="shared" si="98"/>
        <v>-0.9468526760410253</v>
      </c>
      <c r="AL1001" s="15">
        <v>29644883.010871202</v>
      </c>
      <c r="AM1001" s="15">
        <v>29490648.620551001</v>
      </c>
      <c r="AN1001" s="15">
        <v>32125078.2345936</v>
      </c>
      <c r="AO1001" s="2">
        <v>8.89</v>
      </c>
      <c r="AP1001" s="2">
        <v>33.9</v>
      </c>
      <c r="AQ1001" s="2">
        <v>27.1</v>
      </c>
      <c r="AR1001" s="2">
        <v>37.700000000000003</v>
      </c>
      <c r="AS1001" s="2">
        <v>4.8600000000000003</v>
      </c>
      <c r="AT1001" s="12">
        <v>3.5</v>
      </c>
      <c r="AU1001" s="12">
        <v>1.8599999999999998E-2</v>
      </c>
      <c r="AV1001" s="13">
        <v>-4.8600000000000003</v>
      </c>
      <c r="AW1001" s="13">
        <v>5.9199999999999999E-3</v>
      </c>
      <c r="AX1001" s="11">
        <v>19.8</v>
      </c>
      <c r="AY1001" s="11">
        <v>1.81E-3</v>
      </c>
    </row>
    <row r="1002" spans="1:51" x14ac:dyDescent="0.3">
      <c r="A1002" s="2" t="s">
        <v>143</v>
      </c>
      <c r="B1002" s="3" t="s">
        <v>144</v>
      </c>
      <c r="C1002" s="3" t="s">
        <v>2394</v>
      </c>
      <c r="D1002" s="2">
        <v>5</v>
      </c>
      <c r="E1002" s="11">
        <v>15822357.5</v>
      </c>
      <c r="F1002" s="11">
        <v>19993298</v>
      </c>
      <c r="G1002" s="11">
        <v>455744244.5</v>
      </c>
      <c r="H1002" s="12">
        <v>565490867</v>
      </c>
      <c r="I1002" s="12">
        <v>398886906</v>
      </c>
      <c r="J1002" s="12">
        <v>271181919.125</v>
      </c>
      <c r="K1002" s="13">
        <v>417860206.46875</v>
      </c>
      <c r="L1002" s="13">
        <v>553935656</v>
      </c>
      <c r="M1002" s="13">
        <v>865046865.5625</v>
      </c>
      <c r="N1002" s="14">
        <v>251826302.5625</v>
      </c>
      <c r="O1002" s="14">
        <v>902661473.5</v>
      </c>
      <c r="P1002" s="14">
        <v>422891019.625</v>
      </c>
      <c r="Q1002" s="15">
        <v>770133195</v>
      </c>
      <c r="R1002" s="15">
        <v>553655699</v>
      </c>
      <c r="S1002" s="15">
        <v>321512106.25</v>
      </c>
      <c r="T1002" s="11">
        <v>19093577.782806098</v>
      </c>
      <c r="U1002" s="11">
        <v>21050618.172685601</v>
      </c>
      <c r="V1002" s="11">
        <v>21273056.657683</v>
      </c>
      <c r="W1002" s="12">
        <v>1005501138.38245</v>
      </c>
      <c r="X1002" s="12">
        <v>277020386.97945702</v>
      </c>
      <c r="Y1002" s="12">
        <v>282903884.773233</v>
      </c>
      <c r="Z1002" s="16">
        <f t="shared" si="93"/>
        <v>1.7214952518608853</v>
      </c>
      <c r="AA1002" s="16">
        <f t="shared" si="94"/>
        <v>1.1192468777608442</v>
      </c>
      <c r="AB1002" s="16">
        <f t="shared" si="95"/>
        <v>1.1238090143574473</v>
      </c>
      <c r="AC1002" s="13">
        <v>389830464.42165101</v>
      </c>
      <c r="AD1002" s="13">
        <v>321171992.40978402</v>
      </c>
      <c r="AE1002" s="13">
        <v>458366934.876993</v>
      </c>
      <c r="AF1002" s="14">
        <v>384762138.05442798</v>
      </c>
      <c r="AG1002" s="14">
        <v>610332092.72876</v>
      </c>
      <c r="AH1002" s="14">
        <v>803292049.71158099</v>
      </c>
      <c r="AI1002" s="16">
        <f t="shared" si="96"/>
        <v>-5.6834459316777936E-3</v>
      </c>
      <c r="AJ1002" s="16">
        <f t="shared" si="97"/>
        <v>0.278828540908861</v>
      </c>
      <c r="AK1002" s="16">
        <f t="shared" si="98"/>
        <v>0.24366018723841343</v>
      </c>
      <c r="AL1002" s="15">
        <v>684287990.00639296</v>
      </c>
      <c r="AM1002" s="15">
        <v>557107234.15513504</v>
      </c>
      <c r="AN1002" s="15">
        <v>355282335.32219797</v>
      </c>
      <c r="AO1002" s="2">
        <v>5.86</v>
      </c>
      <c r="AP1002" s="2">
        <v>80.3</v>
      </c>
      <c r="AQ1002" s="2">
        <v>17.600000000000001</v>
      </c>
      <c r="AR1002" s="2">
        <v>34.9</v>
      </c>
      <c r="AS1002" s="2">
        <v>31.2</v>
      </c>
      <c r="AT1002" s="12">
        <v>25.5</v>
      </c>
      <c r="AU1002" s="12">
        <v>1.8499999999999999E-2</v>
      </c>
      <c r="AV1002" s="13">
        <v>1.54</v>
      </c>
      <c r="AW1002" s="13">
        <v>0.19800000000000001</v>
      </c>
      <c r="AX1002" s="11">
        <v>19</v>
      </c>
      <c r="AY1002" s="11">
        <v>4.3399999999999998E-4</v>
      </c>
    </row>
    <row r="1003" spans="1:51" x14ac:dyDescent="0.3">
      <c r="A1003" s="2" t="s">
        <v>295</v>
      </c>
      <c r="B1003" s="3" t="s">
        <v>296</v>
      </c>
      <c r="C1003" s="3" t="s">
        <v>2461</v>
      </c>
      <c r="D1003" s="2">
        <v>6</v>
      </c>
      <c r="E1003" s="11">
        <v>0</v>
      </c>
      <c r="F1003" s="11">
        <v>0</v>
      </c>
      <c r="G1003" s="11">
        <v>0</v>
      </c>
      <c r="H1003" s="12">
        <v>0</v>
      </c>
      <c r="I1003" s="12">
        <v>12657428</v>
      </c>
      <c r="J1003" s="12">
        <v>7169520</v>
      </c>
      <c r="K1003" s="13">
        <v>28525710.75</v>
      </c>
      <c r="L1003" s="13">
        <v>45014205.5</v>
      </c>
      <c r="M1003" s="13">
        <v>42404582</v>
      </c>
      <c r="N1003" s="14">
        <v>8294518.125</v>
      </c>
      <c r="O1003" s="14">
        <v>32229759.75</v>
      </c>
      <c r="P1003" s="14">
        <v>418435.90625</v>
      </c>
      <c r="Q1003" s="15">
        <v>6906112</v>
      </c>
      <c r="R1003" s="15">
        <v>17177133.25</v>
      </c>
      <c r="S1003" s="15">
        <v>12003299.875</v>
      </c>
      <c r="T1003" s="11">
        <v>2754093.4564954601</v>
      </c>
      <c r="U1003" s="11">
        <v>2497147.1941511398</v>
      </c>
      <c r="V1003" s="11">
        <v>3264152.78049475</v>
      </c>
      <c r="W1003" s="12">
        <v>7060203.8744853297</v>
      </c>
      <c r="X1003" s="12">
        <v>14928769.6863472</v>
      </c>
      <c r="Y1003" s="12">
        <v>9691427.8065121397</v>
      </c>
      <c r="Z1003" s="16">
        <f t="shared" si="93"/>
        <v>0.40883856879263492</v>
      </c>
      <c r="AA1003" s="16">
        <f t="shared" si="94"/>
        <v>0.77657987544887741</v>
      </c>
      <c r="AB1003" s="16">
        <f t="shared" si="95"/>
        <v>0.47261728700334643</v>
      </c>
      <c r="AC1003" s="13">
        <v>27306084.392009102</v>
      </c>
      <c r="AD1003" s="13">
        <v>28713831.788134702</v>
      </c>
      <c r="AE1003" s="13">
        <v>27204789.216141801</v>
      </c>
      <c r="AF1003" s="14">
        <v>12828902.402734701</v>
      </c>
      <c r="AG1003" s="14">
        <v>24263298.352088202</v>
      </c>
      <c r="AH1003" s="14">
        <v>17057382.133132201</v>
      </c>
      <c r="AI1003" s="16">
        <f t="shared" si="96"/>
        <v>-0.32806992691457415</v>
      </c>
      <c r="AJ1003" s="16">
        <f t="shared" si="97"/>
        <v>-7.3141313339370018E-2</v>
      </c>
      <c r="AK1003" s="16">
        <f t="shared" si="98"/>
        <v>-0.20273298634458714</v>
      </c>
      <c r="AL1003" s="15">
        <v>11381189.181737101</v>
      </c>
      <c r="AM1003" s="15">
        <v>18080496.7967306</v>
      </c>
      <c r="AN1003" s="15">
        <v>14223726.286855699</v>
      </c>
      <c r="AO1003" s="2">
        <v>13.8</v>
      </c>
      <c r="AP1003" s="2">
        <v>37.9</v>
      </c>
      <c r="AQ1003" s="2">
        <v>3.04</v>
      </c>
      <c r="AR1003" s="2">
        <v>32</v>
      </c>
      <c r="AS1003" s="2">
        <v>23.1</v>
      </c>
      <c r="AT1003" s="12">
        <v>3.72</v>
      </c>
      <c r="AU1003" s="12">
        <v>1.84E-2</v>
      </c>
      <c r="AV1003" s="13">
        <v>-1.54</v>
      </c>
      <c r="AW1003" s="13">
        <v>0.127</v>
      </c>
      <c r="AX1003" s="11">
        <v>9.77</v>
      </c>
      <c r="AY1003" s="11">
        <v>7.2499999999999995E-4</v>
      </c>
    </row>
    <row r="1004" spans="1:51" x14ac:dyDescent="0.3">
      <c r="A1004" s="2" t="s">
        <v>167</v>
      </c>
      <c r="B1004" s="3" t="s">
        <v>168</v>
      </c>
      <c r="C1004" s="3" t="s">
        <v>2405</v>
      </c>
      <c r="D1004" s="2">
        <v>21</v>
      </c>
      <c r="E1004" s="11">
        <v>11068988.3125</v>
      </c>
      <c r="F1004" s="11">
        <v>12338184.96875</v>
      </c>
      <c r="G1004" s="11">
        <v>15071777.65625</v>
      </c>
      <c r="H1004" s="12">
        <v>41343531.75</v>
      </c>
      <c r="I1004" s="12">
        <v>351396919.75</v>
      </c>
      <c r="J1004" s="12">
        <v>49578586.9375</v>
      </c>
      <c r="K1004" s="13">
        <v>368038081.625</v>
      </c>
      <c r="L1004" s="13">
        <v>492864384</v>
      </c>
      <c r="M1004" s="13">
        <v>966186165.5</v>
      </c>
      <c r="N1004" s="14">
        <v>110487151.15625</v>
      </c>
      <c r="O1004" s="14">
        <v>477879512.0625</v>
      </c>
      <c r="P1004" s="14">
        <v>34528269.90625</v>
      </c>
      <c r="Q1004" s="15">
        <v>259017133.9375</v>
      </c>
      <c r="R1004" s="15">
        <v>206652241.59375</v>
      </c>
      <c r="S1004" s="15">
        <v>175638573.53125</v>
      </c>
      <c r="T1004" s="11">
        <v>23726408.336595502</v>
      </c>
      <c r="U1004" s="11">
        <v>18383667.5406157</v>
      </c>
      <c r="V1004" s="11">
        <v>31156274.448609699</v>
      </c>
      <c r="W1004" s="12">
        <v>93790350.283640295</v>
      </c>
      <c r="X1004" s="12">
        <v>171345002.77311501</v>
      </c>
      <c r="Y1004" s="12">
        <v>66398074.7336656</v>
      </c>
      <c r="Z1004" s="16">
        <f t="shared" si="93"/>
        <v>0.59692615741278898</v>
      </c>
      <c r="AA1004" s="16">
        <f t="shared" si="94"/>
        <v>0.96943928546117419</v>
      </c>
      <c r="AB1004" s="16">
        <f t="shared" si="95"/>
        <v>0.32860996604116532</v>
      </c>
      <c r="AC1004" s="13">
        <v>346893319.033162</v>
      </c>
      <c r="AD1004" s="13">
        <v>309832028.51361001</v>
      </c>
      <c r="AE1004" s="13">
        <v>534581734.69113302</v>
      </c>
      <c r="AF1004" s="14">
        <v>162431473.29933199</v>
      </c>
      <c r="AG1004" s="14">
        <v>322715664.86146802</v>
      </c>
      <c r="AH1004" s="14">
        <v>381792740.14227498</v>
      </c>
      <c r="AI1004" s="16">
        <f t="shared" si="96"/>
        <v>-0.32952575215880603</v>
      </c>
      <c r="AJ1004" s="16">
        <f t="shared" si="97"/>
        <v>1.7693736482891288E-2</v>
      </c>
      <c r="AK1004" s="16">
        <f t="shared" si="98"/>
        <v>-0.14618644997914076</v>
      </c>
      <c r="AL1004" s="15">
        <v>237084758.87357801</v>
      </c>
      <c r="AM1004" s="15">
        <v>209998575.70767701</v>
      </c>
      <c r="AN1004" s="15">
        <v>207962160.34242901</v>
      </c>
      <c r="AO1004" s="2">
        <v>26.3</v>
      </c>
      <c r="AP1004" s="2">
        <v>49.3</v>
      </c>
      <c r="AQ1004" s="2">
        <v>30.3</v>
      </c>
      <c r="AR1004" s="2">
        <v>39.299999999999997</v>
      </c>
      <c r="AS1004" s="2">
        <v>7.45</v>
      </c>
      <c r="AT1004" s="12">
        <v>4.53</v>
      </c>
      <c r="AU1004" s="12">
        <v>1.7899999999999999E-2</v>
      </c>
      <c r="AV1004" s="13">
        <v>-1.37</v>
      </c>
      <c r="AW1004" s="13">
        <v>0.33</v>
      </c>
      <c r="AX1004" s="11">
        <v>16.3</v>
      </c>
      <c r="AY1004" s="11">
        <v>2.5900000000000001E-4</v>
      </c>
    </row>
    <row r="1005" spans="1:51" x14ac:dyDescent="0.3">
      <c r="A1005" s="2" t="s">
        <v>53</v>
      </c>
      <c r="B1005" s="3" t="s">
        <v>54</v>
      </c>
      <c r="C1005" s="17" t="s">
        <v>3276</v>
      </c>
      <c r="D1005" s="2">
        <v>1</v>
      </c>
      <c r="E1005" s="11">
        <v>0</v>
      </c>
      <c r="F1005" s="11">
        <v>0</v>
      </c>
      <c r="G1005" s="11">
        <v>33856768</v>
      </c>
      <c r="H1005" s="12">
        <v>0</v>
      </c>
      <c r="I1005" s="12">
        <v>17335048</v>
      </c>
      <c r="J1005" s="12">
        <v>19947778</v>
      </c>
      <c r="K1005" s="13">
        <v>57098748</v>
      </c>
      <c r="L1005" s="13">
        <v>77308744</v>
      </c>
      <c r="M1005" s="13">
        <v>31557016</v>
      </c>
      <c r="N1005" s="14">
        <v>1564878.375</v>
      </c>
      <c r="O1005" s="14">
        <v>34017724</v>
      </c>
      <c r="P1005" s="14">
        <v>0</v>
      </c>
      <c r="Q1005" s="15">
        <v>29920856</v>
      </c>
      <c r="R1005" s="15">
        <v>32444822</v>
      </c>
      <c r="S1005" s="15">
        <v>29015616</v>
      </c>
      <c r="T1005" s="11">
        <v>206584.47342939899</v>
      </c>
      <c r="U1005" s="11">
        <v>584005.43417311599</v>
      </c>
      <c r="V1005" s="11">
        <v>834677.06171076198</v>
      </c>
      <c r="W1005" s="12">
        <v>3168400.28600627</v>
      </c>
      <c r="X1005" s="12">
        <v>20119407.7959878</v>
      </c>
      <c r="Y1005" s="12">
        <v>20639963.738431402</v>
      </c>
      <c r="Z1005" s="16">
        <f t="shared" si="93"/>
        <v>1.1857423663145301</v>
      </c>
      <c r="AA1005" s="16">
        <f t="shared" si="94"/>
        <v>1.5371983051028764</v>
      </c>
      <c r="AB1005" s="16">
        <f t="shared" si="95"/>
        <v>1.3931904514169753</v>
      </c>
      <c r="AC1005" s="13">
        <v>53545111.3254807</v>
      </c>
      <c r="AD1005" s="13">
        <v>46059229.127101399</v>
      </c>
      <c r="AE1005" s="13">
        <v>18050434.183199201</v>
      </c>
      <c r="AF1005" s="14">
        <v>2179484.2367253401</v>
      </c>
      <c r="AG1005" s="14">
        <v>24133614.537709001</v>
      </c>
      <c r="AH1005" s="14">
        <v>2658447.01001174</v>
      </c>
      <c r="AI1005" s="16">
        <f t="shared" si="96"/>
        <v>-1.3903660935448001</v>
      </c>
      <c r="AJ1005" s="16">
        <f t="shared" si="97"/>
        <v>-0.28069429319757283</v>
      </c>
      <c r="AK1005" s="16">
        <f t="shared" si="98"/>
        <v>-0.83185964475886298</v>
      </c>
      <c r="AL1005" s="15">
        <v>27032248.087338202</v>
      </c>
      <c r="AM1005" s="15">
        <v>32624139.301462099</v>
      </c>
      <c r="AN1005" s="15">
        <v>31801661.396226499</v>
      </c>
      <c r="AO1005" s="2">
        <v>58.4</v>
      </c>
      <c r="AP1005" s="2">
        <v>67.900000000000006</v>
      </c>
      <c r="AQ1005" s="2">
        <v>47.7</v>
      </c>
      <c r="AR1005" s="2">
        <v>130</v>
      </c>
      <c r="AS1005" s="2">
        <v>9.9</v>
      </c>
      <c r="AT1005" s="12">
        <v>27</v>
      </c>
      <c r="AU1005" s="12">
        <v>1.77E-2</v>
      </c>
      <c r="AV1005" s="13">
        <v>-4.0599999999999996</v>
      </c>
      <c r="AW1005" s="13">
        <v>0.115</v>
      </c>
      <c r="AX1005" s="11">
        <v>72.400000000000006</v>
      </c>
      <c r="AY1005" s="11">
        <v>1.5499999999999999E-3</v>
      </c>
    </row>
    <row r="1006" spans="1:51" x14ac:dyDescent="0.3">
      <c r="A1006" s="2" t="s">
        <v>998</v>
      </c>
      <c r="B1006" s="3" t="s">
        <v>999</v>
      </c>
      <c r="C1006" s="3" t="s">
        <v>2755</v>
      </c>
      <c r="D1006" s="2">
        <v>18</v>
      </c>
      <c r="E1006" s="11">
        <v>101294462.6875</v>
      </c>
      <c r="F1006" s="11">
        <v>55346186.5625</v>
      </c>
      <c r="G1006" s="11">
        <v>62072490</v>
      </c>
      <c r="H1006" s="12">
        <v>81444398</v>
      </c>
      <c r="I1006" s="12">
        <v>806645830.25</v>
      </c>
      <c r="J1006" s="12">
        <v>290567152.5</v>
      </c>
      <c r="K1006" s="13">
        <v>85752817</v>
      </c>
      <c r="L1006" s="13">
        <v>185665736.75</v>
      </c>
      <c r="M1006" s="13">
        <v>611995769.5</v>
      </c>
      <c r="N1006" s="14">
        <v>99319986.8125</v>
      </c>
      <c r="O1006" s="14">
        <v>138357007.25</v>
      </c>
      <c r="P1006" s="14">
        <v>54456748.5</v>
      </c>
      <c r="Q1006" s="15">
        <v>237762072.125</v>
      </c>
      <c r="R1006" s="15">
        <v>199625675</v>
      </c>
      <c r="S1006" s="15">
        <v>165449763.25</v>
      </c>
      <c r="T1006" s="11">
        <v>116048034.51010901</v>
      </c>
      <c r="U1006" s="11">
        <v>60681905.900897801</v>
      </c>
      <c r="V1006" s="11">
        <v>54617371.270366497</v>
      </c>
      <c r="W1006" s="12">
        <v>308794192.36621702</v>
      </c>
      <c r="X1006" s="12">
        <v>873259422.96817696</v>
      </c>
      <c r="Y1006" s="12">
        <v>302583869.019391</v>
      </c>
      <c r="Z1006" s="16">
        <f t="shared" si="93"/>
        <v>0.42503133449808078</v>
      </c>
      <c r="AA1006" s="16">
        <f t="shared" si="94"/>
        <v>1.1580840679448565</v>
      </c>
      <c r="AB1006" s="16">
        <f t="shared" si="95"/>
        <v>0.74351497798015376</v>
      </c>
      <c r="AC1006" s="13">
        <v>112309153.740775</v>
      </c>
      <c r="AD1006" s="13">
        <v>125911793.676548</v>
      </c>
      <c r="AE1006" s="13">
        <v>281847189.436391</v>
      </c>
      <c r="AF1006" s="14">
        <v>142901800.27650601</v>
      </c>
      <c r="AG1006" s="14">
        <v>101638449.04401401</v>
      </c>
      <c r="AH1006" s="14">
        <v>81477563.808864504</v>
      </c>
      <c r="AI1006" s="16">
        <f t="shared" si="96"/>
        <v>0.10462254525534628</v>
      </c>
      <c r="AJ1006" s="16">
        <f t="shared" si="97"/>
        <v>-9.3008381422730699E-2</v>
      </c>
      <c r="AK1006" s="16">
        <f t="shared" si="98"/>
        <v>-0.53897567336534558</v>
      </c>
      <c r="AL1006" s="15">
        <v>215920899.37839299</v>
      </c>
      <c r="AM1006" s="15">
        <v>204106249.18753499</v>
      </c>
      <c r="AN1006" s="15">
        <v>196027470.00230199</v>
      </c>
      <c r="AO1006" s="2">
        <v>43.9</v>
      </c>
      <c r="AP1006" s="2">
        <v>66.2</v>
      </c>
      <c r="AQ1006" s="2">
        <v>54.3</v>
      </c>
      <c r="AR1006" s="2">
        <v>28.8</v>
      </c>
      <c r="AS1006" s="2">
        <v>4.87</v>
      </c>
      <c r="AT1006" s="12">
        <v>6.42</v>
      </c>
      <c r="AU1006" s="12">
        <v>1.7600000000000001E-2</v>
      </c>
      <c r="AV1006" s="13">
        <v>-1.6</v>
      </c>
      <c r="AW1006" s="13">
        <v>0.307</v>
      </c>
      <c r="AX1006" s="11">
        <v>2.25</v>
      </c>
      <c r="AY1006" s="11">
        <v>0.108</v>
      </c>
    </row>
    <row r="1007" spans="1:51" x14ac:dyDescent="0.3">
      <c r="A1007" s="2" t="s">
        <v>490</v>
      </c>
      <c r="B1007" s="3" t="s">
        <v>491</v>
      </c>
      <c r="C1007" s="3" t="s">
        <v>2539</v>
      </c>
      <c r="D1007" s="2">
        <v>5</v>
      </c>
      <c r="E1007" s="11">
        <v>3927435.75</v>
      </c>
      <c r="F1007" s="11">
        <v>12636970.25</v>
      </c>
      <c r="G1007" s="11">
        <v>14526870</v>
      </c>
      <c r="H1007" s="12">
        <v>24380955</v>
      </c>
      <c r="I1007" s="12">
        <v>50204425.9375</v>
      </c>
      <c r="J1007" s="12">
        <v>27733616.75</v>
      </c>
      <c r="K1007" s="13">
        <v>70688390</v>
      </c>
      <c r="L1007" s="13">
        <v>65396816.75</v>
      </c>
      <c r="M1007" s="13">
        <v>78483230.5</v>
      </c>
      <c r="N1007" s="14">
        <v>37938768.625</v>
      </c>
      <c r="O1007" s="14">
        <v>86108350.5</v>
      </c>
      <c r="P1007" s="14">
        <v>24476959.25</v>
      </c>
      <c r="Q1007" s="15">
        <v>47603710.687499903</v>
      </c>
      <c r="R1007" s="15">
        <v>47620831</v>
      </c>
      <c r="S1007" s="15">
        <v>30743827</v>
      </c>
      <c r="T1007" s="11">
        <v>5036096.5448864801</v>
      </c>
      <c r="U1007" s="11">
        <v>14901711.7150566</v>
      </c>
      <c r="V1007" s="11">
        <v>6075897.27237463</v>
      </c>
      <c r="W1007" s="12">
        <v>48517367.732216902</v>
      </c>
      <c r="X1007" s="12">
        <v>58172709.5741923</v>
      </c>
      <c r="Y1007" s="12">
        <v>29116369.364784099</v>
      </c>
      <c r="Z1007" s="16">
        <f t="shared" si="93"/>
        <v>0.9838031833702674</v>
      </c>
      <c r="AA1007" s="16">
        <f t="shared" si="94"/>
        <v>0.59148313549473808</v>
      </c>
      <c r="AB1007" s="16">
        <f t="shared" si="95"/>
        <v>0.68052679765868518</v>
      </c>
      <c r="AC1007" s="13">
        <v>67648938.721463904</v>
      </c>
      <c r="AD1007" s="13">
        <v>40640093.866415799</v>
      </c>
      <c r="AE1007" s="13">
        <v>45645634.4017592</v>
      </c>
      <c r="AF1007" s="14">
        <v>56396535.304793999</v>
      </c>
      <c r="AG1007" s="14">
        <v>52774212.206547201</v>
      </c>
      <c r="AH1007" s="14">
        <v>38680054.132787101</v>
      </c>
      <c r="AI1007" s="16">
        <f t="shared" si="96"/>
        <v>-7.9008563641374929E-2</v>
      </c>
      <c r="AJ1007" s="16">
        <f t="shared" si="97"/>
        <v>0.11346705667764456</v>
      </c>
      <c r="AK1007" s="16">
        <f t="shared" si="98"/>
        <v>-7.1912174251638358E-2</v>
      </c>
      <c r="AL1007" s="15">
        <v>43327168.076157801</v>
      </c>
      <c r="AM1007" s="15">
        <v>48809538.604084998</v>
      </c>
      <c r="AN1007" s="15">
        <v>37298300.972836398</v>
      </c>
      <c r="AO1007" s="2">
        <v>62.5</v>
      </c>
      <c r="AP1007" s="2">
        <v>32.700000000000003</v>
      </c>
      <c r="AQ1007" s="2">
        <v>28</v>
      </c>
      <c r="AR1007" s="2">
        <v>19</v>
      </c>
      <c r="AS1007" s="2">
        <v>13.3</v>
      </c>
      <c r="AT1007" s="12">
        <v>5.22</v>
      </c>
      <c r="AU1007" s="12">
        <v>1.7399999999999999E-2</v>
      </c>
      <c r="AV1007" s="13">
        <v>-1.04</v>
      </c>
      <c r="AW1007" s="13">
        <v>0.88900000000000001</v>
      </c>
      <c r="AX1007" s="11">
        <v>5.92</v>
      </c>
      <c r="AY1007" s="11">
        <v>1.72E-2</v>
      </c>
    </row>
    <row r="1008" spans="1:51" x14ac:dyDescent="0.3">
      <c r="A1008" s="2" t="s">
        <v>1039</v>
      </c>
      <c r="B1008" s="3" t="s">
        <v>1040</v>
      </c>
      <c r="C1008" s="3" t="s">
        <v>2770</v>
      </c>
      <c r="D1008" s="2">
        <v>13</v>
      </c>
      <c r="E1008" s="11">
        <v>87554986</v>
      </c>
      <c r="F1008" s="11">
        <v>108428867</v>
      </c>
      <c r="G1008" s="11">
        <v>96054625.749999896</v>
      </c>
      <c r="H1008" s="12">
        <v>449138245.875</v>
      </c>
      <c r="I1008" s="12">
        <v>240344551.375</v>
      </c>
      <c r="J1008" s="12">
        <v>417771727</v>
      </c>
      <c r="K1008" s="13">
        <v>287016262.6875</v>
      </c>
      <c r="L1008" s="13">
        <v>399497309.125</v>
      </c>
      <c r="M1008" s="13">
        <v>280736498.25</v>
      </c>
      <c r="N1008" s="14">
        <v>7345801.8125</v>
      </c>
      <c r="O1008" s="14">
        <v>27031124.375</v>
      </c>
      <c r="P1008" s="14">
        <v>74511730.75</v>
      </c>
      <c r="Q1008" s="15">
        <v>385525232.75</v>
      </c>
      <c r="R1008" s="15">
        <v>405225825.625</v>
      </c>
      <c r="S1008" s="15">
        <v>369412006.125</v>
      </c>
      <c r="T1008" s="11">
        <v>98877131.768656194</v>
      </c>
      <c r="U1008" s="11">
        <v>112452463.52901</v>
      </c>
      <c r="V1008" s="11">
        <v>100609526.430437</v>
      </c>
      <c r="W1008" s="12">
        <v>786687505.50448203</v>
      </c>
      <c r="X1008" s="12">
        <v>376026082.54131198</v>
      </c>
      <c r="Y1008" s="12">
        <v>434821068.36584902</v>
      </c>
      <c r="Z1008" s="16">
        <f t="shared" si="93"/>
        <v>0.90070639268204089</v>
      </c>
      <c r="AA1008" s="16">
        <f t="shared" si="94"/>
        <v>0.52424899613049247</v>
      </c>
      <c r="AB1008" s="16">
        <f t="shared" si="95"/>
        <v>0.63567147399677515</v>
      </c>
      <c r="AC1008" s="13">
        <v>270429906.175924</v>
      </c>
      <c r="AD1008" s="13">
        <v>234041700.35087401</v>
      </c>
      <c r="AE1008" s="13">
        <v>156625633.76749101</v>
      </c>
      <c r="AF1008" s="14">
        <v>25292494.530167401</v>
      </c>
      <c r="AG1008" s="14">
        <v>23676254.975565199</v>
      </c>
      <c r="AH1008" s="14">
        <v>44826809.496230602</v>
      </c>
      <c r="AI1008" s="16">
        <f t="shared" si="96"/>
        <v>-1.0290630527361828</v>
      </c>
      <c r="AJ1008" s="16">
        <f t="shared" si="97"/>
        <v>-0.99498023631803834</v>
      </c>
      <c r="AK1008" s="16">
        <f t="shared" si="98"/>
        <v>-0.5433250118419678</v>
      </c>
      <c r="AL1008" s="15">
        <v>351668876.52803701</v>
      </c>
      <c r="AM1008" s="15">
        <v>412250207.19614297</v>
      </c>
      <c r="AN1008" s="15">
        <v>410175683.47251099</v>
      </c>
      <c r="AO1008" s="2">
        <v>7.11</v>
      </c>
      <c r="AP1008" s="2">
        <v>41.7</v>
      </c>
      <c r="AQ1008" s="2">
        <v>26.4</v>
      </c>
      <c r="AR1008" s="2">
        <v>37.700000000000003</v>
      </c>
      <c r="AS1008" s="2">
        <v>8.7899999999999991</v>
      </c>
      <c r="AT1008" s="12">
        <v>5.12</v>
      </c>
      <c r="AU1008" s="12">
        <v>1.7299999999999999E-2</v>
      </c>
      <c r="AV1008" s="13">
        <v>-7.05</v>
      </c>
      <c r="AW1008" s="13">
        <v>1.9400000000000001E-3</v>
      </c>
      <c r="AX1008" s="11">
        <v>2.12</v>
      </c>
      <c r="AY1008" s="11">
        <v>4.0300000000000002E-2</v>
      </c>
    </row>
    <row r="1009" spans="1:51" x14ac:dyDescent="0.3">
      <c r="A1009" s="2" t="s">
        <v>226</v>
      </c>
      <c r="B1009" s="3" t="s">
        <v>227</v>
      </c>
      <c r="C1009" s="3" t="s">
        <v>2255</v>
      </c>
      <c r="D1009" s="2">
        <v>15</v>
      </c>
      <c r="E1009" s="11">
        <v>5116344.5</v>
      </c>
      <c r="F1009" s="11">
        <v>423948.40625</v>
      </c>
      <c r="G1009" s="11">
        <v>7431332.5000000102</v>
      </c>
      <c r="H1009" s="12">
        <v>3470315.75</v>
      </c>
      <c r="I1009" s="12">
        <v>138120328.375</v>
      </c>
      <c r="J1009" s="12">
        <v>17149853.375</v>
      </c>
      <c r="K1009" s="13">
        <v>103670364</v>
      </c>
      <c r="L1009" s="13">
        <v>172238059.625</v>
      </c>
      <c r="M1009" s="13">
        <v>158138727.25</v>
      </c>
      <c r="N1009" s="14">
        <v>71166748.125</v>
      </c>
      <c r="O1009" s="14">
        <v>174831032.5</v>
      </c>
      <c r="P1009" s="14">
        <v>1517139.75</v>
      </c>
      <c r="Q1009" s="15">
        <v>52526521.46875</v>
      </c>
      <c r="R1009" s="15">
        <v>72507220.90625</v>
      </c>
      <c r="S1009" s="15">
        <v>67816419.1875</v>
      </c>
      <c r="T1009" s="11">
        <v>9055059.9779227804</v>
      </c>
      <c r="U1009" s="11">
        <v>6542330.4544484802</v>
      </c>
      <c r="V1009" s="11">
        <v>10022732.473096799</v>
      </c>
      <c r="W1009" s="12">
        <v>45875666.683316797</v>
      </c>
      <c r="X1009" s="12">
        <v>94625943.8144411</v>
      </c>
      <c r="Y1009" s="12">
        <v>32852820.361196399</v>
      </c>
      <c r="Z1009" s="16">
        <f t="shared" si="93"/>
        <v>0.70469105735281234</v>
      </c>
      <c r="AA1009" s="16">
        <f t="shared" si="94"/>
        <v>1.1602777476069779</v>
      </c>
      <c r="AB1009" s="16">
        <f t="shared" si="95"/>
        <v>0.51558652065254984</v>
      </c>
      <c r="AC1009" s="13">
        <v>99044561.959334105</v>
      </c>
      <c r="AD1009" s="13">
        <v>122331327.91168401</v>
      </c>
      <c r="AE1009" s="13">
        <v>99679270.120279595</v>
      </c>
      <c r="AF1009" s="14">
        <v>105275584.980202</v>
      </c>
      <c r="AG1009" s="14">
        <v>126277713.53745501</v>
      </c>
      <c r="AH1009" s="14">
        <v>171866352.94166401</v>
      </c>
      <c r="AI1009" s="16">
        <f t="shared" si="96"/>
        <v>2.649702772897124E-2</v>
      </c>
      <c r="AJ1009" s="16">
        <f t="shared" si="97"/>
        <v>1.3789019641859784E-2</v>
      </c>
      <c r="AK1009" s="16">
        <f t="shared" si="98"/>
        <v>0.23658601190077894</v>
      </c>
      <c r="AL1009" s="15">
        <v>74067507.751594499</v>
      </c>
      <c r="AM1009" s="15">
        <v>86629813.234903306</v>
      </c>
      <c r="AN1009" s="15">
        <v>76077574.883203998</v>
      </c>
      <c r="AO1009" s="2">
        <v>21</v>
      </c>
      <c r="AP1009" s="2">
        <v>56.4</v>
      </c>
      <c r="AQ1009" s="2">
        <v>12.4</v>
      </c>
      <c r="AR1009" s="2">
        <v>25.3</v>
      </c>
      <c r="AS1009" s="2">
        <v>8.5500000000000007</v>
      </c>
      <c r="AT1009" s="12">
        <v>6.77</v>
      </c>
      <c r="AU1009" s="12">
        <v>1.6799999999999999E-2</v>
      </c>
      <c r="AV1009" s="13">
        <v>1.26</v>
      </c>
      <c r="AW1009" s="13">
        <v>0.27700000000000002</v>
      </c>
      <c r="AX1009" s="11">
        <v>12.5</v>
      </c>
      <c r="AY1009" s="11">
        <v>3.6099999999999999E-4</v>
      </c>
    </row>
    <row r="1010" spans="1:51" x14ac:dyDescent="0.3">
      <c r="A1010" s="2" t="s">
        <v>560</v>
      </c>
      <c r="B1010" s="3" t="s">
        <v>561</v>
      </c>
      <c r="C1010" s="3" t="s">
        <v>2570</v>
      </c>
      <c r="D1010" s="2">
        <v>6</v>
      </c>
      <c r="E1010" s="11">
        <v>2542751</v>
      </c>
      <c r="F1010" s="11">
        <v>2219488.25</v>
      </c>
      <c r="G1010" s="11">
        <v>4258677.6875</v>
      </c>
      <c r="H1010" s="12">
        <v>11197985.5</v>
      </c>
      <c r="I1010" s="12">
        <v>37469439</v>
      </c>
      <c r="J1010" s="12">
        <v>10921521.25</v>
      </c>
      <c r="K1010" s="13">
        <v>22131243.75</v>
      </c>
      <c r="L1010" s="13">
        <v>40277893.5</v>
      </c>
      <c r="M1010" s="13">
        <v>50126942.5</v>
      </c>
      <c r="N1010" s="14">
        <v>22679022</v>
      </c>
      <c r="O1010" s="14">
        <v>49017043</v>
      </c>
      <c r="P1010" s="14">
        <v>5433983.625</v>
      </c>
      <c r="Q1010" s="15">
        <v>20754962.875</v>
      </c>
      <c r="R1010" s="15">
        <v>18577336.375</v>
      </c>
      <c r="S1010" s="15">
        <v>19544911.25</v>
      </c>
      <c r="T1010" s="11">
        <v>4847879.4491387699</v>
      </c>
      <c r="U1010" s="11">
        <v>3767449.2452039099</v>
      </c>
      <c r="V1010" s="11">
        <v>6259998.7593609197</v>
      </c>
      <c r="W1010" s="12">
        <v>18154074.141063102</v>
      </c>
      <c r="X1010" s="12">
        <v>28177442.046978101</v>
      </c>
      <c r="Y1010" s="12">
        <v>11837847.6009892</v>
      </c>
      <c r="Z1010" s="16">
        <f t="shared" si="93"/>
        <v>0.57342229295427993</v>
      </c>
      <c r="AA1010" s="16">
        <f t="shared" si="94"/>
        <v>0.87385415499207986</v>
      </c>
      <c r="AB1010" s="16">
        <f t="shared" si="95"/>
        <v>0.27669849747776293</v>
      </c>
      <c r="AC1010" s="13">
        <v>21213839.2634422</v>
      </c>
      <c r="AD1010" s="13">
        <v>25793810.4039758</v>
      </c>
      <c r="AE1010" s="13">
        <v>29832948.641435999</v>
      </c>
      <c r="AF1010" s="14">
        <v>32985823.911285002</v>
      </c>
      <c r="AG1010" s="14">
        <v>35732062.519521303</v>
      </c>
      <c r="AH1010" s="14">
        <v>37046762.210470103</v>
      </c>
      <c r="AI1010" s="16">
        <f t="shared" si="96"/>
        <v>0.19170806235275575</v>
      </c>
      <c r="AJ1010" s="16">
        <f t="shared" si="97"/>
        <v>0.14154258193791647</v>
      </c>
      <c r="AK1010" s="16">
        <f t="shared" si="98"/>
        <v>9.4054077316115176E-2</v>
      </c>
      <c r="AL1010" s="15">
        <v>19183762.133514602</v>
      </c>
      <c r="AM1010" s="15">
        <v>19623268.1839596</v>
      </c>
      <c r="AN1010" s="15">
        <v>23467308.788548298</v>
      </c>
      <c r="AO1010" s="2">
        <v>25.2</v>
      </c>
      <c r="AP1010" s="2">
        <v>42.5</v>
      </c>
      <c r="AQ1010" s="2">
        <v>16.8</v>
      </c>
      <c r="AR1010" s="2">
        <v>5.88</v>
      </c>
      <c r="AS1010" s="2">
        <v>11.4</v>
      </c>
      <c r="AT1010" s="12">
        <v>3.91</v>
      </c>
      <c r="AU1010" s="12">
        <v>1.6799999999999999E-2</v>
      </c>
      <c r="AV1010" s="13">
        <v>1.38</v>
      </c>
      <c r="AW1010" s="13">
        <v>6.7000000000000004E-2</v>
      </c>
      <c r="AX1010" s="11">
        <v>5.17</v>
      </c>
      <c r="AY1010" s="11">
        <v>1.33E-3</v>
      </c>
    </row>
    <row r="1011" spans="1:51" x14ac:dyDescent="0.3">
      <c r="A1011" s="2" t="s">
        <v>105</v>
      </c>
      <c r="B1011" s="3" t="s">
        <v>106</v>
      </c>
      <c r="C1011" s="3" t="s">
        <v>2378</v>
      </c>
      <c r="D1011" s="2">
        <v>7</v>
      </c>
      <c r="E1011" s="11">
        <v>0</v>
      </c>
      <c r="F1011" s="11">
        <v>0</v>
      </c>
      <c r="G1011" s="11">
        <v>0</v>
      </c>
      <c r="H1011" s="12">
        <v>0</v>
      </c>
      <c r="I1011" s="12">
        <v>66945676</v>
      </c>
      <c r="J1011" s="12">
        <v>0</v>
      </c>
      <c r="K1011" s="13">
        <v>60242502.5</v>
      </c>
      <c r="L1011" s="13">
        <v>128872400.5</v>
      </c>
      <c r="M1011" s="13">
        <v>131614299.5</v>
      </c>
      <c r="N1011" s="14">
        <v>25189970.25</v>
      </c>
      <c r="O1011" s="14">
        <v>50270346</v>
      </c>
      <c r="P1011" s="14">
        <v>0</v>
      </c>
      <c r="Q1011" s="15">
        <v>29299106</v>
      </c>
      <c r="R1011" s="15">
        <v>33246058.5</v>
      </c>
      <c r="S1011" s="15">
        <v>26183020.5</v>
      </c>
      <c r="T1011" s="11">
        <v>2302148.43962273</v>
      </c>
      <c r="U1011" s="11">
        <v>1714809.3497593</v>
      </c>
      <c r="V1011" s="11">
        <v>3035168.8680933099</v>
      </c>
      <c r="W1011" s="12">
        <v>4552408.9073653901</v>
      </c>
      <c r="X1011" s="12">
        <v>6762745.3875874896</v>
      </c>
      <c r="Y1011" s="12">
        <v>5137644.5690904399</v>
      </c>
      <c r="Z1011" s="16">
        <f t="shared" si="93"/>
        <v>0.29610794146708219</v>
      </c>
      <c r="AA1011" s="16">
        <f t="shared" si="94"/>
        <v>0.59590719408859361</v>
      </c>
      <c r="AB1011" s="16">
        <f t="shared" si="95"/>
        <v>0.22858119676217972</v>
      </c>
      <c r="AC1011" s="13">
        <v>57716570.634821802</v>
      </c>
      <c r="AD1011" s="13">
        <v>78980571.920298696</v>
      </c>
      <c r="AE1011" s="13">
        <v>75519894.955405101</v>
      </c>
      <c r="AF1011" s="14">
        <v>25001726.0232521</v>
      </c>
      <c r="AG1011" s="14">
        <v>38391020.672288097</v>
      </c>
      <c r="AH1011" s="14">
        <v>26083060.182633501</v>
      </c>
      <c r="AI1011" s="16">
        <f t="shared" si="96"/>
        <v>-0.36333052683259409</v>
      </c>
      <c r="AJ1011" s="16">
        <f t="shared" si="97"/>
        <v>-0.31329061573768641</v>
      </c>
      <c r="AK1011" s="16">
        <f t="shared" si="98"/>
        <v>-0.46170283376464899</v>
      </c>
      <c r="AL1011" s="15">
        <v>30242144.5935461</v>
      </c>
      <c r="AM1011" s="15">
        <v>36196331.450945698</v>
      </c>
      <c r="AN1011" s="15">
        <v>23989399.243802201</v>
      </c>
      <c r="AO1011" s="2">
        <v>28.1</v>
      </c>
      <c r="AP1011" s="2">
        <v>20.9</v>
      </c>
      <c r="AQ1011" s="2">
        <v>16.100000000000001</v>
      </c>
      <c r="AR1011" s="2">
        <v>24.9</v>
      </c>
      <c r="AS1011" s="2">
        <v>20.3</v>
      </c>
      <c r="AT1011" s="12">
        <v>2.33</v>
      </c>
      <c r="AU1011" s="12">
        <v>1.6299999999999999E-2</v>
      </c>
      <c r="AV1011" s="13">
        <v>-2.37</v>
      </c>
      <c r="AW1011" s="13">
        <v>8.4700000000000001E-3</v>
      </c>
      <c r="AX1011" s="11">
        <v>30.1</v>
      </c>
      <c r="AY1011" s="11">
        <v>2.33E-4</v>
      </c>
    </row>
    <row r="1012" spans="1:51" x14ac:dyDescent="0.3">
      <c r="A1012" s="2" t="s">
        <v>159</v>
      </c>
      <c r="B1012" s="3" t="s">
        <v>160</v>
      </c>
      <c r="C1012" s="17" t="s">
        <v>2401</v>
      </c>
      <c r="D1012" s="2">
        <v>6</v>
      </c>
      <c r="E1012" s="11">
        <v>0</v>
      </c>
      <c r="F1012" s="11">
        <v>0</v>
      </c>
      <c r="G1012" s="11">
        <v>0</v>
      </c>
      <c r="H1012" s="12">
        <v>8667660.3749999907</v>
      </c>
      <c r="I1012" s="12">
        <v>36637209.5</v>
      </c>
      <c r="J1012" s="12">
        <v>5188636</v>
      </c>
      <c r="K1012" s="13">
        <v>53351518.25</v>
      </c>
      <c r="L1012" s="13">
        <v>85579726.5</v>
      </c>
      <c r="M1012" s="13">
        <v>74219653.125</v>
      </c>
      <c r="N1012" s="14">
        <v>9875859.9999999907</v>
      </c>
      <c r="O1012" s="14">
        <v>63143907.5</v>
      </c>
      <c r="P1012" s="14">
        <v>9394662.75</v>
      </c>
      <c r="Q1012" s="15">
        <v>48594951.75</v>
      </c>
      <c r="R1012" s="15">
        <v>35496335.3125</v>
      </c>
      <c r="S1012" s="15">
        <v>32043049.875</v>
      </c>
      <c r="T1012" s="11">
        <v>3366152.4563752301</v>
      </c>
      <c r="U1012" s="11">
        <v>2394787.2690710202</v>
      </c>
      <c r="V1012" s="11">
        <v>2944687.2662909399</v>
      </c>
      <c r="W1012" s="12">
        <v>15964296.0558048</v>
      </c>
      <c r="X1012" s="12">
        <v>21759267.6898981</v>
      </c>
      <c r="Y1012" s="12">
        <v>8836198.7134741507</v>
      </c>
      <c r="Z1012" s="16">
        <f t="shared" si="93"/>
        <v>0.67601599140961699</v>
      </c>
      <c r="AA1012" s="16">
        <f t="shared" si="94"/>
        <v>0.95837733432560712</v>
      </c>
      <c r="AB1012" s="16">
        <f t="shared" si="95"/>
        <v>0.47722629564121899</v>
      </c>
      <c r="AC1012" s="13">
        <v>51271550.456004299</v>
      </c>
      <c r="AD1012" s="13">
        <v>55745914.384138003</v>
      </c>
      <c r="AE1012" s="13">
        <v>42816658.493059397</v>
      </c>
      <c r="AF1012" s="14">
        <v>16069271.5041802</v>
      </c>
      <c r="AG1012" s="14">
        <v>23889247.959548</v>
      </c>
      <c r="AH1012" s="14">
        <v>17007166.7597063</v>
      </c>
      <c r="AI1012" s="16">
        <f t="shared" si="96"/>
        <v>-0.50388026214698078</v>
      </c>
      <c r="AJ1012" s="16">
        <f t="shared" si="97"/>
        <v>-0.36801056521225328</v>
      </c>
      <c r="AK1012" s="16">
        <f t="shared" si="98"/>
        <v>-0.40098080087464744</v>
      </c>
      <c r="AL1012" s="15">
        <v>39874202.857684597</v>
      </c>
      <c r="AM1012" s="15">
        <v>38658080.748273097</v>
      </c>
      <c r="AN1012" s="15">
        <v>36377438.1069398</v>
      </c>
      <c r="AO1012" s="2">
        <v>16.8</v>
      </c>
      <c r="AP1012" s="2">
        <v>41.7</v>
      </c>
      <c r="AQ1012" s="2">
        <v>13.1</v>
      </c>
      <c r="AR1012" s="2">
        <v>22.5</v>
      </c>
      <c r="AS1012" s="2">
        <v>4.63</v>
      </c>
      <c r="AT1012" s="12">
        <v>5.35</v>
      </c>
      <c r="AU1012" s="12">
        <v>1.61E-2</v>
      </c>
      <c r="AV1012" s="13">
        <v>-2.63</v>
      </c>
      <c r="AW1012" s="13">
        <v>4.7099999999999998E-3</v>
      </c>
      <c r="AX1012" s="11">
        <v>17.2</v>
      </c>
      <c r="AY1012" s="11">
        <v>3.4999999999999997E-5</v>
      </c>
    </row>
    <row r="1013" spans="1:51" x14ac:dyDescent="0.3">
      <c r="A1013" s="2" t="s">
        <v>810</v>
      </c>
      <c r="B1013" s="3" t="s">
        <v>811</v>
      </c>
      <c r="C1013" s="3" t="s">
        <v>2676</v>
      </c>
      <c r="D1013" s="2">
        <v>16</v>
      </c>
      <c r="E1013" s="11">
        <v>61692606.25</v>
      </c>
      <c r="F1013" s="11">
        <v>35833513.34375</v>
      </c>
      <c r="G1013" s="11">
        <v>47354098.3125</v>
      </c>
      <c r="H1013" s="12">
        <v>104336341.5</v>
      </c>
      <c r="I1013" s="12">
        <v>676085826.375</v>
      </c>
      <c r="J1013" s="12">
        <v>296647675.5</v>
      </c>
      <c r="K1013" s="13">
        <v>29652928.625</v>
      </c>
      <c r="L1013" s="13">
        <v>94798112.6875</v>
      </c>
      <c r="M1013" s="13">
        <v>641462849.5</v>
      </c>
      <c r="N1013" s="14">
        <v>59399120</v>
      </c>
      <c r="O1013" s="14">
        <v>58053890.25</v>
      </c>
      <c r="P1013" s="14">
        <v>51821191.1875</v>
      </c>
      <c r="Q1013" s="15">
        <v>191411878.75</v>
      </c>
      <c r="R1013" s="15">
        <v>175975863.25</v>
      </c>
      <c r="S1013" s="15">
        <v>162421873.25</v>
      </c>
      <c r="T1013" s="11">
        <v>58309695.930878602</v>
      </c>
      <c r="U1013" s="11">
        <v>40407605.169699498</v>
      </c>
      <c r="V1013" s="11">
        <v>57142534.434117101</v>
      </c>
      <c r="W1013" s="12">
        <v>227327955.75039101</v>
      </c>
      <c r="X1013" s="12">
        <v>655800192.80501902</v>
      </c>
      <c r="Y1013" s="12">
        <v>309032468.87681597</v>
      </c>
      <c r="Z1013" s="16">
        <f t="shared" si="93"/>
        <v>0.59091206985464317</v>
      </c>
      <c r="AA1013" s="16">
        <f t="shared" si="94"/>
        <v>1.2103084280637231</v>
      </c>
      <c r="AB1013" s="16">
        <f t="shared" si="95"/>
        <v>0.7330446128356648</v>
      </c>
      <c r="AC1013" s="13">
        <v>93637341.093813196</v>
      </c>
      <c r="AD1013" s="13">
        <v>77558837.663160399</v>
      </c>
      <c r="AE1013" s="13">
        <v>313056457.89853197</v>
      </c>
      <c r="AF1013" s="14">
        <v>94626228.418586507</v>
      </c>
      <c r="AG1013" s="14">
        <v>47272356.526338801</v>
      </c>
      <c r="AH1013" s="14">
        <v>98819601.809042394</v>
      </c>
      <c r="AI1013" s="16">
        <f t="shared" si="96"/>
        <v>4.5624574028068528E-3</v>
      </c>
      <c r="AJ1013" s="16">
        <f t="shared" si="97"/>
        <v>-0.21502403947715373</v>
      </c>
      <c r="AK1013" s="16">
        <f t="shared" si="98"/>
        <v>-0.50077956749697849</v>
      </c>
      <c r="AL1013" s="15">
        <v>175710711.864503</v>
      </c>
      <c r="AM1013" s="15">
        <v>178681138.39407799</v>
      </c>
      <c r="AN1013" s="15">
        <v>179074950.82147801</v>
      </c>
      <c r="AO1013" s="2">
        <v>19.3</v>
      </c>
      <c r="AP1013" s="2">
        <v>57.2</v>
      </c>
      <c r="AQ1013" s="2">
        <v>81.5</v>
      </c>
      <c r="AR1013" s="2">
        <v>35.700000000000003</v>
      </c>
      <c r="AS1013" s="2">
        <v>1.03</v>
      </c>
      <c r="AT1013" s="12">
        <v>7.65</v>
      </c>
      <c r="AU1013" s="12">
        <v>1.5699999999999999E-2</v>
      </c>
      <c r="AV1013" s="13">
        <v>-2.0099999999999998</v>
      </c>
      <c r="AW1013" s="13">
        <v>0.35099999999999998</v>
      </c>
      <c r="AX1013" s="11">
        <v>3.11</v>
      </c>
      <c r="AY1013" s="11">
        <v>0.156</v>
      </c>
    </row>
    <row r="1014" spans="1:51" x14ac:dyDescent="0.3">
      <c r="A1014" s="2" t="s">
        <v>786</v>
      </c>
      <c r="B1014" s="3" t="s">
        <v>787</v>
      </c>
      <c r="C1014" s="3" t="s">
        <v>2665</v>
      </c>
      <c r="D1014" s="2">
        <v>13</v>
      </c>
      <c r="E1014" s="11">
        <v>7405180.4375</v>
      </c>
      <c r="F1014" s="11">
        <v>13682692.875</v>
      </c>
      <c r="G1014" s="11">
        <v>21806233.625</v>
      </c>
      <c r="H1014" s="12">
        <v>3590848.75</v>
      </c>
      <c r="I1014" s="12">
        <v>37519784.4375</v>
      </c>
      <c r="J1014" s="12">
        <v>11018017.0625</v>
      </c>
      <c r="K1014" s="13">
        <v>8792866</v>
      </c>
      <c r="L1014" s="13">
        <v>69345778.25</v>
      </c>
      <c r="M1014" s="13">
        <v>96391251.5</v>
      </c>
      <c r="N1014" s="14">
        <v>1345442.1875</v>
      </c>
      <c r="O1014" s="14">
        <v>26252899.625</v>
      </c>
      <c r="P1014" s="14">
        <v>3768949.40625</v>
      </c>
      <c r="Q1014" s="15">
        <v>12364790.875</v>
      </c>
      <c r="R1014" s="15">
        <v>23586560.5</v>
      </c>
      <c r="S1014" s="15">
        <v>28419156.25</v>
      </c>
      <c r="T1014" s="11">
        <v>11568747.8779888</v>
      </c>
      <c r="U1014" s="11">
        <v>16579716.7336039</v>
      </c>
      <c r="V1014" s="11">
        <v>16785380.0137139</v>
      </c>
      <c r="W1014" s="12">
        <v>29881525.095554501</v>
      </c>
      <c r="X1014" s="12">
        <v>38976591.455438897</v>
      </c>
      <c r="Y1014" s="12">
        <v>24728368.396058299</v>
      </c>
      <c r="Z1014" s="16">
        <f t="shared" si="93"/>
        <v>0.41211640282787038</v>
      </c>
      <c r="AA1014" s="16">
        <f t="shared" si="94"/>
        <v>0.3712267506200736</v>
      </c>
      <c r="AB1014" s="16">
        <f t="shared" si="95"/>
        <v>0.168264284162844</v>
      </c>
      <c r="AC1014" s="13">
        <v>44771832.711983599</v>
      </c>
      <c r="AD1014" s="13">
        <v>41655009.336538702</v>
      </c>
      <c r="AE1014" s="13">
        <v>57687734.760769002</v>
      </c>
      <c r="AF1014" s="14">
        <v>10228386.3947831</v>
      </c>
      <c r="AG1014" s="14">
        <v>23332019.499959402</v>
      </c>
      <c r="AH1014" s="14">
        <v>8828377.2394001</v>
      </c>
      <c r="AI1014" s="16">
        <f t="shared" si="96"/>
        <v>-0.64119774648819772</v>
      </c>
      <c r="AJ1014" s="16">
        <f t="shared" si="97"/>
        <v>-0.25171490542464342</v>
      </c>
      <c r="AK1014" s="16">
        <f t="shared" si="98"/>
        <v>-0.81520260330991956</v>
      </c>
      <c r="AL1014" s="15">
        <v>23015168.2442973</v>
      </c>
      <c r="AM1014" s="15">
        <v>21806540.662756201</v>
      </c>
      <c r="AN1014" s="15">
        <v>24879134.084690198</v>
      </c>
      <c r="AO1014" s="2">
        <v>19.7</v>
      </c>
      <c r="AP1014" s="2">
        <v>23.1</v>
      </c>
      <c r="AQ1014" s="2">
        <v>17.7</v>
      </c>
      <c r="AR1014" s="2">
        <v>56.6</v>
      </c>
      <c r="AS1014" s="2">
        <v>6.66</v>
      </c>
      <c r="AT1014" s="12">
        <v>2.08</v>
      </c>
      <c r="AU1014" s="12">
        <v>1.55E-2</v>
      </c>
      <c r="AV1014" s="13">
        <v>-3.4</v>
      </c>
      <c r="AW1014" s="13">
        <v>3.8699999999999998E-2</v>
      </c>
      <c r="AX1014" s="11">
        <v>3.21</v>
      </c>
      <c r="AY1014" s="11">
        <v>2.0500000000000002E-3</v>
      </c>
    </row>
    <row r="1015" spans="1:51" x14ac:dyDescent="0.3">
      <c r="A1015" s="2" t="s">
        <v>407</v>
      </c>
      <c r="B1015" s="3" t="s">
        <v>408</v>
      </c>
      <c r="C1015" s="3" t="s">
        <v>2503</v>
      </c>
      <c r="D1015" s="2">
        <v>2</v>
      </c>
      <c r="E1015" s="11">
        <v>0</v>
      </c>
      <c r="F1015" s="11">
        <v>0</v>
      </c>
      <c r="G1015" s="11">
        <v>15114186</v>
      </c>
      <c r="H1015" s="12">
        <v>4042529.5</v>
      </c>
      <c r="I1015" s="12">
        <v>17590845.75</v>
      </c>
      <c r="J1015" s="12">
        <v>21394837.5</v>
      </c>
      <c r="K1015" s="13">
        <v>18312327.5</v>
      </c>
      <c r="L1015" s="13">
        <v>16072698.5</v>
      </c>
      <c r="M1015" s="13">
        <v>16488187</v>
      </c>
      <c r="N1015" s="14">
        <v>9674703.5</v>
      </c>
      <c r="O1015" s="14">
        <v>17102200</v>
      </c>
      <c r="P1015" s="14">
        <v>5513750.625</v>
      </c>
      <c r="Q1015" s="15">
        <v>21671520.25</v>
      </c>
      <c r="R1015" s="15">
        <v>15005401</v>
      </c>
      <c r="S1015" s="15">
        <v>8972992.75</v>
      </c>
      <c r="T1015" s="11">
        <v>1030403.60644459</v>
      </c>
      <c r="U1015" s="11">
        <v>1005172.91090915</v>
      </c>
      <c r="V1015" s="11">
        <v>3038241.5174092702</v>
      </c>
      <c r="W1015" s="12">
        <v>6140154.8219120502</v>
      </c>
      <c r="X1015" s="12">
        <v>20317113.360738099</v>
      </c>
      <c r="Y1015" s="12">
        <v>22128966.327045999</v>
      </c>
      <c r="Z1015" s="16">
        <f t="shared" si="93"/>
        <v>0.77517195180407916</v>
      </c>
      <c r="AA1015" s="16">
        <f t="shared" si="94"/>
        <v>1.3056212278014734</v>
      </c>
      <c r="AB1015" s="16">
        <f t="shared" si="95"/>
        <v>0.86233883388543542</v>
      </c>
      <c r="AC1015" s="13">
        <v>17281950.460283201</v>
      </c>
      <c r="AD1015" s="13">
        <v>10209195.763509501</v>
      </c>
      <c r="AE1015" s="13">
        <v>9839498.6604585797</v>
      </c>
      <c r="AF1015" s="14">
        <v>13864932.097816899</v>
      </c>
      <c r="AG1015" s="14">
        <v>12461714.3272218</v>
      </c>
      <c r="AH1015" s="14">
        <v>8071241.7037896998</v>
      </c>
      <c r="AI1015" s="16">
        <f t="shared" si="96"/>
        <v>-9.5675008867355221E-2</v>
      </c>
      <c r="AJ1015" s="16">
        <f t="shared" si="97"/>
        <v>8.6586259666079732E-2</v>
      </c>
      <c r="AK1015" s="16">
        <f t="shared" si="98"/>
        <v>-8.6032617922506202E-2</v>
      </c>
      <c r="AL1015" s="15">
        <v>19668745.248160802</v>
      </c>
      <c r="AM1015" s="15">
        <v>15081690.976420401</v>
      </c>
      <c r="AN1015" s="15">
        <v>9737950.8438764196</v>
      </c>
      <c r="AO1015" s="2">
        <v>69</v>
      </c>
      <c r="AP1015" s="2">
        <v>54.1</v>
      </c>
      <c r="AQ1015" s="2">
        <v>33.700000000000003</v>
      </c>
      <c r="AR1015" s="2">
        <v>26.4</v>
      </c>
      <c r="AS1015" s="2">
        <v>33.5</v>
      </c>
      <c r="AT1015" s="12">
        <v>9.58</v>
      </c>
      <c r="AU1015" s="12">
        <v>1.54E-2</v>
      </c>
      <c r="AV1015" s="13">
        <v>-1.0900000000000001</v>
      </c>
      <c r="AW1015" s="13">
        <v>0.78100000000000003</v>
      </c>
      <c r="AX1015" s="11">
        <v>7.36</v>
      </c>
      <c r="AY1015" s="11">
        <v>1.4800000000000001E-2</v>
      </c>
    </row>
    <row r="1016" spans="1:51" x14ac:dyDescent="0.3">
      <c r="A1016" s="2" t="s">
        <v>220</v>
      </c>
      <c r="B1016" s="3" t="s">
        <v>221</v>
      </c>
      <c r="C1016" s="3" t="s">
        <v>2429</v>
      </c>
      <c r="D1016" s="2">
        <v>15</v>
      </c>
      <c r="E1016" s="11">
        <v>201627.5625</v>
      </c>
      <c r="F1016" s="11">
        <v>41694572.546875</v>
      </c>
      <c r="G1016" s="11">
        <v>44801603.65625</v>
      </c>
      <c r="H1016" s="12">
        <v>84001878</v>
      </c>
      <c r="I1016" s="12">
        <v>115142277.6875</v>
      </c>
      <c r="J1016" s="12">
        <v>42419100.625</v>
      </c>
      <c r="K1016" s="13">
        <v>126187626.90625</v>
      </c>
      <c r="L1016" s="13">
        <v>160092254.359375</v>
      </c>
      <c r="M1016" s="13">
        <v>141139213.140625</v>
      </c>
      <c r="N1016" s="14">
        <v>38619969</v>
      </c>
      <c r="O1016" s="14">
        <v>126570727.875</v>
      </c>
      <c r="P1016" s="14">
        <v>66291511.421875</v>
      </c>
      <c r="Q1016" s="15">
        <v>61995430</v>
      </c>
      <c r="R1016" s="15">
        <v>87209745.28125</v>
      </c>
      <c r="S1016" s="15">
        <v>83521989.421875</v>
      </c>
      <c r="T1016" s="11">
        <v>6714255.4130017301</v>
      </c>
      <c r="U1016" s="11">
        <v>7127466.8426514901</v>
      </c>
      <c r="V1016" s="11">
        <v>9801290.9339248594</v>
      </c>
      <c r="W1016" s="12">
        <v>153463458.263475</v>
      </c>
      <c r="X1016" s="12">
        <v>62188691.152634799</v>
      </c>
      <c r="Y1016" s="12">
        <v>47972661.994584002</v>
      </c>
      <c r="Z1016" s="16">
        <f t="shared" si="93"/>
        <v>1.3590071227358778</v>
      </c>
      <c r="AA1016" s="16">
        <f t="shared" si="94"/>
        <v>0.94077621095368769</v>
      </c>
      <c r="AB1016" s="16">
        <f t="shared" si="95"/>
        <v>0.68971053741174038</v>
      </c>
      <c r="AC1016" s="13">
        <v>127228716.249594</v>
      </c>
      <c r="AD1016" s="13">
        <v>94940187.920831293</v>
      </c>
      <c r="AE1016" s="13">
        <v>85891772.6499075</v>
      </c>
      <c r="AF1016" s="14">
        <v>51032347.668509103</v>
      </c>
      <c r="AG1016" s="14">
        <v>82707368.598722696</v>
      </c>
      <c r="AH1016" s="14">
        <v>158079645.51611301</v>
      </c>
      <c r="AI1016" s="16">
        <f t="shared" si="96"/>
        <v>-0.39673959725275165</v>
      </c>
      <c r="AJ1016" s="16">
        <f t="shared" si="97"/>
        <v>-5.9905883390495275E-2</v>
      </c>
      <c r="AK1016" s="16">
        <f t="shared" si="98"/>
        <v>0.26492438748430686</v>
      </c>
      <c r="AL1016" s="15">
        <v>60100379.869625099</v>
      </c>
      <c r="AM1016" s="15">
        <v>97121506.039913297</v>
      </c>
      <c r="AN1016" s="15">
        <v>92899830.037391901</v>
      </c>
      <c r="AO1016" s="2">
        <v>21.3</v>
      </c>
      <c r="AP1016" s="2">
        <v>65.099999999999994</v>
      </c>
      <c r="AQ1016" s="2">
        <v>21.2</v>
      </c>
      <c r="AR1016" s="2">
        <v>56.5</v>
      </c>
      <c r="AS1016" s="2">
        <v>24.3</v>
      </c>
      <c r="AT1016" s="12">
        <v>11.2</v>
      </c>
      <c r="AU1016" s="12">
        <v>1.52E-2</v>
      </c>
      <c r="AV1016" s="13">
        <v>-1.06</v>
      </c>
      <c r="AW1016" s="13">
        <v>0.70599999999999996</v>
      </c>
      <c r="AX1016" s="11">
        <v>13</v>
      </c>
      <c r="AY1016" s="11">
        <v>1.03E-4</v>
      </c>
    </row>
    <row r="1017" spans="1:51" x14ac:dyDescent="0.3">
      <c r="A1017" s="2" t="s">
        <v>1963</v>
      </c>
      <c r="B1017" s="3" t="s">
        <v>1964</v>
      </c>
      <c r="C1017" s="3" t="s">
        <v>3151</v>
      </c>
      <c r="D1017" s="2">
        <v>2</v>
      </c>
      <c r="E1017" s="11">
        <v>2712876.5</v>
      </c>
      <c r="F1017" s="11">
        <v>2613916.25</v>
      </c>
      <c r="G1017" s="11">
        <v>0</v>
      </c>
      <c r="H1017" s="12">
        <v>5129449.75</v>
      </c>
      <c r="I1017" s="12">
        <v>3316715</v>
      </c>
      <c r="J1017" s="12">
        <v>9966218.9999999907</v>
      </c>
      <c r="K1017" s="13">
        <v>0</v>
      </c>
      <c r="L1017" s="13">
        <v>9059486</v>
      </c>
      <c r="M1017" s="13">
        <v>0</v>
      </c>
      <c r="N1017" s="14">
        <v>599107.4375</v>
      </c>
      <c r="O1017" s="14">
        <v>16089388</v>
      </c>
      <c r="P1017" s="14">
        <v>3856014.375</v>
      </c>
      <c r="Q1017" s="15">
        <v>1278795.875</v>
      </c>
      <c r="R1017" s="15">
        <v>1395036.625</v>
      </c>
      <c r="S1017" s="15">
        <v>0</v>
      </c>
      <c r="T1017" s="11">
        <v>3295438.9228953202</v>
      </c>
      <c r="U1017" s="11">
        <v>2917158.2455428801</v>
      </c>
      <c r="V1017" s="11">
        <v>3796143.2680392698</v>
      </c>
      <c r="W1017" s="12">
        <v>7845262.8523187302</v>
      </c>
      <c r="X1017" s="12">
        <v>6079881.4912414197</v>
      </c>
      <c r="Y1017" s="12">
        <v>10283377.428808499</v>
      </c>
      <c r="Z1017" s="16">
        <f t="shared" si="93"/>
        <v>0.37669423211477004</v>
      </c>
      <c r="AA1017" s="16">
        <f t="shared" si="94"/>
        <v>0.31893512540384095</v>
      </c>
      <c r="AB1017" s="16">
        <f t="shared" si="95"/>
        <v>0.43279318140275602</v>
      </c>
      <c r="AC1017" s="13">
        <v>1326550.97483716</v>
      </c>
      <c r="AD1017" s="13">
        <v>1134620.5725424399</v>
      </c>
      <c r="AE1017" s="13">
        <v>642220.62615992501</v>
      </c>
      <c r="AF1017" s="14">
        <v>999534.090177948</v>
      </c>
      <c r="AG1017" s="14">
        <v>12276032.6402165</v>
      </c>
      <c r="AH1017" s="14">
        <v>5592071.2244624803</v>
      </c>
      <c r="AI1017" s="16">
        <f t="shared" si="96"/>
        <v>-0.12292633231320256</v>
      </c>
      <c r="AJ1017" s="16">
        <f t="shared" si="97"/>
        <v>1.0342073807129237</v>
      </c>
      <c r="AK1017" s="16">
        <f t="shared" si="98"/>
        <v>0.93988844458250709</v>
      </c>
      <c r="AL1017" s="15">
        <v>1874440.55601265</v>
      </c>
      <c r="AM1017" s="15">
        <v>1912988.2298313801</v>
      </c>
      <c r="AN1017" s="15">
        <v>1125544.0488557699</v>
      </c>
      <c r="AO1017" s="2">
        <v>13.2</v>
      </c>
      <c r="AP1017" s="2">
        <v>26.2</v>
      </c>
      <c r="AQ1017" s="2">
        <v>34.1</v>
      </c>
      <c r="AR1017" s="2">
        <v>90.2</v>
      </c>
      <c r="AS1017" s="2">
        <v>27.1</v>
      </c>
      <c r="AT1017" s="12">
        <v>2.42</v>
      </c>
      <c r="AU1017" s="12">
        <v>1.52E-2</v>
      </c>
      <c r="AV1017" s="13">
        <v>6.08</v>
      </c>
      <c r="AW1017" s="13">
        <v>0.188</v>
      </c>
      <c r="AX1017" s="11">
        <v>-3.23</v>
      </c>
      <c r="AY1017" s="11">
        <v>2.2100000000000002E-2</v>
      </c>
    </row>
    <row r="1018" spans="1:51" x14ac:dyDescent="0.3">
      <c r="A1018" s="2" t="s">
        <v>447</v>
      </c>
      <c r="B1018" s="3" t="s">
        <v>448</v>
      </c>
      <c r="C1018" s="3" t="s">
        <v>2269</v>
      </c>
      <c r="D1018" s="2">
        <v>2</v>
      </c>
      <c r="E1018" s="11">
        <v>0</v>
      </c>
      <c r="F1018" s="11">
        <v>5330989.5</v>
      </c>
      <c r="G1018" s="11">
        <v>1245894.75</v>
      </c>
      <c r="H1018" s="12">
        <v>0</v>
      </c>
      <c r="I1018" s="12">
        <v>4770917</v>
      </c>
      <c r="J1018" s="12">
        <v>2075890.75</v>
      </c>
      <c r="K1018" s="13">
        <v>0</v>
      </c>
      <c r="L1018" s="13">
        <v>11192080.5</v>
      </c>
      <c r="M1018" s="13">
        <v>9789781.0000000093</v>
      </c>
      <c r="N1018" s="14">
        <v>3604009</v>
      </c>
      <c r="O1018" s="14">
        <v>12150174.5</v>
      </c>
      <c r="P1018" s="14">
        <v>0</v>
      </c>
      <c r="Q1018" s="15">
        <v>3284349</v>
      </c>
      <c r="R1018" s="15">
        <v>2778057</v>
      </c>
      <c r="S1018" s="15">
        <v>5240532.5</v>
      </c>
      <c r="T1018" s="11">
        <v>799491.34059641999</v>
      </c>
      <c r="U1018" s="11">
        <v>603825.29875591898</v>
      </c>
      <c r="V1018" s="11">
        <v>1323225.1979018401</v>
      </c>
      <c r="W1018" s="12">
        <v>5929388.9106117198</v>
      </c>
      <c r="X1018" s="12">
        <v>5879366.9192988398</v>
      </c>
      <c r="Y1018" s="12">
        <v>2392666.7403870099</v>
      </c>
      <c r="Z1018" s="16">
        <f t="shared" si="93"/>
        <v>0.87019617259735982</v>
      </c>
      <c r="AA1018" s="16">
        <f t="shared" si="94"/>
        <v>0.98841925955688115</v>
      </c>
      <c r="AB1018" s="16">
        <f t="shared" si="95"/>
        <v>0.25724845019200637</v>
      </c>
      <c r="AC1018" s="13">
        <v>4672924.6365058096</v>
      </c>
      <c r="AD1018" s="13">
        <v>7184687.2437994601</v>
      </c>
      <c r="AE1018" s="13">
        <v>5970268.0314394999</v>
      </c>
      <c r="AF1018" s="14">
        <v>5394985.55429071</v>
      </c>
      <c r="AG1018" s="14">
        <v>8914804.1528035607</v>
      </c>
      <c r="AH1018" s="14">
        <v>13656821.620087801</v>
      </c>
      <c r="AI1018" s="16">
        <f t="shared" si="96"/>
        <v>6.2401509233160943E-2</v>
      </c>
      <c r="AJ1018" s="16">
        <f t="shared" si="97"/>
        <v>9.3703939070754819E-2</v>
      </c>
      <c r="AK1018" s="16">
        <f t="shared" si="98"/>
        <v>0.35935580792046495</v>
      </c>
      <c r="AL1018" s="15">
        <v>3272325.81612731</v>
      </c>
      <c r="AM1018" s="15">
        <v>2984832.19648562</v>
      </c>
      <c r="AN1018" s="15">
        <v>6474269.6512945304</v>
      </c>
      <c r="AO1018" s="2">
        <v>40.9</v>
      </c>
      <c r="AP1018" s="2">
        <v>42.8</v>
      </c>
      <c r="AQ1018" s="2">
        <v>21.1</v>
      </c>
      <c r="AR1018" s="2">
        <v>44.5</v>
      </c>
      <c r="AS1018" s="2">
        <v>45.6</v>
      </c>
      <c r="AT1018" s="12">
        <v>5.21</v>
      </c>
      <c r="AU1018" s="12">
        <v>1.4800000000000001E-2</v>
      </c>
      <c r="AV1018" s="13">
        <v>1.57</v>
      </c>
      <c r="AW1018" s="13">
        <v>0.27900000000000003</v>
      </c>
      <c r="AX1018" s="11">
        <v>6.54</v>
      </c>
      <c r="AY1018" s="11">
        <v>4.7600000000000003E-3</v>
      </c>
    </row>
    <row r="1019" spans="1:51" x14ac:dyDescent="0.3">
      <c r="A1019" s="2" t="s">
        <v>1245</v>
      </c>
      <c r="B1019" s="3" t="s">
        <v>1246</v>
      </c>
      <c r="C1019" s="3" t="s">
        <v>2854</v>
      </c>
      <c r="D1019" s="2">
        <v>16</v>
      </c>
      <c r="E1019" s="11">
        <v>4453242.5</v>
      </c>
      <c r="F1019" s="11">
        <v>7458144.6249999898</v>
      </c>
      <c r="G1019" s="11">
        <v>22559206.25</v>
      </c>
      <c r="H1019" s="12">
        <v>703715251</v>
      </c>
      <c r="I1019" s="12">
        <v>203997871.3125</v>
      </c>
      <c r="J1019" s="12">
        <v>1186169771</v>
      </c>
      <c r="K1019" s="13">
        <v>9466299.75</v>
      </c>
      <c r="L1019" s="13">
        <v>26975636</v>
      </c>
      <c r="M1019" s="13">
        <v>36557124.25</v>
      </c>
      <c r="N1019" s="14">
        <v>199884025.375</v>
      </c>
      <c r="O1019" s="14">
        <v>362568632.5</v>
      </c>
      <c r="P1019" s="14">
        <v>789465304.25</v>
      </c>
      <c r="Q1019" s="15">
        <v>338172544.75</v>
      </c>
      <c r="R1019" s="15">
        <v>301078756</v>
      </c>
      <c r="S1019" s="15">
        <v>283864912.5625</v>
      </c>
      <c r="T1019" s="11">
        <v>11624153.7949112</v>
      </c>
      <c r="U1019" s="11">
        <v>12398419.133966001</v>
      </c>
      <c r="V1019" s="11">
        <v>17471664.063408699</v>
      </c>
      <c r="W1019" s="12">
        <v>1180003663.3389499</v>
      </c>
      <c r="X1019" s="12">
        <v>237277283.094044</v>
      </c>
      <c r="Y1019" s="12">
        <v>1219870087.3922999</v>
      </c>
      <c r="Z1019" s="16">
        <f t="shared" si="93"/>
        <v>2.0065220082630852</v>
      </c>
      <c r="AA1019" s="16">
        <f t="shared" si="94"/>
        <v>1.2818898471145022</v>
      </c>
      <c r="AB1019" s="16">
        <f t="shared" si="95"/>
        <v>1.8439793113377352</v>
      </c>
      <c r="AC1019" s="13">
        <v>14669618.828777799</v>
      </c>
      <c r="AD1019" s="13">
        <v>24915227.617823102</v>
      </c>
      <c r="AE1019" s="13">
        <v>24933436.094186898</v>
      </c>
      <c r="AF1019" s="14">
        <v>301737423.97869599</v>
      </c>
      <c r="AG1019" s="14">
        <v>315337576.396092</v>
      </c>
      <c r="AH1019" s="14">
        <v>1237035518.4660299</v>
      </c>
      <c r="AI1019" s="16">
        <f t="shared" si="96"/>
        <v>1.3132103489153952</v>
      </c>
      <c r="AJ1019" s="16">
        <f t="shared" si="97"/>
        <v>1.102310866317751</v>
      </c>
      <c r="AK1019" s="16">
        <f t="shared" si="98"/>
        <v>1.6956000364647663</v>
      </c>
      <c r="AL1019" s="15">
        <v>309416638.06455803</v>
      </c>
      <c r="AM1019" s="15">
        <v>303439679.40605199</v>
      </c>
      <c r="AN1019" s="15">
        <v>322764815.36597198</v>
      </c>
      <c r="AO1019" s="2">
        <v>23</v>
      </c>
      <c r="AP1019" s="2">
        <v>63.3</v>
      </c>
      <c r="AQ1019" s="2">
        <v>27.5</v>
      </c>
      <c r="AR1019" s="2">
        <v>86.7</v>
      </c>
      <c r="AS1019" s="2">
        <v>3.17</v>
      </c>
      <c r="AT1019" s="12">
        <v>63.6</v>
      </c>
      <c r="AU1019" s="12">
        <v>1.4500000000000001E-2</v>
      </c>
      <c r="AV1019" s="13">
        <v>28.7</v>
      </c>
      <c r="AW1019" s="13">
        <v>1.23E-2</v>
      </c>
      <c r="AX1019" s="11">
        <v>1.55</v>
      </c>
      <c r="AY1019" s="11">
        <v>0.127</v>
      </c>
    </row>
    <row r="1020" spans="1:51" x14ac:dyDescent="0.3">
      <c r="A1020" s="2" t="s">
        <v>91</v>
      </c>
      <c r="B1020" s="3" t="s">
        <v>92</v>
      </c>
      <c r="C1020" s="3" t="s">
        <v>2371</v>
      </c>
      <c r="D1020" s="2">
        <v>1</v>
      </c>
      <c r="E1020" s="11">
        <v>0</v>
      </c>
      <c r="F1020" s="11">
        <v>0</v>
      </c>
      <c r="G1020" s="11">
        <v>0</v>
      </c>
      <c r="H1020" s="12">
        <v>3361721.5</v>
      </c>
      <c r="I1020" s="12">
        <v>0</v>
      </c>
      <c r="J1020" s="12">
        <v>14888268</v>
      </c>
      <c r="K1020" s="13">
        <v>2828737.5</v>
      </c>
      <c r="L1020" s="13">
        <v>9200667</v>
      </c>
      <c r="M1020" s="13">
        <v>19607884</v>
      </c>
      <c r="N1020" s="14">
        <v>0</v>
      </c>
      <c r="O1020" s="14">
        <v>0</v>
      </c>
      <c r="P1020" s="14">
        <v>0</v>
      </c>
      <c r="Q1020" s="15">
        <v>12161450</v>
      </c>
      <c r="R1020" s="15">
        <v>10059349</v>
      </c>
      <c r="S1020" s="15">
        <v>7168921.5</v>
      </c>
      <c r="T1020" s="11">
        <v>169802.326603269</v>
      </c>
      <c r="U1020" s="11">
        <v>203522.15652595001</v>
      </c>
      <c r="V1020" s="11">
        <v>236930.45542830799</v>
      </c>
      <c r="W1020" s="12">
        <v>5179812.5620412696</v>
      </c>
      <c r="X1020" s="12">
        <v>34880200.086286597</v>
      </c>
      <c r="Y1020" s="12">
        <v>15395746.286956999</v>
      </c>
      <c r="Z1020" s="16">
        <f t="shared" si="93"/>
        <v>1.4843704079641482</v>
      </c>
      <c r="AA1020" s="16">
        <f t="shared" si="94"/>
        <v>2.2339672717603176</v>
      </c>
      <c r="AB1020" s="16">
        <f t="shared" si="95"/>
        <v>1.8127798563241708</v>
      </c>
      <c r="AC1020" s="13">
        <v>2681520.5768895801</v>
      </c>
      <c r="AD1020" s="13">
        <v>5824577.7084888397</v>
      </c>
      <c r="AE1020" s="13">
        <v>11389598.535325799</v>
      </c>
      <c r="AF1020" s="14">
        <v>1114212.58586136</v>
      </c>
      <c r="AG1020" s="14">
        <v>290226.15649872803</v>
      </c>
      <c r="AH1020" s="14">
        <v>585599.67123753706</v>
      </c>
      <c r="AI1020" s="16">
        <f t="shared" si="96"/>
        <v>-0.38141307407878455</v>
      </c>
      <c r="AJ1020" s="16">
        <f t="shared" si="97"/>
        <v>-1.3025278933158517</v>
      </c>
      <c r="AK1020" s="16">
        <f t="shared" si="98"/>
        <v>-1.2889075919480286</v>
      </c>
      <c r="AL1020" s="15">
        <v>11045858.7312313</v>
      </c>
      <c r="AM1020" s="15">
        <v>10111171.319558101</v>
      </c>
      <c r="AN1020" s="15">
        <v>7798878.3843368301</v>
      </c>
      <c r="AO1020" s="2">
        <v>16.5</v>
      </c>
      <c r="AP1020" s="2">
        <v>81.599999999999994</v>
      </c>
      <c r="AQ1020" s="2">
        <v>66.5</v>
      </c>
      <c r="AR1020" s="2">
        <v>62.9</v>
      </c>
      <c r="AS1020" s="2">
        <v>17.3</v>
      </c>
      <c r="AT1020" s="12">
        <v>90.9</v>
      </c>
      <c r="AU1020" s="12">
        <v>1.44E-2</v>
      </c>
      <c r="AV1020" s="13">
        <v>-10</v>
      </c>
      <c r="AW1020" s="13">
        <v>1.6299999999999999E-2</v>
      </c>
      <c r="AX1020" s="11">
        <v>32.6</v>
      </c>
      <c r="AY1020" s="11">
        <v>1.21E-2</v>
      </c>
    </row>
    <row r="1021" spans="1:51" x14ac:dyDescent="0.3">
      <c r="A1021" s="2" t="s">
        <v>2211</v>
      </c>
      <c r="B1021" s="3" t="s">
        <v>2212</v>
      </c>
      <c r="C1021" s="3" t="s">
        <v>3005</v>
      </c>
      <c r="D1021" s="2">
        <v>1</v>
      </c>
      <c r="E1021" s="11">
        <v>20877058</v>
      </c>
      <c r="F1021" s="11">
        <v>23992722</v>
      </c>
      <c r="G1021" s="11">
        <v>0</v>
      </c>
      <c r="H1021" s="12">
        <v>0</v>
      </c>
      <c r="I1021" s="12">
        <v>12527542</v>
      </c>
      <c r="J1021" s="12">
        <v>0</v>
      </c>
      <c r="K1021" s="13">
        <v>0</v>
      </c>
      <c r="L1021" s="13">
        <v>0</v>
      </c>
      <c r="M1021" s="13">
        <v>4481354.5</v>
      </c>
      <c r="N1021" s="14">
        <v>684734.5625</v>
      </c>
      <c r="O1021" s="14">
        <v>2252132</v>
      </c>
      <c r="P1021" s="14">
        <v>0</v>
      </c>
      <c r="Q1021" s="15">
        <v>2516257.5</v>
      </c>
      <c r="R1021" s="15">
        <v>0</v>
      </c>
      <c r="S1021" s="15">
        <v>875854.0625</v>
      </c>
      <c r="T1021" s="11">
        <v>22863027.2699975</v>
      </c>
      <c r="U1021" s="11">
        <v>24448270.655766401</v>
      </c>
      <c r="V1021" s="11">
        <v>28412103.859499302</v>
      </c>
      <c r="W1021" s="12">
        <v>249866.29627106499</v>
      </c>
      <c r="X1021" s="12">
        <v>790421.82052683004</v>
      </c>
      <c r="Y1021" s="12">
        <v>114347.901348691</v>
      </c>
      <c r="Z1021" s="16">
        <f t="shared" si="93"/>
        <v>-1.9614260549805198</v>
      </c>
      <c r="AA1021" s="16">
        <f t="shared" si="94"/>
        <v>-1.4903892238437602</v>
      </c>
      <c r="AB1021" s="16">
        <f t="shared" si="95"/>
        <v>-2.3952751952348468</v>
      </c>
      <c r="AC1021" s="13">
        <v>631117.68819324905</v>
      </c>
      <c r="AD1021" s="13">
        <v>334733.11300516198</v>
      </c>
      <c r="AE1021" s="13">
        <v>2730392.6195072802</v>
      </c>
      <c r="AF1021" s="14">
        <v>935531.07684685895</v>
      </c>
      <c r="AG1021" s="14">
        <v>1685971.92928509</v>
      </c>
      <c r="AH1021" s="14">
        <v>853817.56532831001</v>
      </c>
      <c r="AI1021" s="16">
        <f t="shared" si="96"/>
        <v>0.17094786642514473</v>
      </c>
      <c r="AJ1021" s="16">
        <f t="shared" si="97"/>
        <v>0.70215166307340993</v>
      </c>
      <c r="AK1021" s="16">
        <f t="shared" si="98"/>
        <v>-0.50486001616805043</v>
      </c>
      <c r="AL1021" s="15">
        <v>2306771.9735760102</v>
      </c>
      <c r="AM1021" s="15">
        <v>1351812.7609850499</v>
      </c>
      <c r="AN1021" s="15">
        <v>942190.02670954901</v>
      </c>
      <c r="AO1021" s="2">
        <v>11.3</v>
      </c>
      <c r="AP1021" s="2">
        <v>92.9</v>
      </c>
      <c r="AQ1021" s="2">
        <v>106</v>
      </c>
      <c r="AR1021" s="2">
        <v>39.6</v>
      </c>
      <c r="AS1021" s="2">
        <v>45.7</v>
      </c>
      <c r="AT1021" s="12">
        <v>-65.599999999999994</v>
      </c>
      <c r="AU1021" s="12">
        <v>1.44E-2</v>
      </c>
      <c r="AV1021" s="13">
        <v>-1.06</v>
      </c>
      <c r="AW1021" s="13">
        <v>0.70199999999999996</v>
      </c>
      <c r="AX1021" s="11">
        <v>-20.5</v>
      </c>
      <c r="AY1021" s="11">
        <v>3.0599999999999999E-2</v>
      </c>
    </row>
    <row r="1022" spans="1:51" x14ac:dyDescent="0.3">
      <c r="A1022" s="2" t="s">
        <v>524</v>
      </c>
      <c r="B1022" s="3" t="s">
        <v>525</v>
      </c>
      <c r="C1022" s="17" t="s">
        <v>2554</v>
      </c>
      <c r="D1022" s="2">
        <v>4</v>
      </c>
      <c r="E1022" s="11">
        <v>3504514.375</v>
      </c>
      <c r="F1022" s="11">
        <v>6418436.75</v>
      </c>
      <c r="G1022" s="11">
        <v>8407728.3749999907</v>
      </c>
      <c r="H1022" s="12">
        <v>37661760.125</v>
      </c>
      <c r="I1022" s="12">
        <v>90806815.499999896</v>
      </c>
      <c r="J1022" s="12">
        <v>30502109.8125</v>
      </c>
      <c r="K1022" s="13">
        <v>36056280.75</v>
      </c>
      <c r="L1022" s="13">
        <v>42436983.5</v>
      </c>
      <c r="M1022" s="13">
        <v>94716093.999999896</v>
      </c>
      <c r="N1022" s="14">
        <v>85349179</v>
      </c>
      <c r="O1022" s="14">
        <v>40415821.5</v>
      </c>
      <c r="P1022" s="14">
        <v>36971083.25</v>
      </c>
      <c r="Q1022" s="15">
        <v>55081552.249999903</v>
      </c>
      <c r="R1022" s="15">
        <v>55790747.25</v>
      </c>
      <c r="S1022" s="15">
        <v>45645010</v>
      </c>
      <c r="T1022" s="11">
        <v>5004252.4624617398</v>
      </c>
      <c r="U1022" s="11">
        <v>7335011.3683186602</v>
      </c>
      <c r="V1022" s="11">
        <v>8111256.4934165301</v>
      </c>
      <c r="W1022" s="12">
        <v>65399897.1202958</v>
      </c>
      <c r="X1022" s="12">
        <v>106526973.047594</v>
      </c>
      <c r="Y1022" s="12">
        <v>31555286.189352099</v>
      </c>
      <c r="Z1022" s="16">
        <f t="shared" si="93"/>
        <v>1.1162378535913495</v>
      </c>
      <c r="AA1022" s="16">
        <f t="shared" si="94"/>
        <v>1.1620587954858326</v>
      </c>
      <c r="AB1022" s="16">
        <f t="shared" si="95"/>
        <v>0.58998398850562006</v>
      </c>
      <c r="AC1022" s="13">
        <v>34008644.183502197</v>
      </c>
      <c r="AD1022" s="13">
        <v>26717827.412165701</v>
      </c>
      <c r="AE1022" s="13">
        <v>53867986.688067697</v>
      </c>
      <c r="AF1022" s="14">
        <v>129099361.136186</v>
      </c>
      <c r="AG1022" s="14">
        <v>29256018.736176699</v>
      </c>
      <c r="AH1022" s="14">
        <v>70043023.370165005</v>
      </c>
      <c r="AI1022" s="16">
        <f t="shared" si="96"/>
        <v>0.57933477477504969</v>
      </c>
      <c r="AJ1022" s="16">
        <f t="shared" si="97"/>
        <v>3.941408532825609E-2</v>
      </c>
      <c r="AK1022" s="16">
        <f t="shared" si="98"/>
        <v>0.11403413978244872</v>
      </c>
      <c r="AL1022" s="15">
        <v>49781626.012909301</v>
      </c>
      <c r="AM1022" s="15">
        <v>56096320.459531702</v>
      </c>
      <c r="AN1022" s="15">
        <v>49963041.904811099</v>
      </c>
      <c r="AO1022" s="2">
        <v>23.7</v>
      </c>
      <c r="AP1022" s="2">
        <v>55.4</v>
      </c>
      <c r="AQ1022" s="2">
        <v>36.799999999999997</v>
      </c>
      <c r="AR1022" s="2">
        <v>65.900000000000006</v>
      </c>
      <c r="AS1022" s="2">
        <v>6.92</v>
      </c>
      <c r="AT1022" s="12">
        <v>9.9499999999999993</v>
      </c>
      <c r="AU1022" s="12">
        <v>1.4200000000000001E-2</v>
      </c>
      <c r="AV1022" s="13">
        <v>1.99</v>
      </c>
      <c r="AW1022" s="13">
        <v>0.32700000000000001</v>
      </c>
      <c r="AX1022" s="11">
        <v>5.6</v>
      </c>
      <c r="AY1022" s="11">
        <v>3.6099999999999999E-3</v>
      </c>
    </row>
    <row r="1023" spans="1:51" x14ac:dyDescent="0.3">
      <c r="A1023" s="2" t="s">
        <v>962</v>
      </c>
      <c r="B1023" s="3" t="s">
        <v>963</v>
      </c>
      <c r="C1023" s="3" t="s">
        <v>2738</v>
      </c>
      <c r="D1023" s="2">
        <v>1</v>
      </c>
      <c r="E1023" s="11">
        <v>0</v>
      </c>
      <c r="F1023" s="11">
        <v>0</v>
      </c>
      <c r="G1023" s="11">
        <v>696730.75</v>
      </c>
      <c r="H1023" s="12">
        <v>616470.3125</v>
      </c>
      <c r="I1023" s="12">
        <v>1383872.5</v>
      </c>
      <c r="J1023" s="12">
        <v>0</v>
      </c>
      <c r="K1023" s="13">
        <v>699057.625</v>
      </c>
      <c r="L1023" s="13">
        <v>2537991</v>
      </c>
      <c r="M1023" s="13">
        <v>1915215.5</v>
      </c>
      <c r="N1023" s="14">
        <v>941816.50000000105</v>
      </c>
      <c r="O1023" s="14">
        <v>3026568.75</v>
      </c>
      <c r="P1023" s="14">
        <v>0</v>
      </c>
      <c r="Q1023" s="15">
        <v>1372094.25</v>
      </c>
      <c r="R1023" s="15">
        <v>790915.49999999895</v>
      </c>
      <c r="S1023" s="15">
        <v>753571.4375</v>
      </c>
      <c r="T1023" s="11">
        <v>441411.27235259197</v>
      </c>
      <c r="U1023" s="11">
        <v>369215.34098806197</v>
      </c>
      <c r="V1023" s="11">
        <v>641771.77858643001</v>
      </c>
      <c r="W1023" s="12">
        <v>904634.14462735597</v>
      </c>
      <c r="X1023" s="12">
        <v>1570274.4076631099</v>
      </c>
      <c r="Y1023" s="12">
        <v>1510287.64481702</v>
      </c>
      <c r="Z1023" s="16">
        <f t="shared" ref="Z1023:Z1086" si="99">LOG10(W1023/T1023)</f>
        <v>0.31162955620813737</v>
      </c>
      <c r="AA1023" s="16">
        <f t="shared" ref="AA1023:AA1086" si="100">LOG10(X1023/U1023)</f>
        <v>0.62869581484218362</v>
      </c>
      <c r="AB1023" s="16">
        <f t="shared" ref="AB1023:AB1086" si="101">LOG10(Y1023/V1023)</f>
        <v>0.37167905416629526</v>
      </c>
      <c r="AC1023" s="13">
        <v>666017.45605103404</v>
      </c>
      <c r="AD1023" s="13">
        <v>1666798.1165947199</v>
      </c>
      <c r="AE1023" s="13">
        <v>1199436.92710416</v>
      </c>
      <c r="AF1023" s="14">
        <v>1296336.5559310401</v>
      </c>
      <c r="AG1023" s="14">
        <v>2252508.0092983702</v>
      </c>
      <c r="AH1023" s="14">
        <v>2265000.3474356299</v>
      </c>
      <c r="AI1023" s="16">
        <f t="shared" ref="AI1023:AI1086" si="102">LOG10(AF1023/AC1023)</f>
        <v>0.28923215604933344</v>
      </c>
      <c r="AJ1023" s="16">
        <f t="shared" ref="AJ1023:AJ1086" si="103">LOG10(AG1023/AD1023)</f>
        <v>0.13078334283275378</v>
      </c>
      <c r="AK1023" s="16">
        <f t="shared" ref="AK1023:AK1086" si="104">LOG10(AH1023/AE1023)</f>
        <v>0.27609085762057484</v>
      </c>
      <c r="AL1023" s="15">
        <v>1262370.5093809899</v>
      </c>
      <c r="AM1023" s="15">
        <v>794346.00323566899</v>
      </c>
      <c r="AN1023" s="15">
        <v>809995.72360003204</v>
      </c>
      <c r="AO1023" s="2">
        <v>29.2</v>
      </c>
      <c r="AP1023" s="2">
        <v>27.7</v>
      </c>
      <c r="AQ1023" s="2">
        <v>42.5</v>
      </c>
      <c r="AR1023" s="2">
        <v>28.7</v>
      </c>
      <c r="AS1023" s="2">
        <v>27.8</v>
      </c>
      <c r="AT1023" s="12">
        <v>2.74</v>
      </c>
      <c r="AU1023" s="12">
        <v>1.4200000000000001E-2</v>
      </c>
      <c r="AV1023" s="13">
        <v>1.65</v>
      </c>
      <c r="AW1023" s="13">
        <v>0.185</v>
      </c>
      <c r="AX1023" s="11">
        <v>2.4300000000000002</v>
      </c>
      <c r="AY1023" s="11">
        <v>6.6500000000000004E-2</v>
      </c>
    </row>
    <row r="1024" spans="1:51" x14ac:dyDescent="0.3">
      <c r="A1024" s="2" t="s">
        <v>421</v>
      </c>
      <c r="B1024" s="3" t="s">
        <v>422</v>
      </c>
      <c r="C1024" s="3" t="s">
        <v>2510</v>
      </c>
      <c r="D1024" s="2">
        <v>12</v>
      </c>
      <c r="E1024" s="11">
        <v>10062694.875</v>
      </c>
      <c r="F1024" s="11">
        <v>5154841.71875</v>
      </c>
      <c r="G1024" s="11">
        <v>8205220.875</v>
      </c>
      <c r="H1024" s="12">
        <v>11077495.25</v>
      </c>
      <c r="I1024" s="12">
        <v>65150843.96875</v>
      </c>
      <c r="J1024" s="12">
        <v>2253972.25</v>
      </c>
      <c r="K1024" s="13">
        <v>64563091.5</v>
      </c>
      <c r="L1024" s="13">
        <v>109052239</v>
      </c>
      <c r="M1024" s="13">
        <v>135056079.25</v>
      </c>
      <c r="N1024" s="14">
        <v>11212439.25</v>
      </c>
      <c r="O1024" s="14">
        <v>61236508.5</v>
      </c>
      <c r="P1024" s="14">
        <v>8166983.8750000102</v>
      </c>
      <c r="Q1024" s="15">
        <v>38311217.6875</v>
      </c>
      <c r="R1024" s="15">
        <v>26649816.875</v>
      </c>
      <c r="S1024" s="15">
        <v>28648469.6875</v>
      </c>
      <c r="T1024" s="11">
        <v>7875747.4231790304</v>
      </c>
      <c r="U1024" s="11">
        <v>10207860.908274001</v>
      </c>
      <c r="V1024" s="11">
        <v>11867282.471395001</v>
      </c>
      <c r="W1024" s="12">
        <v>19574331.124810301</v>
      </c>
      <c r="X1024" s="12">
        <v>37243296.651533097</v>
      </c>
      <c r="Y1024" s="12">
        <v>29546389.054644901</v>
      </c>
      <c r="Z1024" s="16">
        <f t="shared" si="99"/>
        <v>0.3953951509137088</v>
      </c>
      <c r="AA1024" s="16">
        <f t="shared" si="100"/>
        <v>0.56211337255394367</v>
      </c>
      <c r="AB1024" s="16">
        <f t="shared" si="101"/>
        <v>0.39615313234159893</v>
      </c>
      <c r="AC1024" s="13">
        <v>61018622.965609498</v>
      </c>
      <c r="AD1024" s="13">
        <v>71307849.263525501</v>
      </c>
      <c r="AE1024" s="13">
        <v>79439947.758192703</v>
      </c>
      <c r="AF1024" s="14">
        <v>24199614.141857099</v>
      </c>
      <c r="AG1024" s="14">
        <v>36957410.640628196</v>
      </c>
      <c r="AH1024" s="14">
        <v>36704259.899029002</v>
      </c>
      <c r="AI1024" s="16">
        <f t="shared" si="102"/>
        <v>-0.40165396120578345</v>
      </c>
      <c r="AJ1024" s="16">
        <f t="shared" si="103"/>
        <v>-0.28543580227004201</v>
      </c>
      <c r="AK1024" s="16">
        <f t="shared" si="104"/>
        <v>-0.33532247845799279</v>
      </c>
      <c r="AL1024" s="15">
        <v>29680838.508246399</v>
      </c>
      <c r="AM1024" s="15">
        <v>33234569.583332401</v>
      </c>
      <c r="AN1024" s="15">
        <v>32109967.791224599</v>
      </c>
      <c r="AO1024" s="2">
        <v>20.100000000000001</v>
      </c>
      <c r="AP1024" s="2">
        <v>30.8</v>
      </c>
      <c r="AQ1024" s="2">
        <v>13.1</v>
      </c>
      <c r="AR1024" s="2">
        <v>22.4</v>
      </c>
      <c r="AS1024" s="2">
        <v>5.73</v>
      </c>
      <c r="AT1024" s="12">
        <v>2.88</v>
      </c>
      <c r="AU1024" s="12">
        <v>1.41E-2</v>
      </c>
      <c r="AV1024" s="13">
        <v>-2.16</v>
      </c>
      <c r="AW1024" s="13">
        <v>1.49E-2</v>
      </c>
      <c r="AX1024" s="11">
        <v>7.07</v>
      </c>
      <c r="AY1024" s="11">
        <v>4.1599999999999997E-4</v>
      </c>
    </row>
    <row r="1025" spans="1:51" x14ac:dyDescent="0.3">
      <c r="A1025" s="2" t="s">
        <v>1927</v>
      </c>
      <c r="B1025" s="3" t="s">
        <v>1928</v>
      </c>
      <c r="C1025" s="3" t="s">
        <v>3137</v>
      </c>
      <c r="D1025" s="2">
        <v>8</v>
      </c>
      <c r="E1025" s="11">
        <v>69841302.25</v>
      </c>
      <c r="F1025" s="11">
        <v>88776454</v>
      </c>
      <c r="G1025" s="11">
        <v>71880879.5</v>
      </c>
      <c r="H1025" s="12">
        <v>31494172.125</v>
      </c>
      <c r="I1025" s="12">
        <v>33101800.125</v>
      </c>
      <c r="J1025" s="12">
        <v>41514315.8125</v>
      </c>
      <c r="K1025" s="13">
        <v>32026654.625</v>
      </c>
      <c r="L1025" s="13">
        <v>35258385.875</v>
      </c>
      <c r="M1025" s="13">
        <v>51533909.625</v>
      </c>
      <c r="N1025" s="14">
        <v>12179239.875</v>
      </c>
      <c r="O1025" s="14">
        <v>30584113.03125</v>
      </c>
      <c r="P1025" s="14">
        <v>46493830.3125</v>
      </c>
      <c r="Q1025" s="15">
        <v>40733390.25</v>
      </c>
      <c r="R1025" s="15">
        <v>44041969.8125</v>
      </c>
      <c r="S1025" s="15">
        <v>44115325</v>
      </c>
      <c r="T1025" s="11">
        <v>76970301.764368802</v>
      </c>
      <c r="U1025" s="11">
        <v>90914367.370319501</v>
      </c>
      <c r="V1025" s="11">
        <v>65578613.6525115</v>
      </c>
      <c r="W1025" s="12">
        <v>52981387.4733034</v>
      </c>
      <c r="X1025" s="12">
        <v>38842523.990299299</v>
      </c>
      <c r="Y1025" s="12">
        <v>42850771.911465898</v>
      </c>
      <c r="Z1025" s="16">
        <f t="shared" si="99"/>
        <v>-0.16219986184010593</v>
      </c>
      <c r="AA1025" s="16">
        <f t="shared" si="100"/>
        <v>-0.36932507838535661</v>
      </c>
      <c r="AB1025" s="16">
        <f t="shared" si="101"/>
        <v>-0.1848035816549885</v>
      </c>
      <c r="AC1025" s="13">
        <v>32257946.746106599</v>
      </c>
      <c r="AD1025" s="13">
        <v>24085161.590257701</v>
      </c>
      <c r="AE1025" s="13">
        <v>30917406.983995099</v>
      </c>
      <c r="AF1025" s="14">
        <v>22482164.8222875</v>
      </c>
      <c r="AG1025" s="14">
        <v>22936295.161909498</v>
      </c>
      <c r="AH1025" s="14">
        <v>72520304.206694394</v>
      </c>
      <c r="AI1025" s="16">
        <f t="shared" si="102"/>
        <v>-0.15679859320091286</v>
      </c>
      <c r="AJ1025" s="16">
        <f t="shared" si="103"/>
        <v>-2.1226295584118305E-2</v>
      </c>
      <c r="AK1025" s="16">
        <f t="shared" si="104"/>
        <v>0.37025655432338334</v>
      </c>
      <c r="AL1025" s="15">
        <v>41215118.093557499</v>
      </c>
      <c r="AM1025" s="15">
        <v>44264198.055621997</v>
      </c>
      <c r="AN1025" s="15">
        <v>48963356.2053032</v>
      </c>
      <c r="AO1025" s="2">
        <v>16.3</v>
      </c>
      <c r="AP1025" s="2">
        <v>16.2</v>
      </c>
      <c r="AQ1025" s="2">
        <v>15.1</v>
      </c>
      <c r="AR1025" s="2">
        <v>73.2</v>
      </c>
      <c r="AS1025" s="2">
        <v>8.7100000000000009</v>
      </c>
      <c r="AT1025" s="12">
        <v>-1.73</v>
      </c>
      <c r="AU1025" s="12">
        <v>1.3899999999999999E-2</v>
      </c>
      <c r="AV1025" s="13">
        <v>1.35</v>
      </c>
      <c r="AW1025" s="13">
        <v>0.74299999999999999</v>
      </c>
      <c r="AX1025" s="11">
        <v>-2.68</v>
      </c>
      <c r="AY1025" s="11">
        <v>1.6999999999999999E-3</v>
      </c>
    </row>
    <row r="1026" spans="1:51" x14ac:dyDescent="0.3">
      <c r="A1026" s="2" t="s">
        <v>2189</v>
      </c>
      <c r="B1026" s="3" t="s">
        <v>2190</v>
      </c>
      <c r="C1026" s="3" t="s">
        <v>3249</v>
      </c>
      <c r="D1026" s="2">
        <v>5</v>
      </c>
      <c r="E1026" s="11">
        <v>12180920.125</v>
      </c>
      <c r="F1026" s="11">
        <v>28833927.875</v>
      </c>
      <c r="G1026" s="11">
        <v>26060255.75</v>
      </c>
      <c r="H1026" s="12">
        <v>1204683.375</v>
      </c>
      <c r="I1026" s="12">
        <v>0</v>
      </c>
      <c r="J1026" s="12">
        <v>7019687.25</v>
      </c>
      <c r="K1026" s="13">
        <v>0</v>
      </c>
      <c r="L1026" s="13">
        <v>0</v>
      </c>
      <c r="M1026" s="13">
        <v>0</v>
      </c>
      <c r="N1026" s="14">
        <v>1896281</v>
      </c>
      <c r="O1026" s="14">
        <v>4316883.5</v>
      </c>
      <c r="P1026" s="14">
        <v>2372257.5</v>
      </c>
      <c r="Q1026" s="15">
        <v>1205792</v>
      </c>
      <c r="R1026" s="15">
        <v>0</v>
      </c>
      <c r="S1026" s="15">
        <v>4662014.0625</v>
      </c>
      <c r="T1026" s="11">
        <v>26499998.079062399</v>
      </c>
      <c r="U1026" s="11">
        <v>29339507.482648902</v>
      </c>
      <c r="V1026" s="11">
        <v>34592827.357301503</v>
      </c>
      <c r="W1026" s="12">
        <v>2937478.28117644</v>
      </c>
      <c r="X1026" s="12">
        <v>4493966.2259255303</v>
      </c>
      <c r="Y1026" s="12">
        <v>7312306.1541118603</v>
      </c>
      <c r="Z1026" s="16">
        <f t="shared" si="99"/>
        <v>-0.95527117820560359</v>
      </c>
      <c r="AA1026" s="16">
        <f t="shared" si="100"/>
        <v>-0.81482301495346021</v>
      </c>
      <c r="AB1026" s="16">
        <f t="shared" si="101"/>
        <v>-0.67493169313174461</v>
      </c>
      <c r="AC1026" s="13">
        <v>2044746.6197011501</v>
      </c>
      <c r="AD1026" s="13">
        <v>2954194.0641969801</v>
      </c>
      <c r="AE1026" s="13">
        <v>1794338.94604969</v>
      </c>
      <c r="AF1026" s="14">
        <v>4094496.65085869</v>
      </c>
      <c r="AG1026" s="14">
        <v>5430001.2614546996</v>
      </c>
      <c r="AH1026" s="14">
        <v>8774427.8052123804</v>
      </c>
      <c r="AI1026" s="16">
        <f t="shared" si="102"/>
        <v>0.30156102130943424</v>
      </c>
      <c r="AJ1026" s="16">
        <f t="shared" si="103"/>
        <v>0.26436090929435185</v>
      </c>
      <c r="AK1026" s="16">
        <f t="shared" si="104"/>
        <v>0.68931432143067517</v>
      </c>
      <c r="AL1026" s="15">
        <v>2411139.7538566999</v>
      </c>
      <c r="AM1026" s="15">
        <v>3297966.80247819</v>
      </c>
      <c r="AN1026" s="15">
        <v>5989794.4383899402</v>
      </c>
      <c r="AO1026" s="2">
        <v>13.6</v>
      </c>
      <c r="AP1026" s="2">
        <v>45.1</v>
      </c>
      <c r="AQ1026" s="2">
        <v>27</v>
      </c>
      <c r="AR1026" s="2">
        <v>39.5</v>
      </c>
      <c r="AS1026" s="2">
        <v>47.8</v>
      </c>
      <c r="AT1026" s="12">
        <v>-6.13</v>
      </c>
      <c r="AU1026" s="12">
        <v>1.35E-2</v>
      </c>
      <c r="AV1026" s="13">
        <v>2.69</v>
      </c>
      <c r="AW1026" s="13">
        <v>2.86E-2</v>
      </c>
      <c r="AX1026" s="11">
        <v>-13.3</v>
      </c>
      <c r="AY1026" s="11">
        <v>5.7600000000000001E-4</v>
      </c>
    </row>
    <row r="1027" spans="1:51" x14ac:dyDescent="0.3">
      <c r="A1027" s="2" t="s">
        <v>1741</v>
      </c>
      <c r="B1027" s="3" t="s">
        <v>1742</v>
      </c>
      <c r="C1027" s="3" t="s">
        <v>2944</v>
      </c>
      <c r="D1027" s="2">
        <v>12</v>
      </c>
      <c r="E1027" s="11">
        <v>69679367</v>
      </c>
      <c r="F1027" s="11">
        <v>69619345.125</v>
      </c>
      <c r="G1027" s="11">
        <v>56045550.9375</v>
      </c>
      <c r="H1027" s="12">
        <v>3418229.3125</v>
      </c>
      <c r="I1027" s="12">
        <v>5609853.9375</v>
      </c>
      <c r="J1027" s="12">
        <v>18251978.1875</v>
      </c>
      <c r="K1027" s="13">
        <v>1302253.625</v>
      </c>
      <c r="L1027" s="13">
        <v>37083887.125</v>
      </c>
      <c r="M1027" s="13">
        <v>116651717</v>
      </c>
      <c r="N1027" s="14">
        <v>1382562.75</v>
      </c>
      <c r="O1027" s="14">
        <v>4011925</v>
      </c>
      <c r="P1027" s="14">
        <v>8008325.15625</v>
      </c>
      <c r="Q1027" s="15">
        <v>18235427.5</v>
      </c>
      <c r="R1027" s="15">
        <v>13856994.9375</v>
      </c>
      <c r="S1027" s="15">
        <v>14082739.375</v>
      </c>
      <c r="T1027" s="11">
        <v>79072982.017146006</v>
      </c>
      <c r="U1027" s="11">
        <v>74110013.365944907</v>
      </c>
      <c r="V1027" s="11">
        <v>53661803.649057202</v>
      </c>
      <c r="W1027" s="12">
        <v>10672212.7226236</v>
      </c>
      <c r="X1027" s="12">
        <v>21043839.302930102</v>
      </c>
      <c r="Y1027" s="12">
        <v>21561297.037854601</v>
      </c>
      <c r="Z1027" s="16">
        <f t="shared" si="99"/>
        <v>-0.86977364412999947</v>
      </c>
      <c r="AA1027" s="16">
        <f t="shared" si="100"/>
        <v>-0.54675191485814356</v>
      </c>
      <c r="AB1027" s="16">
        <f t="shared" si="101"/>
        <v>-0.39599038318425878</v>
      </c>
      <c r="AC1027" s="13">
        <v>31394381.914403498</v>
      </c>
      <c r="AD1027" s="13">
        <v>26573712.040314302</v>
      </c>
      <c r="AE1027" s="13">
        <v>64291827.796901397</v>
      </c>
      <c r="AF1027" s="14">
        <v>4922528.5566245001</v>
      </c>
      <c r="AG1027" s="14">
        <v>7560067.5193498004</v>
      </c>
      <c r="AH1027" s="14">
        <v>14603515.0488207</v>
      </c>
      <c r="AI1027" s="16">
        <f t="shared" si="102"/>
        <v>-0.80466369293434981</v>
      </c>
      <c r="AJ1027" s="16">
        <f t="shared" si="103"/>
        <v>-0.54592655034067683</v>
      </c>
      <c r="AK1027" s="16">
        <f t="shared" si="104"/>
        <v>-0.64369837025979326</v>
      </c>
      <c r="AL1027" s="15">
        <v>20098750.8838448</v>
      </c>
      <c r="AM1027" s="15">
        <v>20331530.611665498</v>
      </c>
      <c r="AN1027" s="15">
        <v>18267741.158254098</v>
      </c>
      <c r="AO1027" s="2">
        <v>19.5</v>
      </c>
      <c r="AP1027" s="2">
        <v>34.6</v>
      </c>
      <c r="AQ1027" s="2">
        <v>50.4</v>
      </c>
      <c r="AR1027" s="2">
        <v>55.4</v>
      </c>
      <c r="AS1027" s="2">
        <v>5.78</v>
      </c>
      <c r="AT1027" s="12">
        <v>-3.88</v>
      </c>
      <c r="AU1027" s="12">
        <v>1.26E-2</v>
      </c>
      <c r="AV1027" s="13">
        <v>-4.51</v>
      </c>
      <c r="AW1027" s="13">
        <v>2.2200000000000001E-2</v>
      </c>
      <c r="AX1027" s="11">
        <v>-1.69</v>
      </c>
      <c r="AY1027" s="11">
        <v>0.14899999999999999</v>
      </c>
    </row>
    <row r="1028" spans="1:51" x14ac:dyDescent="0.3">
      <c r="A1028" s="2" t="s">
        <v>1757</v>
      </c>
      <c r="B1028" s="3" t="s">
        <v>1758</v>
      </c>
      <c r="C1028" s="3" t="s">
        <v>3068</v>
      </c>
      <c r="D1028" s="2">
        <v>1</v>
      </c>
      <c r="E1028" s="11">
        <v>5443598</v>
      </c>
      <c r="F1028" s="11">
        <v>3631157.5</v>
      </c>
      <c r="G1028" s="11">
        <v>18800332</v>
      </c>
      <c r="H1028" s="12">
        <v>0</v>
      </c>
      <c r="I1028" s="12">
        <v>0</v>
      </c>
      <c r="J1028" s="12">
        <v>12946454.5</v>
      </c>
      <c r="K1028" s="13">
        <v>8677418</v>
      </c>
      <c r="L1028" s="13">
        <v>8741346</v>
      </c>
      <c r="M1028" s="13">
        <v>2084473.625</v>
      </c>
      <c r="N1028" s="14">
        <v>0</v>
      </c>
      <c r="O1028" s="14">
        <v>12841254.5</v>
      </c>
      <c r="P1028" s="14">
        <v>3132863.75</v>
      </c>
      <c r="Q1028" s="15">
        <v>7778668.5</v>
      </c>
      <c r="R1028" s="15">
        <v>7128629.5</v>
      </c>
      <c r="S1028" s="15">
        <v>6683374.75</v>
      </c>
      <c r="T1028" s="11">
        <v>5918381.8208391098</v>
      </c>
      <c r="U1028" s="11">
        <v>3692377.1647252501</v>
      </c>
      <c r="V1028" s="11">
        <v>16972321.0079128</v>
      </c>
      <c r="W1028" s="12">
        <v>472570.47278870101</v>
      </c>
      <c r="X1028" s="12">
        <v>1056712.96827431</v>
      </c>
      <c r="Y1028" s="12">
        <v>353192.90311590198</v>
      </c>
      <c r="Z1028" s="16">
        <f t="shared" si="99"/>
        <v>-1.0977363974770811</v>
      </c>
      <c r="AA1028" s="16">
        <f t="shared" si="100"/>
        <v>-0.54334901919813616</v>
      </c>
      <c r="AB1028" s="16">
        <f t="shared" si="101"/>
        <v>-1.681729268756099</v>
      </c>
      <c r="AC1028" s="13">
        <v>8192710.4289991297</v>
      </c>
      <c r="AD1028" s="13">
        <v>5541885.9678507997</v>
      </c>
      <c r="AE1028" s="13">
        <v>1301866.0979409299</v>
      </c>
      <c r="AF1028" s="14">
        <v>24796443.3576038</v>
      </c>
      <c r="AG1028" s="14">
        <v>9287511.9833822008</v>
      </c>
      <c r="AH1028" s="14">
        <v>4590081.5742501002</v>
      </c>
      <c r="AI1028" s="16">
        <f t="shared" si="102"/>
        <v>0.48096178787447819</v>
      </c>
      <c r="AJ1028" s="16">
        <f t="shared" si="103"/>
        <v>0.22424180181101949</v>
      </c>
      <c r="AK1028" s="16">
        <f t="shared" si="104"/>
        <v>0.54725408619297089</v>
      </c>
      <c r="AL1028" s="15">
        <v>7083763.22778844</v>
      </c>
      <c r="AM1028" s="15">
        <v>7164567.4108863203</v>
      </c>
      <c r="AN1028" s="15">
        <v>7267944.8523584995</v>
      </c>
      <c r="AO1028" s="2">
        <v>80.3</v>
      </c>
      <c r="AP1028" s="2">
        <v>60</v>
      </c>
      <c r="AQ1028" s="2">
        <v>69.3</v>
      </c>
      <c r="AR1028" s="2">
        <v>82</v>
      </c>
      <c r="AS1028" s="2">
        <v>1.29</v>
      </c>
      <c r="AT1028" s="12">
        <v>-14.1</v>
      </c>
      <c r="AU1028" s="12">
        <v>1.26E-2</v>
      </c>
      <c r="AV1028" s="13">
        <v>2.57</v>
      </c>
      <c r="AW1028" s="13">
        <v>0.26700000000000002</v>
      </c>
      <c r="AX1028" s="11">
        <v>-1.77</v>
      </c>
      <c r="AY1028" s="11">
        <v>0.44400000000000001</v>
      </c>
    </row>
    <row r="1029" spans="1:51" x14ac:dyDescent="0.3">
      <c r="A1029" s="2" t="s">
        <v>2126</v>
      </c>
      <c r="B1029" s="3" t="s">
        <v>2127</v>
      </c>
      <c r="C1029" s="3" t="s">
        <v>3221</v>
      </c>
      <c r="D1029" s="2">
        <v>6</v>
      </c>
      <c r="E1029" s="11">
        <v>101831344</v>
      </c>
      <c r="F1029" s="11">
        <v>130860988.5</v>
      </c>
      <c r="G1029" s="11">
        <v>117659147</v>
      </c>
      <c r="H1029" s="12">
        <v>30248105.5</v>
      </c>
      <c r="I1029" s="12">
        <v>7870682.7500000102</v>
      </c>
      <c r="J1029" s="12">
        <v>35623715.5</v>
      </c>
      <c r="K1029" s="13">
        <v>4121609.75</v>
      </c>
      <c r="L1029" s="13">
        <v>21471961.5</v>
      </c>
      <c r="M1029" s="13">
        <v>15281401.5</v>
      </c>
      <c r="N1029" s="14">
        <v>0</v>
      </c>
      <c r="O1029" s="14">
        <v>7456456.1249999898</v>
      </c>
      <c r="P1029" s="14">
        <v>24646692.75</v>
      </c>
      <c r="Q1029" s="15">
        <v>64138722.5</v>
      </c>
      <c r="R1029" s="15">
        <v>29316398</v>
      </c>
      <c r="S1029" s="15">
        <v>45964551.5</v>
      </c>
      <c r="T1029" s="11">
        <v>112073936.36323699</v>
      </c>
      <c r="U1029" s="11">
        <v>133786327.001068</v>
      </c>
      <c r="V1029" s="11">
        <v>95439701.656507507</v>
      </c>
      <c r="W1029" s="12">
        <v>49101619.0838359</v>
      </c>
      <c r="X1029" s="12">
        <v>32184172.083197799</v>
      </c>
      <c r="Y1029" s="12">
        <v>25331403.19881</v>
      </c>
      <c r="Z1029" s="16">
        <f t="shared" si="99"/>
        <v>-0.35840881304154809</v>
      </c>
      <c r="AA1029" s="16">
        <f t="shared" si="100"/>
        <v>-0.61876938901896128</v>
      </c>
      <c r="AB1029" s="16">
        <f t="shared" si="101"/>
        <v>-0.57606982545231644</v>
      </c>
      <c r="AC1029" s="13">
        <v>20004265.4728687</v>
      </c>
      <c r="AD1029" s="13">
        <v>13400277.5374518</v>
      </c>
      <c r="AE1029" s="13">
        <v>10802745.240449499</v>
      </c>
      <c r="AF1029" s="14">
        <v>7150707.3427055804</v>
      </c>
      <c r="AG1029" s="14">
        <v>6509781.8581453003</v>
      </c>
      <c r="AH1029" s="14">
        <v>19019197.8738815</v>
      </c>
      <c r="AI1029" s="16">
        <f t="shared" si="102"/>
        <v>-0.4467736053383734</v>
      </c>
      <c r="AJ1029" s="16">
        <f t="shared" si="103"/>
        <v>-0.31354735760411473</v>
      </c>
      <c r="AK1029" s="16">
        <f t="shared" si="104"/>
        <v>0.24565806250423763</v>
      </c>
      <c r="AL1029" s="15">
        <v>58254576.205893703</v>
      </c>
      <c r="AM1029" s="15">
        <v>36340236.764264099</v>
      </c>
      <c r="AN1029" s="15">
        <v>50056976.575723097</v>
      </c>
      <c r="AO1029" s="2">
        <v>16.899999999999999</v>
      </c>
      <c r="AP1029" s="2">
        <v>34.4</v>
      </c>
      <c r="AQ1029" s="2">
        <v>32.200000000000003</v>
      </c>
      <c r="AR1029" s="2">
        <v>64.7</v>
      </c>
      <c r="AS1029" s="2">
        <v>23</v>
      </c>
      <c r="AT1029" s="12">
        <v>-3.2</v>
      </c>
      <c r="AU1029" s="12">
        <v>1.23E-2</v>
      </c>
      <c r="AV1029" s="13">
        <v>-1.35</v>
      </c>
      <c r="AW1029" s="13">
        <v>0.38200000000000001</v>
      </c>
      <c r="AX1029" s="11">
        <v>-7.72</v>
      </c>
      <c r="AY1029" s="11">
        <v>1.8699999999999999E-3</v>
      </c>
    </row>
    <row r="1030" spans="1:51" x14ac:dyDescent="0.3">
      <c r="A1030" s="2" t="s">
        <v>1815</v>
      </c>
      <c r="B1030" s="3" t="s">
        <v>464</v>
      </c>
      <c r="C1030" s="17" t="s">
        <v>1815</v>
      </c>
      <c r="D1030" s="2">
        <v>9</v>
      </c>
      <c r="E1030" s="11">
        <v>4590201</v>
      </c>
      <c r="F1030" s="11">
        <v>9511102.0000000093</v>
      </c>
      <c r="G1030" s="11">
        <v>10129571.59375</v>
      </c>
      <c r="H1030" s="12">
        <v>12440525.1875</v>
      </c>
      <c r="I1030" s="12">
        <v>2283372.0625</v>
      </c>
      <c r="J1030" s="12">
        <v>32226578.28125</v>
      </c>
      <c r="K1030" s="13">
        <v>990594.06249999895</v>
      </c>
      <c r="L1030" s="13">
        <v>715522.12499999895</v>
      </c>
      <c r="M1030" s="13">
        <v>2112997.5</v>
      </c>
      <c r="N1030" s="14">
        <v>482145.25000000099</v>
      </c>
      <c r="O1030" s="14">
        <v>6817845.4375</v>
      </c>
      <c r="P1030" s="14">
        <v>16116477.9375</v>
      </c>
      <c r="Q1030" s="15">
        <v>3452455.0625</v>
      </c>
      <c r="R1030" s="15">
        <v>5986468.71875</v>
      </c>
      <c r="S1030" s="15">
        <v>2982565.6875</v>
      </c>
      <c r="T1030" s="11">
        <v>7246465.1676893197</v>
      </c>
      <c r="U1030" s="11">
        <v>12113317.7722751</v>
      </c>
      <c r="V1030" s="11">
        <v>9930692.7743122391</v>
      </c>
      <c r="W1030" s="12">
        <v>19222081.802322101</v>
      </c>
      <c r="X1030" s="12">
        <v>24028022.218975101</v>
      </c>
      <c r="Y1030" s="12">
        <v>33466283.903202198</v>
      </c>
      <c r="Z1030" s="16">
        <f t="shared" si="99"/>
        <v>0.42367421214090523</v>
      </c>
      <c r="AA1030" s="16">
        <f t="shared" si="100"/>
        <v>0.29745491452474881</v>
      </c>
      <c r="AB1030" s="16">
        <f t="shared" si="101"/>
        <v>0.52762794463058549</v>
      </c>
      <c r="AC1030" s="13">
        <v>5235765.7655991698</v>
      </c>
      <c r="AD1030" s="13">
        <v>4045552.1030596602</v>
      </c>
      <c r="AE1030" s="13">
        <v>5188229.2950166399</v>
      </c>
      <c r="AF1030" s="14">
        <v>8988488.8848870993</v>
      </c>
      <c r="AG1030" s="14">
        <v>7887082.6271709297</v>
      </c>
      <c r="AH1030" s="14">
        <v>23812730.423359498</v>
      </c>
      <c r="AI1030" s="16">
        <f t="shared" si="102"/>
        <v>0.23470647659404653</v>
      </c>
      <c r="AJ1030" s="16">
        <f t="shared" si="103"/>
        <v>0.28993859176858378</v>
      </c>
      <c r="AK1030" s="16">
        <f t="shared" si="104"/>
        <v>0.66179003389779123</v>
      </c>
      <c r="AL1030" s="15">
        <v>7010484.1807944896</v>
      </c>
      <c r="AM1030" s="15">
        <v>8164227.6482105199</v>
      </c>
      <c r="AN1030" s="15">
        <v>7170898.0909722997</v>
      </c>
      <c r="AO1030" s="2">
        <v>25</v>
      </c>
      <c r="AP1030" s="2">
        <v>28.3</v>
      </c>
      <c r="AQ1030" s="2">
        <v>14</v>
      </c>
      <c r="AR1030" s="2">
        <v>65.599999999999994</v>
      </c>
      <c r="AS1030" s="2">
        <v>8.39</v>
      </c>
      <c r="AT1030" s="12">
        <v>2.62</v>
      </c>
      <c r="AU1030" s="12">
        <v>1.2200000000000001E-2</v>
      </c>
      <c r="AV1030" s="13">
        <v>2.81</v>
      </c>
      <c r="AW1030" s="13">
        <v>0.113</v>
      </c>
      <c r="AX1030" s="11">
        <v>-2.02</v>
      </c>
      <c r="AY1030" s="11">
        <v>2.5100000000000001E-2</v>
      </c>
    </row>
    <row r="1031" spans="1:51" x14ac:dyDescent="0.3">
      <c r="A1031" s="2" t="s">
        <v>1655</v>
      </c>
      <c r="B1031" s="3" t="s">
        <v>1656</v>
      </c>
      <c r="C1031" s="3" t="s">
        <v>2876</v>
      </c>
      <c r="D1031" s="2">
        <v>1</v>
      </c>
      <c r="E1031" s="11">
        <v>0</v>
      </c>
      <c r="F1031" s="11">
        <v>0</v>
      </c>
      <c r="G1031" s="11">
        <v>0</v>
      </c>
      <c r="H1031" s="12">
        <v>0</v>
      </c>
      <c r="I1031" s="12">
        <v>4258517</v>
      </c>
      <c r="J1031" s="12">
        <v>3766365</v>
      </c>
      <c r="K1031" s="13">
        <v>0</v>
      </c>
      <c r="L1031" s="13">
        <v>0</v>
      </c>
      <c r="M1031" s="13">
        <v>0</v>
      </c>
      <c r="N1031" s="14">
        <v>0</v>
      </c>
      <c r="O1031" s="14">
        <v>0</v>
      </c>
      <c r="P1031" s="14">
        <v>0</v>
      </c>
      <c r="Q1031" s="15">
        <v>0</v>
      </c>
      <c r="R1031" s="15">
        <v>2470473</v>
      </c>
      <c r="S1031" s="15">
        <v>0</v>
      </c>
      <c r="T1031" s="11">
        <v>384928.12080285099</v>
      </c>
      <c r="U1031" s="11">
        <v>176151.484722714</v>
      </c>
      <c r="V1031" s="11">
        <v>181453.71442859701</v>
      </c>
      <c r="W1031" s="12">
        <v>22158200.1621808</v>
      </c>
      <c r="X1031" s="12">
        <v>4880904.2359645497</v>
      </c>
      <c r="Y1031" s="12">
        <v>3883895.8933365601</v>
      </c>
      <c r="Z1031" s="16">
        <f t="shared" si="99"/>
        <v>1.7601548416743054</v>
      </c>
      <c r="AA1031" s="16">
        <f t="shared" si="100"/>
        <v>1.4426139787630872</v>
      </c>
      <c r="AB1031" s="16">
        <f t="shared" si="101"/>
        <v>1.3305017174530782</v>
      </c>
      <c r="AC1031" s="13">
        <v>152786.521533911</v>
      </c>
      <c r="AD1031" s="13">
        <v>227383.82061479799</v>
      </c>
      <c r="AE1031" s="13">
        <v>139579.678548283</v>
      </c>
      <c r="AF1031" s="14">
        <v>105947.245142402</v>
      </c>
      <c r="AG1031" s="14">
        <v>253964.289241997</v>
      </c>
      <c r="AH1031" s="14">
        <v>461914.38902630802</v>
      </c>
      <c r="AI1031" s="16">
        <f t="shared" si="102"/>
        <v>-0.15899537489851065</v>
      </c>
      <c r="AJ1031" s="16">
        <f t="shared" si="103"/>
        <v>4.8013093892284142E-2</v>
      </c>
      <c r="AK1031" s="16">
        <f t="shared" si="104"/>
        <v>0.51973929728822876</v>
      </c>
      <c r="AL1031" s="15">
        <v>886085.01762017002</v>
      </c>
      <c r="AM1031" s="15">
        <v>2482089.1484967298</v>
      </c>
      <c r="AN1031" s="15">
        <v>659086.22877389705</v>
      </c>
      <c r="AO1031" s="2">
        <v>48.1</v>
      </c>
      <c r="AP1031" s="2">
        <v>99.7</v>
      </c>
      <c r="AQ1031" s="2">
        <v>27.3</v>
      </c>
      <c r="AR1031" s="2">
        <v>65.3</v>
      </c>
      <c r="AS1031" s="2">
        <v>74</v>
      </c>
      <c r="AT1031" s="12">
        <v>41.6</v>
      </c>
      <c r="AU1031" s="12">
        <v>1.21E-2</v>
      </c>
      <c r="AV1031" s="13">
        <v>1.58</v>
      </c>
      <c r="AW1031" s="13">
        <v>0.54800000000000004</v>
      </c>
      <c r="AX1031" s="11">
        <v>-1.43</v>
      </c>
      <c r="AY1031" s="11">
        <v>0.36699999999999999</v>
      </c>
    </row>
    <row r="1032" spans="1:51" x14ac:dyDescent="0.3">
      <c r="A1032" s="2" t="s">
        <v>1169</v>
      </c>
      <c r="B1032" s="3" t="s">
        <v>1170</v>
      </c>
      <c r="C1032" s="3" t="s">
        <v>2822</v>
      </c>
      <c r="D1032" s="2">
        <v>7</v>
      </c>
      <c r="E1032" s="11">
        <v>56526441.625</v>
      </c>
      <c r="F1032" s="11">
        <v>57305877.5</v>
      </c>
      <c r="G1032" s="11">
        <v>56759747</v>
      </c>
      <c r="H1032" s="12">
        <v>28729935.5</v>
      </c>
      <c r="I1032" s="12">
        <v>41602582.625</v>
      </c>
      <c r="J1032" s="12">
        <v>34181201</v>
      </c>
      <c r="K1032" s="13">
        <v>114888930.5</v>
      </c>
      <c r="L1032" s="13">
        <v>219535163.75</v>
      </c>
      <c r="M1032" s="13">
        <v>179930449.25</v>
      </c>
      <c r="N1032" s="14">
        <v>43788609.75</v>
      </c>
      <c r="O1032" s="14">
        <v>108681510.75</v>
      </c>
      <c r="P1032" s="14">
        <v>24834179.25</v>
      </c>
      <c r="Q1032" s="15">
        <v>60975434</v>
      </c>
      <c r="R1032" s="15">
        <v>79933355</v>
      </c>
      <c r="S1032" s="15">
        <v>71199012.375</v>
      </c>
      <c r="T1032" s="11">
        <v>66024671.148346096</v>
      </c>
      <c r="U1032" s="11">
        <v>60825953.683893599</v>
      </c>
      <c r="V1032" s="11">
        <v>72886482.0681936</v>
      </c>
      <c r="W1032" s="12">
        <v>49422514.997671701</v>
      </c>
      <c r="X1032" s="12">
        <v>48423147.510469399</v>
      </c>
      <c r="Y1032" s="12">
        <v>40432414.9361661</v>
      </c>
      <c r="Z1032" s="16">
        <f t="shared" si="99"/>
        <v>-0.1257814049050959</v>
      </c>
      <c r="AA1032" s="16">
        <f t="shared" si="100"/>
        <v>-9.9035911697632109E-2</v>
      </c>
      <c r="AB1032" s="16">
        <f t="shared" si="101"/>
        <v>-0.25591730758969833</v>
      </c>
      <c r="AC1032" s="13">
        <v>108796079.470111</v>
      </c>
      <c r="AD1032" s="13">
        <v>135798021.37630001</v>
      </c>
      <c r="AE1032" s="13">
        <v>103198554.199791</v>
      </c>
      <c r="AF1032" s="14">
        <v>57598806.978580497</v>
      </c>
      <c r="AG1032" s="14">
        <v>78339982.926996797</v>
      </c>
      <c r="AH1032" s="14">
        <v>41194820.365541101</v>
      </c>
      <c r="AI1032" s="16">
        <f t="shared" si="102"/>
        <v>-0.27619975744464048</v>
      </c>
      <c r="AJ1032" s="16">
        <f t="shared" si="103"/>
        <v>-0.23890996960717206</v>
      </c>
      <c r="AK1032" s="16">
        <f t="shared" si="104"/>
        <v>-0.39883099950677331</v>
      </c>
      <c r="AL1032" s="15">
        <v>55933863.120498396</v>
      </c>
      <c r="AM1032" s="15">
        <v>81039074.172368303</v>
      </c>
      <c r="AN1032" s="15">
        <v>78376354.758316904</v>
      </c>
      <c r="AO1032" s="2">
        <v>9.09</v>
      </c>
      <c r="AP1032" s="2">
        <v>10.7</v>
      </c>
      <c r="AQ1032" s="2">
        <v>15</v>
      </c>
      <c r="AR1032" s="2">
        <v>31.5</v>
      </c>
      <c r="AS1032" s="2">
        <v>19.2</v>
      </c>
      <c r="AT1032" s="12">
        <v>-1.44</v>
      </c>
      <c r="AU1032" s="12">
        <v>1.2E-2</v>
      </c>
      <c r="AV1032" s="13">
        <v>-1.96</v>
      </c>
      <c r="AW1032" s="13">
        <v>4.5999999999999999E-2</v>
      </c>
      <c r="AX1032" s="11">
        <v>1.74</v>
      </c>
      <c r="AY1032" s="11">
        <v>8.5599999999999999E-3</v>
      </c>
    </row>
    <row r="1033" spans="1:51" x14ac:dyDescent="0.3">
      <c r="A1033" s="2" t="s">
        <v>574</v>
      </c>
      <c r="B1033" s="3" t="s">
        <v>575</v>
      </c>
      <c r="C1033" s="3" t="s">
        <v>2576</v>
      </c>
      <c r="D1033" s="2">
        <v>1</v>
      </c>
      <c r="E1033" s="11">
        <v>0</v>
      </c>
      <c r="F1033" s="11">
        <v>0</v>
      </c>
      <c r="G1033" s="11">
        <v>0</v>
      </c>
      <c r="H1033" s="12">
        <v>0</v>
      </c>
      <c r="I1033" s="12">
        <v>2235938.75</v>
      </c>
      <c r="J1033" s="12">
        <v>1191817</v>
      </c>
      <c r="K1033" s="13">
        <v>0</v>
      </c>
      <c r="L1033" s="13">
        <v>2197733</v>
      </c>
      <c r="M1033" s="13">
        <v>2290437.25</v>
      </c>
      <c r="N1033" s="14">
        <v>987956.5</v>
      </c>
      <c r="O1033" s="14">
        <v>1686586.75</v>
      </c>
      <c r="P1033" s="14">
        <v>974421.12499999895</v>
      </c>
      <c r="Q1033" s="15">
        <v>859657.06249999895</v>
      </c>
      <c r="R1033" s="15">
        <v>1024123.875</v>
      </c>
      <c r="S1033" s="15">
        <v>864771.49999999895</v>
      </c>
      <c r="T1033" s="11">
        <v>233546.93182226701</v>
      </c>
      <c r="U1033" s="11">
        <v>344525.99495785002</v>
      </c>
      <c r="V1033" s="11">
        <v>352667.86182807799</v>
      </c>
      <c r="W1033" s="12">
        <v>3361502.23678981</v>
      </c>
      <c r="X1033" s="12">
        <v>2548011.6223238902</v>
      </c>
      <c r="Y1033" s="12">
        <v>1226141.6182509901</v>
      </c>
      <c r="Z1033" s="16">
        <f t="shared" si="99"/>
        <v>1.1581592383750001</v>
      </c>
      <c r="AA1033" s="16">
        <f t="shared" si="100"/>
        <v>0.86897940903567039</v>
      </c>
      <c r="AB1033" s="16">
        <f t="shared" si="101"/>
        <v>0.54117474893123274</v>
      </c>
      <c r="AC1033" s="13">
        <v>1686375.7447261</v>
      </c>
      <c r="AD1033" s="13">
        <v>1449273.3513207401</v>
      </c>
      <c r="AE1033" s="13">
        <v>1426147.40678931</v>
      </c>
      <c r="AF1033" s="14">
        <v>1361356.0828060999</v>
      </c>
      <c r="AG1033" s="14">
        <v>1269845.8968030401</v>
      </c>
      <c r="AH1033" s="14">
        <v>1385715.18010874</v>
      </c>
      <c r="AI1033" s="16">
        <f t="shared" si="102"/>
        <v>-9.2982610882470201E-2</v>
      </c>
      <c r="AJ1033" s="16">
        <f t="shared" si="103"/>
        <v>-5.7399286651864508E-2</v>
      </c>
      <c r="AK1033" s="16">
        <f t="shared" si="104"/>
        <v>-1.2490442009764253E-2</v>
      </c>
      <c r="AL1033" s="15">
        <v>793095.95054527302</v>
      </c>
      <c r="AM1033" s="15">
        <v>1028650.596</v>
      </c>
      <c r="AN1033" s="15">
        <v>930204.88136367698</v>
      </c>
      <c r="AO1033" s="2">
        <v>21.5</v>
      </c>
      <c r="AP1033" s="2">
        <v>45.3</v>
      </c>
      <c r="AQ1033" s="2">
        <v>9.4700000000000006</v>
      </c>
      <c r="AR1033" s="2">
        <v>4.5599999999999996</v>
      </c>
      <c r="AS1033" s="2">
        <v>12.9</v>
      </c>
      <c r="AT1033" s="12">
        <v>7.67</v>
      </c>
      <c r="AU1033" s="12">
        <v>1.18E-2</v>
      </c>
      <c r="AV1033" s="13">
        <v>-1.1399999999999999</v>
      </c>
      <c r="AW1033" s="13">
        <v>0.129</v>
      </c>
      <c r="AX1033" s="11">
        <v>4.9000000000000004</v>
      </c>
      <c r="AY1033" s="11">
        <v>2.7899999999999999E-3</v>
      </c>
    </row>
    <row r="1034" spans="1:51" x14ac:dyDescent="0.3">
      <c r="A1034" s="2" t="s">
        <v>832</v>
      </c>
      <c r="B1034" s="3" t="s">
        <v>833</v>
      </c>
      <c r="C1034" s="3" t="s">
        <v>2292</v>
      </c>
      <c r="D1034" s="2">
        <v>2</v>
      </c>
      <c r="E1034" s="11">
        <v>0</v>
      </c>
      <c r="F1034" s="11">
        <v>0</v>
      </c>
      <c r="G1034" s="11">
        <v>0</v>
      </c>
      <c r="H1034" s="12">
        <v>2152197</v>
      </c>
      <c r="I1034" s="12">
        <v>6853678.25</v>
      </c>
      <c r="J1034" s="12">
        <v>0</v>
      </c>
      <c r="K1034" s="13">
        <v>2702242.25</v>
      </c>
      <c r="L1034" s="13">
        <v>4281580</v>
      </c>
      <c r="M1034" s="13">
        <v>7062924.0000000102</v>
      </c>
      <c r="N1034" s="14">
        <v>1849872.5</v>
      </c>
      <c r="O1034" s="14">
        <v>0</v>
      </c>
      <c r="P1034" s="14">
        <v>2618073</v>
      </c>
      <c r="Q1034" s="15">
        <v>1891104.125</v>
      </c>
      <c r="R1034" s="15">
        <v>2655161</v>
      </c>
      <c r="S1034" s="15">
        <v>1739761</v>
      </c>
      <c r="T1034" s="11">
        <v>976545.70294970402</v>
      </c>
      <c r="U1034" s="11">
        <v>1654770.0257329999</v>
      </c>
      <c r="V1034" s="11">
        <v>1152263.66294881</v>
      </c>
      <c r="W1034" s="12">
        <v>3688450.7140593398</v>
      </c>
      <c r="X1034" s="12">
        <v>7840721.0735534802</v>
      </c>
      <c r="Y1034" s="12">
        <v>4061083.4154757001</v>
      </c>
      <c r="Z1034" s="16">
        <f t="shared" si="99"/>
        <v>0.57715141133588166</v>
      </c>
      <c r="AA1034" s="16">
        <f t="shared" si="100"/>
        <v>0.67561835895721756</v>
      </c>
      <c r="AB1034" s="16">
        <f t="shared" si="101"/>
        <v>0.54709004361096825</v>
      </c>
      <c r="AC1034" s="13">
        <v>3735785.7254073699</v>
      </c>
      <c r="AD1034" s="13">
        <v>2909946.9587527602</v>
      </c>
      <c r="AE1034" s="13">
        <v>4709148.9965559803</v>
      </c>
      <c r="AF1034" s="14">
        <v>3477073.75998272</v>
      </c>
      <c r="AG1034" s="14">
        <v>4612732.2424446503</v>
      </c>
      <c r="AH1034" s="14">
        <v>4148177.4494163999</v>
      </c>
      <c r="AI1034" s="16">
        <f t="shared" si="102"/>
        <v>-3.1168054740485854E-2</v>
      </c>
      <c r="AJ1034" s="16">
        <f t="shared" si="103"/>
        <v>0.20007317270564681</v>
      </c>
      <c r="AK1034" s="16">
        <f t="shared" si="104"/>
        <v>-5.508510542714759E-2</v>
      </c>
      <c r="AL1034" s="15">
        <v>1996696.0827111001</v>
      </c>
      <c r="AM1034" s="15">
        <v>3113358.4722500499</v>
      </c>
      <c r="AN1034" s="15">
        <v>2242177.67297738</v>
      </c>
      <c r="AO1034" s="2">
        <v>27.9</v>
      </c>
      <c r="AP1034" s="2">
        <v>44.2</v>
      </c>
      <c r="AQ1034" s="2">
        <v>23.8</v>
      </c>
      <c r="AR1034" s="2">
        <v>14</v>
      </c>
      <c r="AS1034" s="2">
        <v>23.9</v>
      </c>
      <c r="AT1034" s="12">
        <v>4.12</v>
      </c>
      <c r="AU1034" s="12">
        <v>1.18E-2</v>
      </c>
      <c r="AV1034" s="13">
        <v>1.08</v>
      </c>
      <c r="AW1034" s="13">
        <v>0.624</v>
      </c>
      <c r="AX1034" s="11">
        <v>3</v>
      </c>
      <c r="AY1034" s="11">
        <v>6.3400000000000001E-3</v>
      </c>
    </row>
    <row r="1035" spans="1:51" x14ac:dyDescent="0.3">
      <c r="A1035" s="2" t="s">
        <v>365</v>
      </c>
      <c r="B1035" s="3" t="s">
        <v>366</v>
      </c>
      <c r="C1035" s="3" t="s">
        <v>2485</v>
      </c>
      <c r="D1035" s="2">
        <v>10</v>
      </c>
      <c r="E1035" s="11">
        <v>0</v>
      </c>
      <c r="F1035" s="11">
        <v>0</v>
      </c>
      <c r="G1035" s="11">
        <v>29318118</v>
      </c>
      <c r="H1035" s="12">
        <v>5365323</v>
      </c>
      <c r="I1035" s="12">
        <v>69341186.4375</v>
      </c>
      <c r="J1035" s="12">
        <v>6046620</v>
      </c>
      <c r="K1035" s="13">
        <v>34287689.75</v>
      </c>
      <c r="L1035" s="13">
        <v>42169567.5</v>
      </c>
      <c r="M1035" s="13">
        <v>259058521.0625</v>
      </c>
      <c r="N1035" s="14">
        <v>22823856.6875</v>
      </c>
      <c r="O1035" s="14">
        <v>57097888.5</v>
      </c>
      <c r="P1035" s="14">
        <v>3686297.5</v>
      </c>
      <c r="Q1035" s="15">
        <v>19364141.75</v>
      </c>
      <c r="R1035" s="15">
        <v>8873056.375</v>
      </c>
      <c r="S1035" s="15">
        <v>11087728</v>
      </c>
      <c r="T1035" s="11">
        <v>6049890.1749390196</v>
      </c>
      <c r="U1035" s="11">
        <v>3637268.2129293201</v>
      </c>
      <c r="V1035" s="11">
        <v>4578470.4426043499</v>
      </c>
      <c r="W1035" s="12">
        <v>12563524.627948901</v>
      </c>
      <c r="X1035" s="12">
        <v>13746196.1417861</v>
      </c>
      <c r="Y1035" s="12">
        <v>11065041.164145101</v>
      </c>
      <c r="Z1035" s="16">
        <f t="shared" si="99"/>
        <v>0.31736400455520575</v>
      </c>
      <c r="AA1035" s="16">
        <f t="shared" si="100"/>
        <v>0.57740720927760991</v>
      </c>
      <c r="AB1035" s="16">
        <f t="shared" si="101"/>
        <v>0.38323261908638112</v>
      </c>
      <c r="AC1035" s="13">
        <v>33446484.390266001</v>
      </c>
      <c r="AD1035" s="13">
        <v>32945866.536206201</v>
      </c>
      <c r="AE1035" s="13">
        <v>46670140.531982698</v>
      </c>
      <c r="AF1035" s="14">
        <v>34365845.756811701</v>
      </c>
      <c r="AG1035" s="14">
        <v>42181721.869907603</v>
      </c>
      <c r="AH1035" s="14">
        <v>42482326.737716198</v>
      </c>
      <c r="AI1035" s="16">
        <f t="shared" si="102"/>
        <v>1.1776561368781694E-2</v>
      </c>
      <c r="AJ1035" s="16">
        <f t="shared" si="103"/>
        <v>0.10732336902135303</v>
      </c>
      <c r="AK1035" s="16">
        <f t="shared" si="104"/>
        <v>-4.0830813787930575E-2</v>
      </c>
      <c r="AL1035" s="15">
        <v>20435768.811724599</v>
      </c>
      <c r="AM1035" s="15">
        <v>22021822.313956</v>
      </c>
      <c r="AN1035" s="15">
        <v>15974050.7633004</v>
      </c>
      <c r="AO1035" s="2">
        <v>25.6</v>
      </c>
      <c r="AP1035" s="2">
        <v>10.8</v>
      </c>
      <c r="AQ1035" s="2">
        <v>20.7</v>
      </c>
      <c r="AR1035" s="2">
        <v>11.6</v>
      </c>
      <c r="AS1035" s="2">
        <v>16.100000000000001</v>
      </c>
      <c r="AT1035" s="12">
        <v>2.62</v>
      </c>
      <c r="AU1035" s="12">
        <v>1.17E-2</v>
      </c>
      <c r="AV1035" s="13">
        <v>1.05</v>
      </c>
      <c r="AW1035" s="13">
        <v>0.68</v>
      </c>
      <c r="AX1035" s="11">
        <v>7.93</v>
      </c>
      <c r="AY1035" s="11">
        <v>5.0699999999999996E-4</v>
      </c>
    </row>
    <row r="1036" spans="1:51" x14ac:dyDescent="0.3">
      <c r="A1036" s="2" t="s">
        <v>2023</v>
      </c>
      <c r="B1036" s="3" t="s">
        <v>2024</v>
      </c>
      <c r="C1036" s="3" t="s">
        <v>3179</v>
      </c>
      <c r="D1036" s="2">
        <v>7</v>
      </c>
      <c r="E1036" s="11">
        <v>10460850.25</v>
      </c>
      <c r="F1036" s="11">
        <v>14624270.4375</v>
      </c>
      <c r="G1036" s="11">
        <v>5728416.75</v>
      </c>
      <c r="H1036" s="12">
        <v>38715765.75</v>
      </c>
      <c r="I1036" s="12">
        <v>20780266.125</v>
      </c>
      <c r="J1036" s="12">
        <v>52499037.5</v>
      </c>
      <c r="K1036" s="13">
        <v>0</v>
      </c>
      <c r="L1036" s="13">
        <v>1684715.375</v>
      </c>
      <c r="M1036" s="13">
        <v>2106872.5</v>
      </c>
      <c r="N1036" s="14">
        <v>10318935.4375</v>
      </c>
      <c r="O1036" s="14">
        <v>33285719.125</v>
      </c>
      <c r="P1036" s="14">
        <v>45092273</v>
      </c>
      <c r="Q1036" s="15">
        <v>20050055.875</v>
      </c>
      <c r="R1036" s="15">
        <v>17202159.25</v>
      </c>
      <c r="S1036" s="15">
        <v>14905605.75</v>
      </c>
      <c r="T1036" s="11">
        <v>13367816.2357157</v>
      </c>
      <c r="U1036" s="11">
        <v>16649359.394266101</v>
      </c>
      <c r="V1036" s="11">
        <v>9054092.4625195507</v>
      </c>
      <c r="W1036" s="12">
        <v>60827552.227960899</v>
      </c>
      <c r="X1036" s="12">
        <v>29829906.5761884</v>
      </c>
      <c r="Y1036" s="12">
        <v>54228644.095303297</v>
      </c>
      <c r="Z1036" s="16">
        <f t="shared" si="99"/>
        <v>0.65803987351489868</v>
      </c>
      <c r="AA1036" s="16">
        <f t="shared" si="100"/>
        <v>0.25325436508482352</v>
      </c>
      <c r="AB1036" s="16">
        <f t="shared" si="101"/>
        <v>0.77738382039961751</v>
      </c>
      <c r="AC1036" s="13">
        <v>2437390.6322710002</v>
      </c>
      <c r="AD1036" s="13">
        <v>4580273.3575910404</v>
      </c>
      <c r="AE1036" s="13">
        <v>2526482.5643291501</v>
      </c>
      <c r="AF1036" s="14">
        <v>16284334.0398743</v>
      </c>
      <c r="AG1036" s="14">
        <v>24443108.358596999</v>
      </c>
      <c r="AH1036" s="14">
        <v>67611985.105703101</v>
      </c>
      <c r="AI1036" s="16">
        <f t="shared" si="102"/>
        <v>0.82484486480759545</v>
      </c>
      <c r="AJ1036" s="16">
        <f t="shared" si="103"/>
        <v>0.72726503491730632</v>
      </c>
      <c r="AK1036" s="16">
        <f t="shared" si="104"/>
        <v>1.4275073816766726</v>
      </c>
      <c r="AL1036" s="15">
        <v>19361299.462689601</v>
      </c>
      <c r="AM1036" s="15">
        <v>18372218.1278474</v>
      </c>
      <c r="AN1036" s="15">
        <v>17150782.801312</v>
      </c>
      <c r="AO1036" s="2">
        <v>29.2</v>
      </c>
      <c r="AP1036" s="2">
        <v>33.799999999999997</v>
      </c>
      <c r="AQ1036" s="2">
        <v>38.1</v>
      </c>
      <c r="AR1036" s="2">
        <v>76.400000000000006</v>
      </c>
      <c r="AS1036" s="2">
        <v>6.05</v>
      </c>
      <c r="AT1036" s="12">
        <v>3.71</v>
      </c>
      <c r="AU1036" s="12">
        <v>1.14E-2</v>
      </c>
      <c r="AV1036" s="13">
        <v>11.4</v>
      </c>
      <c r="AW1036" s="13">
        <v>1.8200000000000001E-2</v>
      </c>
      <c r="AX1036" s="11">
        <v>-4.09</v>
      </c>
      <c r="AY1036" s="11">
        <v>6.6499999999999997E-3</v>
      </c>
    </row>
    <row r="1037" spans="1:51" x14ac:dyDescent="0.3">
      <c r="A1037" s="2" t="s">
        <v>196</v>
      </c>
      <c r="B1037" s="3" t="s">
        <v>197</v>
      </c>
      <c r="C1037" s="3" t="s">
        <v>2254</v>
      </c>
      <c r="D1037" s="2">
        <v>1</v>
      </c>
      <c r="E1037" s="11">
        <v>0</v>
      </c>
      <c r="F1037" s="11">
        <v>0</v>
      </c>
      <c r="G1037" s="11">
        <v>6564544.5</v>
      </c>
      <c r="H1037" s="12">
        <v>7624091.4999999898</v>
      </c>
      <c r="I1037" s="12">
        <v>9874812.0000000093</v>
      </c>
      <c r="J1037" s="12">
        <v>9644017.9999999907</v>
      </c>
      <c r="K1037" s="13">
        <v>3286763</v>
      </c>
      <c r="L1037" s="13">
        <v>0</v>
      </c>
      <c r="M1037" s="13">
        <v>8394993</v>
      </c>
      <c r="N1037" s="14">
        <v>4889854.9999999898</v>
      </c>
      <c r="O1037" s="14">
        <v>8645185</v>
      </c>
      <c r="P1037" s="14">
        <v>8284461.0000000102</v>
      </c>
      <c r="Q1037" s="15">
        <v>0</v>
      </c>
      <c r="R1037" s="15">
        <v>6447264</v>
      </c>
      <c r="S1037" s="15">
        <v>6553828.4999999898</v>
      </c>
      <c r="T1037" s="11">
        <v>626362.00580261205</v>
      </c>
      <c r="U1037" s="11">
        <v>185029.41708946499</v>
      </c>
      <c r="V1037" s="11">
        <v>174177.06823796901</v>
      </c>
      <c r="W1037" s="12">
        <v>12027375.3362891</v>
      </c>
      <c r="X1037" s="12">
        <v>11403415.568514301</v>
      </c>
      <c r="Y1037" s="12">
        <v>9963957.4285180494</v>
      </c>
      <c r="Z1037" s="16">
        <f t="shared" si="99"/>
        <v>1.2833454579521058</v>
      </c>
      <c r="AA1037" s="16">
        <f t="shared" si="100"/>
        <v>1.7897941707295502</v>
      </c>
      <c r="AB1037" s="16">
        <f t="shared" si="101"/>
        <v>1.7574408871264431</v>
      </c>
      <c r="AC1037" s="13">
        <v>3114027.0905077402</v>
      </c>
      <c r="AD1037" s="13">
        <v>5960404.7632988701</v>
      </c>
      <c r="AE1037" s="13">
        <v>5012065.25804218</v>
      </c>
      <c r="AF1037" s="14">
        <v>6992970.8440471599</v>
      </c>
      <c r="AG1037" s="14">
        <v>6301841.8167521497</v>
      </c>
      <c r="AH1037" s="14">
        <v>12443068.5148085</v>
      </c>
      <c r="AI1037" s="16">
        <f t="shared" si="102"/>
        <v>0.35133933113269017</v>
      </c>
      <c r="AJ1037" s="16">
        <f t="shared" si="103"/>
        <v>2.4191744587194929E-2</v>
      </c>
      <c r="AK1037" s="16">
        <f t="shared" si="104"/>
        <v>0.39491077551479359</v>
      </c>
      <c r="AL1037" s="15">
        <v>6520036.1448431304</v>
      </c>
      <c r="AM1037" s="15">
        <v>6479559.4578569299</v>
      </c>
      <c r="AN1037" s="15">
        <v>7126323.3699818896</v>
      </c>
      <c r="AO1037" s="2">
        <v>78.5</v>
      </c>
      <c r="AP1037" s="2">
        <v>9.51</v>
      </c>
      <c r="AQ1037" s="2">
        <v>30.9</v>
      </c>
      <c r="AR1037" s="2">
        <v>39.200000000000003</v>
      </c>
      <c r="AS1037" s="2">
        <v>5.4</v>
      </c>
      <c r="AT1037" s="12">
        <v>33.9</v>
      </c>
      <c r="AU1037" s="12">
        <v>1.1299999999999999E-2</v>
      </c>
      <c r="AV1037" s="13">
        <v>1.83</v>
      </c>
      <c r="AW1037" s="13">
        <v>0.109</v>
      </c>
      <c r="AX1037" s="11">
        <v>14.3</v>
      </c>
      <c r="AY1037" s="11">
        <v>1.04E-2</v>
      </c>
    </row>
    <row r="1038" spans="1:51" x14ac:dyDescent="0.3">
      <c r="A1038" s="2" t="s">
        <v>69</v>
      </c>
      <c r="B1038" s="3" t="s">
        <v>70</v>
      </c>
      <c r="C1038" s="3" t="s">
        <v>2364</v>
      </c>
      <c r="D1038" s="2">
        <v>2</v>
      </c>
      <c r="E1038" s="11">
        <v>0</v>
      </c>
      <c r="F1038" s="11">
        <v>0</v>
      </c>
      <c r="G1038" s="11">
        <v>6462880.5000000102</v>
      </c>
      <c r="H1038" s="12">
        <v>5377266.0000000102</v>
      </c>
      <c r="I1038" s="12">
        <v>32252730.5</v>
      </c>
      <c r="J1038" s="12">
        <v>6846500</v>
      </c>
      <c r="K1038" s="13">
        <v>33894220.5</v>
      </c>
      <c r="L1038" s="13">
        <v>58034875</v>
      </c>
      <c r="M1038" s="13">
        <v>82750867</v>
      </c>
      <c r="N1038" s="14">
        <v>8445684.5000000093</v>
      </c>
      <c r="O1038" s="14">
        <v>45195893</v>
      </c>
      <c r="P1038" s="14">
        <v>20525046</v>
      </c>
      <c r="Q1038" s="15">
        <v>34961930.5</v>
      </c>
      <c r="R1038" s="15">
        <v>28567171</v>
      </c>
      <c r="S1038" s="15">
        <v>23258155.75</v>
      </c>
      <c r="T1038" s="11">
        <v>470291.68578046199</v>
      </c>
      <c r="U1038" s="11">
        <v>640382.48013368296</v>
      </c>
      <c r="V1038" s="11">
        <v>1184753.33668459</v>
      </c>
      <c r="W1038" s="12">
        <v>8712205.6167559102</v>
      </c>
      <c r="X1038" s="12">
        <v>32448202.722295001</v>
      </c>
      <c r="Y1038" s="12">
        <v>7231197.7733566901</v>
      </c>
      <c r="Z1038" s="16">
        <f t="shared" si="99"/>
        <v>1.2677608156684652</v>
      </c>
      <c r="AA1038" s="16">
        <f t="shared" si="100"/>
        <v>1.7047512048194113</v>
      </c>
      <c r="AB1038" s="16">
        <f t="shared" si="101"/>
        <v>0.78558229915616673</v>
      </c>
      <c r="AC1038" s="13">
        <v>31878443.664914198</v>
      </c>
      <c r="AD1038" s="13">
        <v>35103472.687499002</v>
      </c>
      <c r="AE1038" s="13">
        <v>46583435.630824402</v>
      </c>
      <c r="AF1038" s="14">
        <v>12689871.8464981</v>
      </c>
      <c r="AG1038" s="14">
        <v>32112543.189787701</v>
      </c>
      <c r="AH1038" s="14">
        <v>31655908.978033401</v>
      </c>
      <c r="AI1038" s="16">
        <f t="shared" si="102"/>
        <v>-0.40003987435489963</v>
      </c>
      <c r="AJ1038" s="16">
        <f t="shared" si="103"/>
        <v>-3.8675380739243155E-2</v>
      </c>
      <c r="AK1038" s="16">
        <f t="shared" si="104"/>
        <v>-0.16777672704392396</v>
      </c>
      <c r="AL1038" s="15">
        <v>31639410.879857801</v>
      </c>
      <c r="AM1038" s="15">
        <v>29366485.9910952</v>
      </c>
      <c r="AN1038" s="15">
        <v>26290774.786844499</v>
      </c>
      <c r="AO1038" s="2">
        <v>48.8</v>
      </c>
      <c r="AP1038" s="2">
        <v>87.7</v>
      </c>
      <c r="AQ1038" s="2">
        <v>20.399999999999999</v>
      </c>
      <c r="AR1038" s="2">
        <v>43.5</v>
      </c>
      <c r="AS1038" s="2">
        <v>9.2200000000000006</v>
      </c>
      <c r="AT1038" s="12">
        <v>21.1</v>
      </c>
      <c r="AU1038" s="12">
        <v>1.12E-2</v>
      </c>
      <c r="AV1038" s="13">
        <v>-1.49</v>
      </c>
      <c r="AW1038" s="13">
        <v>0.26600000000000001</v>
      </c>
      <c r="AX1038" s="11">
        <v>49.5</v>
      </c>
      <c r="AY1038" s="11">
        <v>1.5399999999999999E-3</v>
      </c>
    </row>
    <row r="1039" spans="1:51" x14ac:dyDescent="0.3">
      <c r="A1039" s="2" t="s">
        <v>268</v>
      </c>
      <c r="B1039" s="3" t="s">
        <v>269</v>
      </c>
      <c r="C1039" s="3" t="s">
        <v>2450</v>
      </c>
      <c r="D1039" s="2">
        <v>2</v>
      </c>
      <c r="E1039" s="11">
        <v>0</v>
      </c>
      <c r="F1039" s="11">
        <v>0</v>
      </c>
      <c r="G1039" s="11">
        <v>0</v>
      </c>
      <c r="H1039" s="12">
        <v>0</v>
      </c>
      <c r="I1039" s="12">
        <v>14244681.125</v>
      </c>
      <c r="J1039" s="12">
        <v>0</v>
      </c>
      <c r="K1039" s="13">
        <v>11452877.5</v>
      </c>
      <c r="L1039" s="13">
        <v>17986352</v>
      </c>
      <c r="M1039" s="13">
        <v>13940332</v>
      </c>
      <c r="N1039" s="14">
        <v>8709015.1875</v>
      </c>
      <c r="O1039" s="14">
        <v>16246344</v>
      </c>
      <c r="P1039" s="14">
        <v>0</v>
      </c>
      <c r="Q1039" s="15">
        <v>3503555</v>
      </c>
      <c r="R1039" s="15">
        <v>3719705.5</v>
      </c>
      <c r="S1039" s="15">
        <v>6280777.75</v>
      </c>
      <c r="T1039" s="11">
        <v>834951.80654853303</v>
      </c>
      <c r="U1039" s="11">
        <v>1051903.38552099</v>
      </c>
      <c r="V1039" s="11">
        <v>930197.039179457</v>
      </c>
      <c r="W1039" s="12">
        <v>546864.64526480797</v>
      </c>
      <c r="X1039" s="12">
        <v>534055.36158740905</v>
      </c>
      <c r="Y1039" s="12">
        <v>680455.06727964303</v>
      </c>
      <c r="Z1039" s="16">
        <f t="shared" si="99"/>
        <v>-0.18378156151740271</v>
      </c>
      <c r="AA1039" s="16">
        <f t="shared" si="100"/>
        <v>-0.29438957340302968</v>
      </c>
      <c r="AB1039" s="16">
        <f t="shared" si="101"/>
        <v>-0.13577550024552154</v>
      </c>
      <c r="AC1039" s="13">
        <v>10829299.8824236</v>
      </c>
      <c r="AD1039" s="13">
        <v>11358713.245929001</v>
      </c>
      <c r="AE1039" s="13">
        <v>8371219.4916751403</v>
      </c>
      <c r="AF1039" s="14">
        <v>12430704.3904103</v>
      </c>
      <c r="AG1039" s="14">
        <v>11856508.488740601</v>
      </c>
      <c r="AH1039" s="14">
        <v>13519747.9583597</v>
      </c>
      <c r="AI1039" s="16">
        <f t="shared" si="102"/>
        <v>5.9895358533843132E-2</v>
      </c>
      <c r="AJ1039" s="16">
        <f t="shared" si="103"/>
        <v>1.8627680782964395E-2</v>
      </c>
      <c r="AK1039" s="16">
        <f t="shared" si="104"/>
        <v>0.20817986616338127</v>
      </c>
      <c r="AL1039" s="15">
        <v>9289994.8803817201</v>
      </c>
      <c r="AM1039" s="15">
        <v>8488945.7223559301</v>
      </c>
      <c r="AN1039" s="15">
        <v>6804112.8955055</v>
      </c>
      <c r="AO1039" s="2">
        <v>11.6</v>
      </c>
      <c r="AP1039" s="2">
        <v>13.8</v>
      </c>
      <c r="AQ1039" s="2">
        <v>15.6</v>
      </c>
      <c r="AR1039" s="2">
        <v>6.7</v>
      </c>
      <c r="AS1039" s="2">
        <v>15.5</v>
      </c>
      <c r="AT1039" s="12">
        <v>-1.6</v>
      </c>
      <c r="AU1039" s="12">
        <v>1.04E-2</v>
      </c>
      <c r="AV1039" s="13">
        <v>1.24</v>
      </c>
      <c r="AW1039" s="13">
        <v>0.13300000000000001</v>
      </c>
      <c r="AX1039" s="11">
        <v>10.8</v>
      </c>
      <c r="AY1039" s="11">
        <v>7.4599999999999997E-5</v>
      </c>
    </row>
    <row r="1040" spans="1:51" x14ac:dyDescent="0.3">
      <c r="A1040" s="2" t="s">
        <v>874</v>
      </c>
      <c r="B1040" s="3" t="s">
        <v>875</v>
      </c>
      <c r="C1040" s="3" t="s">
        <v>2702</v>
      </c>
      <c r="D1040" s="2">
        <v>10</v>
      </c>
      <c r="E1040" s="11">
        <v>18639837.9765625</v>
      </c>
      <c r="F1040" s="11">
        <v>22756036.972656202</v>
      </c>
      <c r="G1040" s="11">
        <v>227046590.109375</v>
      </c>
      <c r="H1040" s="12">
        <v>52233645.222656198</v>
      </c>
      <c r="I1040" s="12">
        <v>388492855.55468798</v>
      </c>
      <c r="J1040" s="12">
        <v>201165049.765625</v>
      </c>
      <c r="K1040" s="13">
        <v>21507102.96875</v>
      </c>
      <c r="L1040" s="13">
        <v>120206299.640625</v>
      </c>
      <c r="M1040" s="13">
        <v>312297400.75</v>
      </c>
      <c r="N1040" s="14">
        <v>113999753.47656199</v>
      </c>
      <c r="O1040" s="14">
        <v>1216816146.6875</v>
      </c>
      <c r="P1040" s="14">
        <v>53961789.8125</v>
      </c>
      <c r="Q1040" s="15">
        <v>218781570.875</v>
      </c>
      <c r="R1040" s="15">
        <v>109235354.96875</v>
      </c>
      <c r="S1040" s="15">
        <v>93236132.9140625</v>
      </c>
      <c r="T1040" s="11">
        <v>23400364.3355872</v>
      </c>
      <c r="U1040" s="11">
        <v>26498116.657093201</v>
      </c>
      <c r="V1040" s="11">
        <v>62484985.646088697</v>
      </c>
      <c r="W1040" s="12">
        <v>920121650.64954305</v>
      </c>
      <c r="X1040" s="12">
        <v>445625576.85834497</v>
      </c>
      <c r="Y1040" s="12">
        <v>209780266.53966799</v>
      </c>
      <c r="Z1040" s="16">
        <f t="shared" si="99"/>
        <v>1.5946226305820443</v>
      </c>
      <c r="AA1040" s="16">
        <f t="shared" si="100"/>
        <v>1.2257551016573165</v>
      </c>
      <c r="AB1040" s="16">
        <f t="shared" si="101"/>
        <v>0.52598895848204819</v>
      </c>
      <c r="AC1040" s="13">
        <v>70911810.668689504</v>
      </c>
      <c r="AD1040" s="13">
        <v>74433943.030586094</v>
      </c>
      <c r="AE1040" s="13">
        <v>174025439.09897599</v>
      </c>
      <c r="AF1040" s="14">
        <v>167867738.143442</v>
      </c>
      <c r="AG1040" s="14">
        <v>813015954.35170805</v>
      </c>
      <c r="AH1040" s="14">
        <v>626200346.05483603</v>
      </c>
      <c r="AI1040" s="16">
        <f t="shared" si="102"/>
        <v>0.3742486639358662</v>
      </c>
      <c r="AJ1040" s="16">
        <f t="shared" si="103"/>
        <v>1.0383280424026304</v>
      </c>
      <c r="AK1040" s="16">
        <f t="shared" si="104"/>
        <v>0.5561005650425298</v>
      </c>
      <c r="AL1040" s="15">
        <v>200610871.63905799</v>
      </c>
      <c r="AM1040" s="15">
        <v>111691270.147966</v>
      </c>
      <c r="AN1040" s="15">
        <v>103544161.35968</v>
      </c>
      <c r="AO1040" s="2">
        <v>58</v>
      </c>
      <c r="AP1040" s="2">
        <v>68.900000000000006</v>
      </c>
      <c r="AQ1040" s="2">
        <v>55</v>
      </c>
      <c r="AR1040" s="2">
        <v>62</v>
      </c>
      <c r="AS1040" s="2">
        <v>38.799999999999997</v>
      </c>
      <c r="AT1040" s="12">
        <v>14</v>
      </c>
      <c r="AU1040" s="12">
        <v>1.03E-2</v>
      </c>
      <c r="AV1040" s="13">
        <v>5.03</v>
      </c>
      <c r="AW1040" s="13">
        <v>6.9900000000000004E-2</v>
      </c>
      <c r="AX1040" s="11">
        <v>2.84</v>
      </c>
      <c r="AY1040" s="11">
        <v>6.8000000000000005E-2</v>
      </c>
    </row>
    <row r="1041" spans="1:51" x14ac:dyDescent="0.3">
      <c r="A1041" s="2" t="s">
        <v>313</v>
      </c>
      <c r="B1041" s="3" t="s">
        <v>314</v>
      </c>
      <c r="C1041" s="3" t="s">
        <v>2468</v>
      </c>
      <c r="D1041" s="2">
        <v>2</v>
      </c>
      <c r="E1041" s="11">
        <v>0</v>
      </c>
      <c r="F1041" s="11">
        <v>0</v>
      </c>
      <c r="G1041" s="11">
        <v>167531980.25</v>
      </c>
      <c r="H1041" s="12">
        <v>18620355.375</v>
      </c>
      <c r="I1041" s="12">
        <v>14112506</v>
      </c>
      <c r="J1041" s="12">
        <v>70856833</v>
      </c>
      <c r="K1041" s="13">
        <v>15765862.875</v>
      </c>
      <c r="L1041" s="13">
        <v>30762174</v>
      </c>
      <c r="M1041" s="13">
        <v>11403107.75</v>
      </c>
      <c r="N1041" s="14">
        <v>41270621.875</v>
      </c>
      <c r="O1041" s="14">
        <v>524096269.5</v>
      </c>
      <c r="P1041" s="14">
        <v>43767317</v>
      </c>
      <c r="Q1041" s="15">
        <v>87810900.75</v>
      </c>
      <c r="R1041" s="15">
        <v>89845627.750000104</v>
      </c>
      <c r="S1041" s="15">
        <v>78000555.874999896</v>
      </c>
      <c r="T1041" s="11">
        <v>943276.07804510405</v>
      </c>
      <c r="U1041" s="11">
        <v>423049.93922491802</v>
      </c>
      <c r="V1041" s="11">
        <v>2994152.1562685901</v>
      </c>
      <c r="W1041" s="12">
        <v>29881008.405312002</v>
      </c>
      <c r="X1041" s="12">
        <v>16284719.452855401</v>
      </c>
      <c r="Y1041" s="12">
        <v>73479668.218820795</v>
      </c>
      <c r="Z1041" s="16">
        <f t="shared" si="99"/>
        <v>1.500756429032998</v>
      </c>
      <c r="AA1041" s="16">
        <f t="shared" si="100"/>
        <v>1.5853886441040981</v>
      </c>
      <c r="AB1041" s="16">
        <f t="shared" si="101"/>
        <v>1.3898933202133787</v>
      </c>
      <c r="AC1041" s="13">
        <v>14866949.114755601</v>
      </c>
      <c r="AD1041" s="13">
        <v>18985751.7367073</v>
      </c>
      <c r="AE1041" s="13">
        <v>6849308.7777537201</v>
      </c>
      <c r="AF1041" s="14">
        <v>61834865.741720997</v>
      </c>
      <c r="AG1041" s="14">
        <v>352458370.993931</v>
      </c>
      <c r="AH1041" s="14">
        <v>68235726.386404797</v>
      </c>
      <c r="AI1041" s="16">
        <f t="shared" si="102"/>
        <v>0.61901156720167283</v>
      </c>
      <c r="AJ1041" s="16">
        <f t="shared" si="103"/>
        <v>1.2686800320412033</v>
      </c>
      <c r="AK1041" s="16">
        <f t="shared" si="104"/>
        <v>0.99836507374532224</v>
      </c>
      <c r="AL1041" s="15">
        <v>78888994.021031201</v>
      </c>
      <c r="AM1041" s="15">
        <v>90367676.788614497</v>
      </c>
      <c r="AN1041" s="15">
        <v>85892845.386354104</v>
      </c>
      <c r="AO1041" s="2">
        <v>93.5</v>
      </c>
      <c r="AP1041" s="2">
        <v>74.900000000000006</v>
      </c>
      <c r="AQ1041" s="2">
        <v>45.5</v>
      </c>
      <c r="AR1041" s="2">
        <v>103</v>
      </c>
      <c r="AS1041" s="2">
        <v>6.8</v>
      </c>
      <c r="AT1041" s="12">
        <v>27.4</v>
      </c>
      <c r="AU1041" s="12">
        <v>1.0200000000000001E-2</v>
      </c>
      <c r="AV1041" s="13">
        <v>11.9</v>
      </c>
      <c r="AW1041" s="13">
        <v>3.9199999999999999E-2</v>
      </c>
      <c r="AX1041" s="11">
        <v>9.33</v>
      </c>
      <c r="AY1041" s="11">
        <v>3.0300000000000001E-2</v>
      </c>
    </row>
    <row r="1042" spans="1:51" x14ac:dyDescent="0.3">
      <c r="A1042" s="2" t="s">
        <v>624</v>
      </c>
      <c r="B1042" s="3" t="s">
        <v>625</v>
      </c>
      <c r="C1042" s="3" t="s">
        <v>2600</v>
      </c>
      <c r="D1042" s="2">
        <v>2</v>
      </c>
      <c r="E1042" s="11">
        <v>0</v>
      </c>
      <c r="F1042" s="11">
        <v>1034627.875</v>
      </c>
      <c r="G1042" s="11">
        <v>0</v>
      </c>
      <c r="H1042" s="12">
        <v>0</v>
      </c>
      <c r="I1042" s="12">
        <v>5680214</v>
      </c>
      <c r="J1042" s="12">
        <v>2741719.5</v>
      </c>
      <c r="K1042" s="13">
        <v>1472965.375</v>
      </c>
      <c r="L1042" s="13">
        <v>3170314</v>
      </c>
      <c r="M1042" s="13">
        <v>11994381.25</v>
      </c>
      <c r="N1042" s="14">
        <v>0</v>
      </c>
      <c r="O1042" s="14">
        <v>9079946.1249999907</v>
      </c>
      <c r="P1042" s="14">
        <v>0</v>
      </c>
      <c r="Q1042" s="15">
        <v>1556551.125</v>
      </c>
      <c r="R1042" s="15">
        <v>1534576.875</v>
      </c>
      <c r="S1042" s="15">
        <v>1278008.75</v>
      </c>
      <c r="T1042" s="11">
        <v>898501.29955114098</v>
      </c>
      <c r="U1042" s="11">
        <v>1658736.48934369</v>
      </c>
      <c r="V1042" s="11">
        <v>1040495.81317582</v>
      </c>
      <c r="W1042" s="12">
        <v>6215633.3581914604</v>
      </c>
      <c r="X1042" s="12">
        <v>7202719.3897555601</v>
      </c>
      <c r="Y1042" s="12">
        <v>3194642.71114338</v>
      </c>
      <c r="Z1042" s="16">
        <f t="shared" si="99"/>
        <v>0.8399666792136572</v>
      </c>
      <c r="AA1042" s="16">
        <f t="shared" si="100"/>
        <v>0.63771909696419571</v>
      </c>
      <c r="AB1042" s="16">
        <f t="shared" si="101"/>
        <v>0.48718195670849673</v>
      </c>
      <c r="AC1042" s="13">
        <v>4048741.9319291799</v>
      </c>
      <c r="AD1042" s="13">
        <v>4622692.4766281303</v>
      </c>
      <c r="AE1042" s="13">
        <v>7183036.4326034104</v>
      </c>
      <c r="AF1042" s="14">
        <v>841844.43854319805</v>
      </c>
      <c r="AG1042" s="14">
        <v>521728.40082353598</v>
      </c>
      <c r="AH1042" s="14">
        <v>238729.00083355801</v>
      </c>
      <c r="AI1042" s="16">
        <f t="shared" si="102"/>
        <v>-0.68208824841323756</v>
      </c>
      <c r="AJ1042" s="16">
        <f t="shared" si="103"/>
        <v>-0.94745052444174382</v>
      </c>
      <c r="AK1042" s="16">
        <f t="shared" si="104"/>
        <v>-1.4784028888271277</v>
      </c>
      <c r="AL1042" s="15">
        <v>2853440.0324820499</v>
      </c>
      <c r="AM1042" s="15">
        <v>2551922.60480749</v>
      </c>
      <c r="AN1042" s="15">
        <v>2127420.8371533402</v>
      </c>
      <c r="AO1042" s="2">
        <v>33.700000000000003</v>
      </c>
      <c r="AP1042" s="2">
        <v>37.700000000000003</v>
      </c>
      <c r="AQ1042" s="2">
        <v>31.6</v>
      </c>
      <c r="AR1042" s="2">
        <v>56.5</v>
      </c>
      <c r="AS1042" s="2">
        <v>14.5</v>
      </c>
      <c r="AT1042" s="12">
        <v>4.62</v>
      </c>
      <c r="AU1042" s="12">
        <v>1.0200000000000001E-2</v>
      </c>
      <c r="AV1042" s="13">
        <v>-9.89</v>
      </c>
      <c r="AW1042" s="13">
        <v>1.14E-2</v>
      </c>
      <c r="AX1042" s="11">
        <v>4.41</v>
      </c>
      <c r="AY1042" s="11">
        <v>4.2599999999999999E-3</v>
      </c>
    </row>
    <row r="1043" spans="1:51" x14ac:dyDescent="0.3">
      <c r="A1043" s="2" t="s">
        <v>836</v>
      </c>
      <c r="B1043" s="3" t="s">
        <v>837</v>
      </c>
      <c r="C1043" s="3" t="s">
        <v>2686</v>
      </c>
      <c r="D1043" s="2">
        <v>5</v>
      </c>
      <c r="E1043" s="11">
        <v>11469569</v>
      </c>
      <c r="F1043" s="11">
        <v>13118975</v>
      </c>
      <c r="G1043" s="11">
        <v>21753622</v>
      </c>
      <c r="H1043" s="12">
        <v>28418920.75</v>
      </c>
      <c r="I1043" s="12">
        <v>44135282.875</v>
      </c>
      <c r="J1043" s="12">
        <v>27784543.625</v>
      </c>
      <c r="K1043" s="13">
        <v>57252761.75</v>
      </c>
      <c r="L1043" s="13">
        <v>75172477.25</v>
      </c>
      <c r="M1043" s="13">
        <v>38331203</v>
      </c>
      <c r="N1043" s="14">
        <v>53949501.5</v>
      </c>
      <c r="O1043" s="14">
        <v>62976525.5</v>
      </c>
      <c r="P1043" s="14">
        <v>30620550.5</v>
      </c>
      <c r="Q1043" s="15">
        <v>3885418.625</v>
      </c>
      <c r="R1043" s="15">
        <v>20332583.25</v>
      </c>
      <c r="S1043" s="15">
        <v>20971311.875</v>
      </c>
      <c r="T1043" s="11">
        <v>13989450.5626751</v>
      </c>
      <c r="U1043" s="11">
        <v>15299691.3804277</v>
      </c>
      <c r="V1043" s="11">
        <v>22302353.592023998</v>
      </c>
      <c r="W1043" s="12">
        <v>66603962.840517402</v>
      </c>
      <c r="X1043" s="12">
        <v>51946846.949177101</v>
      </c>
      <c r="Y1043" s="12">
        <v>36102161.113066398</v>
      </c>
      <c r="Z1043" s="16">
        <f t="shared" si="99"/>
        <v>0.67769941197984973</v>
      </c>
      <c r="AA1043" s="16">
        <f t="shared" si="100"/>
        <v>0.53087652156230436</v>
      </c>
      <c r="AB1043" s="16">
        <f t="shared" si="101"/>
        <v>0.2091825029616973</v>
      </c>
      <c r="AC1043" s="13">
        <v>53930976.035260603</v>
      </c>
      <c r="AD1043" s="13">
        <v>46448900.8503161</v>
      </c>
      <c r="AE1043" s="13">
        <v>53913055.025966302</v>
      </c>
      <c r="AF1043" s="14">
        <v>79073491.273069695</v>
      </c>
      <c r="AG1043" s="14">
        <v>45303463.037824497</v>
      </c>
      <c r="AH1043" s="14">
        <v>67798014.966955394</v>
      </c>
      <c r="AI1043" s="16">
        <f t="shared" si="102"/>
        <v>0.16619263414211888</v>
      </c>
      <c r="AJ1043" s="16">
        <f t="shared" si="103"/>
        <v>-1.0844040320548644E-2</v>
      </c>
      <c r="AK1043" s="16">
        <f t="shared" si="104"/>
        <v>9.9523036338705462E-2</v>
      </c>
      <c r="AL1043" s="15">
        <v>34617476.273293696</v>
      </c>
      <c r="AM1043" s="15">
        <v>22117931.2008854</v>
      </c>
      <c r="AN1043" s="15">
        <v>23336497.8689235</v>
      </c>
      <c r="AO1043" s="2">
        <v>26</v>
      </c>
      <c r="AP1043" s="2">
        <v>29.6</v>
      </c>
      <c r="AQ1043" s="2">
        <v>8.39</v>
      </c>
      <c r="AR1043" s="2">
        <v>26.8</v>
      </c>
      <c r="AS1043" s="2">
        <v>25.8</v>
      </c>
      <c r="AT1043" s="12">
        <v>3</v>
      </c>
      <c r="AU1043" s="12">
        <v>9.8799999999999999E-3</v>
      </c>
      <c r="AV1043" s="13">
        <v>1.25</v>
      </c>
      <c r="AW1043" s="13">
        <v>0.36099999999999999</v>
      </c>
      <c r="AX1043" s="11">
        <v>2.99</v>
      </c>
      <c r="AY1043" s="11">
        <v>9.6200000000000001E-3</v>
      </c>
    </row>
    <row r="1044" spans="1:51" x14ac:dyDescent="0.3">
      <c r="A1044" s="2" t="s">
        <v>461</v>
      </c>
      <c r="B1044" s="3" t="s">
        <v>462</v>
      </c>
      <c r="C1044" s="3" t="s">
        <v>2527</v>
      </c>
      <c r="D1044" s="2">
        <v>1</v>
      </c>
      <c r="E1044" s="11">
        <v>0</v>
      </c>
      <c r="F1044" s="11">
        <v>0</v>
      </c>
      <c r="G1044" s="11">
        <v>9017532</v>
      </c>
      <c r="H1044" s="12">
        <v>6540991.5</v>
      </c>
      <c r="I1044" s="12">
        <v>9053219</v>
      </c>
      <c r="J1044" s="12">
        <v>4802190</v>
      </c>
      <c r="K1044" s="13">
        <v>6374574.0000000102</v>
      </c>
      <c r="L1044" s="13">
        <v>0</v>
      </c>
      <c r="M1044" s="13">
        <v>7573580.4999999898</v>
      </c>
      <c r="N1044" s="14">
        <v>8104557.0000000102</v>
      </c>
      <c r="O1044" s="14">
        <v>0</v>
      </c>
      <c r="P1044" s="14">
        <v>0</v>
      </c>
      <c r="Q1044" s="15">
        <v>4533848.5</v>
      </c>
      <c r="R1044" s="15">
        <v>7546120.5</v>
      </c>
      <c r="S1044" s="15">
        <v>19570058</v>
      </c>
      <c r="T1044" s="11">
        <v>980495.57058478799</v>
      </c>
      <c r="U1044" s="11">
        <v>867335.65088627697</v>
      </c>
      <c r="V1044" s="11">
        <v>1067851.44738415</v>
      </c>
      <c r="W1044" s="12">
        <v>10273348.844427601</v>
      </c>
      <c r="X1044" s="12">
        <v>10446528.8358308</v>
      </c>
      <c r="Y1044" s="12">
        <v>4954486.5065547302</v>
      </c>
      <c r="Z1044" s="16">
        <f t="shared" si="99"/>
        <v>1.0202663993064338</v>
      </c>
      <c r="AA1044" s="16">
        <f t="shared" si="100"/>
        <v>1.0807848094386097</v>
      </c>
      <c r="AB1044" s="16">
        <f t="shared" si="101"/>
        <v>0.66648780931307483</v>
      </c>
      <c r="AC1044" s="13">
        <v>6025181.5861201501</v>
      </c>
      <c r="AD1044" s="13">
        <v>7591563.8126755003</v>
      </c>
      <c r="AE1044" s="13">
        <v>4536744.9225896299</v>
      </c>
      <c r="AF1044" s="14">
        <v>243628.351582617</v>
      </c>
      <c r="AG1044" s="14">
        <v>1097130.8191951599</v>
      </c>
      <c r="AH1044" s="14">
        <v>414826.86111323501</v>
      </c>
      <c r="AI1044" s="16">
        <f t="shared" si="102"/>
        <v>-1.3932423134199221</v>
      </c>
      <c r="AJ1044" s="16">
        <f t="shared" si="103"/>
        <v>-0.84007283207029404</v>
      </c>
      <c r="AK1044" s="16">
        <f t="shared" si="104"/>
        <v>-1.0388774915283028</v>
      </c>
      <c r="AL1044" s="15">
        <v>4141984.2996737198</v>
      </c>
      <c r="AM1044" s="15">
        <v>7584300.6890129698</v>
      </c>
      <c r="AN1044" s="15">
        <v>21404126.967626601</v>
      </c>
      <c r="AO1044" s="2">
        <v>10.3</v>
      </c>
      <c r="AP1044" s="2">
        <v>36.5</v>
      </c>
      <c r="AQ1044" s="2">
        <v>25.2</v>
      </c>
      <c r="AR1044" s="2">
        <v>77.2</v>
      </c>
      <c r="AS1044" s="2">
        <v>82.7</v>
      </c>
      <c r="AT1044" s="12">
        <v>8.81</v>
      </c>
      <c r="AU1044" s="12">
        <v>9.7999999999999997E-3</v>
      </c>
      <c r="AV1044" s="13">
        <v>-10.3</v>
      </c>
      <c r="AW1044" s="13">
        <v>2.0500000000000001E-2</v>
      </c>
      <c r="AX1044" s="11">
        <v>6.23</v>
      </c>
      <c r="AY1044" s="11">
        <v>2.64E-3</v>
      </c>
    </row>
    <row r="1045" spans="1:51" x14ac:dyDescent="0.3">
      <c r="A1045" s="2" t="s">
        <v>1241</v>
      </c>
      <c r="B1045" s="3" t="s">
        <v>1242</v>
      </c>
      <c r="C1045" s="3" t="s">
        <v>2852</v>
      </c>
      <c r="D1045" s="2">
        <v>22</v>
      </c>
      <c r="E1045" s="11">
        <v>552407673.625</v>
      </c>
      <c r="F1045" s="11">
        <v>757967087.15625</v>
      </c>
      <c r="G1045" s="11">
        <v>774223986.75</v>
      </c>
      <c r="H1045" s="12">
        <v>555841043.125</v>
      </c>
      <c r="I1045" s="12">
        <v>821076842.1875</v>
      </c>
      <c r="J1045" s="12">
        <v>1045097410.90625</v>
      </c>
      <c r="K1045" s="13">
        <v>1201381510.875</v>
      </c>
      <c r="L1045" s="13">
        <v>2626929472.75</v>
      </c>
      <c r="M1045" s="13">
        <v>1291358257.9648399</v>
      </c>
      <c r="N1045" s="14">
        <v>719486726.46875</v>
      </c>
      <c r="O1045" s="14">
        <v>2381457266.25</v>
      </c>
      <c r="P1045" s="14">
        <v>907673615.3125</v>
      </c>
      <c r="Q1045" s="15">
        <v>1286926601.3554699</v>
      </c>
      <c r="R1045" s="15">
        <v>1132361438.875</v>
      </c>
      <c r="S1045" s="15">
        <v>1055972660.125</v>
      </c>
      <c r="T1045" s="11">
        <v>661761349.83408499</v>
      </c>
      <c r="U1045" s="11">
        <v>799748160.90297103</v>
      </c>
      <c r="V1045" s="11">
        <v>701779331.48884797</v>
      </c>
      <c r="W1045" s="12">
        <v>982420334.16533196</v>
      </c>
      <c r="X1045" s="12">
        <v>961829389.04638803</v>
      </c>
      <c r="Y1045" s="12">
        <v>1105531903.8889301</v>
      </c>
      <c r="Z1045" s="16">
        <f t="shared" si="99"/>
        <v>0.17159594433117534</v>
      </c>
      <c r="AA1045" s="16">
        <f t="shared" si="100"/>
        <v>8.0144792910400733E-2</v>
      </c>
      <c r="AB1045" s="16">
        <f t="shared" si="101"/>
        <v>0.19737070673379567</v>
      </c>
      <c r="AC1045" s="13">
        <v>1125002901.2311399</v>
      </c>
      <c r="AD1045" s="13">
        <v>1493689804.8094499</v>
      </c>
      <c r="AE1045" s="13">
        <v>725229601.79113495</v>
      </c>
      <c r="AF1045" s="14">
        <v>1098032227.7924099</v>
      </c>
      <c r="AG1045" s="14">
        <v>1632701035.7989099</v>
      </c>
      <c r="AH1045" s="14">
        <v>1466260306.6370201</v>
      </c>
      <c r="AI1045" s="16">
        <f t="shared" si="102"/>
        <v>-1.0538555375526155E-2</v>
      </c>
      <c r="AJ1045" s="16">
        <f t="shared" si="103"/>
        <v>3.864625154525056E-2</v>
      </c>
      <c r="AK1045" s="16">
        <f t="shared" si="104"/>
        <v>0.30573555543740694</v>
      </c>
      <c r="AL1045" s="15">
        <v>1154854722.2490301</v>
      </c>
      <c r="AM1045" s="15">
        <v>1140644515.1010001</v>
      </c>
      <c r="AN1045" s="15">
        <v>1166496488.2184701</v>
      </c>
      <c r="AO1045" s="2">
        <v>9.85</v>
      </c>
      <c r="AP1045" s="2">
        <v>7.64</v>
      </c>
      <c r="AQ1045" s="2">
        <v>34.5</v>
      </c>
      <c r="AR1045" s="2">
        <v>19.600000000000001</v>
      </c>
      <c r="AS1045" s="2">
        <v>1.1200000000000001</v>
      </c>
      <c r="AT1045" s="12">
        <v>1.41</v>
      </c>
      <c r="AU1045" s="12">
        <v>9.58E-3</v>
      </c>
      <c r="AV1045" s="13">
        <v>1.26</v>
      </c>
      <c r="AW1045" s="13">
        <v>0.36299999999999999</v>
      </c>
      <c r="AX1045" s="11">
        <v>1.55</v>
      </c>
      <c r="AY1045" s="11">
        <v>0.19400000000000001</v>
      </c>
    </row>
    <row r="1046" spans="1:51" x14ac:dyDescent="0.3">
      <c r="A1046" s="2" t="s">
        <v>305</v>
      </c>
      <c r="B1046" s="3" t="s">
        <v>306</v>
      </c>
      <c r="C1046" s="3" t="s">
        <v>2464</v>
      </c>
      <c r="D1046" s="2">
        <v>2</v>
      </c>
      <c r="E1046" s="11">
        <v>0</v>
      </c>
      <c r="F1046" s="11">
        <v>0</v>
      </c>
      <c r="G1046" s="11">
        <v>0</v>
      </c>
      <c r="H1046" s="12">
        <v>0</v>
      </c>
      <c r="I1046" s="12">
        <v>9591326.9999999907</v>
      </c>
      <c r="J1046" s="12">
        <v>5538499</v>
      </c>
      <c r="K1046" s="13">
        <v>4568489.5</v>
      </c>
      <c r="L1046" s="13">
        <v>0</v>
      </c>
      <c r="M1046" s="13">
        <v>18315382</v>
      </c>
      <c r="N1046" s="14">
        <v>0</v>
      </c>
      <c r="O1046" s="14">
        <v>0</v>
      </c>
      <c r="P1046" s="14">
        <v>0</v>
      </c>
      <c r="Q1046" s="15">
        <v>0</v>
      </c>
      <c r="R1046" s="15">
        <v>7401410.5</v>
      </c>
      <c r="S1046" s="15">
        <v>0</v>
      </c>
      <c r="T1046" s="11">
        <v>623519.69543653703</v>
      </c>
      <c r="U1046" s="11">
        <v>437717.69984502101</v>
      </c>
      <c r="V1046" s="11">
        <v>1472424.3505962901</v>
      </c>
      <c r="W1046" s="12">
        <v>5075497.2373124901</v>
      </c>
      <c r="X1046" s="12">
        <v>11007089.3313103</v>
      </c>
      <c r="Y1046" s="12">
        <v>6263751.8800677396</v>
      </c>
      <c r="Z1046" s="16">
        <f t="shared" si="99"/>
        <v>0.91062841940295403</v>
      </c>
      <c r="AA1046" s="16">
        <f t="shared" si="100"/>
        <v>1.4004783827463891</v>
      </c>
      <c r="AB1046" s="16">
        <f t="shared" si="101"/>
        <v>0.62880155501354262</v>
      </c>
      <c r="AC1046" s="13">
        <v>4790622.1602104399</v>
      </c>
      <c r="AD1046" s="13">
        <v>8366576.3012669198</v>
      </c>
      <c r="AE1046" s="13">
        <v>10837273.5180522</v>
      </c>
      <c r="AF1046" s="14">
        <v>249828.41683372401</v>
      </c>
      <c r="AG1046" s="14">
        <v>1574887.50185766</v>
      </c>
      <c r="AH1046" s="14">
        <v>1796333.1140004499</v>
      </c>
      <c r="AI1046" s="16">
        <f t="shared" si="102"/>
        <v>-1.2827500832447996</v>
      </c>
      <c r="AJ1046" s="16">
        <f t="shared" si="103"/>
        <v>-0.7252982395798282</v>
      </c>
      <c r="AK1046" s="16">
        <f t="shared" si="104"/>
        <v>-0.78053315865958361</v>
      </c>
      <c r="AL1046" s="15">
        <v>1084497.24934368</v>
      </c>
      <c r="AM1046" s="15">
        <v>7437183.6313924696</v>
      </c>
      <c r="AN1046" s="15">
        <v>725710.19853609696</v>
      </c>
      <c r="AO1046" s="2">
        <v>65.3</v>
      </c>
      <c r="AP1046" s="2">
        <v>42.1</v>
      </c>
      <c r="AQ1046" s="2">
        <v>38</v>
      </c>
      <c r="AR1046" s="2">
        <v>69.3</v>
      </c>
      <c r="AS1046" s="2">
        <v>122</v>
      </c>
      <c r="AT1046" s="12">
        <v>8.82</v>
      </c>
      <c r="AU1046" s="12">
        <v>9.5700000000000004E-3</v>
      </c>
      <c r="AV1046" s="13">
        <v>-6.63</v>
      </c>
      <c r="AW1046" s="13">
        <v>6.3799999999999996E-2</v>
      </c>
      <c r="AX1046" s="11">
        <v>9.4700000000000006</v>
      </c>
      <c r="AY1046" s="11">
        <v>8.4600000000000005E-3</v>
      </c>
    </row>
    <row r="1047" spans="1:51" x14ac:dyDescent="0.3">
      <c r="A1047" s="2" t="s">
        <v>278</v>
      </c>
      <c r="B1047" s="3" t="s">
        <v>279</v>
      </c>
      <c r="C1047" s="3" t="s">
        <v>2455</v>
      </c>
      <c r="D1047" s="2">
        <v>18</v>
      </c>
      <c r="E1047" s="11">
        <v>111521820</v>
      </c>
      <c r="F1047" s="11">
        <v>126657962.75</v>
      </c>
      <c r="G1047" s="11">
        <v>1853153546.28125</v>
      </c>
      <c r="H1047" s="12">
        <v>2425959515</v>
      </c>
      <c r="I1047" s="12">
        <v>1346951607.125</v>
      </c>
      <c r="J1047" s="12">
        <v>1445750663.875</v>
      </c>
      <c r="K1047" s="13">
        <v>1815914652.875</v>
      </c>
      <c r="L1047" s="13">
        <v>1735415482.5</v>
      </c>
      <c r="M1047" s="13">
        <v>1871358264.625</v>
      </c>
      <c r="N1047" s="14">
        <v>1315279300.0625</v>
      </c>
      <c r="O1047" s="14">
        <v>1975353388.25</v>
      </c>
      <c r="P1047" s="14">
        <v>2112306422.4375</v>
      </c>
      <c r="Q1047" s="15">
        <v>1782543684.5625</v>
      </c>
      <c r="R1047" s="15">
        <v>1811205888.125</v>
      </c>
      <c r="S1047" s="15">
        <v>1783787206.25</v>
      </c>
      <c r="T1047" s="11">
        <v>124039770.784326</v>
      </c>
      <c r="U1047" s="11">
        <v>130550556.775993</v>
      </c>
      <c r="V1047" s="11">
        <v>93458248.3293387</v>
      </c>
      <c r="W1047" s="12">
        <v>4491254932.7055101</v>
      </c>
      <c r="X1047" s="12">
        <v>1583870590.1280701</v>
      </c>
      <c r="Y1047" s="12">
        <v>1511726646.7312601</v>
      </c>
      <c r="Z1047" s="16">
        <f t="shared" si="99"/>
        <v>1.558806752170532</v>
      </c>
      <c r="AA1047" s="16">
        <f t="shared" si="100"/>
        <v>1.0839409663924078</v>
      </c>
      <c r="AB1047" s="16">
        <f t="shared" si="101"/>
        <v>1.2088556314520276</v>
      </c>
      <c r="AC1047" s="13">
        <v>1686710388.7995901</v>
      </c>
      <c r="AD1047" s="13">
        <v>979643271.45947397</v>
      </c>
      <c r="AE1047" s="13">
        <v>973537257.45179796</v>
      </c>
      <c r="AF1047" s="14">
        <v>2108352430.4212899</v>
      </c>
      <c r="AG1047" s="14">
        <v>1310045161.1784799</v>
      </c>
      <c r="AH1047" s="14">
        <v>3694229999.5383801</v>
      </c>
      <c r="AI1047" s="16">
        <f t="shared" si="102"/>
        <v>9.6902689061174441E-2</v>
      </c>
      <c r="AJ1047" s="16">
        <f t="shared" si="103"/>
        <v>0.12621830740794793</v>
      </c>
      <c r="AK1047" s="16">
        <f t="shared" si="104"/>
        <v>0.57917135403705888</v>
      </c>
      <c r="AL1047" s="15">
        <v>1579345264.7980299</v>
      </c>
      <c r="AM1047" s="15">
        <v>1824792110.1419599</v>
      </c>
      <c r="AN1047" s="15">
        <v>1994295332.99599</v>
      </c>
      <c r="AO1047" s="2">
        <v>17.100000000000001</v>
      </c>
      <c r="AP1047" s="2">
        <v>67.2</v>
      </c>
      <c r="AQ1047" s="2">
        <v>33.799999999999997</v>
      </c>
      <c r="AR1047" s="2">
        <v>51.2</v>
      </c>
      <c r="AS1047" s="2">
        <v>11.6</v>
      </c>
      <c r="AT1047" s="12">
        <v>21.8</v>
      </c>
      <c r="AU1047" s="12">
        <v>9.5300000000000003E-3</v>
      </c>
      <c r="AV1047" s="13">
        <v>1.95</v>
      </c>
      <c r="AW1047" s="13">
        <v>0.16900000000000001</v>
      </c>
      <c r="AX1047" s="11">
        <v>10.5</v>
      </c>
      <c r="AY1047" s="11">
        <v>1.2099999999999999E-3</v>
      </c>
    </row>
    <row r="1048" spans="1:51" x14ac:dyDescent="0.3">
      <c r="A1048" s="2" t="s">
        <v>137</v>
      </c>
      <c r="B1048" s="3" t="s">
        <v>138</v>
      </c>
      <c r="C1048" s="3" t="s">
        <v>2392</v>
      </c>
      <c r="D1048" s="2">
        <v>1</v>
      </c>
      <c r="E1048" s="11">
        <v>0</v>
      </c>
      <c r="F1048" s="11">
        <v>0</v>
      </c>
      <c r="G1048" s="11">
        <v>0</v>
      </c>
      <c r="H1048" s="12">
        <v>0</v>
      </c>
      <c r="I1048" s="12">
        <v>6330272.5</v>
      </c>
      <c r="J1048" s="12">
        <v>2481746</v>
      </c>
      <c r="K1048" s="13">
        <v>8783822</v>
      </c>
      <c r="L1048" s="13">
        <v>19194452</v>
      </c>
      <c r="M1048" s="13">
        <v>14661835</v>
      </c>
      <c r="N1048" s="14">
        <v>2924041.5</v>
      </c>
      <c r="O1048" s="14">
        <v>9512311</v>
      </c>
      <c r="P1048" s="14">
        <v>0</v>
      </c>
      <c r="Q1048" s="15">
        <v>5988617</v>
      </c>
      <c r="R1048" s="15">
        <v>4893287.5</v>
      </c>
      <c r="S1048" s="15">
        <v>0</v>
      </c>
      <c r="T1048" s="11">
        <v>678531.12463420304</v>
      </c>
      <c r="U1048" s="11">
        <v>433558.815177535</v>
      </c>
      <c r="V1048" s="11">
        <v>317176.23038012901</v>
      </c>
      <c r="W1048" s="12">
        <v>2786076.83470078</v>
      </c>
      <c r="X1048" s="12">
        <v>7281197.9600716103</v>
      </c>
      <c r="Y1048" s="12">
        <v>2557024.26382101</v>
      </c>
      <c r="Z1048" s="16">
        <f t="shared" si="99"/>
        <v>0.61342331546505813</v>
      </c>
      <c r="AA1048" s="16">
        <f t="shared" si="100"/>
        <v>1.2251548179581904</v>
      </c>
      <c r="AB1048" s="16">
        <f t="shared" si="101"/>
        <v>0.90643421585975259</v>
      </c>
      <c r="AC1048" s="13">
        <v>8292807.2257917104</v>
      </c>
      <c r="AD1048" s="13">
        <v>11899131.019081701</v>
      </c>
      <c r="AE1048" s="13">
        <v>8597064.1520447303</v>
      </c>
      <c r="AF1048" s="14">
        <v>4132021.84348947</v>
      </c>
      <c r="AG1048" s="14">
        <v>6920820.1273985496</v>
      </c>
      <c r="AH1048" s="14">
        <v>7203320.2156566205</v>
      </c>
      <c r="AI1048" s="16">
        <f t="shared" si="102"/>
        <v>-0.30253896120571572</v>
      </c>
      <c r="AJ1048" s="16">
        <f t="shared" si="103"/>
        <v>-0.2353576844418325</v>
      </c>
      <c r="AK1048" s="16">
        <f t="shared" si="104"/>
        <v>-7.6817446205674669E-2</v>
      </c>
      <c r="AL1048" s="15">
        <v>5462043.7828425998</v>
      </c>
      <c r="AM1048" s="15">
        <v>4917366.6161289299</v>
      </c>
      <c r="AN1048" s="15">
        <v>6672278.1224524798</v>
      </c>
      <c r="AO1048" s="2">
        <v>38.700000000000003</v>
      </c>
      <c r="AP1048" s="2">
        <v>63.3</v>
      </c>
      <c r="AQ1048" s="2">
        <v>20.8</v>
      </c>
      <c r="AR1048" s="2">
        <v>27.9</v>
      </c>
      <c r="AS1048" s="2">
        <v>15.8</v>
      </c>
      <c r="AT1048" s="12">
        <v>8.83</v>
      </c>
      <c r="AU1048" s="12">
        <v>9.3500000000000007E-3</v>
      </c>
      <c r="AV1048" s="13">
        <v>-1.58</v>
      </c>
      <c r="AW1048" s="13">
        <v>0.10199999999999999</v>
      </c>
      <c r="AX1048" s="11">
        <v>20.100000000000001</v>
      </c>
      <c r="AY1048" s="11">
        <v>1.16E-3</v>
      </c>
    </row>
    <row r="1049" spans="1:51" x14ac:dyDescent="0.3">
      <c r="A1049" s="2" t="s">
        <v>1951</v>
      </c>
      <c r="B1049" s="3" t="s">
        <v>1952</v>
      </c>
      <c r="C1049" s="3" t="s">
        <v>3147</v>
      </c>
      <c r="D1049" s="2">
        <v>6</v>
      </c>
      <c r="E1049" s="11">
        <v>58836980</v>
      </c>
      <c r="F1049" s="11">
        <v>61194648</v>
      </c>
      <c r="G1049" s="11">
        <v>0</v>
      </c>
      <c r="H1049" s="12">
        <v>4680987</v>
      </c>
      <c r="I1049" s="12">
        <v>20406325.5</v>
      </c>
      <c r="J1049" s="12">
        <v>1702954.5</v>
      </c>
      <c r="K1049" s="13">
        <v>15141175.125</v>
      </c>
      <c r="L1049" s="13">
        <v>24763790.875</v>
      </c>
      <c r="M1049" s="13">
        <v>46997434.375</v>
      </c>
      <c r="N1049" s="14">
        <v>4039821.6875</v>
      </c>
      <c r="O1049" s="14">
        <v>14973501.25</v>
      </c>
      <c r="P1049" s="14">
        <v>0</v>
      </c>
      <c r="Q1049" s="15">
        <v>5768410.0625</v>
      </c>
      <c r="R1049" s="15">
        <v>4885105.3125</v>
      </c>
      <c r="S1049" s="15">
        <v>5064964.1875000102</v>
      </c>
      <c r="T1049" s="11">
        <v>67541497.242982402</v>
      </c>
      <c r="U1049" s="11">
        <v>64524617.418887503</v>
      </c>
      <c r="V1049" s="11">
        <v>74041405.203078002</v>
      </c>
      <c r="W1049" s="12">
        <v>9233797.0842639897</v>
      </c>
      <c r="X1049" s="12">
        <v>10650407.760224501</v>
      </c>
      <c r="Y1049" s="12">
        <v>5053247.4457875201</v>
      </c>
      <c r="Z1049" s="16">
        <f t="shared" si="99"/>
        <v>-0.8641903571818017</v>
      </c>
      <c r="AA1049" s="16">
        <f t="shared" si="100"/>
        <v>-0.78235920275379922</v>
      </c>
      <c r="AB1049" s="16">
        <f t="shared" si="101"/>
        <v>-1.1659040873146711</v>
      </c>
      <c r="AC1049" s="13">
        <v>20705532.9123022</v>
      </c>
      <c r="AD1049" s="13">
        <v>21421195.840245701</v>
      </c>
      <c r="AE1049" s="13">
        <v>28921822.0755824</v>
      </c>
      <c r="AF1049" s="14">
        <v>6166029.9636150701</v>
      </c>
      <c r="AG1049" s="14">
        <v>12726929.545677099</v>
      </c>
      <c r="AH1049" s="14">
        <v>5670166.4127205899</v>
      </c>
      <c r="AI1049" s="16">
        <f t="shared" si="102"/>
        <v>-0.52608078187797158</v>
      </c>
      <c r="AJ1049" s="16">
        <f t="shared" si="103"/>
        <v>-0.22612007177311541</v>
      </c>
      <c r="AK1049" s="16">
        <f t="shared" si="104"/>
        <v>-0.70762984493602643</v>
      </c>
      <c r="AL1049" s="15">
        <v>7331782.5809003897</v>
      </c>
      <c r="AM1049" s="15">
        <v>7438387.4401511196</v>
      </c>
      <c r="AN1049" s="15">
        <v>7827612.34956335</v>
      </c>
      <c r="AO1049" s="2">
        <v>7.08</v>
      </c>
      <c r="AP1049" s="2">
        <v>35</v>
      </c>
      <c r="AQ1049" s="2">
        <v>19.2</v>
      </c>
      <c r="AR1049" s="2">
        <v>48.1</v>
      </c>
      <c r="AS1049" s="2">
        <v>3.46</v>
      </c>
      <c r="AT1049" s="12">
        <v>-8.26</v>
      </c>
      <c r="AU1049" s="12">
        <v>9.3200000000000002E-3</v>
      </c>
      <c r="AV1049" s="13">
        <v>-2.89</v>
      </c>
      <c r="AW1049" s="13">
        <v>3.4099999999999998E-2</v>
      </c>
      <c r="AX1049" s="11">
        <v>-2.9</v>
      </c>
      <c r="AY1049" s="11">
        <v>4.5999999999999999E-3</v>
      </c>
    </row>
    <row r="1050" spans="1:51" x14ac:dyDescent="0.3">
      <c r="A1050" s="2" t="s">
        <v>2120</v>
      </c>
      <c r="B1050" s="3" t="s">
        <v>2121</v>
      </c>
      <c r="C1050" s="3" t="s">
        <v>2353</v>
      </c>
      <c r="D1050" s="2">
        <v>1</v>
      </c>
      <c r="E1050" s="11">
        <v>156232942</v>
      </c>
      <c r="F1050" s="11">
        <v>96857981.999999896</v>
      </c>
      <c r="G1050" s="11">
        <v>148190934</v>
      </c>
      <c r="H1050" s="12">
        <v>29663628.6875</v>
      </c>
      <c r="I1050" s="12">
        <v>47907367.5</v>
      </c>
      <c r="J1050" s="12">
        <v>37488931</v>
      </c>
      <c r="K1050" s="13">
        <v>23717023</v>
      </c>
      <c r="L1050" s="13">
        <v>26528364</v>
      </c>
      <c r="M1050" s="13">
        <v>25324301.625</v>
      </c>
      <c r="N1050" s="14">
        <v>14152931.75</v>
      </c>
      <c r="O1050" s="14">
        <v>41739308.25</v>
      </c>
      <c r="P1050" s="14">
        <v>24884394</v>
      </c>
      <c r="Q1050" s="15">
        <v>38571289</v>
      </c>
      <c r="R1050" s="15">
        <v>25593757</v>
      </c>
      <c r="S1050" s="15">
        <v>60770433.999999903</v>
      </c>
      <c r="T1050" s="11">
        <v>172961653.35177001</v>
      </c>
      <c r="U1050" s="11">
        <v>98849585.096567899</v>
      </c>
      <c r="V1050" s="11">
        <v>132105639.435643</v>
      </c>
      <c r="W1050" s="12">
        <v>48660980.5940383</v>
      </c>
      <c r="X1050" s="12">
        <v>56109665.857788801</v>
      </c>
      <c r="Y1050" s="12">
        <v>38839491.304738499</v>
      </c>
      <c r="Z1050" s="16">
        <f t="shared" si="99"/>
        <v>-0.55076897168981553</v>
      </c>
      <c r="AA1050" s="16">
        <f t="shared" si="100"/>
        <v>-0.24593716836351098</v>
      </c>
      <c r="AB1050" s="16">
        <f t="shared" si="101"/>
        <v>-0.53164782437819214</v>
      </c>
      <c r="AC1050" s="13">
        <v>22311368.7002309</v>
      </c>
      <c r="AD1050" s="13">
        <v>16294574.362755099</v>
      </c>
      <c r="AE1050" s="13">
        <v>14588837.1312797</v>
      </c>
      <c r="AF1050" s="14">
        <v>20745892.7954324</v>
      </c>
      <c r="AG1050" s="14">
        <v>29491975.4286597</v>
      </c>
      <c r="AH1050" s="14">
        <v>38440390.728626803</v>
      </c>
      <c r="AI1050" s="16">
        <f t="shared" si="102"/>
        <v>-3.159408373231052E-2</v>
      </c>
      <c r="AJ1050" s="16">
        <f t="shared" si="103"/>
        <v>0.25766084283183233</v>
      </c>
      <c r="AK1050" s="16">
        <f t="shared" si="104"/>
        <v>0.42076711753682583</v>
      </c>
      <c r="AL1050" s="15">
        <v>34795399.983954199</v>
      </c>
      <c r="AM1050" s="15">
        <v>25733264.345444199</v>
      </c>
      <c r="AN1050" s="15">
        <v>66868783.082710102</v>
      </c>
      <c r="AO1050" s="2">
        <v>27.6</v>
      </c>
      <c r="AP1050" s="2">
        <v>18.100000000000001</v>
      </c>
      <c r="AQ1050" s="2">
        <v>22.9</v>
      </c>
      <c r="AR1050" s="2">
        <v>29.9</v>
      </c>
      <c r="AS1050" s="2">
        <v>50.9</v>
      </c>
      <c r="AT1050" s="12">
        <v>-2.81</v>
      </c>
      <c r="AU1050" s="12">
        <v>9.1699999999999993E-3</v>
      </c>
      <c r="AV1050" s="13">
        <v>1.67</v>
      </c>
      <c r="AW1050" s="13">
        <v>9.35E-2</v>
      </c>
      <c r="AX1050" s="11">
        <v>-7.59</v>
      </c>
      <c r="AY1050" s="11">
        <v>7.8399999999999997E-4</v>
      </c>
    </row>
    <row r="1051" spans="1:51" x14ac:dyDescent="0.3">
      <c r="A1051" s="2" t="s">
        <v>178</v>
      </c>
      <c r="B1051" s="3" t="s">
        <v>179</v>
      </c>
      <c r="C1051" s="3" t="s">
        <v>2410</v>
      </c>
      <c r="D1051" s="2">
        <v>2</v>
      </c>
      <c r="E1051" s="11">
        <v>4660550.875</v>
      </c>
      <c r="F1051" s="11">
        <v>1443958.625</v>
      </c>
      <c r="G1051" s="11">
        <v>3411823.25</v>
      </c>
      <c r="H1051" s="12">
        <v>0</v>
      </c>
      <c r="I1051" s="12">
        <v>12906915</v>
      </c>
      <c r="J1051" s="12">
        <v>0</v>
      </c>
      <c r="K1051" s="13">
        <v>65307560.750000097</v>
      </c>
      <c r="L1051" s="13">
        <v>116032045.25</v>
      </c>
      <c r="M1051" s="13">
        <v>70906434.75</v>
      </c>
      <c r="N1051" s="14">
        <v>19496025.5</v>
      </c>
      <c r="O1051" s="14">
        <v>133838255.375</v>
      </c>
      <c r="P1051" s="14">
        <v>2589428.03125</v>
      </c>
      <c r="Q1051" s="15">
        <v>37416109</v>
      </c>
      <c r="R1051" s="15">
        <v>34429188</v>
      </c>
      <c r="S1051" s="15">
        <v>36752313.25</v>
      </c>
      <c r="T1051" s="11">
        <v>5435576.6218874799</v>
      </c>
      <c r="U1051" s="11">
        <v>2089661.8309929101</v>
      </c>
      <c r="V1051" s="11">
        <v>3671898.90854932</v>
      </c>
      <c r="W1051" s="12">
        <v>804963.77402687503</v>
      </c>
      <c r="X1051" s="12">
        <v>321318.00045102497</v>
      </c>
      <c r="Y1051" s="12">
        <v>275134.19088968902</v>
      </c>
      <c r="Z1051" s="16">
        <f t="shared" si="99"/>
        <v>-0.82946928594532521</v>
      </c>
      <c r="AA1051" s="16">
        <f t="shared" si="100"/>
        <v>-0.81314095441952805</v>
      </c>
      <c r="AB1051" s="16">
        <f t="shared" si="101"/>
        <v>-1.1253461526234125</v>
      </c>
      <c r="AC1051" s="13">
        <v>61296679.612246297</v>
      </c>
      <c r="AD1051" s="13">
        <v>69007152.097491607</v>
      </c>
      <c r="AE1051" s="13">
        <v>39876601.446428798</v>
      </c>
      <c r="AF1051" s="14">
        <v>28457530.961700998</v>
      </c>
      <c r="AG1051" s="14">
        <v>93356026.486767098</v>
      </c>
      <c r="AH1051" s="14">
        <v>28121522.536187999</v>
      </c>
      <c r="AI1051" s="16">
        <f t="shared" si="102"/>
        <v>-0.33323973276827595</v>
      </c>
      <c r="AJ1051" s="16">
        <f t="shared" si="103"/>
        <v>0.1312482539663393</v>
      </c>
      <c r="AK1051" s="16">
        <f t="shared" si="104"/>
        <v>-0.15167930744655478</v>
      </c>
      <c r="AL1051" s="15">
        <v>37542775.535233401</v>
      </c>
      <c r="AM1051" s="15">
        <v>34616852.497050703</v>
      </c>
      <c r="AN1051" s="15">
        <v>40240620.488997802</v>
      </c>
      <c r="AO1051" s="2">
        <v>44.8</v>
      </c>
      <c r="AP1051" s="2">
        <v>62.8</v>
      </c>
      <c r="AQ1051" s="2">
        <v>26.6</v>
      </c>
      <c r="AR1051" s="2">
        <v>75.2</v>
      </c>
      <c r="AS1051" s="2">
        <v>7.51</v>
      </c>
      <c r="AT1051" s="12">
        <v>-7.99</v>
      </c>
      <c r="AU1051" s="12">
        <v>8.8699999999999994E-3</v>
      </c>
      <c r="AV1051" s="13">
        <v>-1.1399999999999999</v>
      </c>
      <c r="AW1051" s="13">
        <v>0.57899999999999996</v>
      </c>
      <c r="AX1051" s="11">
        <v>15.2</v>
      </c>
      <c r="AY1051" s="11">
        <v>2.3800000000000002E-3</v>
      </c>
    </row>
    <row r="1052" spans="1:51" x14ac:dyDescent="0.3">
      <c r="A1052" s="2" t="s">
        <v>176</v>
      </c>
      <c r="B1052" s="3" t="s">
        <v>177</v>
      </c>
      <c r="C1052" s="3" t="s">
        <v>2409</v>
      </c>
      <c r="D1052" s="2">
        <v>1</v>
      </c>
      <c r="E1052" s="11">
        <v>0</v>
      </c>
      <c r="F1052" s="11">
        <v>0</v>
      </c>
      <c r="G1052" s="11">
        <v>29807480</v>
      </c>
      <c r="H1052" s="12">
        <v>5601321.9999999898</v>
      </c>
      <c r="I1052" s="12">
        <v>3552213.5</v>
      </c>
      <c r="J1052" s="12">
        <v>12024705</v>
      </c>
      <c r="K1052" s="13">
        <v>17004806</v>
      </c>
      <c r="L1052" s="13">
        <v>9030292.9999999907</v>
      </c>
      <c r="M1052" s="13">
        <v>6881539.5</v>
      </c>
      <c r="N1052" s="14">
        <v>8943326.9999999907</v>
      </c>
      <c r="O1052" s="14">
        <v>38520032</v>
      </c>
      <c r="P1052" s="14">
        <v>9891929</v>
      </c>
      <c r="Q1052" s="15">
        <v>0</v>
      </c>
      <c r="R1052" s="15">
        <v>15937376</v>
      </c>
      <c r="S1052" s="15">
        <v>14672007</v>
      </c>
      <c r="T1052" s="11">
        <v>1037905.93535643</v>
      </c>
      <c r="U1052" s="11">
        <v>419076.62459141901</v>
      </c>
      <c r="V1052" s="11">
        <v>223904.217272854</v>
      </c>
      <c r="W1052" s="12">
        <v>8758332.2648308799</v>
      </c>
      <c r="X1052" s="12">
        <v>4064780.84023378</v>
      </c>
      <c r="Y1052" s="12">
        <v>12429187.2695878</v>
      </c>
      <c r="Z1052" s="16">
        <f t="shared" si="99"/>
        <v>0.92626342148762253</v>
      </c>
      <c r="AA1052" s="16">
        <f t="shared" si="100"/>
        <v>0.98674369754131908</v>
      </c>
      <c r="AB1052" s="16">
        <f t="shared" si="101"/>
        <v>1.7443804578838313</v>
      </c>
      <c r="AC1052" s="13">
        <v>16016129.07198</v>
      </c>
      <c r="AD1052" s="13">
        <v>5719768.0990167297</v>
      </c>
      <c r="AE1052" s="13">
        <v>4134995.6633667001</v>
      </c>
      <c r="AF1052" s="14">
        <v>12970442.1951814</v>
      </c>
      <c r="AG1052" s="14">
        <v>27260589.8206104</v>
      </c>
      <c r="AH1052" s="14">
        <v>14924882.0320116</v>
      </c>
      <c r="AI1052" s="16">
        <f t="shared" si="102"/>
        <v>-9.1602777540377128E-2</v>
      </c>
      <c r="AJ1052" s="16">
        <f t="shared" si="103"/>
        <v>0.67815682695004487</v>
      </c>
      <c r="AK1052" s="16">
        <f t="shared" si="104"/>
        <v>0.55743584868479235</v>
      </c>
      <c r="AL1052" s="15">
        <v>15816774.479787599</v>
      </c>
      <c r="AM1052" s="15">
        <v>16021829.2685575</v>
      </c>
      <c r="AN1052" s="15">
        <v>16022394.744036101</v>
      </c>
      <c r="AO1052" s="2">
        <v>75.8</v>
      </c>
      <c r="AP1052" s="2">
        <v>49.8</v>
      </c>
      <c r="AQ1052" s="2">
        <v>74.8</v>
      </c>
      <c r="AR1052" s="2">
        <v>42.1</v>
      </c>
      <c r="AS1052" s="2">
        <v>0.74299999999999999</v>
      </c>
      <c r="AT1052" s="12">
        <v>15</v>
      </c>
      <c r="AU1052" s="12">
        <v>8.8500000000000002E-3</v>
      </c>
      <c r="AV1052" s="13">
        <v>2.13</v>
      </c>
      <c r="AW1052" s="13">
        <v>0.153</v>
      </c>
      <c r="AX1052" s="11">
        <v>15.4</v>
      </c>
      <c r="AY1052" s="11">
        <v>1.0500000000000001E-2</v>
      </c>
    </row>
    <row r="1053" spans="1:51" x14ac:dyDescent="0.3">
      <c r="A1053" s="2" t="s">
        <v>724</v>
      </c>
      <c r="B1053" s="3" t="s">
        <v>725</v>
      </c>
      <c r="C1053" s="3" t="s">
        <v>2639</v>
      </c>
      <c r="D1053" s="2">
        <v>2</v>
      </c>
      <c r="E1053" s="11">
        <v>0</v>
      </c>
      <c r="F1053" s="11">
        <v>0</v>
      </c>
      <c r="G1053" s="11">
        <v>2031600.375</v>
      </c>
      <c r="H1053" s="12">
        <v>0</v>
      </c>
      <c r="I1053" s="12">
        <v>12168295</v>
      </c>
      <c r="J1053" s="12">
        <v>5708250</v>
      </c>
      <c r="K1053" s="13">
        <v>3041184</v>
      </c>
      <c r="L1053" s="13">
        <v>7785861.9999999898</v>
      </c>
      <c r="M1053" s="13">
        <v>7761711.5</v>
      </c>
      <c r="N1053" s="14">
        <v>3757833.375</v>
      </c>
      <c r="O1053" s="14">
        <v>9219492.5000000093</v>
      </c>
      <c r="P1053" s="14">
        <v>2408877.25</v>
      </c>
      <c r="Q1053" s="15">
        <v>3354448</v>
      </c>
      <c r="R1053" s="15">
        <v>2414600.25</v>
      </c>
      <c r="S1053" s="15">
        <v>3939713.875</v>
      </c>
      <c r="T1053" s="11">
        <v>805987.01007245795</v>
      </c>
      <c r="U1053" s="11">
        <v>1122171.2620652099</v>
      </c>
      <c r="V1053" s="11">
        <v>2219401.3928210102</v>
      </c>
      <c r="W1053" s="12">
        <v>7778882.5611847201</v>
      </c>
      <c r="X1053" s="12">
        <v>13993955.0419818</v>
      </c>
      <c r="Y1053" s="12">
        <v>5883066.0041988399</v>
      </c>
      <c r="Z1053" s="16">
        <f t="shared" si="99"/>
        <v>0.98458917251118239</v>
      </c>
      <c r="AA1053" s="16">
        <f t="shared" si="100"/>
        <v>1.0958813317663454</v>
      </c>
      <c r="AB1053" s="16">
        <f t="shared" si="101"/>
        <v>0.42336786667061455</v>
      </c>
      <c r="AC1053" s="13">
        <v>5056719.3366336199</v>
      </c>
      <c r="AD1053" s="13">
        <v>5044729.5010611396</v>
      </c>
      <c r="AE1053" s="13">
        <v>4747913.6983266603</v>
      </c>
      <c r="AF1053" s="14">
        <v>5256842.6284505799</v>
      </c>
      <c r="AG1053" s="14">
        <v>6804551.5322167603</v>
      </c>
      <c r="AH1053" s="14">
        <v>6028868.06746573</v>
      </c>
      <c r="AI1053" s="16">
        <f t="shared" si="102"/>
        <v>1.6856126318272564E-2</v>
      </c>
      <c r="AJ1053" s="16">
        <f t="shared" si="103"/>
        <v>0.12996162314265031</v>
      </c>
      <c r="AK1053" s="16">
        <f t="shared" si="104"/>
        <v>0.10373296381140604</v>
      </c>
      <c r="AL1053" s="15">
        <v>4056528.3930572602</v>
      </c>
      <c r="AM1053" s="15">
        <v>2850320.7322427998</v>
      </c>
      <c r="AN1053" s="15">
        <v>4256550.0714758905</v>
      </c>
      <c r="AO1053" s="2">
        <v>53.7</v>
      </c>
      <c r="AP1053" s="2">
        <v>46</v>
      </c>
      <c r="AQ1053" s="2">
        <v>3.53</v>
      </c>
      <c r="AR1053" s="2">
        <v>12.8</v>
      </c>
      <c r="AS1053" s="2">
        <v>20.399999999999999</v>
      </c>
      <c r="AT1053" s="12">
        <v>6.67</v>
      </c>
      <c r="AU1053" s="12">
        <v>8.5699999999999995E-3</v>
      </c>
      <c r="AV1053" s="13">
        <v>1.22</v>
      </c>
      <c r="AW1053" s="13">
        <v>0.114</v>
      </c>
      <c r="AX1053" s="11">
        <v>3.58</v>
      </c>
      <c r="AY1053" s="11">
        <v>4.3900000000000002E-2</v>
      </c>
    </row>
    <row r="1054" spans="1:51" x14ac:dyDescent="0.3">
      <c r="A1054" s="2" t="s">
        <v>327</v>
      </c>
      <c r="B1054" s="3" t="s">
        <v>328</v>
      </c>
      <c r="C1054" s="3" t="s">
        <v>2473</v>
      </c>
      <c r="D1054" s="2">
        <v>5</v>
      </c>
      <c r="E1054" s="11">
        <v>0</v>
      </c>
      <c r="F1054" s="11">
        <v>0</v>
      </c>
      <c r="G1054" s="11">
        <v>11335987.5</v>
      </c>
      <c r="H1054" s="12">
        <v>7319333.5</v>
      </c>
      <c r="I1054" s="12">
        <v>76745141.25</v>
      </c>
      <c r="J1054" s="12">
        <v>8589151.125</v>
      </c>
      <c r="K1054" s="13">
        <v>6932634.4999999898</v>
      </c>
      <c r="L1054" s="13">
        <v>26282330</v>
      </c>
      <c r="M1054" s="13">
        <v>73127296.75</v>
      </c>
      <c r="N1054" s="14">
        <v>59326319.5</v>
      </c>
      <c r="O1054" s="14">
        <v>77482476.5</v>
      </c>
      <c r="P1054" s="14">
        <v>7737567.0000000102</v>
      </c>
      <c r="Q1054" s="15">
        <v>23837615.5</v>
      </c>
      <c r="R1054" s="15">
        <v>30623400</v>
      </c>
      <c r="S1054" s="15">
        <v>23657689</v>
      </c>
      <c r="T1054" s="11">
        <v>1883075.10541926</v>
      </c>
      <c r="U1054" s="11">
        <v>1604876.1662119699</v>
      </c>
      <c r="V1054" s="11">
        <v>4107743.8963903901</v>
      </c>
      <c r="W1054" s="12">
        <v>19781707.2026297</v>
      </c>
      <c r="X1054" s="12">
        <v>35767451.6030178</v>
      </c>
      <c r="Y1054" s="12">
        <v>11363006.2384151</v>
      </c>
      <c r="Z1054" s="16">
        <f t="shared" si="99"/>
        <v>1.0213961274393764</v>
      </c>
      <c r="AA1054" s="16">
        <f t="shared" si="100"/>
        <v>1.3480464707276814</v>
      </c>
      <c r="AB1054" s="16">
        <f t="shared" si="101"/>
        <v>0.44188988609834967</v>
      </c>
      <c r="AC1054" s="13">
        <v>17083689.008776601</v>
      </c>
      <c r="AD1054" s="13">
        <v>17644923.703564301</v>
      </c>
      <c r="AE1054" s="13">
        <v>33624395.3023827</v>
      </c>
      <c r="AF1054" s="14">
        <v>87000176.138582796</v>
      </c>
      <c r="AG1054" s="14">
        <v>55678286.369456701</v>
      </c>
      <c r="AH1054" s="14">
        <v>46308569.5364336</v>
      </c>
      <c r="AI1054" s="16">
        <f t="shared" si="102"/>
        <v>0.70693847494587836</v>
      </c>
      <c r="AJ1054" s="16">
        <f t="shared" si="103"/>
        <v>0.49906607555553234</v>
      </c>
      <c r="AK1054" s="16">
        <f t="shared" si="104"/>
        <v>0.13900688314690371</v>
      </c>
      <c r="AL1054" s="15">
        <v>35477897.785366498</v>
      </c>
      <c r="AM1054" s="15">
        <v>31366114.912624799</v>
      </c>
      <c r="AN1054" s="15">
        <v>30712375.624296699</v>
      </c>
      <c r="AO1054" s="2">
        <v>54.2</v>
      </c>
      <c r="AP1054" s="2">
        <v>55.6</v>
      </c>
      <c r="AQ1054" s="2">
        <v>41.2</v>
      </c>
      <c r="AR1054" s="2">
        <v>33.799999999999997</v>
      </c>
      <c r="AS1054" s="2">
        <v>7.94</v>
      </c>
      <c r="AT1054" s="12">
        <v>8.81</v>
      </c>
      <c r="AU1054" s="12">
        <v>8.3999999999999995E-3</v>
      </c>
      <c r="AV1054" s="13">
        <v>2.76</v>
      </c>
      <c r="AW1054" s="13">
        <v>2.4400000000000002E-2</v>
      </c>
      <c r="AX1054" s="11">
        <v>9</v>
      </c>
      <c r="AY1054" s="11">
        <v>4.4900000000000001E-3</v>
      </c>
    </row>
    <row r="1055" spans="1:51" x14ac:dyDescent="0.3">
      <c r="A1055" s="2" t="s">
        <v>1881</v>
      </c>
      <c r="B1055" s="3" t="s">
        <v>1882</v>
      </c>
      <c r="C1055" s="3" t="s">
        <v>2494</v>
      </c>
      <c r="D1055" s="2">
        <v>23</v>
      </c>
      <c r="E1055" s="11">
        <v>455578178</v>
      </c>
      <c r="F1055" s="11">
        <v>483379360.625</v>
      </c>
      <c r="G1055" s="11">
        <v>439169690.625</v>
      </c>
      <c r="H1055" s="12">
        <v>109567679.5</v>
      </c>
      <c r="I1055" s="12">
        <v>271515694.25</v>
      </c>
      <c r="J1055" s="12">
        <v>34854434.5</v>
      </c>
      <c r="K1055" s="13">
        <v>219804411.875</v>
      </c>
      <c r="L1055" s="13">
        <v>381694700.5</v>
      </c>
      <c r="M1055" s="13">
        <v>302203570.875</v>
      </c>
      <c r="N1055" s="14">
        <v>91245755.4375</v>
      </c>
      <c r="O1055" s="14">
        <v>358053118.25</v>
      </c>
      <c r="P1055" s="14">
        <v>38399932.625</v>
      </c>
      <c r="Q1055" s="15">
        <v>130513933.875</v>
      </c>
      <c r="R1055" s="15">
        <v>126423900.875</v>
      </c>
      <c r="S1055" s="15">
        <v>128383178.0625</v>
      </c>
      <c r="T1055" s="11">
        <v>516530604.60970598</v>
      </c>
      <c r="U1055" s="11">
        <v>494292862.47516698</v>
      </c>
      <c r="V1055" s="11">
        <v>403756441.28486401</v>
      </c>
      <c r="W1055" s="12">
        <v>198430926.984662</v>
      </c>
      <c r="X1055" s="12">
        <v>173685753.41133201</v>
      </c>
      <c r="Y1055" s="12">
        <v>120432613.120784</v>
      </c>
      <c r="Z1055" s="16">
        <f t="shared" si="99"/>
        <v>-0.41548669748456124</v>
      </c>
      <c r="AA1055" s="16">
        <f t="shared" si="100"/>
        <v>-0.45422014248379111</v>
      </c>
      <c r="AB1055" s="16">
        <f t="shared" si="101"/>
        <v>-0.52537535418154413</v>
      </c>
      <c r="AC1055" s="13">
        <v>208447417.123907</v>
      </c>
      <c r="AD1055" s="13">
        <v>229979633.73675099</v>
      </c>
      <c r="AE1055" s="13">
        <v>176831859.77983201</v>
      </c>
      <c r="AF1055" s="14">
        <v>133089755.33008499</v>
      </c>
      <c r="AG1055" s="14">
        <v>224586685.69180501</v>
      </c>
      <c r="AH1055" s="14">
        <v>189027605.56920499</v>
      </c>
      <c r="AI1055" s="16">
        <f t="shared" si="102"/>
        <v>-0.19485189148120116</v>
      </c>
      <c r="AJ1055" s="16">
        <f t="shared" si="103"/>
        <v>-1.0305371839139186E-2</v>
      </c>
      <c r="AK1055" s="16">
        <f t="shared" si="104"/>
        <v>2.8964718596386017E-2</v>
      </c>
      <c r="AL1055" s="15">
        <v>128172316.64757501</v>
      </c>
      <c r="AM1055" s="15">
        <v>131553526.293034</v>
      </c>
      <c r="AN1055" s="15">
        <v>139686120.44848999</v>
      </c>
      <c r="AO1055" s="2">
        <v>12.7</v>
      </c>
      <c r="AP1055" s="2">
        <v>24.3</v>
      </c>
      <c r="AQ1055" s="2">
        <v>13</v>
      </c>
      <c r="AR1055" s="2">
        <v>25.3</v>
      </c>
      <c r="AS1055" s="2">
        <v>4.45</v>
      </c>
      <c r="AT1055" s="12">
        <v>-2.87</v>
      </c>
      <c r="AU1055" s="12">
        <v>8.0000000000000002E-3</v>
      </c>
      <c r="AV1055" s="13">
        <v>-1.1299999999999999</v>
      </c>
      <c r="AW1055" s="13">
        <v>0.49</v>
      </c>
      <c r="AX1055" s="11">
        <v>-2.2999999999999998</v>
      </c>
      <c r="AY1055" s="11">
        <v>1.5100000000000001E-3</v>
      </c>
    </row>
    <row r="1056" spans="1:51" x14ac:dyDescent="0.3">
      <c r="A1056" s="2" t="s">
        <v>101</v>
      </c>
      <c r="B1056" s="3" t="s">
        <v>102</v>
      </c>
      <c r="C1056" s="3" t="s">
        <v>2376</v>
      </c>
      <c r="D1056" s="2">
        <v>1</v>
      </c>
      <c r="E1056" s="11">
        <v>0</v>
      </c>
      <c r="F1056" s="11">
        <v>0</v>
      </c>
      <c r="G1056" s="11">
        <v>6255102.2500000102</v>
      </c>
      <c r="H1056" s="12">
        <v>4335783.5</v>
      </c>
      <c r="I1056" s="12">
        <v>11923663.5</v>
      </c>
      <c r="J1056" s="12">
        <v>0</v>
      </c>
      <c r="K1056" s="13">
        <v>16371075</v>
      </c>
      <c r="L1056" s="13">
        <v>28889065.5</v>
      </c>
      <c r="M1056" s="13">
        <v>40247595.75</v>
      </c>
      <c r="N1056" s="14">
        <v>5712420.4375</v>
      </c>
      <c r="O1056" s="14">
        <v>24211515.5</v>
      </c>
      <c r="P1056" s="14">
        <v>0</v>
      </c>
      <c r="Q1056" s="15">
        <v>17658475</v>
      </c>
      <c r="R1056" s="15">
        <v>11931756.75</v>
      </c>
      <c r="S1056" s="15">
        <v>9973496.7500000093</v>
      </c>
      <c r="T1056" s="11">
        <v>1015383.81014353</v>
      </c>
      <c r="U1056" s="11">
        <v>249070.24246613399</v>
      </c>
      <c r="V1056" s="11">
        <v>512225.47937473102</v>
      </c>
      <c r="W1056" s="12">
        <v>6729749.0376986302</v>
      </c>
      <c r="X1056" s="12">
        <v>13792644.708495799</v>
      </c>
      <c r="Y1056" s="12">
        <v>8202587.2437944701</v>
      </c>
      <c r="Z1056" s="16">
        <f t="shared" si="99"/>
        <v>0.82136863455619824</v>
      </c>
      <c r="AA1056" s="16">
        <f t="shared" si="100"/>
        <v>1.743325705612413</v>
      </c>
      <c r="AB1056" s="16">
        <f t="shared" si="101"/>
        <v>1.2044896807337711</v>
      </c>
      <c r="AC1056" s="13">
        <v>15421350.937693899</v>
      </c>
      <c r="AD1056" s="13">
        <v>17701514.804972399</v>
      </c>
      <c r="AE1056" s="13">
        <v>22840936.416752201</v>
      </c>
      <c r="AF1056" s="14">
        <v>8198874.1256319899</v>
      </c>
      <c r="AG1056" s="14">
        <v>17292681.480203699</v>
      </c>
      <c r="AH1056" s="14">
        <v>3759117.5912631499</v>
      </c>
      <c r="AI1056" s="16">
        <f t="shared" si="102"/>
        <v>-0.27436820145193352</v>
      </c>
      <c r="AJ1056" s="16">
        <f t="shared" si="103"/>
        <v>-1.0148090517177558E-2</v>
      </c>
      <c r="AK1056" s="16">
        <f t="shared" si="104"/>
        <v>-0.78362799348214229</v>
      </c>
      <c r="AL1056" s="15">
        <v>16003392.829861401</v>
      </c>
      <c r="AM1056" s="15">
        <v>11993877.5141451</v>
      </c>
      <c r="AN1056" s="15">
        <v>10869032.1221522</v>
      </c>
      <c r="AO1056" s="2">
        <v>65.7</v>
      </c>
      <c r="AP1056" s="2">
        <v>38.9</v>
      </c>
      <c r="AQ1056" s="2">
        <v>20.399999999999999</v>
      </c>
      <c r="AR1056" s="2">
        <v>70.8</v>
      </c>
      <c r="AS1056" s="2">
        <v>20.8</v>
      </c>
      <c r="AT1056" s="12">
        <v>16.2</v>
      </c>
      <c r="AU1056" s="12">
        <v>7.7999999999999996E-3</v>
      </c>
      <c r="AV1056" s="13">
        <v>-1.91</v>
      </c>
      <c r="AW1056" s="13">
        <v>0.19800000000000001</v>
      </c>
      <c r="AX1056" s="11">
        <v>31.5</v>
      </c>
      <c r="AY1056" s="11">
        <v>8.4499999999999992E-3</v>
      </c>
    </row>
    <row r="1057" spans="1:51" x14ac:dyDescent="0.3">
      <c r="A1057" s="2" t="s">
        <v>123</v>
      </c>
      <c r="B1057" s="3" t="s">
        <v>124</v>
      </c>
      <c r="C1057" s="3" t="s">
        <v>2386</v>
      </c>
      <c r="D1057" s="2">
        <v>15</v>
      </c>
      <c r="E1057" s="11">
        <v>1877470</v>
      </c>
      <c r="F1057" s="11">
        <v>2606831.25</v>
      </c>
      <c r="G1057" s="11">
        <v>5548651.5</v>
      </c>
      <c r="H1057" s="12">
        <v>21838736</v>
      </c>
      <c r="I1057" s="12">
        <v>339304259</v>
      </c>
      <c r="J1057" s="12">
        <v>990810.9375</v>
      </c>
      <c r="K1057" s="13">
        <v>181733904.75</v>
      </c>
      <c r="L1057" s="13">
        <v>309864241.25</v>
      </c>
      <c r="M1057" s="13">
        <v>285601068</v>
      </c>
      <c r="N1057" s="14">
        <v>184892805.875</v>
      </c>
      <c r="O1057" s="14">
        <v>434427230.625</v>
      </c>
      <c r="P1057" s="14">
        <v>6755927.625</v>
      </c>
      <c r="Q1057" s="15">
        <v>109751913.8125</v>
      </c>
      <c r="R1057" s="15">
        <v>131548411.84375</v>
      </c>
      <c r="S1057" s="15">
        <v>133633146.375</v>
      </c>
      <c r="T1057" s="11">
        <v>8903144.4446323793</v>
      </c>
      <c r="U1057" s="11">
        <v>8136778.2623182498</v>
      </c>
      <c r="V1057" s="11">
        <v>6959155.0658297399</v>
      </c>
      <c r="W1057" s="12">
        <v>53347536.834894203</v>
      </c>
      <c r="X1057" s="12">
        <v>124061049.755173</v>
      </c>
      <c r="Y1057" s="12">
        <v>72549132.944335699</v>
      </c>
      <c r="Z1057" s="16">
        <f t="shared" si="99"/>
        <v>0.77757095252933195</v>
      </c>
      <c r="AA1057" s="16">
        <f t="shared" si="100"/>
        <v>1.1831829705981716</v>
      </c>
      <c r="AB1057" s="16">
        <f t="shared" si="101"/>
        <v>1.018075712752518</v>
      </c>
      <c r="AC1057" s="13">
        <v>171323499.902576</v>
      </c>
      <c r="AD1057" s="13">
        <v>191125713.383095</v>
      </c>
      <c r="AE1057" s="13">
        <v>186881980.43029401</v>
      </c>
      <c r="AF1057" s="14">
        <v>273382218.39386803</v>
      </c>
      <c r="AG1057" s="14">
        <v>303640848.72424197</v>
      </c>
      <c r="AH1057" s="14">
        <v>413036334.93711299</v>
      </c>
      <c r="AI1057" s="16">
        <f t="shared" si="102"/>
        <v>0.20295332547227316</v>
      </c>
      <c r="AJ1057" s="16">
        <f t="shared" si="103"/>
        <v>0.20104107723521261</v>
      </c>
      <c r="AK1057" s="16">
        <f t="shared" si="104"/>
        <v>0.34442083058718581</v>
      </c>
      <c r="AL1057" s="15">
        <v>100775497.735688</v>
      </c>
      <c r="AM1057" s="15">
        <v>130032946.209354</v>
      </c>
      <c r="AN1057" s="15">
        <v>146836281.89559799</v>
      </c>
      <c r="AO1057" s="2">
        <v>12.2</v>
      </c>
      <c r="AP1057" s="2">
        <v>43.9</v>
      </c>
      <c r="AQ1057" s="2">
        <v>5.69</v>
      </c>
      <c r="AR1057" s="2">
        <v>22.3</v>
      </c>
      <c r="AS1057" s="2">
        <v>18.5</v>
      </c>
      <c r="AT1057" s="12">
        <v>10.4</v>
      </c>
      <c r="AU1057" s="12">
        <v>7.45E-3</v>
      </c>
      <c r="AV1057" s="13">
        <v>1.8</v>
      </c>
      <c r="AW1057" s="13">
        <v>3.5900000000000001E-2</v>
      </c>
      <c r="AX1057" s="11">
        <v>22.9</v>
      </c>
      <c r="AY1057" s="11">
        <v>5.8699999999999997E-5</v>
      </c>
    </row>
    <row r="1058" spans="1:51" x14ac:dyDescent="0.3">
      <c r="A1058" s="2" t="s">
        <v>1933</v>
      </c>
      <c r="B1058" s="3" t="s">
        <v>1934</v>
      </c>
      <c r="C1058" s="3" t="s">
        <v>3140</v>
      </c>
      <c r="D1058" s="2">
        <v>1</v>
      </c>
      <c r="E1058" s="11">
        <v>11498797</v>
      </c>
      <c r="F1058" s="11">
        <v>9606177.0000000093</v>
      </c>
      <c r="G1058" s="11">
        <v>0</v>
      </c>
      <c r="H1058" s="12">
        <v>0</v>
      </c>
      <c r="I1058" s="12">
        <v>0</v>
      </c>
      <c r="J1058" s="12">
        <v>0</v>
      </c>
      <c r="K1058" s="13">
        <v>0</v>
      </c>
      <c r="L1058" s="13">
        <v>4646047.5</v>
      </c>
      <c r="M1058" s="13">
        <v>4063460.0000000098</v>
      </c>
      <c r="N1058" s="14">
        <v>0</v>
      </c>
      <c r="O1058" s="14">
        <v>1444973.5</v>
      </c>
      <c r="P1058" s="14">
        <v>0</v>
      </c>
      <c r="Q1058" s="15">
        <v>0</v>
      </c>
      <c r="R1058" s="15">
        <v>2478584.25</v>
      </c>
      <c r="S1058" s="15">
        <v>0</v>
      </c>
      <c r="T1058" s="11">
        <v>12552214.105056399</v>
      </c>
      <c r="U1058" s="11">
        <v>9778656.7873768806</v>
      </c>
      <c r="V1058" s="11">
        <v>12348121.342276299</v>
      </c>
      <c r="W1058" s="12">
        <v>100054.65669344499</v>
      </c>
      <c r="X1058" s="12">
        <v>211153.31067638099</v>
      </c>
      <c r="Y1058" s="12">
        <v>383530.59044272098</v>
      </c>
      <c r="Z1058" s="16">
        <f t="shared" si="99"/>
        <v>-2.0984830323124943</v>
      </c>
      <c r="AA1058" s="16">
        <f t="shared" si="100"/>
        <v>-1.6656813083443198</v>
      </c>
      <c r="AB1058" s="16">
        <f t="shared" si="101"/>
        <v>-1.5078008795046465</v>
      </c>
      <c r="AC1058" s="13">
        <v>7201251.16310097</v>
      </c>
      <c r="AD1058" s="13">
        <v>2999089.3779294598</v>
      </c>
      <c r="AE1058" s="13">
        <v>2483631.5411180798</v>
      </c>
      <c r="AF1058" s="14">
        <v>380824.33412179898</v>
      </c>
      <c r="AG1058" s="14">
        <v>1091267.8596468901</v>
      </c>
      <c r="AH1058" s="14">
        <v>173167.745646831</v>
      </c>
      <c r="AI1058" s="16">
        <f t="shared" si="102"/>
        <v>-1.2766832669934443</v>
      </c>
      <c r="AJ1058" s="16">
        <f t="shared" si="103"/>
        <v>-0.43905804424334394</v>
      </c>
      <c r="AK1058" s="16">
        <f t="shared" si="104"/>
        <v>-1.1566201633730779</v>
      </c>
      <c r="AL1058" s="15">
        <v>298576.81957113201</v>
      </c>
      <c r="AM1058" s="15">
        <v>2490241.1388670602</v>
      </c>
      <c r="AN1058" s="15">
        <v>395103.50511801097</v>
      </c>
      <c r="AO1058" s="2">
        <v>13.4</v>
      </c>
      <c r="AP1058" s="2">
        <v>61.7</v>
      </c>
      <c r="AQ1058" s="2">
        <v>61.2</v>
      </c>
      <c r="AR1058" s="2">
        <v>87.8</v>
      </c>
      <c r="AS1058" s="2">
        <v>117</v>
      </c>
      <c r="AT1058" s="12">
        <v>-49.9</v>
      </c>
      <c r="AU1058" s="12">
        <v>7.1399999999999996E-3</v>
      </c>
      <c r="AV1058" s="13">
        <v>-7.71</v>
      </c>
      <c r="AW1058" s="13">
        <v>3.3000000000000002E-2</v>
      </c>
      <c r="AX1058" s="11">
        <v>-2.73</v>
      </c>
      <c r="AY1058" s="11">
        <v>6.93E-2</v>
      </c>
    </row>
    <row r="1059" spans="1:51" x14ac:dyDescent="0.3">
      <c r="A1059" s="2" t="s">
        <v>604</v>
      </c>
      <c r="B1059" s="3" t="s">
        <v>605</v>
      </c>
      <c r="C1059" s="3" t="s">
        <v>2591</v>
      </c>
      <c r="D1059" s="2">
        <v>43</v>
      </c>
      <c r="E1059" s="11">
        <v>292731272.828125</v>
      </c>
      <c r="F1059" s="11">
        <v>321176065.5</v>
      </c>
      <c r="G1059" s="11">
        <v>484165989.16406202</v>
      </c>
      <c r="H1059" s="12">
        <v>2527496282.4843798</v>
      </c>
      <c r="I1059" s="12">
        <v>9496096244.4218807</v>
      </c>
      <c r="J1059" s="12">
        <v>3779542183.1875</v>
      </c>
      <c r="K1059" s="13">
        <v>1267082833.39062</v>
      </c>
      <c r="L1059" s="13">
        <v>2158032925.0468702</v>
      </c>
      <c r="M1059" s="13">
        <v>3323346713.1875</v>
      </c>
      <c r="N1059" s="14">
        <v>3546223777.125</v>
      </c>
      <c r="O1059" s="14">
        <v>7075043800.7656202</v>
      </c>
      <c r="P1059" s="14">
        <v>2746065363.6093798</v>
      </c>
      <c r="Q1059" s="15">
        <v>3368160691.625</v>
      </c>
      <c r="R1059" s="15">
        <v>2998142850.2539101</v>
      </c>
      <c r="S1059" s="15">
        <v>2784378994.5</v>
      </c>
      <c r="T1059" s="11">
        <v>333752411.96807897</v>
      </c>
      <c r="U1059" s="11">
        <v>340532811.65917498</v>
      </c>
      <c r="V1059" s="11">
        <v>253238007.06391799</v>
      </c>
      <c r="W1059" s="12">
        <v>4452623328.5158005</v>
      </c>
      <c r="X1059" s="12">
        <v>10612357949.242201</v>
      </c>
      <c r="Y1059" s="12">
        <v>3931796836.5050402</v>
      </c>
      <c r="Z1059" s="16">
        <f t="shared" si="99"/>
        <v>1.1251915444151881</v>
      </c>
      <c r="AA1059" s="16">
        <f t="shared" si="100"/>
        <v>1.4936529258561382</v>
      </c>
      <c r="AB1059" s="16">
        <f t="shared" si="101"/>
        <v>1.1910621818637905</v>
      </c>
      <c r="AC1059" s="13">
        <v>1198113742.9126</v>
      </c>
      <c r="AD1059" s="13">
        <v>1277170841.8198099</v>
      </c>
      <c r="AE1059" s="13">
        <v>1788338009.0409901</v>
      </c>
      <c r="AF1059" s="14">
        <v>5528145413.6705399</v>
      </c>
      <c r="AG1059" s="14">
        <v>4796194418.5877895</v>
      </c>
      <c r="AH1059" s="14">
        <v>4550132462.2399197</v>
      </c>
      <c r="AI1059" s="16">
        <f t="shared" si="102"/>
        <v>0.6640814085517307</v>
      </c>
      <c r="AJ1059" s="16">
        <f t="shared" si="103"/>
        <v>0.57464778443755882</v>
      </c>
      <c r="AK1059" s="16">
        <f t="shared" si="104"/>
        <v>0.40557443283551281</v>
      </c>
      <c r="AL1059" s="15">
        <v>3016128165.2107601</v>
      </c>
      <c r="AM1059" s="15">
        <v>3022608862.13941</v>
      </c>
      <c r="AN1059" s="15">
        <v>3082219056.52071</v>
      </c>
      <c r="AO1059" s="2">
        <v>15.7</v>
      </c>
      <c r="AP1059" s="2">
        <v>58.7</v>
      </c>
      <c r="AQ1059" s="2">
        <v>22.5</v>
      </c>
      <c r="AR1059" s="2">
        <v>10.3</v>
      </c>
      <c r="AS1059" s="2">
        <v>1.2</v>
      </c>
      <c r="AT1059" s="12">
        <v>20.5</v>
      </c>
      <c r="AU1059" s="12">
        <v>7.0099999999999997E-3</v>
      </c>
      <c r="AV1059" s="13">
        <v>3.49</v>
      </c>
      <c r="AW1059" s="13">
        <v>3.3899999999999998E-3</v>
      </c>
      <c r="AX1059" s="11">
        <v>4.5999999999999996</v>
      </c>
      <c r="AY1059" s="11">
        <v>8.6399999999999997E-4</v>
      </c>
    </row>
    <row r="1060" spans="1:51" x14ac:dyDescent="0.3">
      <c r="A1060" s="2" t="s">
        <v>417</v>
      </c>
      <c r="B1060" s="3" t="s">
        <v>418</v>
      </c>
      <c r="C1060" s="3" t="s">
        <v>2508</v>
      </c>
      <c r="D1060" s="2">
        <v>5</v>
      </c>
      <c r="E1060" s="11">
        <v>0</v>
      </c>
      <c r="F1060" s="11">
        <v>12071177</v>
      </c>
      <c r="G1060" s="11">
        <v>8828497.7499999907</v>
      </c>
      <c r="H1060" s="12">
        <v>31594388</v>
      </c>
      <c r="I1060" s="12">
        <v>75089284.5625</v>
      </c>
      <c r="J1060" s="12">
        <v>27199828.5</v>
      </c>
      <c r="K1060" s="13">
        <v>73365420.25</v>
      </c>
      <c r="L1060" s="13">
        <v>202540951.75</v>
      </c>
      <c r="M1060" s="13">
        <v>134442143</v>
      </c>
      <c r="N1060" s="14">
        <v>55118169.500000097</v>
      </c>
      <c r="O1060" s="14">
        <v>44373046.375</v>
      </c>
      <c r="P1060" s="14">
        <v>1763001.625</v>
      </c>
      <c r="Q1060" s="15">
        <v>48960092.25</v>
      </c>
      <c r="R1060" s="15">
        <v>60632164.125</v>
      </c>
      <c r="S1060" s="15">
        <v>40656110.5625</v>
      </c>
      <c r="T1060" s="11">
        <v>14380573.930733999</v>
      </c>
      <c r="U1060" s="11">
        <v>13866289.9245019</v>
      </c>
      <c r="V1060" s="11">
        <v>9267498.0327365398</v>
      </c>
      <c r="W1060" s="12">
        <v>100684161.81348801</v>
      </c>
      <c r="X1060" s="12">
        <v>87831921.687467396</v>
      </c>
      <c r="Y1060" s="12">
        <v>45322407.208402798</v>
      </c>
      <c r="Z1060" s="16">
        <f t="shared" si="99"/>
        <v>0.84518493980817189</v>
      </c>
      <c r="AA1060" s="16">
        <f t="shared" si="100"/>
        <v>0.8016921084078138</v>
      </c>
      <c r="AB1060" s="16">
        <f t="shared" si="101"/>
        <v>0.68935046596941052</v>
      </c>
      <c r="AC1060" s="13">
        <v>69292031.471196204</v>
      </c>
      <c r="AD1060" s="13">
        <v>121053533.96624599</v>
      </c>
      <c r="AE1060" s="13">
        <v>76115285.508412898</v>
      </c>
      <c r="AF1060" s="14">
        <v>82292490.984484598</v>
      </c>
      <c r="AG1060" s="14">
        <v>32136600.989233501</v>
      </c>
      <c r="AH1060" s="14">
        <v>62414479.615428798</v>
      </c>
      <c r="AI1060" s="16">
        <f t="shared" si="102"/>
        <v>7.4676914607021597E-2</v>
      </c>
      <c r="AJ1060" s="16">
        <f t="shared" si="103"/>
        <v>-0.57597753192595968</v>
      </c>
      <c r="AK1060" s="16">
        <f t="shared" si="104"/>
        <v>-8.6186526850034681E-2</v>
      </c>
      <c r="AL1060" s="15">
        <v>44669956.254245304</v>
      </c>
      <c r="AM1060" s="15">
        <v>61668214.152500898</v>
      </c>
      <c r="AN1060" s="15">
        <v>44950798.140924901</v>
      </c>
      <c r="AO1060" s="2">
        <v>22.5</v>
      </c>
      <c r="AP1060" s="2">
        <v>37.200000000000003</v>
      </c>
      <c r="AQ1060" s="2">
        <v>31.7</v>
      </c>
      <c r="AR1060" s="2">
        <v>42.8</v>
      </c>
      <c r="AS1060" s="2">
        <v>19.3</v>
      </c>
      <c r="AT1060" s="12">
        <v>6.23</v>
      </c>
      <c r="AU1060" s="12">
        <v>6.7299999999999999E-3</v>
      </c>
      <c r="AV1060" s="13">
        <v>-1.51</v>
      </c>
      <c r="AW1060" s="13">
        <v>0.254</v>
      </c>
      <c r="AX1060" s="11">
        <v>7.1</v>
      </c>
      <c r="AY1060" s="11">
        <v>1.1199999999999999E-3</v>
      </c>
    </row>
    <row r="1061" spans="1:51" x14ac:dyDescent="0.3">
      <c r="A1061" s="2" t="s">
        <v>1436</v>
      </c>
      <c r="B1061" s="3" t="s">
        <v>1437</v>
      </c>
      <c r="C1061" s="3" t="s">
        <v>2848</v>
      </c>
      <c r="D1061" s="2">
        <v>1</v>
      </c>
      <c r="E1061" s="11">
        <v>43708000</v>
      </c>
      <c r="F1061" s="11">
        <v>32606228</v>
      </c>
      <c r="G1061" s="11">
        <v>0</v>
      </c>
      <c r="H1061" s="12">
        <v>0</v>
      </c>
      <c r="I1061" s="12">
        <v>51295868</v>
      </c>
      <c r="J1061" s="12">
        <v>0</v>
      </c>
      <c r="K1061" s="13">
        <v>0</v>
      </c>
      <c r="L1061" s="13">
        <v>87971311.999999896</v>
      </c>
      <c r="M1061" s="13">
        <v>97050503.999999896</v>
      </c>
      <c r="N1061" s="14">
        <v>45761232.000000097</v>
      </c>
      <c r="O1061" s="14">
        <v>97606816.000000104</v>
      </c>
      <c r="P1061" s="14">
        <v>0</v>
      </c>
      <c r="Q1061" s="15">
        <v>42342696.000000097</v>
      </c>
      <c r="R1061" s="15">
        <v>0</v>
      </c>
      <c r="S1061" s="15">
        <v>32319782</v>
      </c>
      <c r="T1061" s="11">
        <v>48056869.584532604</v>
      </c>
      <c r="U1061" s="11">
        <v>33236603.7394959</v>
      </c>
      <c r="V1061" s="11">
        <v>55657242.290652104</v>
      </c>
      <c r="W1061" s="12">
        <v>226958.69052017701</v>
      </c>
      <c r="X1061" s="12">
        <v>972959.23641467595</v>
      </c>
      <c r="Y1061" s="12">
        <v>204292.660758629</v>
      </c>
      <c r="Z1061" s="16">
        <f t="shared" si="99"/>
        <v>-2.3258086604748818</v>
      </c>
      <c r="AA1061" s="16">
        <f t="shared" si="100"/>
        <v>-1.5335219940518212</v>
      </c>
      <c r="AB1061" s="16">
        <f t="shared" si="101"/>
        <v>-2.4352689192496091</v>
      </c>
      <c r="AC1061" s="13">
        <v>42621683.667266697</v>
      </c>
      <c r="AD1061" s="13">
        <v>52219080.302981697</v>
      </c>
      <c r="AE1061" s="13">
        <v>53530965.653022401</v>
      </c>
      <c r="AF1061" s="14">
        <v>68931955.253298998</v>
      </c>
      <c r="AG1061" s="14">
        <v>67816605.816874295</v>
      </c>
      <c r="AH1061" s="14">
        <v>46844548.827404901</v>
      </c>
      <c r="AI1061" s="16">
        <f t="shared" si="102"/>
        <v>0.20878999594403944</v>
      </c>
      <c r="AJ1061" s="16">
        <f t="shared" si="103"/>
        <v>0.11350683115185174</v>
      </c>
      <c r="AK1061" s="16">
        <f t="shared" si="104"/>
        <v>-5.7946017258907891E-2</v>
      </c>
      <c r="AL1061" s="15">
        <v>38176599.441684797</v>
      </c>
      <c r="AM1061" s="15">
        <v>44344246.830526002</v>
      </c>
      <c r="AN1061" s="15">
        <v>35443478.742436402</v>
      </c>
      <c r="AO1061" s="2">
        <v>25</v>
      </c>
      <c r="AP1061" s="2">
        <v>93.4</v>
      </c>
      <c r="AQ1061" s="2">
        <v>12</v>
      </c>
      <c r="AR1061" s="2">
        <v>20.3</v>
      </c>
      <c r="AS1061" s="2">
        <v>11.6</v>
      </c>
      <c r="AT1061" s="12">
        <v>-97.5</v>
      </c>
      <c r="AU1061" s="12">
        <v>6.6499999999999997E-3</v>
      </c>
      <c r="AV1061" s="13">
        <v>1.24</v>
      </c>
      <c r="AW1061" s="13">
        <v>0.252</v>
      </c>
      <c r="AX1061" s="11">
        <v>1.08</v>
      </c>
      <c r="AY1061" s="11">
        <v>0.60699999999999998</v>
      </c>
    </row>
    <row r="1062" spans="1:51" x14ac:dyDescent="0.3">
      <c r="A1062" s="2" t="s">
        <v>145</v>
      </c>
      <c r="B1062" s="3" t="s">
        <v>146</v>
      </c>
      <c r="C1062" s="17" t="s">
        <v>145</v>
      </c>
      <c r="D1062" s="2">
        <v>2</v>
      </c>
      <c r="E1062" s="11">
        <v>4612705.5000000102</v>
      </c>
      <c r="F1062" s="11">
        <v>6733603</v>
      </c>
      <c r="G1062" s="11">
        <v>2811738.75</v>
      </c>
      <c r="H1062" s="12">
        <v>0</v>
      </c>
      <c r="I1062" s="12">
        <v>63165524</v>
      </c>
      <c r="J1062" s="12">
        <v>0</v>
      </c>
      <c r="K1062" s="13">
        <v>119553252</v>
      </c>
      <c r="L1062" s="13">
        <v>208451144</v>
      </c>
      <c r="M1062" s="13">
        <v>143017308</v>
      </c>
      <c r="N1062" s="14">
        <v>50505074</v>
      </c>
      <c r="O1062" s="14">
        <v>212122864</v>
      </c>
      <c r="P1062" s="14">
        <v>5994155.5</v>
      </c>
      <c r="Q1062" s="15">
        <v>77074372</v>
      </c>
      <c r="R1062" s="15">
        <v>66739696</v>
      </c>
      <c r="S1062" s="15">
        <v>68261294</v>
      </c>
      <c r="T1062" s="11">
        <v>5554722.4410028299</v>
      </c>
      <c r="U1062" s="11">
        <v>7805749.7840342</v>
      </c>
      <c r="V1062" s="11">
        <v>3282557.3884407701</v>
      </c>
      <c r="W1062" s="12">
        <v>930311.64849004103</v>
      </c>
      <c r="X1062" s="12">
        <v>988893.72172809101</v>
      </c>
      <c r="Y1062" s="12">
        <v>620103.50446077401</v>
      </c>
      <c r="Z1062" s="16">
        <f t="shared" si="99"/>
        <v>-0.77603390412414475</v>
      </c>
      <c r="AA1062" s="16">
        <f t="shared" si="100"/>
        <v>-0.89726500605226744</v>
      </c>
      <c r="AB1062" s="16">
        <f t="shared" si="101"/>
        <v>-0.72374814179962998</v>
      </c>
      <c r="AC1062" s="13">
        <v>112082939.70250501</v>
      </c>
      <c r="AD1062" s="13">
        <v>123032316.282437</v>
      </c>
      <c r="AE1062" s="13">
        <v>79568083.979330093</v>
      </c>
      <c r="AF1062" s="14">
        <v>75034838.936642796</v>
      </c>
      <c r="AG1062" s="14">
        <v>147118907.315413</v>
      </c>
      <c r="AH1062" s="14">
        <v>41997695.198320903</v>
      </c>
      <c r="AI1062" s="16">
        <f t="shared" si="102"/>
        <v>-0.17427655841206946</v>
      </c>
      <c r="AJ1062" s="16">
        <f t="shared" si="103"/>
        <v>7.7649290260570408E-2</v>
      </c>
      <c r="AK1062" s="16">
        <f t="shared" si="104"/>
        <v>-0.27751344296022834</v>
      </c>
      <c r="AL1062" s="15">
        <v>69524134.433629796</v>
      </c>
      <c r="AM1062" s="15">
        <v>67109333.406304196</v>
      </c>
      <c r="AN1062" s="15">
        <v>74883279.976258606</v>
      </c>
      <c r="AO1062" s="2">
        <v>40.799999999999997</v>
      </c>
      <c r="AP1062" s="2">
        <v>23.4</v>
      </c>
      <c r="AQ1062" s="2">
        <v>21.6</v>
      </c>
      <c r="AR1062" s="2">
        <v>61.1</v>
      </c>
      <c r="AS1062" s="2">
        <v>5.64</v>
      </c>
      <c r="AT1062" s="12">
        <v>-6.55</v>
      </c>
      <c r="AU1062" s="12">
        <v>6.5300000000000002E-3</v>
      </c>
      <c r="AV1062" s="13">
        <v>-1.19</v>
      </c>
      <c r="AW1062" s="13">
        <v>0.52</v>
      </c>
      <c r="AX1062" s="11">
        <v>18.899999999999999</v>
      </c>
      <c r="AY1062" s="11">
        <v>1.7799999999999999E-3</v>
      </c>
    </row>
    <row r="1063" spans="1:51" x14ac:dyDescent="0.3">
      <c r="A1063" s="2" t="s">
        <v>99</v>
      </c>
      <c r="B1063" s="3" t="s">
        <v>100</v>
      </c>
      <c r="C1063" s="3" t="s">
        <v>2375</v>
      </c>
      <c r="D1063" s="2">
        <v>1</v>
      </c>
      <c r="E1063" s="11">
        <v>0</v>
      </c>
      <c r="F1063" s="11">
        <v>0</v>
      </c>
      <c r="G1063" s="11">
        <v>34012923.5</v>
      </c>
      <c r="H1063" s="12">
        <v>46848264.75</v>
      </c>
      <c r="I1063" s="12">
        <v>14763889.1875</v>
      </c>
      <c r="J1063" s="12">
        <v>36263913</v>
      </c>
      <c r="K1063" s="13">
        <v>33084090.5</v>
      </c>
      <c r="L1063" s="13">
        <v>34370518.75</v>
      </c>
      <c r="M1063" s="13">
        <v>32535025.125</v>
      </c>
      <c r="N1063" s="14">
        <v>14326952</v>
      </c>
      <c r="O1063" s="14">
        <v>30224890</v>
      </c>
      <c r="P1063" s="14">
        <v>26589192</v>
      </c>
      <c r="Q1063" s="15">
        <v>34268500</v>
      </c>
      <c r="R1063" s="15">
        <v>37653720</v>
      </c>
      <c r="S1063" s="15">
        <v>29362080</v>
      </c>
      <c r="T1063" s="11">
        <v>1085121.91540275</v>
      </c>
      <c r="U1063" s="11">
        <v>175790.98388011701</v>
      </c>
      <c r="V1063" s="11">
        <v>979279.70738813304</v>
      </c>
      <c r="W1063" s="12">
        <v>77868092.547138005</v>
      </c>
      <c r="X1063" s="12">
        <v>17110702.313079301</v>
      </c>
      <c r="Y1063" s="12">
        <v>37567808.346796997</v>
      </c>
      <c r="Z1063" s="16">
        <f t="shared" si="99"/>
        <v>1.8558810016772587</v>
      </c>
      <c r="AA1063" s="16">
        <f t="shared" si="100"/>
        <v>1.9882712387948775</v>
      </c>
      <c r="AB1063" s="16">
        <f t="shared" si="101"/>
        <v>1.5839091045130305</v>
      </c>
      <c r="AC1063" s="13">
        <v>31086021.611345802</v>
      </c>
      <c r="AD1063" s="13">
        <v>20956159.492696099</v>
      </c>
      <c r="AE1063" s="13">
        <v>18591483.301746398</v>
      </c>
      <c r="AF1063" s="14">
        <v>21006939.877656601</v>
      </c>
      <c r="AG1063" s="14">
        <v>21493051.736359298</v>
      </c>
      <c r="AH1063" s="14">
        <v>41143452.751854703</v>
      </c>
      <c r="AI1063" s="16">
        <f t="shared" si="102"/>
        <v>-0.17020235211706652</v>
      </c>
      <c r="AJ1063" s="16">
        <f t="shared" si="103"/>
        <v>1.0986388981411976E-2</v>
      </c>
      <c r="AK1063" s="16">
        <f t="shared" si="104"/>
        <v>0.34498669393212844</v>
      </c>
      <c r="AL1063" s="15">
        <v>30935400.311025601</v>
      </c>
      <c r="AM1063" s="15">
        <v>37863622.583817899</v>
      </c>
      <c r="AN1063" s="15">
        <v>32183430.689320501</v>
      </c>
      <c r="AO1063" s="2">
        <v>66.599999999999994</v>
      </c>
      <c r="AP1063" s="2">
        <v>70</v>
      </c>
      <c r="AQ1063" s="2">
        <v>28.2</v>
      </c>
      <c r="AR1063" s="2">
        <v>41.2</v>
      </c>
      <c r="AS1063" s="2">
        <v>11</v>
      </c>
      <c r="AT1063" s="12">
        <v>59.2</v>
      </c>
      <c r="AU1063" s="12">
        <v>6.0800000000000003E-3</v>
      </c>
      <c r="AV1063" s="13">
        <v>1.18</v>
      </c>
      <c r="AW1063" s="13">
        <v>0.628</v>
      </c>
      <c r="AX1063" s="11">
        <v>31.5</v>
      </c>
      <c r="AY1063" s="11">
        <v>1.9099999999999999E-2</v>
      </c>
    </row>
    <row r="1064" spans="1:51" x14ac:dyDescent="0.3">
      <c r="A1064" s="2" t="s">
        <v>188</v>
      </c>
      <c r="B1064" s="3" t="s">
        <v>189</v>
      </c>
      <c r="C1064" s="3" t="s">
        <v>2414</v>
      </c>
      <c r="D1064" s="2">
        <v>3</v>
      </c>
      <c r="E1064" s="11">
        <v>5219067</v>
      </c>
      <c r="F1064" s="11">
        <v>0</v>
      </c>
      <c r="G1064" s="11">
        <v>0</v>
      </c>
      <c r="H1064" s="12">
        <v>0</v>
      </c>
      <c r="I1064" s="12">
        <v>17356615.75</v>
      </c>
      <c r="J1064" s="12">
        <v>6175701</v>
      </c>
      <c r="K1064" s="13">
        <v>14990671.25</v>
      </c>
      <c r="L1064" s="13">
        <v>20287284</v>
      </c>
      <c r="M1064" s="13">
        <v>26056943</v>
      </c>
      <c r="N1064" s="14">
        <v>4876067.375</v>
      </c>
      <c r="O1064" s="14">
        <v>24540429.5</v>
      </c>
      <c r="P1064" s="14">
        <v>1250353.125</v>
      </c>
      <c r="Q1064" s="15">
        <v>17557369</v>
      </c>
      <c r="R1064" s="15">
        <v>15634964</v>
      </c>
      <c r="S1064" s="15">
        <v>6427424.75</v>
      </c>
      <c r="T1064" s="11">
        <v>1126863.56311655</v>
      </c>
      <c r="U1064" s="11">
        <v>898391.42202589498</v>
      </c>
      <c r="V1064" s="11">
        <v>897267.88100165396</v>
      </c>
      <c r="W1064" s="12">
        <v>5816357.7575242696</v>
      </c>
      <c r="X1064" s="12">
        <v>11887602.644493699</v>
      </c>
      <c r="Y1064" s="12">
        <v>6657425.2583651999</v>
      </c>
      <c r="Z1064" s="16">
        <f t="shared" si="99"/>
        <v>0.71277977532911274</v>
      </c>
      <c r="AA1064" s="16">
        <f t="shared" si="100"/>
        <v>1.1216286833481997</v>
      </c>
      <c r="AB1064" s="16">
        <f t="shared" si="101"/>
        <v>0.87038417756594799</v>
      </c>
      <c r="AC1064" s="13">
        <v>14180474.5922294</v>
      </c>
      <c r="AD1064" s="13">
        <v>12952212.016455401</v>
      </c>
      <c r="AE1064" s="13">
        <v>15508131.977545001</v>
      </c>
      <c r="AF1064" s="14">
        <v>7998041.6823185496</v>
      </c>
      <c r="AG1064" s="14">
        <v>17900014.4952893</v>
      </c>
      <c r="AH1064" s="14">
        <v>12581516.3807793</v>
      </c>
      <c r="AI1064" s="16">
        <f t="shared" si="102"/>
        <v>-0.24870710290367651</v>
      </c>
      <c r="AJ1064" s="16">
        <f t="shared" si="103"/>
        <v>0.14050943784147657</v>
      </c>
      <c r="AK1064" s="16">
        <f t="shared" si="104"/>
        <v>-9.0826500908043895E-2</v>
      </c>
      <c r="AL1064" s="15">
        <v>16000486.4018603</v>
      </c>
      <c r="AM1064" s="15">
        <v>15712726.3503215</v>
      </c>
      <c r="AN1064" s="15">
        <v>10760687.7533937</v>
      </c>
      <c r="AO1064" s="2">
        <v>13.6</v>
      </c>
      <c r="AP1064" s="2">
        <v>40.5</v>
      </c>
      <c r="AQ1064" s="2">
        <v>8.99</v>
      </c>
      <c r="AR1064" s="2">
        <v>38.6</v>
      </c>
      <c r="AS1064" s="2">
        <v>20.8</v>
      </c>
      <c r="AT1064" s="12">
        <v>8.34</v>
      </c>
      <c r="AU1064" s="12">
        <v>6.0800000000000003E-3</v>
      </c>
      <c r="AV1064" s="13">
        <v>-1.1100000000000001</v>
      </c>
      <c r="AW1064" s="13">
        <v>0.58299999999999996</v>
      </c>
      <c r="AX1064" s="11">
        <v>14.6</v>
      </c>
      <c r="AY1064" s="11">
        <v>2.3799999999999999E-5</v>
      </c>
    </row>
    <row r="1065" spans="1:51" x14ac:dyDescent="0.3">
      <c r="A1065" s="2" t="s">
        <v>281</v>
      </c>
      <c r="B1065" s="3" t="s">
        <v>282</v>
      </c>
      <c r="C1065" s="3" t="s">
        <v>2456</v>
      </c>
      <c r="D1065" s="2">
        <v>2</v>
      </c>
      <c r="E1065" s="11">
        <v>0</v>
      </c>
      <c r="F1065" s="11">
        <v>0</v>
      </c>
      <c r="G1065" s="11">
        <v>11053738</v>
      </c>
      <c r="H1065" s="12">
        <v>8327218.5</v>
      </c>
      <c r="I1065" s="12">
        <v>4947174</v>
      </c>
      <c r="J1065" s="12">
        <v>20451002</v>
      </c>
      <c r="K1065" s="13">
        <v>10391937</v>
      </c>
      <c r="L1065" s="13">
        <v>10749874</v>
      </c>
      <c r="M1065" s="13">
        <v>9722661</v>
      </c>
      <c r="N1065" s="14">
        <v>10114116</v>
      </c>
      <c r="O1065" s="14">
        <v>30569237</v>
      </c>
      <c r="P1065" s="14">
        <v>12591526</v>
      </c>
      <c r="Q1065" s="15">
        <v>10894777</v>
      </c>
      <c r="R1065" s="15">
        <v>9919180</v>
      </c>
      <c r="S1065" s="15">
        <v>8158841</v>
      </c>
      <c r="T1065" s="11">
        <v>821361.33962245402</v>
      </c>
      <c r="U1065" s="11">
        <v>1061989.3661362799</v>
      </c>
      <c r="V1065" s="11">
        <v>458641.46243750397</v>
      </c>
      <c r="W1065" s="12">
        <v>13256828.3121676</v>
      </c>
      <c r="X1065" s="12">
        <v>5821600.0734366197</v>
      </c>
      <c r="Y1065" s="12">
        <v>21286796.031697899</v>
      </c>
      <c r="Z1065" s="16">
        <f t="shared" si="99"/>
        <v>1.2079053744753665</v>
      </c>
      <c r="AA1065" s="16">
        <f t="shared" si="100"/>
        <v>0.73892219928237912</v>
      </c>
      <c r="AB1065" s="16">
        <f t="shared" si="101"/>
        <v>1.6666369852320237</v>
      </c>
      <c r="AC1065" s="13">
        <v>9970287.8602083698</v>
      </c>
      <c r="AD1065" s="13">
        <v>7114775.5463806102</v>
      </c>
      <c r="AE1065" s="13">
        <v>6459383.0208354602</v>
      </c>
      <c r="AF1065" s="14">
        <v>15209852.965485301</v>
      </c>
      <c r="AG1065" s="14">
        <v>11968903.351012601</v>
      </c>
      <c r="AH1065" s="14">
        <v>19442475.173889801</v>
      </c>
      <c r="AI1065" s="16">
        <f t="shared" si="102"/>
        <v>0.18341731836547748</v>
      </c>
      <c r="AJ1065" s="16">
        <f t="shared" si="103"/>
        <v>0.22589315634530813</v>
      </c>
      <c r="AK1065" s="16">
        <f t="shared" si="104"/>
        <v>0.47856051549064971</v>
      </c>
      <c r="AL1065" s="15">
        <v>10448916.9980745</v>
      </c>
      <c r="AM1065" s="15">
        <v>10221803.668333501</v>
      </c>
      <c r="AN1065" s="15">
        <v>9408725.0224126894</v>
      </c>
      <c r="AO1065" s="2">
        <v>38.9</v>
      </c>
      <c r="AP1065" s="2">
        <v>57.5</v>
      </c>
      <c r="AQ1065" s="2">
        <v>23.8</v>
      </c>
      <c r="AR1065" s="2">
        <v>24.1</v>
      </c>
      <c r="AS1065" s="2">
        <v>5.45</v>
      </c>
      <c r="AT1065" s="12">
        <v>17.2</v>
      </c>
      <c r="AU1065" s="12">
        <v>5.7600000000000004E-3</v>
      </c>
      <c r="AV1065" s="13">
        <v>1.98</v>
      </c>
      <c r="AW1065" s="13">
        <v>2.4E-2</v>
      </c>
      <c r="AX1065" s="11">
        <v>10.1</v>
      </c>
      <c r="AY1065" s="11">
        <v>3.4199999999999999E-3</v>
      </c>
    </row>
    <row r="1066" spans="1:51" x14ac:dyDescent="0.3">
      <c r="A1066" s="2" t="s">
        <v>111</v>
      </c>
      <c r="B1066" s="3" t="s">
        <v>112</v>
      </c>
      <c r="C1066" s="3" t="s">
        <v>2381</v>
      </c>
      <c r="D1066" s="2">
        <v>3</v>
      </c>
      <c r="E1066" s="11">
        <v>0</v>
      </c>
      <c r="F1066" s="11">
        <v>0</v>
      </c>
      <c r="G1066" s="11">
        <v>11093068.4414063</v>
      </c>
      <c r="H1066" s="12">
        <v>0</v>
      </c>
      <c r="I1066" s="12">
        <v>35714188.027343802</v>
      </c>
      <c r="J1066" s="12">
        <v>11694451.5429688</v>
      </c>
      <c r="K1066" s="13">
        <v>29514884.03125</v>
      </c>
      <c r="L1066" s="13">
        <v>66858688.53125</v>
      </c>
      <c r="M1066" s="13">
        <v>66910200</v>
      </c>
      <c r="N1066" s="14">
        <v>14536532.65625</v>
      </c>
      <c r="O1066" s="14">
        <v>57692224.277343802</v>
      </c>
      <c r="P1066" s="14">
        <v>51866.80078125</v>
      </c>
      <c r="Q1066" s="15">
        <v>23691991.25</v>
      </c>
      <c r="R1066" s="15">
        <v>24066939.5</v>
      </c>
      <c r="S1066" s="15">
        <v>22166511.875</v>
      </c>
      <c r="T1066" s="11">
        <v>690057.64267200604</v>
      </c>
      <c r="U1066" s="11">
        <v>1541917.1031309301</v>
      </c>
      <c r="V1066" s="11">
        <v>1736236.02627631</v>
      </c>
      <c r="W1066" s="12">
        <v>48446992.270109601</v>
      </c>
      <c r="X1066" s="12">
        <v>41461413.832653999</v>
      </c>
      <c r="Y1066" s="12">
        <v>12302965.000795299</v>
      </c>
      <c r="Z1066" s="16">
        <f t="shared" si="99"/>
        <v>1.8463814497335649</v>
      </c>
      <c r="AA1066" s="16">
        <f t="shared" si="100"/>
        <v>1.4295830817238779</v>
      </c>
      <c r="AB1066" s="16">
        <f t="shared" si="101"/>
        <v>0.85040102510385573</v>
      </c>
      <c r="AC1066" s="13">
        <v>27831314.197411999</v>
      </c>
      <c r="AD1066" s="13">
        <v>40849333.168627501</v>
      </c>
      <c r="AE1066" s="13">
        <v>38385225.799927004</v>
      </c>
      <c r="AF1066" s="14">
        <v>21090783.102757301</v>
      </c>
      <c r="AG1066" s="14">
        <v>41026205.940792501</v>
      </c>
      <c r="AH1066" s="14">
        <v>27762258.111949801</v>
      </c>
      <c r="AI1066" s="16">
        <f t="shared" si="102"/>
        <v>-0.12044100881291343</v>
      </c>
      <c r="AJ1066" s="16">
        <f t="shared" si="103"/>
        <v>1.8763843091047737E-3</v>
      </c>
      <c r="AK1066" s="16">
        <f t="shared" si="104"/>
        <v>-0.14070931203884071</v>
      </c>
      <c r="AL1066" s="15">
        <v>21534882.6390839</v>
      </c>
      <c r="AM1066" s="15">
        <v>24192347.181838799</v>
      </c>
      <c r="AN1066" s="15">
        <v>24176376.583455902</v>
      </c>
      <c r="AO1066" s="2">
        <v>42.1</v>
      </c>
      <c r="AP1066" s="2">
        <v>56.3</v>
      </c>
      <c r="AQ1066" s="2">
        <v>19.399999999999999</v>
      </c>
      <c r="AR1066" s="2">
        <v>33.9</v>
      </c>
      <c r="AS1066" s="2">
        <v>6.56</v>
      </c>
      <c r="AT1066" s="12">
        <v>25.8</v>
      </c>
      <c r="AU1066" s="12">
        <v>5.7000000000000002E-3</v>
      </c>
      <c r="AV1066" s="13">
        <v>-1.19</v>
      </c>
      <c r="AW1066" s="13">
        <v>0.439</v>
      </c>
      <c r="AX1066" s="11">
        <v>27</v>
      </c>
      <c r="AY1066" s="11">
        <v>2.9399999999999999E-3</v>
      </c>
    </row>
    <row r="1067" spans="1:51" x14ac:dyDescent="0.3">
      <c r="A1067" s="2" t="s">
        <v>2093</v>
      </c>
      <c r="B1067" s="3" t="s">
        <v>2094</v>
      </c>
      <c r="C1067" s="3" t="s">
        <v>3210</v>
      </c>
      <c r="D1067" s="2">
        <v>1</v>
      </c>
      <c r="E1067" s="11">
        <v>1811959.375</v>
      </c>
      <c r="F1067" s="11">
        <v>1643241.5</v>
      </c>
      <c r="G1067" s="11">
        <v>0</v>
      </c>
      <c r="H1067" s="12">
        <v>0</v>
      </c>
      <c r="I1067" s="12">
        <v>0</v>
      </c>
      <c r="J1067" s="12">
        <v>0</v>
      </c>
      <c r="K1067" s="13">
        <v>0</v>
      </c>
      <c r="L1067" s="13">
        <v>0</v>
      </c>
      <c r="M1067" s="13">
        <v>0</v>
      </c>
      <c r="N1067" s="14">
        <v>0</v>
      </c>
      <c r="O1067" s="14">
        <v>0</v>
      </c>
      <c r="P1067" s="14">
        <v>0</v>
      </c>
      <c r="Q1067" s="15">
        <v>0</v>
      </c>
      <c r="R1067" s="15">
        <v>0</v>
      </c>
      <c r="S1067" s="15">
        <v>0</v>
      </c>
      <c r="T1067" s="11">
        <v>1958346.96642046</v>
      </c>
      <c r="U1067" s="11">
        <v>1669480.02925128</v>
      </c>
      <c r="V1067" s="11">
        <v>2007708.38704381</v>
      </c>
      <c r="W1067" s="12">
        <v>99852.771776008798</v>
      </c>
      <c r="X1067" s="12">
        <v>101377.93095648001</v>
      </c>
      <c r="Y1067" s="12">
        <v>206824.17987442401</v>
      </c>
      <c r="Z1067" s="16">
        <f t="shared" si="99"/>
        <v>-1.2925295147945239</v>
      </c>
      <c r="AA1067" s="16">
        <f t="shared" si="100"/>
        <v>-1.2166378049089854</v>
      </c>
      <c r="AB1067" s="16">
        <f t="shared" si="101"/>
        <v>-0.98709932234356157</v>
      </c>
      <c r="AC1067" s="13">
        <v>108315.236883911</v>
      </c>
      <c r="AD1067" s="13">
        <v>255161.03434184901</v>
      </c>
      <c r="AE1067" s="13">
        <v>537359.75940033596</v>
      </c>
      <c r="AF1067" s="14">
        <v>428207.61262824899</v>
      </c>
      <c r="AG1067" s="14">
        <v>208051.17459509399</v>
      </c>
      <c r="AH1067" s="14">
        <v>117195.439940728</v>
      </c>
      <c r="AI1067" s="16">
        <f t="shared" si="102"/>
        <v>0.59696483001961631</v>
      </c>
      <c r="AJ1067" s="16">
        <f t="shared" si="103"/>
        <v>-8.8644181940532668E-2</v>
      </c>
      <c r="AK1067" s="16">
        <f t="shared" si="104"/>
        <v>-0.66135442716867432</v>
      </c>
      <c r="AL1067" s="15">
        <v>454035.96175839199</v>
      </c>
      <c r="AM1067" s="15">
        <v>437200.350559004</v>
      </c>
      <c r="AN1067" s="15">
        <v>264075.514306703</v>
      </c>
      <c r="AO1067" s="2">
        <v>9.73</v>
      </c>
      <c r="AP1067" s="2">
        <v>45.1</v>
      </c>
      <c r="AQ1067" s="2">
        <v>72.599999999999994</v>
      </c>
      <c r="AR1067" s="2">
        <v>63.7</v>
      </c>
      <c r="AS1067" s="2">
        <v>27.3</v>
      </c>
      <c r="AT1067" s="12">
        <v>-13.8</v>
      </c>
      <c r="AU1067" s="12">
        <v>5.64E-3</v>
      </c>
      <c r="AV1067" s="13">
        <v>-1.2</v>
      </c>
      <c r="AW1067" s="13">
        <v>0.85399999999999998</v>
      </c>
      <c r="AX1067" s="11">
        <v>-6.26</v>
      </c>
      <c r="AY1067" s="11">
        <v>4.6300000000000001E-2</v>
      </c>
    </row>
    <row r="1068" spans="1:51" x14ac:dyDescent="0.3">
      <c r="A1068" s="2" t="s">
        <v>2085</v>
      </c>
      <c r="B1068" s="3" t="s">
        <v>2086</v>
      </c>
      <c r="C1068" s="3" t="s">
        <v>3207</v>
      </c>
      <c r="D1068" s="2">
        <v>5</v>
      </c>
      <c r="E1068" s="11">
        <v>23977398.3125</v>
      </c>
      <c r="F1068" s="11">
        <v>78225235.5625</v>
      </c>
      <c r="G1068" s="11">
        <v>21891050.1875</v>
      </c>
      <c r="H1068" s="12">
        <v>8635633.25</v>
      </c>
      <c r="I1068" s="12">
        <v>32663937.5</v>
      </c>
      <c r="J1068" s="12">
        <v>9826805</v>
      </c>
      <c r="K1068" s="13">
        <v>7270060.25</v>
      </c>
      <c r="L1068" s="13">
        <v>18228345.75</v>
      </c>
      <c r="M1068" s="13">
        <v>16601951</v>
      </c>
      <c r="N1068" s="14">
        <v>9579266.0000000093</v>
      </c>
      <c r="O1068" s="14">
        <v>26635587</v>
      </c>
      <c r="P1068" s="14">
        <v>59626522.3125</v>
      </c>
      <c r="Q1068" s="15">
        <v>13505255</v>
      </c>
      <c r="R1068" s="15">
        <v>10686572.375</v>
      </c>
      <c r="S1068" s="15">
        <v>9647720.875</v>
      </c>
      <c r="T1068" s="11">
        <v>67482444.884968594</v>
      </c>
      <c r="U1068" s="11">
        <v>79709902.672222495</v>
      </c>
      <c r="V1068" s="11">
        <v>41752354.158074901</v>
      </c>
      <c r="W1068" s="12">
        <v>14340367.508154901</v>
      </c>
      <c r="X1068" s="12">
        <v>19115347.9940712</v>
      </c>
      <c r="Y1068" s="12">
        <v>11955096.8211363</v>
      </c>
      <c r="Z1068" s="16">
        <f t="shared" si="99"/>
        <v>-0.67263052729745665</v>
      </c>
      <c r="AA1068" s="16">
        <f t="shared" si="100"/>
        <v>-0.62013007010688348</v>
      </c>
      <c r="AB1068" s="16">
        <f t="shared" si="101"/>
        <v>-0.54312786999970208</v>
      </c>
      <c r="AC1068" s="13">
        <v>7364605.9810445504</v>
      </c>
      <c r="AD1068" s="13">
        <v>13575718.1595826</v>
      </c>
      <c r="AE1068" s="13">
        <v>11441799.518343801</v>
      </c>
      <c r="AF1068" s="14">
        <v>14400027.578762701</v>
      </c>
      <c r="AG1068" s="14">
        <v>15503210.3998312</v>
      </c>
      <c r="AH1068" s="14">
        <v>12516951.6902874</v>
      </c>
      <c r="AI1068" s="16">
        <f t="shared" si="102"/>
        <v>0.29121380754551485</v>
      </c>
      <c r="AJ1068" s="16">
        <f t="shared" si="103"/>
        <v>5.765882786755893E-2</v>
      </c>
      <c r="AK1068" s="16">
        <f t="shared" si="104"/>
        <v>3.900424220929153E-2</v>
      </c>
      <c r="AL1068" s="15">
        <v>14606129.2520284</v>
      </c>
      <c r="AM1068" s="15">
        <v>11990573.028406201</v>
      </c>
      <c r="AN1068" s="15">
        <v>11813226.1891068</v>
      </c>
      <c r="AO1068" s="2">
        <v>30.8</v>
      </c>
      <c r="AP1068" s="2">
        <v>24.1</v>
      </c>
      <c r="AQ1068" s="2">
        <v>29.2</v>
      </c>
      <c r="AR1068" s="2">
        <v>10.7</v>
      </c>
      <c r="AS1068" s="2">
        <v>12.2</v>
      </c>
      <c r="AT1068" s="12">
        <v>-4.16</v>
      </c>
      <c r="AU1068" s="12">
        <v>5.6100000000000004E-3</v>
      </c>
      <c r="AV1068" s="13">
        <v>1.31</v>
      </c>
      <c r="AW1068" s="13">
        <v>0.23899999999999999</v>
      </c>
      <c r="AX1068" s="11">
        <v>-5.83</v>
      </c>
      <c r="AY1068" s="11">
        <v>2.7399999999999998E-3</v>
      </c>
    </row>
    <row r="1069" spans="1:51" x14ac:dyDescent="0.3">
      <c r="A1069" s="2" t="s">
        <v>1165</v>
      </c>
      <c r="B1069" s="3" t="s">
        <v>1166</v>
      </c>
      <c r="C1069" s="3" t="s">
        <v>2820</v>
      </c>
      <c r="D1069" s="2">
        <v>2</v>
      </c>
      <c r="E1069" s="11">
        <v>0</v>
      </c>
      <c r="F1069" s="11">
        <v>0</v>
      </c>
      <c r="G1069" s="11">
        <v>0</v>
      </c>
      <c r="H1069" s="12">
        <v>0</v>
      </c>
      <c r="I1069" s="12">
        <v>2617074</v>
      </c>
      <c r="J1069" s="12">
        <v>1593780.375</v>
      </c>
      <c r="K1069" s="13">
        <v>0</v>
      </c>
      <c r="L1069" s="13">
        <v>2064602</v>
      </c>
      <c r="M1069" s="13">
        <v>2836996</v>
      </c>
      <c r="N1069" s="14">
        <v>1010430.3125</v>
      </c>
      <c r="O1069" s="14">
        <v>8852675.625</v>
      </c>
      <c r="P1069" s="14">
        <v>0</v>
      </c>
      <c r="Q1069" s="15">
        <v>2287222</v>
      </c>
      <c r="R1069" s="15">
        <v>0</v>
      </c>
      <c r="S1069" s="15">
        <v>1262264.5</v>
      </c>
      <c r="T1069" s="11">
        <v>944400.46680276899</v>
      </c>
      <c r="U1069" s="11">
        <v>1234223.39783838</v>
      </c>
      <c r="V1069" s="11">
        <v>963783.37514152296</v>
      </c>
      <c r="W1069" s="12">
        <v>4468944.2047421802</v>
      </c>
      <c r="X1069" s="12">
        <v>3275073.1015077201</v>
      </c>
      <c r="Y1069" s="12">
        <v>2679896.8352798601</v>
      </c>
      <c r="Z1069" s="16">
        <f t="shared" si="99"/>
        <v>0.67504873940814714</v>
      </c>
      <c r="AA1069" s="16">
        <f t="shared" si="100"/>
        <v>0.42382722282655494</v>
      </c>
      <c r="AB1069" s="16">
        <f t="shared" si="101"/>
        <v>0.44413864521318891</v>
      </c>
      <c r="AC1069" s="13">
        <v>2033916.29233785</v>
      </c>
      <c r="AD1069" s="13">
        <v>1604668.74145267</v>
      </c>
      <c r="AE1069" s="13">
        <v>1868131.4116771601</v>
      </c>
      <c r="AF1069" s="14">
        <v>1573067.4050630501</v>
      </c>
      <c r="AG1069" s="14">
        <v>6538977.91686437</v>
      </c>
      <c r="AH1069" s="14">
        <v>1212416.17946459</v>
      </c>
      <c r="AI1069" s="16">
        <f t="shared" si="102"/>
        <v>-0.11158574287393713</v>
      </c>
      <c r="AJ1069" s="16">
        <f t="shared" si="103"/>
        <v>0.61012447793711988</v>
      </c>
      <c r="AK1069" s="16">
        <f t="shared" si="104"/>
        <v>-0.18775569963075969</v>
      </c>
      <c r="AL1069" s="15">
        <v>2394504.68548575</v>
      </c>
      <c r="AM1069" s="15">
        <v>1531799.2241942501</v>
      </c>
      <c r="AN1069" s="15">
        <v>1683568.7132273901</v>
      </c>
      <c r="AO1069" s="2">
        <v>15.5</v>
      </c>
      <c r="AP1069" s="2">
        <v>26.2</v>
      </c>
      <c r="AQ1069" s="2">
        <v>11.8</v>
      </c>
      <c r="AR1069" s="2">
        <v>95.8</v>
      </c>
      <c r="AS1069" s="2">
        <v>24.6</v>
      </c>
      <c r="AT1069" s="12">
        <v>3.32</v>
      </c>
      <c r="AU1069" s="12">
        <v>5.0499999999999998E-3</v>
      </c>
      <c r="AV1069" s="13">
        <v>1.69</v>
      </c>
      <c r="AW1069" s="13">
        <v>0.69499999999999995</v>
      </c>
      <c r="AX1069" s="11">
        <v>1.75</v>
      </c>
      <c r="AY1069" s="11">
        <v>7.8399999999999997E-3</v>
      </c>
    </row>
    <row r="1070" spans="1:51" x14ac:dyDescent="0.3">
      <c r="A1070" s="2" t="s">
        <v>1275</v>
      </c>
      <c r="B1070" s="3" t="s">
        <v>1276</v>
      </c>
      <c r="C1070" s="3" t="s">
        <v>2322</v>
      </c>
      <c r="D1070" s="2">
        <v>7</v>
      </c>
      <c r="E1070" s="11">
        <v>45647917.125</v>
      </c>
      <c r="F1070" s="11">
        <v>53781399.25</v>
      </c>
      <c r="G1070" s="11">
        <v>136030873.75</v>
      </c>
      <c r="H1070" s="12">
        <v>0</v>
      </c>
      <c r="I1070" s="12">
        <v>18270558.5</v>
      </c>
      <c r="J1070" s="12">
        <v>14954947.34375</v>
      </c>
      <c r="K1070" s="13">
        <v>92263583</v>
      </c>
      <c r="L1070" s="13">
        <v>134040163</v>
      </c>
      <c r="M1070" s="13">
        <v>108477714</v>
      </c>
      <c r="N1070" s="14">
        <v>20702234.1875</v>
      </c>
      <c r="O1070" s="14">
        <v>46539897.375</v>
      </c>
      <c r="P1070" s="14">
        <v>0</v>
      </c>
      <c r="Q1070" s="15">
        <v>83139329.125</v>
      </c>
      <c r="R1070" s="15">
        <v>58604129.625</v>
      </c>
      <c r="S1070" s="15">
        <v>15856715.5</v>
      </c>
      <c r="T1070" s="11">
        <v>50597941.398841001</v>
      </c>
      <c r="U1070" s="11">
        <v>56856582.5682275</v>
      </c>
      <c r="V1070" s="11">
        <v>47246030.295179904</v>
      </c>
      <c r="W1070" s="12">
        <v>11069504.930120399</v>
      </c>
      <c r="X1070" s="12">
        <v>9848914.0124183502</v>
      </c>
      <c r="Y1070" s="12">
        <v>16011422.952855</v>
      </c>
      <c r="Z1070" s="16">
        <f t="shared" si="99"/>
        <v>-0.6600046496920261</v>
      </c>
      <c r="AA1070" s="16">
        <f t="shared" si="100"/>
        <v>-0.76139240657286245</v>
      </c>
      <c r="AB1070" s="16">
        <f t="shared" si="101"/>
        <v>-0.46993539423261305</v>
      </c>
      <c r="AC1070" s="13">
        <v>88679746.471767098</v>
      </c>
      <c r="AD1070" s="13">
        <v>76885112.876471803</v>
      </c>
      <c r="AE1070" s="13">
        <v>63395565.711138703</v>
      </c>
      <c r="AF1070" s="14">
        <v>21099898.790224601</v>
      </c>
      <c r="AG1070" s="14">
        <v>34731079.287441202</v>
      </c>
      <c r="AH1070" s="14">
        <v>85189384.068116099</v>
      </c>
      <c r="AI1070" s="16">
        <f t="shared" si="102"/>
        <v>-0.62354407070678397</v>
      </c>
      <c r="AJ1070" s="16">
        <f t="shared" si="103"/>
        <v>-0.34512397683589202</v>
      </c>
      <c r="AK1070" s="16">
        <f t="shared" si="104"/>
        <v>0.12832659661487555</v>
      </c>
      <c r="AL1070" s="15">
        <v>75728856.390191093</v>
      </c>
      <c r="AM1070" s="15">
        <v>59632408.939005099</v>
      </c>
      <c r="AN1070" s="15">
        <v>60663043.222590499</v>
      </c>
      <c r="AO1070" s="2">
        <v>9.4600000000000009</v>
      </c>
      <c r="AP1070" s="2">
        <v>26.5</v>
      </c>
      <c r="AQ1070" s="2">
        <v>16.600000000000001</v>
      </c>
      <c r="AR1070" s="2">
        <v>71.8</v>
      </c>
      <c r="AS1070" s="2">
        <v>13.8</v>
      </c>
      <c r="AT1070" s="12">
        <v>-4.1900000000000004</v>
      </c>
      <c r="AU1070" s="12">
        <v>5.0400000000000002E-3</v>
      </c>
      <c r="AV1070" s="13">
        <v>-1.62</v>
      </c>
      <c r="AW1070" s="13">
        <v>0.252</v>
      </c>
      <c r="AX1070" s="11">
        <v>1.48</v>
      </c>
      <c r="AY1070" s="11">
        <v>3.7900000000000003E-2</v>
      </c>
    </row>
    <row r="1071" spans="1:51" x14ac:dyDescent="0.3">
      <c r="A1071" s="2" t="s">
        <v>41</v>
      </c>
      <c r="B1071" s="3" t="s">
        <v>42</v>
      </c>
      <c r="C1071" s="3" t="s">
        <v>2248</v>
      </c>
      <c r="D1071" s="2">
        <v>2</v>
      </c>
      <c r="E1071" s="11">
        <v>0</v>
      </c>
      <c r="F1071" s="11">
        <v>0</v>
      </c>
      <c r="G1071" s="11">
        <v>86040864</v>
      </c>
      <c r="H1071" s="12">
        <v>70850360.000000104</v>
      </c>
      <c r="I1071" s="12">
        <v>296239958.25</v>
      </c>
      <c r="J1071" s="12">
        <v>88775496</v>
      </c>
      <c r="K1071" s="13">
        <v>259471856</v>
      </c>
      <c r="L1071" s="13">
        <v>497374848</v>
      </c>
      <c r="M1071" s="13">
        <v>366153728</v>
      </c>
      <c r="N1071" s="14">
        <v>226073632</v>
      </c>
      <c r="O1071" s="14">
        <v>470995072</v>
      </c>
      <c r="P1071" s="14">
        <v>74605176.000000104</v>
      </c>
      <c r="Q1071" s="15">
        <v>177871056</v>
      </c>
      <c r="R1071" s="15">
        <v>249865616</v>
      </c>
      <c r="S1071" s="15">
        <v>232380144</v>
      </c>
      <c r="T1071" s="11">
        <v>942961.33176839002</v>
      </c>
      <c r="U1071" s="11">
        <v>794727.32958621799</v>
      </c>
      <c r="V1071" s="11">
        <v>1079254.9105575101</v>
      </c>
      <c r="W1071" s="12">
        <v>119407088.144568</v>
      </c>
      <c r="X1071" s="12">
        <v>352568075.78337902</v>
      </c>
      <c r="Y1071" s="12">
        <v>92730288.756851196</v>
      </c>
      <c r="Z1071" s="16">
        <f t="shared" si="99"/>
        <v>2.1025362238984791</v>
      </c>
      <c r="AA1071" s="16">
        <f t="shared" si="100"/>
        <v>2.6470248373244494</v>
      </c>
      <c r="AB1071" s="16">
        <f t="shared" si="101"/>
        <v>1.9340975788017829</v>
      </c>
      <c r="AC1071" s="13">
        <v>242191219.63635999</v>
      </c>
      <c r="AD1071" s="13">
        <v>281408506.89410001</v>
      </c>
      <c r="AE1071" s="13">
        <v>193646961.74414101</v>
      </c>
      <c r="AF1071" s="14">
        <v>353515586.42982203</v>
      </c>
      <c r="AG1071" s="14">
        <v>317387011.47238499</v>
      </c>
      <c r="AH1071" s="14">
        <v>119673242.98501299</v>
      </c>
      <c r="AI1071" s="16">
        <f t="shared" si="102"/>
        <v>0.16425017226348865</v>
      </c>
      <c r="AJ1071" s="16">
        <f t="shared" si="103"/>
        <v>5.2251928125928555E-2</v>
      </c>
      <c r="AK1071" s="16">
        <f t="shared" si="104"/>
        <v>-0.20901362745159655</v>
      </c>
      <c r="AL1071" s="15">
        <v>159302787.97932199</v>
      </c>
      <c r="AM1071" s="15">
        <v>251775323.92623699</v>
      </c>
      <c r="AN1071" s="15">
        <v>258093883.30925</v>
      </c>
      <c r="AO1071" s="2">
        <v>15.2</v>
      </c>
      <c r="AP1071" s="2">
        <v>75.900000000000006</v>
      </c>
      <c r="AQ1071" s="2">
        <v>18.399999999999999</v>
      </c>
      <c r="AR1071" s="2">
        <v>47.8</v>
      </c>
      <c r="AS1071" s="2">
        <v>24.8</v>
      </c>
      <c r="AT1071" s="12">
        <v>200</v>
      </c>
      <c r="AU1071" s="12">
        <v>4.6899999999999997E-3</v>
      </c>
      <c r="AV1071" s="13">
        <v>1.1000000000000001</v>
      </c>
      <c r="AW1071" s="13">
        <v>0.98899999999999999</v>
      </c>
      <c r="AX1071" s="11">
        <v>255</v>
      </c>
      <c r="AY1071" s="11">
        <v>3.6799999999999999E-6</v>
      </c>
    </row>
    <row r="1072" spans="1:51" x14ac:dyDescent="0.3">
      <c r="A1072" s="2" t="s">
        <v>1854</v>
      </c>
      <c r="B1072" s="3" t="s">
        <v>1855</v>
      </c>
      <c r="C1072" s="3" t="s">
        <v>3107</v>
      </c>
      <c r="D1072" s="2">
        <v>2</v>
      </c>
      <c r="E1072" s="11">
        <v>1453351.75</v>
      </c>
      <c r="F1072" s="11">
        <v>2013041.75</v>
      </c>
      <c r="G1072" s="11">
        <v>1479198.75</v>
      </c>
      <c r="H1072" s="12">
        <v>0</v>
      </c>
      <c r="I1072" s="12">
        <v>357552.125</v>
      </c>
      <c r="J1072" s="12">
        <v>0</v>
      </c>
      <c r="K1072" s="13">
        <v>1026583.625</v>
      </c>
      <c r="L1072" s="13">
        <v>0</v>
      </c>
      <c r="M1072" s="13">
        <v>0</v>
      </c>
      <c r="N1072" s="14">
        <v>871975.5</v>
      </c>
      <c r="O1072" s="14">
        <v>1936055.5</v>
      </c>
      <c r="P1072" s="14">
        <v>0</v>
      </c>
      <c r="Q1072" s="15">
        <v>0</v>
      </c>
      <c r="R1072" s="15">
        <v>536550.68750000105</v>
      </c>
      <c r="S1072" s="15">
        <v>0</v>
      </c>
      <c r="T1072" s="11">
        <v>2556693.7377703399</v>
      </c>
      <c r="U1072" s="11">
        <v>2320035.7530179401</v>
      </c>
      <c r="V1072" s="11">
        <v>3219511.8932673298</v>
      </c>
      <c r="W1072" s="12">
        <v>565703.53532136302</v>
      </c>
      <c r="X1072" s="12">
        <v>497167.64622181898</v>
      </c>
      <c r="Y1072" s="12">
        <v>874876.45968861796</v>
      </c>
      <c r="Z1072" s="16">
        <f t="shared" si="99"/>
        <v>-0.65508981486535611</v>
      </c>
      <c r="AA1072" s="16">
        <f t="shared" si="100"/>
        <v>-0.66899181900038429</v>
      </c>
      <c r="AB1072" s="16">
        <f t="shared" si="101"/>
        <v>-0.56584330264638971</v>
      </c>
      <c r="AC1072" s="13">
        <v>1121762.61366836</v>
      </c>
      <c r="AD1072" s="13">
        <v>1107063.70479648</v>
      </c>
      <c r="AE1072" s="13">
        <v>1510305.54393143</v>
      </c>
      <c r="AF1072" s="14">
        <v>1349723.8867160799</v>
      </c>
      <c r="AG1072" s="14">
        <v>1747430.4157223201</v>
      </c>
      <c r="AH1072" s="14">
        <v>4459650.2644563597</v>
      </c>
      <c r="AI1072" s="16">
        <f t="shared" si="102"/>
        <v>8.0343972212406231E-2</v>
      </c>
      <c r="AJ1072" s="16">
        <f t="shared" si="103"/>
        <v>0.19822727814937122</v>
      </c>
      <c r="AK1072" s="16">
        <f t="shared" si="104"/>
        <v>0.47023598514497855</v>
      </c>
      <c r="AL1072" s="15">
        <v>1263638.1490339399</v>
      </c>
      <c r="AM1072" s="15">
        <v>748894.348224769</v>
      </c>
      <c r="AN1072" s="15">
        <v>561610.96907423204</v>
      </c>
      <c r="AO1072" s="2">
        <v>17.3</v>
      </c>
      <c r="AP1072" s="2">
        <v>31.2</v>
      </c>
      <c r="AQ1072" s="2">
        <v>18.3</v>
      </c>
      <c r="AR1072" s="2">
        <v>67.2</v>
      </c>
      <c r="AS1072" s="2">
        <v>42.4</v>
      </c>
      <c r="AT1072" s="12">
        <v>-4.18</v>
      </c>
      <c r="AU1072" s="12">
        <v>4.2599999999999999E-3</v>
      </c>
      <c r="AV1072" s="13">
        <v>2.02</v>
      </c>
      <c r="AW1072" s="13">
        <v>0.25</v>
      </c>
      <c r="AX1072" s="11">
        <v>-2.17</v>
      </c>
      <c r="AY1072" s="11">
        <v>5.3299999999999997E-3</v>
      </c>
    </row>
    <row r="1073" spans="1:51" x14ac:dyDescent="0.3">
      <c r="A1073" s="2" t="s">
        <v>508</v>
      </c>
      <c r="B1073" s="3" t="s">
        <v>509</v>
      </c>
      <c r="C1073" s="3" t="s">
        <v>2547</v>
      </c>
      <c r="D1073" s="2">
        <v>8</v>
      </c>
      <c r="E1073" s="11">
        <v>7445029.0625</v>
      </c>
      <c r="F1073" s="11">
        <v>14487785.5</v>
      </c>
      <c r="G1073" s="11">
        <v>56353815.375</v>
      </c>
      <c r="H1073" s="12">
        <v>58948482</v>
      </c>
      <c r="I1073" s="12">
        <v>44999907.375</v>
      </c>
      <c r="J1073" s="12">
        <v>49870796.8125</v>
      </c>
      <c r="K1073" s="13">
        <v>78719612.125</v>
      </c>
      <c r="L1073" s="13">
        <v>106046456.75</v>
      </c>
      <c r="M1073" s="13">
        <v>169984544.25</v>
      </c>
      <c r="N1073" s="14">
        <v>89919630.625</v>
      </c>
      <c r="O1073" s="14">
        <v>78663428.5</v>
      </c>
      <c r="P1073" s="14">
        <v>58598356.09375</v>
      </c>
      <c r="Q1073" s="15">
        <v>98940263.875</v>
      </c>
      <c r="R1073" s="15">
        <v>82845063.375</v>
      </c>
      <c r="S1073" s="15">
        <v>74288408.750000104</v>
      </c>
      <c r="T1073" s="11">
        <v>13140111.1244785</v>
      </c>
      <c r="U1073" s="11">
        <v>16816060.0576584</v>
      </c>
      <c r="V1073" s="11">
        <v>12043073.4283785</v>
      </c>
      <c r="W1073" s="12">
        <v>98868519.123631701</v>
      </c>
      <c r="X1073" s="12">
        <v>87869736.162847206</v>
      </c>
      <c r="Y1073" s="12">
        <v>52919456.324502297</v>
      </c>
      <c r="Z1073" s="16">
        <f t="shared" si="99"/>
        <v>0.87645899121796089</v>
      </c>
      <c r="AA1073" s="16">
        <f t="shared" si="100"/>
        <v>0.71811507264672991</v>
      </c>
      <c r="AB1073" s="16">
        <f t="shared" si="101"/>
        <v>0.64287803943464128</v>
      </c>
      <c r="AC1073" s="13">
        <v>79391775.062994599</v>
      </c>
      <c r="AD1073" s="13">
        <v>66020186.932185501</v>
      </c>
      <c r="AE1073" s="13">
        <v>97112070.315515593</v>
      </c>
      <c r="AF1073" s="14">
        <v>146369670.66229299</v>
      </c>
      <c r="AG1073" s="14">
        <v>56461176.6620823</v>
      </c>
      <c r="AH1073" s="14">
        <v>94408316.8507981</v>
      </c>
      <c r="AI1073" s="16">
        <f t="shared" si="102"/>
        <v>0.26567558352519316</v>
      </c>
      <c r="AJ1073" s="16">
        <f t="shared" si="103"/>
        <v>-6.7926824986657072E-2</v>
      </c>
      <c r="AK1073" s="16">
        <f t="shared" si="104"/>
        <v>-1.2262957943934212E-2</v>
      </c>
      <c r="AL1073" s="15">
        <v>89923029.770565003</v>
      </c>
      <c r="AM1073" s="15">
        <v>90654920.790625706</v>
      </c>
      <c r="AN1073" s="15">
        <v>86353377.739977106</v>
      </c>
      <c r="AO1073" s="2">
        <v>17.899999999999999</v>
      </c>
      <c r="AP1073" s="2">
        <v>30</v>
      </c>
      <c r="AQ1073" s="2">
        <v>19.3</v>
      </c>
      <c r="AR1073" s="2">
        <v>45.6</v>
      </c>
      <c r="AS1073" s="2">
        <v>2.59</v>
      </c>
      <c r="AT1073" s="12">
        <v>5.71</v>
      </c>
      <c r="AU1073" s="12">
        <v>4.1000000000000003E-3</v>
      </c>
      <c r="AV1073" s="13">
        <v>1.23</v>
      </c>
      <c r="AW1073" s="13">
        <v>0.66900000000000004</v>
      </c>
      <c r="AX1073" s="11">
        <v>5.77</v>
      </c>
      <c r="AY1073" s="11">
        <v>3.2600000000000001E-4</v>
      </c>
    </row>
    <row r="1074" spans="1:51" x14ac:dyDescent="0.3">
      <c r="A1074" s="2" t="s">
        <v>1599</v>
      </c>
      <c r="B1074" s="3" t="s">
        <v>1600</v>
      </c>
      <c r="C1074" s="3" t="s">
        <v>3005</v>
      </c>
      <c r="D1074" s="2">
        <v>1</v>
      </c>
      <c r="E1074" s="11">
        <v>0</v>
      </c>
      <c r="F1074" s="11">
        <v>0</v>
      </c>
      <c r="G1074" s="11">
        <v>0</v>
      </c>
      <c r="H1074" s="12">
        <v>4553306.9999999898</v>
      </c>
      <c r="I1074" s="12">
        <v>9242847.9999999907</v>
      </c>
      <c r="J1074" s="12">
        <v>0</v>
      </c>
      <c r="K1074" s="13">
        <v>0</v>
      </c>
      <c r="L1074" s="13">
        <v>0</v>
      </c>
      <c r="M1074" s="13">
        <v>0</v>
      </c>
      <c r="N1074" s="14">
        <v>3775994.75</v>
      </c>
      <c r="O1074" s="14">
        <v>0</v>
      </c>
      <c r="P1074" s="14">
        <v>0</v>
      </c>
      <c r="Q1074" s="15">
        <v>0</v>
      </c>
      <c r="R1074" s="15">
        <v>0</v>
      </c>
      <c r="S1074" s="15">
        <v>0</v>
      </c>
      <c r="T1074" s="11">
        <v>339637.04707412398</v>
      </c>
      <c r="U1074" s="11">
        <v>707263.64002745599</v>
      </c>
      <c r="V1074" s="11">
        <v>837808.12341564195</v>
      </c>
      <c r="W1074" s="12">
        <v>7077335.6031870302</v>
      </c>
      <c r="X1074" s="12">
        <v>10667318.0762564</v>
      </c>
      <c r="Y1074" s="12">
        <v>9568811.6594782807</v>
      </c>
      <c r="Z1074" s="16">
        <f t="shared" si="99"/>
        <v>1.3188547337745373</v>
      </c>
      <c r="AA1074" s="16">
        <f t="shared" si="100"/>
        <v>1.1784739131479454</v>
      </c>
      <c r="AB1074" s="16">
        <f t="shared" si="101"/>
        <v>1.057713439577294</v>
      </c>
      <c r="AC1074" s="13">
        <v>1120389.0329692501</v>
      </c>
      <c r="AD1074" s="13">
        <v>123427.020702921</v>
      </c>
      <c r="AE1074" s="13">
        <v>232314.86064069299</v>
      </c>
      <c r="AF1074" s="14">
        <v>618737.25579697196</v>
      </c>
      <c r="AG1074" s="14">
        <v>321833.03490008198</v>
      </c>
      <c r="AH1074" s="14">
        <v>625231.35549399804</v>
      </c>
      <c r="AI1074" s="16">
        <f t="shared" si="102"/>
        <v>-0.25786258222106406</v>
      </c>
      <c r="AJ1074" s="16">
        <f t="shared" si="103"/>
        <v>0.41622037461478029</v>
      </c>
      <c r="AK1074" s="16">
        <f t="shared" si="104"/>
        <v>0.42996375836430362</v>
      </c>
      <c r="AL1074" s="15">
        <v>874085.17200313299</v>
      </c>
      <c r="AM1074" s="15">
        <v>588294.90971309203</v>
      </c>
      <c r="AN1074" s="15">
        <v>585103.07427062304</v>
      </c>
      <c r="AO1074" s="2">
        <v>41.1</v>
      </c>
      <c r="AP1074" s="2">
        <v>20.2</v>
      </c>
      <c r="AQ1074" s="2">
        <v>111</v>
      </c>
      <c r="AR1074" s="2">
        <v>33.200000000000003</v>
      </c>
      <c r="AS1074" s="2">
        <v>24.3</v>
      </c>
      <c r="AT1074" s="12">
        <v>14.5</v>
      </c>
      <c r="AU1074" s="12">
        <v>4.0200000000000001E-3</v>
      </c>
      <c r="AV1074" s="13">
        <v>1.06</v>
      </c>
      <c r="AW1074" s="13">
        <v>0.56999999999999995</v>
      </c>
      <c r="AX1074" s="11">
        <v>-1.28</v>
      </c>
      <c r="AY1074" s="11">
        <v>0.46</v>
      </c>
    </row>
    <row r="1075" spans="1:51" x14ac:dyDescent="0.3">
      <c r="A1075" s="2" t="s">
        <v>1115</v>
      </c>
      <c r="B1075" s="3" t="s">
        <v>1116</v>
      </c>
      <c r="C1075" s="3" t="s">
        <v>2799</v>
      </c>
      <c r="D1075" s="2">
        <v>4</v>
      </c>
      <c r="E1075" s="11">
        <v>533470.5</v>
      </c>
      <c r="F1075" s="11">
        <v>552299.0625</v>
      </c>
      <c r="G1075" s="11">
        <v>437043.3125</v>
      </c>
      <c r="H1075" s="12">
        <v>2851531.875</v>
      </c>
      <c r="I1075" s="12">
        <v>8596101.2499999907</v>
      </c>
      <c r="J1075" s="12">
        <v>10723973.625</v>
      </c>
      <c r="K1075" s="13">
        <v>2534656.046875</v>
      </c>
      <c r="L1075" s="13">
        <v>5111290.875</v>
      </c>
      <c r="M1075" s="13">
        <v>10658795.5</v>
      </c>
      <c r="N1075" s="14">
        <v>6161678.9375</v>
      </c>
      <c r="O1075" s="14">
        <v>10000519</v>
      </c>
      <c r="P1075" s="14">
        <v>4859037</v>
      </c>
      <c r="Q1075" s="15">
        <v>7623743.4375</v>
      </c>
      <c r="R1075" s="15">
        <v>1451834.59375</v>
      </c>
      <c r="S1075" s="15">
        <v>12218063.375</v>
      </c>
      <c r="T1075" s="11">
        <v>2744928.9570169798</v>
      </c>
      <c r="U1075" s="11">
        <v>2045228.4128320001</v>
      </c>
      <c r="V1075" s="11">
        <v>2408768.5410603499</v>
      </c>
      <c r="W1075" s="12">
        <v>6848086.0081080096</v>
      </c>
      <c r="X1075" s="12">
        <v>10234667.6843656</v>
      </c>
      <c r="Y1075" s="12">
        <v>11373580.748937</v>
      </c>
      <c r="Z1075" s="16">
        <f t="shared" si="99"/>
        <v>0.39703809747529639</v>
      </c>
      <c r="AA1075" s="16">
        <f t="shared" si="100"/>
        <v>0.69933192843089964</v>
      </c>
      <c r="AB1075" s="16">
        <f t="shared" si="101"/>
        <v>0.67410214473980379</v>
      </c>
      <c r="AC1075" s="13">
        <v>2866085.69534986</v>
      </c>
      <c r="AD1075" s="13">
        <v>4176420.8198991301</v>
      </c>
      <c r="AE1075" s="13">
        <v>6767868.8450418701</v>
      </c>
      <c r="AF1075" s="14">
        <v>9548394.7598090004</v>
      </c>
      <c r="AG1075" s="14">
        <v>7463982.8647521101</v>
      </c>
      <c r="AH1075" s="14">
        <v>10432565.194766801</v>
      </c>
      <c r="AI1075" s="16">
        <f t="shared" si="102"/>
        <v>0.52264119419883814</v>
      </c>
      <c r="AJ1075" s="16">
        <f t="shared" si="103"/>
        <v>0.25216638161950417</v>
      </c>
      <c r="AK1075" s="16">
        <f t="shared" si="104"/>
        <v>0.18793917347553513</v>
      </c>
      <c r="AL1075" s="15">
        <v>6998568.4449512297</v>
      </c>
      <c r="AM1075" s="15">
        <v>5680623.6352937697</v>
      </c>
      <c r="AN1075" s="15">
        <v>14584076.6515471</v>
      </c>
      <c r="AO1075" s="2">
        <v>14.6</v>
      </c>
      <c r="AP1075" s="2">
        <v>24.8</v>
      </c>
      <c r="AQ1075" s="2">
        <v>43.1</v>
      </c>
      <c r="AR1075" s="2">
        <v>16.7</v>
      </c>
      <c r="AS1075" s="2">
        <v>52.9</v>
      </c>
      <c r="AT1075" s="12">
        <v>3.95</v>
      </c>
      <c r="AU1075" s="12">
        <v>4.0000000000000001E-3</v>
      </c>
      <c r="AV1075" s="13">
        <v>1.99</v>
      </c>
      <c r="AW1075" s="13">
        <v>8.14E-2</v>
      </c>
      <c r="AX1075" s="11">
        <v>1.92</v>
      </c>
      <c r="AY1075" s="11">
        <v>0.127</v>
      </c>
    </row>
    <row r="1076" spans="1:51" x14ac:dyDescent="0.3">
      <c r="A1076" s="2" t="s">
        <v>127</v>
      </c>
      <c r="B1076" s="3" t="s">
        <v>128</v>
      </c>
      <c r="C1076" s="3" t="s">
        <v>2388</v>
      </c>
      <c r="D1076" s="2">
        <v>7</v>
      </c>
      <c r="E1076" s="11">
        <v>0</v>
      </c>
      <c r="F1076" s="11">
        <v>0</v>
      </c>
      <c r="G1076" s="11">
        <v>31363826</v>
      </c>
      <c r="H1076" s="12">
        <v>8926085.5</v>
      </c>
      <c r="I1076" s="12">
        <v>77069041</v>
      </c>
      <c r="J1076" s="12">
        <v>15694641</v>
      </c>
      <c r="K1076" s="13">
        <v>142491661.5</v>
      </c>
      <c r="L1076" s="13">
        <v>116628306.5</v>
      </c>
      <c r="M1076" s="13">
        <v>139757550</v>
      </c>
      <c r="N1076" s="14">
        <v>53817082.25</v>
      </c>
      <c r="O1076" s="14">
        <v>116587919.5</v>
      </c>
      <c r="P1076" s="14">
        <v>66964561</v>
      </c>
      <c r="Q1076" s="15">
        <v>69768362.5</v>
      </c>
      <c r="R1076" s="15">
        <v>83790121.5</v>
      </c>
      <c r="S1076" s="15">
        <v>59989434.5</v>
      </c>
      <c r="T1076" s="11">
        <v>3571329.4399338001</v>
      </c>
      <c r="U1076" s="11">
        <v>3232338.82839322</v>
      </c>
      <c r="V1076" s="11">
        <v>3341671.6012477898</v>
      </c>
      <c r="W1076" s="12">
        <v>30148684.3418415</v>
      </c>
      <c r="X1076" s="12">
        <v>45799137.501738302</v>
      </c>
      <c r="Y1076" s="12">
        <v>27059014.965797398</v>
      </c>
      <c r="Z1076" s="16">
        <f t="shared" si="99"/>
        <v>0.92643845085943322</v>
      </c>
      <c r="AA1076" s="16">
        <f t="shared" si="100"/>
        <v>1.151340420159753</v>
      </c>
      <c r="AB1076" s="16">
        <f t="shared" si="101"/>
        <v>0.90834821496179585</v>
      </c>
      <c r="AC1076" s="13">
        <v>67367843.971776798</v>
      </c>
      <c r="AD1076" s="13">
        <v>72162574.054327801</v>
      </c>
      <c r="AE1076" s="13">
        <v>81365892.691421896</v>
      </c>
      <c r="AF1076" s="14">
        <v>52565221.698140897</v>
      </c>
      <c r="AG1076" s="14">
        <v>84047587.287273303</v>
      </c>
      <c r="AH1076" s="14">
        <v>126238419.51829199</v>
      </c>
      <c r="AI1076" s="16">
        <f t="shared" si="102"/>
        <v>-0.10775414806717673</v>
      </c>
      <c r="AJ1076" s="16">
        <f t="shared" si="103"/>
        <v>6.6213234689963554E-2</v>
      </c>
      <c r="AK1076" s="16">
        <f t="shared" si="104"/>
        <v>0.19074915502666762</v>
      </c>
      <c r="AL1076" s="15">
        <v>77773153.483932793</v>
      </c>
      <c r="AM1076" s="15">
        <v>81587330.303396001</v>
      </c>
      <c r="AN1076" s="15">
        <v>92520904.902154595</v>
      </c>
      <c r="AO1076" s="2">
        <v>5.12</v>
      </c>
      <c r="AP1076" s="2">
        <v>29.3</v>
      </c>
      <c r="AQ1076" s="2">
        <v>9.66</v>
      </c>
      <c r="AR1076" s="2">
        <v>42.2</v>
      </c>
      <c r="AS1076" s="2">
        <v>9.1199999999999992</v>
      </c>
      <c r="AT1076" s="12">
        <v>10.199999999999999</v>
      </c>
      <c r="AU1076" s="12">
        <v>3.8600000000000001E-3</v>
      </c>
      <c r="AV1076" s="13">
        <v>1.19</v>
      </c>
      <c r="AW1076" s="13">
        <v>0.69799999999999995</v>
      </c>
      <c r="AX1076" s="11">
        <v>21.8</v>
      </c>
      <c r="AY1076" s="11">
        <v>1.5999999999999999E-5</v>
      </c>
    </row>
    <row r="1077" spans="1:51" x14ac:dyDescent="0.3">
      <c r="A1077" s="2" t="s">
        <v>886</v>
      </c>
      <c r="B1077" s="3" t="s">
        <v>887</v>
      </c>
      <c r="C1077" s="3" t="s">
        <v>2706</v>
      </c>
      <c r="D1077" s="2">
        <v>9</v>
      </c>
      <c r="E1077" s="11">
        <v>4578610</v>
      </c>
      <c r="F1077" s="11">
        <v>6644593.5</v>
      </c>
      <c r="G1077" s="11">
        <v>7641969.5</v>
      </c>
      <c r="H1077" s="12">
        <v>11655681.75</v>
      </c>
      <c r="I1077" s="12">
        <v>38526421</v>
      </c>
      <c r="J1077" s="12">
        <v>7153152.625</v>
      </c>
      <c r="K1077" s="13">
        <v>20326896.625</v>
      </c>
      <c r="L1077" s="13">
        <v>51826927.5</v>
      </c>
      <c r="M1077" s="13">
        <v>57498211</v>
      </c>
      <c r="N1077" s="14">
        <v>16995712</v>
      </c>
      <c r="O1077" s="14">
        <v>32512029</v>
      </c>
      <c r="P1077" s="14">
        <v>4868135</v>
      </c>
      <c r="Q1077" s="15">
        <v>40022163</v>
      </c>
      <c r="R1077" s="15">
        <v>25561530.75</v>
      </c>
      <c r="S1077" s="15">
        <v>15059990.0625</v>
      </c>
      <c r="T1077" s="11">
        <v>8397285.88153583</v>
      </c>
      <c r="U1077" s="11">
        <v>11740481.048340701</v>
      </c>
      <c r="V1077" s="11">
        <v>11017935.8732151</v>
      </c>
      <c r="W1077" s="12">
        <v>25887313.1979292</v>
      </c>
      <c r="X1077" s="12">
        <v>36004856.233488403</v>
      </c>
      <c r="Y1077" s="12">
        <v>24117064.349463999</v>
      </c>
      <c r="Z1077" s="16">
        <f t="shared" si="99"/>
        <v>0.48894803927387448</v>
      </c>
      <c r="AA1077" s="16">
        <f t="shared" si="100"/>
        <v>0.48667518930161091</v>
      </c>
      <c r="AB1077" s="16">
        <f t="shared" si="101"/>
        <v>0.34022420181745133</v>
      </c>
      <c r="AC1077" s="13">
        <v>24391887.459239401</v>
      </c>
      <c r="AD1077" s="13">
        <v>33867593.6122192</v>
      </c>
      <c r="AE1077" s="13">
        <v>28571109.819151301</v>
      </c>
      <c r="AF1077" s="14">
        <v>27450942.674403999</v>
      </c>
      <c r="AG1077" s="14">
        <v>25241462.367626999</v>
      </c>
      <c r="AH1077" s="14">
        <v>31120898.370769899</v>
      </c>
      <c r="AI1077" s="16">
        <f t="shared" si="102"/>
        <v>5.1311855269710847E-2</v>
      </c>
      <c r="AJ1077" s="16">
        <f t="shared" si="103"/>
        <v>-0.12766982768434262</v>
      </c>
      <c r="AK1077" s="16">
        <f t="shared" si="104"/>
        <v>3.7125014840128999E-2</v>
      </c>
      <c r="AL1077" s="15">
        <v>29761943.890962701</v>
      </c>
      <c r="AM1077" s="15">
        <v>32633953.004565898</v>
      </c>
      <c r="AN1077" s="15">
        <v>21939054.014999699</v>
      </c>
      <c r="AO1077" s="2">
        <v>16.899999999999999</v>
      </c>
      <c r="AP1077" s="2">
        <v>22.4</v>
      </c>
      <c r="AQ1077" s="2">
        <v>16.399999999999999</v>
      </c>
      <c r="AR1077" s="2">
        <v>10.6</v>
      </c>
      <c r="AS1077" s="2">
        <v>19.7</v>
      </c>
      <c r="AT1077" s="12">
        <v>2.76</v>
      </c>
      <c r="AU1077" s="12">
        <v>3.64E-3</v>
      </c>
      <c r="AV1077" s="13">
        <v>-1.04</v>
      </c>
      <c r="AW1077" s="13">
        <v>0.80500000000000005</v>
      </c>
      <c r="AX1077" s="11">
        <v>2.79</v>
      </c>
      <c r="AY1077" s="11">
        <v>1.8799999999999999E-3</v>
      </c>
    </row>
    <row r="1078" spans="1:51" x14ac:dyDescent="0.3">
      <c r="A1078" s="2" t="s">
        <v>1466</v>
      </c>
      <c r="B1078" s="3" t="s">
        <v>1467</v>
      </c>
      <c r="C1078" s="3" t="s">
        <v>2938</v>
      </c>
      <c r="D1078" s="2">
        <v>67</v>
      </c>
      <c r="E1078" s="11">
        <v>3083610731.875</v>
      </c>
      <c r="F1078" s="11">
        <v>909129513.5625</v>
      </c>
      <c r="G1078" s="11">
        <v>958164413</v>
      </c>
      <c r="H1078" s="12">
        <v>33385623946.140598</v>
      </c>
      <c r="I1078" s="12">
        <v>43842733064.039101</v>
      </c>
      <c r="J1078" s="12">
        <v>20032509172.6875</v>
      </c>
      <c r="K1078" s="13">
        <v>872145356</v>
      </c>
      <c r="L1078" s="13">
        <v>3657062877.375</v>
      </c>
      <c r="M1078" s="13">
        <v>4626089451.40625</v>
      </c>
      <c r="N1078" s="14">
        <v>1776262126.34375</v>
      </c>
      <c r="O1078" s="14">
        <v>3770989431.375</v>
      </c>
      <c r="P1078" s="14">
        <v>4536139315.75</v>
      </c>
      <c r="Q1078" s="15">
        <v>10435534466.25</v>
      </c>
      <c r="R1078" s="15">
        <v>9441291374.75</v>
      </c>
      <c r="S1078" s="15">
        <v>9298385032.3281193</v>
      </c>
      <c r="T1078" s="11">
        <v>3338018358.4724898</v>
      </c>
      <c r="U1078" s="11">
        <v>948221519.995772</v>
      </c>
      <c r="V1078" s="11">
        <v>1060067513.27025</v>
      </c>
      <c r="W1078" s="12">
        <v>61967262803.838997</v>
      </c>
      <c r="X1078" s="12">
        <v>52914408106.838997</v>
      </c>
      <c r="Y1078" s="12">
        <v>20938555364.9659</v>
      </c>
      <c r="Z1078" s="16">
        <f t="shared" si="99"/>
        <v>1.2686735921824024</v>
      </c>
      <c r="AA1078" s="16">
        <f t="shared" si="100"/>
        <v>1.7466641350747847</v>
      </c>
      <c r="AB1078" s="16">
        <f t="shared" si="101"/>
        <v>1.2956131892900542</v>
      </c>
      <c r="AC1078" s="13">
        <v>883181613.90731001</v>
      </c>
      <c r="AD1078" s="13">
        <v>2136594540.8529899</v>
      </c>
      <c r="AE1078" s="13">
        <v>2469147364.4022899</v>
      </c>
      <c r="AF1078" s="14">
        <v>2771742640.6752801</v>
      </c>
      <c r="AG1078" s="14">
        <v>2589290348.12994</v>
      </c>
      <c r="AH1078" s="14">
        <v>7401857122.22363</v>
      </c>
      <c r="AI1078" s="16">
        <f t="shared" si="102"/>
        <v>0.49670288376789967</v>
      </c>
      <c r="AJ1078" s="16">
        <f t="shared" si="103"/>
        <v>8.3458638044458827E-2</v>
      </c>
      <c r="AK1078" s="16">
        <f t="shared" si="104"/>
        <v>0.47679368726906052</v>
      </c>
      <c r="AL1078" s="15">
        <v>9209870675.3752499</v>
      </c>
      <c r="AM1078" s="15">
        <v>9512319766.6853008</v>
      </c>
      <c r="AN1078" s="15">
        <v>10372451416.8351</v>
      </c>
      <c r="AO1078" s="2">
        <v>75.7</v>
      </c>
      <c r="AP1078" s="2">
        <v>47.6</v>
      </c>
      <c r="AQ1078" s="2">
        <v>45.7</v>
      </c>
      <c r="AR1078" s="2">
        <v>64.099999999999994</v>
      </c>
      <c r="AS1078" s="2">
        <v>6.22</v>
      </c>
      <c r="AT1078" s="12">
        <v>25.4</v>
      </c>
      <c r="AU1078" s="12">
        <v>3.5799999999999998E-3</v>
      </c>
      <c r="AV1078" s="13">
        <v>2.33</v>
      </c>
      <c r="AW1078" s="13">
        <v>0.158</v>
      </c>
      <c r="AX1078" s="11">
        <v>1.03</v>
      </c>
      <c r="AY1078" s="11">
        <v>0.84299999999999997</v>
      </c>
    </row>
    <row r="1079" spans="1:51" x14ac:dyDescent="0.3">
      <c r="A1079" s="2" t="s">
        <v>946</v>
      </c>
      <c r="B1079" s="3" t="s">
        <v>947</v>
      </c>
      <c r="C1079" s="3" t="s">
        <v>2732</v>
      </c>
      <c r="D1079" s="2">
        <v>3</v>
      </c>
      <c r="E1079" s="11">
        <v>10594930.25</v>
      </c>
      <c r="F1079" s="11">
        <v>5254728.75</v>
      </c>
      <c r="G1079" s="11">
        <v>11584253.5</v>
      </c>
      <c r="H1079" s="12">
        <v>14159095.0625</v>
      </c>
      <c r="I1079" s="12">
        <v>27441243.25</v>
      </c>
      <c r="J1079" s="12">
        <v>24151194.75</v>
      </c>
      <c r="K1079" s="13">
        <v>32167270.375</v>
      </c>
      <c r="L1079" s="13">
        <v>31577901.75</v>
      </c>
      <c r="M1079" s="13">
        <v>49080082.5</v>
      </c>
      <c r="N1079" s="14">
        <v>14854620.375</v>
      </c>
      <c r="O1079" s="14">
        <v>41953262.5</v>
      </c>
      <c r="P1079" s="14">
        <v>12190402</v>
      </c>
      <c r="Q1079" s="15">
        <v>35473959.75</v>
      </c>
      <c r="R1079" s="15">
        <v>19855352.875</v>
      </c>
      <c r="S1079" s="15">
        <v>17181144.75</v>
      </c>
      <c r="T1079" s="11">
        <v>11505774.1649787</v>
      </c>
      <c r="U1079" s="11">
        <v>8418576.4953362793</v>
      </c>
      <c r="V1079" s="11">
        <v>11584138.5709625</v>
      </c>
      <c r="W1079" s="12">
        <v>22190761.5692943</v>
      </c>
      <c r="X1079" s="12">
        <v>31746828.116087299</v>
      </c>
      <c r="Y1079" s="12">
        <v>24957116.6743192</v>
      </c>
      <c r="Z1079" s="16">
        <f t="shared" si="99"/>
        <v>0.28525636167620644</v>
      </c>
      <c r="AA1079" s="16">
        <f t="shared" si="100"/>
        <v>0.57646167817264948</v>
      </c>
      <c r="AB1079" s="16">
        <f t="shared" si="101"/>
        <v>0.33333066537427658</v>
      </c>
      <c r="AC1079" s="13">
        <v>30318356.410196099</v>
      </c>
      <c r="AD1079" s="13">
        <v>19780081.434585299</v>
      </c>
      <c r="AE1079" s="13">
        <v>28412681.773736</v>
      </c>
      <c r="AF1079" s="14">
        <v>21379515.854348298</v>
      </c>
      <c r="AG1079" s="14">
        <v>30141824.822409999</v>
      </c>
      <c r="AH1079" s="14">
        <v>18071065.077035099</v>
      </c>
      <c r="AI1079" s="16">
        <f t="shared" si="102"/>
        <v>-0.15170778778693847</v>
      </c>
      <c r="AJ1079" s="16">
        <f t="shared" si="103"/>
        <v>0.18294146623100302</v>
      </c>
      <c r="AK1079" s="16">
        <f t="shared" si="104"/>
        <v>-0.19652847732192416</v>
      </c>
      <c r="AL1079" s="15">
        <v>32167942.095803801</v>
      </c>
      <c r="AM1079" s="15">
        <v>19956415.557125799</v>
      </c>
      <c r="AN1079" s="15">
        <v>18686115.197721198</v>
      </c>
      <c r="AO1079" s="2">
        <v>17.2</v>
      </c>
      <c r="AP1079" s="2">
        <v>18.7</v>
      </c>
      <c r="AQ1079" s="2">
        <v>21.5</v>
      </c>
      <c r="AR1079" s="2">
        <v>26.9</v>
      </c>
      <c r="AS1079" s="2">
        <v>31.5</v>
      </c>
      <c r="AT1079" s="12">
        <v>2.5</v>
      </c>
      <c r="AU1079" s="12">
        <v>3.5300000000000002E-3</v>
      </c>
      <c r="AV1079" s="13">
        <v>-1.1299999999999999</v>
      </c>
      <c r="AW1079" s="13">
        <v>0.56200000000000006</v>
      </c>
      <c r="AX1079" s="11">
        <v>2.4900000000000002</v>
      </c>
      <c r="AY1079" s="11">
        <v>6.79E-3</v>
      </c>
    </row>
    <row r="1080" spans="1:51" x14ac:dyDescent="0.3">
      <c r="A1080" s="2" t="s">
        <v>224</v>
      </c>
      <c r="B1080" s="3" t="s">
        <v>225</v>
      </c>
      <c r="C1080" s="3" t="s">
        <v>2431</v>
      </c>
      <c r="D1080" s="2">
        <v>7</v>
      </c>
      <c r="E1080" s="11">
        <v>0</v>
      </c>
      <c r="F1080" s="11">
        <v>1308957.625</v>
      </c>
      <c r="G1080" s="11">
        <v>2884467.75</v>
      </c>
      <c r="H1080" s="12">
        <v>8000730.75</v>
      </c>
      <c r="I1080" s="12">
        <v>67832004.75</v>
      </c>
      <c r="J1080" s="12">
        <v>9424244.75</v>
      </c>
      <c r="K1080" s="13">
        <v>67263407.5</v>
      </c>
      <c r="L1080" s="13">
        <v>91896111.750000104</v>
      </c>
      <c r="M1080" s="13">
        <v>72971536.249999896</v>
      </c>
      <c r="N1080" s="14">
        <v>47054609.0625</v>
      </c>
      <c r="O1080" s="14">
        <v>91553408</v>
      </c>
      <c r="P1080" s="14">
        <v>7418705</v>
      </c>
      <c r="Q1080" s="15">
        <v>29220195.375</v>
      </c>
      <c r="R1080" s="15">
        <v>22942719.125</v>
      </c>
      <c r="S1080" s="15">
        <v>32824677</v>
      </c>
      <c r="T1080" s="11">
        <v>4515406.3683630796</v>
      </c>
      <c r="U1080" s="11">
        <v>3753276.7216976299</v>
      </c>
      <c r="V1080" s="11">
        <v>6135344.4071932202</v>
      </c>
      <c r="W1080" s="12">
        <v>16625959.1425699</v>
      </c>
      <c r="X1080" s="12">
        <v>18204669.002433799</v>
      </c>
      <c r="Y1080" s="12">
        <v>12907058.029104499</v>
      </c>
      <c r="Z1080" s="16">
        <f t="shared" si="99"/>
        <v>0.5660898677507985</v>
      </c>
      <c r="AA1080" s="16">
        <f t="shared" si="100"/>
        <v>0.6857722017229545</v>
      </c>
      <c r="AB1080" s="16">
        <f t="shared" si="101"/>
        <v>0.32298831577053372</v>
      </c>
      <c r="AC1080" s="13">
        <v>63406905.535117202</v>
      </c>
      <c r="AD1080" s="13">
        <v>70840064.864840403</v>
      </c>
      <c r="AE1080" s="13">
        <v>50326347.452835597</v>
      </c>
      <c r="AF1080" s="14">
        <v>69216043.4986417</v>
      </c>
      <c r="AG1080" s="14">
        <v>60983960.010364003</v>
      </c>
      <c r="AH1080" s="14">
        <v>135946869.956238</v>
      </c>
      <c r="AI1080" s="16">
        <f t="shared" si="102"/>
        <v>3.8070211980819758E-2</v>
      </c>
      <c r="AJ1080" s="16">
        <f t="shared" si="103"/>
        <v>-6.506332820308422E-2</v>
      </c>
      <c r="AK1080" s="16">
        <f t="shared" si="104"/>
        <v>0.43157380118473876</v>
      </c>
      <c r="AL1080" s="15">
        <v>29658190.532491799</v>
      </c>
      <c r="AM1080" s="15">
        <v>24912730.253113098</v>
      </c>
      <c r="AN1080" s="15">
        <v>39368790.552192703</v>
      </c>
      <c r="AO1080" s="2">
        <v>25.3</v>
      </c>
      <c r="AP1080" s="2">
        <v>17.100000000000001</v>
      </c>
      <c r="AQ1080" s="2">
        <v>16.899999999999999</v>
      </c>
      <c r="AR1080" s="2">
        <v>46.3</v>
      </c>
      <c r="AS1080" s="2">
        <v>23.5</v>
      </c>
      <c r="AT1080" s="12">
        <v>3.31</v>
      </c>
      <c r="AU1080" s="12">
        <v>3.3600000000000001E-3</v>
      </c>
      <c r="AV1080" s="13">
        <v>1.44</v>
      </c>
      <c r="AW1080" s="13">
        <v>0.34100000000000003</v>
      </c>
      <c r="AX1080" s="11">
        <v>12.8</v>
      </c>
      <c r="AY1080" s="11">
        <v>2.5099999999999998E-4</v>
      </c>
    </row>
    <row r="1081" spans="1:51" x14ac:dyDescent="0.3">
      <c r="A1081" s="2" t="s">
        <v>982</v>
      </c>
      <c r="B1081" s="3" t="s">
        <v>983</v>
      </c>
      <c r="C1081" s="3" t="s">
        <v>2748</v>
      </c>
      <c r="D1081" s="2">
        <v>3</v>
      </c>
      <c r="E1081" s="11">
        <v>6850579</v>
      </c>
      <c r="F1081" s="11">
        <v>18476389.5</v>
      </c>
      <c r="G1081" s="11">
        <v>28755035</v>
      </c>
      <c r="H1081" s="12">
        <v>36105074</v>
      </c>
      <c r="I1081" s="12">
        <v>78465253</v>
      </c>
      <c r="J1081" s="12">
        <v>52581310</v>
      </c>
      <c r="K1081" s="13">
        <v>47982370</v>
      </c>
      <c r="L1081" s="13">
        <v>82145352</v>
      </c>
      <c r="M1081" s="13">
        <v>91205268</v>
      </c>
      <c r="N1081" s="14">
        <v>19743346</v>
      </c>
      <c r="O1081" s="14">
        <v>82538098</v>
      </c>
      <c r="P1081" s="14">
        <v>37531888</v>
      </c>
      <c r="Q1081" s="15">
        <v>47506111</v>
      </c>
      <c r="R1081" s="15">
        <v>43054915</v>
      </c>
      <c r="S1081" s="15">
        <v>39246803</v>
      </c>
      <c r="T1081" s="11">
        <v>18210682.961923301</v>
      </c>
      <c r="U1081" s="11">
        <v>18981112.054788899</v>
      </c>
      <c r="V1081" s="11">
        <v>26829709.406119</v>
      </c>
      <c r="W1081" s="12">
        <v>59338689.678673498</v>
      </c>
      <c r="X1081" s="12">
        <v>83397761.498014793</v>
      </c>
      <c r="Y1081" s="12">
        <v>55031324.051757202</v>
      </c>
      <c r="Z1081" s="16">
        <f t="shared" si="99"/>
        <v>0.51301171835828085</v>
      </c>
      <c r="AA1081" s="16">
        <f t="shared" si="100"/>
        <v>0.64283274073880647</v>
      </c>
      <c r="AB1081" s="16">
        <f t="shared" si="101"/>
        <v>0.31199399321424387</v>
      </c>
      <c r="AC1081" s="13">
        <v>46261646.556882299</v>
      </c>
      <c r="AD1081" s="13">
        <v>50447310.149759099</v>
      </c>
      <c r="AE1081" s="13">
        <v>51605658.560898803</v>
      </c>
      <c r="AF1081" s="14">
        <v>29057627.417923</v>
      </c>
      <c r="AG1081" s="14">
        <v>58566620.969121203</v>
      </c>
      <c r="AH1081" s="14">
        <v>58787172.921490498</v>
      </c>
      <c r="AI1081" s="16">
        <f t="shared" si="102"/>
        <v>-0.20196093537026333</v>
      </c>
      <c r="AJ1081" s="16">
        <f t="shared" si="103"/>
        <v>6.481215329914719E-2</v>
      </c>
      <c r="AK1081" s="16">
        <f t="shared" si="104"/>
        <v>5.6585250812953722E-2</v>
      </c>
      <c r="AL1081" s="15">
        <v>43224180.423717402</v>
      </c>
      <c r="AM1081" s="15">
        <v>44131620.547804102</v>
      </c>
      <c r="AN1081" s="15">
        <v>43240393.626959898</v>
      </c>
      <c r="AO1081" s="2">
        <v>22.3</v>
      </c>
      <c r="AP1081" s="2">
        <v>23.2</v>
      </c>
      <c r="AQ1081" s="2">
        <v>5.69</v>
      </c>
      <c r="AR1081" s="2">
        <v>35</v>
      </c>
      <c r="AS1081" s="2">
        <v>1.19</v>
      </c>
      <c r="AT1081" s="12">
        <v>3.09</v>
      </c>
      <c r="AU1081" s="12">
        <v>3.16E-3</v>
      </c>
      <c r="AV1081" s="13">
        <v>-1.01</v>
      </c>
      <c r="AW1081" s="13">
        <v>0.81699999999999995</v>
      </c>
      <c r="AX1081" s="11">
        <v>2.3199999999999998</v>
      </c>
      <c r="AY1081" s="11">
        <v>1.49E-2</v>
      </c>
    </row>
    <row r="1082" spans="1:51" x14ac:dyDescent="0.3">
      <c r="A1082" s="2" t="s">
        <v>1070</v>
      </c>
      <c r="B1082" s="3" t="s">
        <v>92</v>
      </c>
      <c r="C1082" s="3" t="s">
        <v>2371</v>
      </c>
      <c r="D1082" s="2">
        <v>14</v>
      </c>
      <c r="E1082" s="11">
        <v>9966432.46875</v>
      </c>
      <c r="F1082" s="11">
        <v>26188004.28125</v>
      </c>
      <c r="G1082" s="11">
        <v>22255426.340820301</v>
      </c>
      <c r="H1082" s="12">
        <v>6323269</v>
      </c>
      <c r="I1082" s="12">
        <v>16225784.25</v>
      </c>
      <c r="J1082" s="12">
        <v>16538204</v>
      </c>
      <c r="K1082" s="13">
        <v>36907302.3125</v>
      </c>
      <c r="L1082" s="13">
        <v>57590466.25</v>
      </c>
      <c r="M1082" s="13">
        <v>53662941.75</v>
      </c>
      <c r="N1082" s="14">
        <v>13246424.4375</v>
      </c>
      <c r="O1082" s="14">
        <v>24556912.1865234</v>
      </c>
      <c r="P1082" s="14">
        <v>1645775.875</v>
      </c>
      <c r="Q1082" s="15">
        <v>24331112.5</v>
      </c>
      <c r="R1082" s="15">
        <v>22369224.28125</v>
      </c>
      <c r="S1082" s="15">
        <v>11478419.162109399</v>
      </c>
      <c r="T1082" s="11">
        <v>15664149.521810999</v>
      </c>
      <c r="U1082" s="11">
        <v>18260832.634545598</v>
      </c>
      <c r="V1082" s="11">
        <v>18952209.149690699</v>
      </c>
      <c r="W1082" s="12">
        <v>5480817.1529792398</v>
      </c>
      <c r="X1082" s="12">
        <v>7070545.28634072</v>
      </c>
      <c r="Y1082" s="12">
        <v>4812463.00336421</v>
      </c>
      <c r="Z1082" s="16">
        <f t="shared" si="99"/>
        <v>-0.45606150632931231</v>
      </c>
      <c r="AA1082" s="16">
        <f t="shared" si="100"/>
        <v>-0.4120676678243011</v>
      </c>
      <c r="AB1082" s="16">
        <f t="shared" si="101"/>
        <v>-0.59529243664120357</v>
      </c>
      <c r="AC1082" s="13">
        <v>37111775.989142597</v>
      </c>
      <c r="AD1082" s="13">
        <v>34887738.683632001</v>
      </c>
      <c r="AE1082" s="13">
        <v>34915350.177508302</v>
      </c>
      <c r="AF1082" s="14">
        <v>23031880.706699401</v>
      </c>
      <c r="AG1082" s="14">
        <v>21609122.576790299</v>
      </c>
      <c r="AH1082" s="14">
        <v>27468206.315058202</v>
      </c>
      <c r="AI1082" s="16">
        <f t="shared" si="102"/>
        <v>-0.20718233561451513</v>
      </c>
      <c r="AJ1082" s="16">
        <f t="shared" si="103"/>
        <v>-0.20803568770264572</v>
      </c>
      <c r="AK1082" s="16">
        <f t="shared" si="104"/>
        <v>-0.1041861013390154</v>
      </c>
      <c r="AL1082" s="15">
        <v>28864082.062638599</v>
      </c>
      <c r="AM1082" s="15">
        <v>25871071.944333099</v>
      </c>
      <c r="AN1082" s="15">
        <v>27425769.7302697</v>
      </c>
      <c r="AO1082" s="2">
        <v>9.84</v>
      </c>
      <c r="AP1082" s="2">
        <v>20</v>
      </c>
      <c r="AQ1082" s="2">
        <v>3.58</v>
      </c>
      <c r="AR1082" s="2">
        <v>12.7</v>
      </c>
      <c r="AS1082" s="2">
        <v>5.47</v>
      </c>
      <c r="AT1082" s="12">
        <v>-3.05</v>
      </c>
      <c r="AU1082" s="12">
        <v>3.0799999999999998E-3</v>
      </c>
      <c r="AV1082" s="13">
        <v>-1.48</v>
      </c>
      <c r="AW1082" s="13">
        <v>2.3800000000000002E-2</v>
      </c>
      <c r="AX1082" s="11">
        <v>2.02</v>
      </c>
      <c r="AY1082" s="11">
        <v>3.2699999999999999E-3</v>
      </c>
    </row>
    <row r="1083" spans="1:51" x14ac:dyDescent="0.3">
      <c r="A1083" s="2" t="s">
        <v>1329</v>
      </c>
      <c r="B1083" s="3" t="s">
        <v>1330</v>
      </c>
      <c r="C1083" s="3" t="s">
        <v>2890</v>
      </c>
      <c r="D1083" s="2">
        <v>1</v>
      </c>
      <c r="E1083" s="11">
        <v>0</v>
      </c>
      <c r="F1083" s="11">
        <v>0</v>
      </c>
      <c r="G1083" s="11">
        <v>0</v>
      </c>
      <c r="H1083" s="12">
        <v>0</v>
      </c>
      <c r="I1083" s="12">
        <v>2512657.5</v>
      </c>
      <c r="J1083" s="12">
        <v>5035484.5000000102</v>
      </c>
      <c r="K1083" s="13">
        <v>0</v>
      </c>
      <c r="L1083" s="13">
        <v>0</v>
      </c>
      <c r="M1083" s="13">
        <v>0</v>
      </c>
      <c r="N1083" s="14">
        <v>0</v>
      </c>
      <c r="O1083" s="14">
        <v>0</v>
      </c>
      <c r="P1083" s="14">
        <v>0</v>
      </c>
      <c r="Q1083" s="15">
        <v>0</v>
      </c>
      <c r="R1083" s="15">
        <v>0</v>
      </c>
      <c r="S1083" s="15">
        <v>0</v>
      </c>
      <c r="T1083" s="11">
        <v>436286.184090222</v>
      </c>
      <c r="U1083" s="11">
        <v>276696.35013016901</v>
      </c>
      <c r="V1083" s="11">
        <v>162408.33485566999</v>
      </c>
      <c r="W1083" s="12">
        <v>3814770.4645082601</v>
      </c>
      <c r="X1083" s="12">
        <v>2866339.5441629202</v>
      </c>
      <c r="Y1083" s="12">
        <v>5195679.8653168101</v>
      </c>
      <c r="Z1083" s="16">
        <f t="shared" si="99"/>
        <v>0.94169695112616225</v>
      </c>
      <c r="AA1083" s="16">
        <f t="shared" si="100"/>
        <v>1.0153242048164215</v>
      </c>
      <c r="AB1083" s="16">
        <f t="shared" si="101"/>
        <v>1.5050340703009442</v>
      </c>
      <c r="AC1083" s="13">
        <v>770766.81219416403</v>
      </c>
      <c r="AD1083" s="13">
        <v>327394.08858183399</v>
      </c>
      <c r="AE1083" s="13">
        <v>99083.4198489829</v>
      </c>
      <c r="AF1083" s="14">
        <v>1130851.5918362399</v>
      </c>
      <c r="AG1083" s="14">
        <v>223406.65895602101</v>
      </c>
      <c r="AH1083" s="14">
        <v>743782.08374488004</v>
      </c>
      <c r="AI1083" s="16">
        <f t="shared" si="102"/>
        <v>0.16648260723846214</v>
      </c>
      <c r="AJ1083" s="16">
        <f t="shared" si="103"/>
        <v>-0.16597471979546383</v>
      </c>
      <c r="AK1083" s="16">
        <f t="shared" si="104"/>
        <v>0.87544472506494198</v>
      </c>
      <c r="AL1083" s="15">
        <v>483592.73734321102</v>
      </c>
      <c r="AM1083" s="15">
        <v>210158.55489535601</v>
      </c>
      <c r="AN1083" s="15">
        <v>320301.22496396798</v>
      </c>
      <c r="AO1083" s="2">
        <v>47.1</v>
      </c>
      <c r="AP1083" s="2">
        <v>29.6</v>
      </c>
      <c r="AQ1083" s="2">
        <v>85.6</v>
      </c>
      <c r="AR1083" s="2">
        <v>65.099999999999994</v>
      </c>
      <c r="AS1083" s="2">
        <v>40.700000000000003</v>
      </c>
      <c r="AT1083" s="12">
        <v>13.6</v>
      </c>
      <c r="AU1083" s="12">
        <v>2.96E-3</v>
      </c>
      <c r="AV1083" s="13">
        <v>1.75</v>
      </c>
      <c r="AW1083" s="13">
        <v>0.433</v>
      </c>
      <c r="AX1083" s="11">
        <v>1.37</v>
      </c>
      <c r="AY1083" s="11">
        <v>0.91</v>
      </c>
    </row>
    <row r="1084" spans="1:51" x14ac:dyDescent="0.3">
      <c r="A1084" s="2" t="s">
        <v>43</v>
      </c>
      <c r="B1084" s="3" t="s">
        <v>44</v>
      </c>
      <c r="C1084" s="17" t="s">
        <v>3273</v>
      </c>
      <c r="D1084" s="2">
        <v>6</v>
      </c>
      <c r="E1084" s="11">
        <v>0</v>
      </c>
      <c r="F1084" s="11">
        <v>0</v>
      </c>
      <c r="G1084" s="11">
        <v>10997400</v>
      </c>
      <c r="H1084" s="12">
        <v>1293320682</v>
      </c>
      <c r="I1084" s="12">
        <v>531355946.5</v>
      </c>
      <c r="J1084" s="12">
        <v>842894089.99999905</v>
      </c>
      <c r="K1084" s="13">
        <v>988985969.25000095</v>
      </c>
      <c r="L1084" s="13">
        <v>1093587806.875</v>
      </c>
      <c r="M1084" s="13">
        <v>830168221.875</v>
      </c>
      <c r="N1084" s="14">
        <v>659842836.5</v>
      </c>
      <c r="O1084" s="14">
        <v>1158965197.5</v>
      </c>
      <c r="P1084" s="14">
        <v>1387301484</v>
      </c>
      <c r="Q1084" s="15">
        <v>1052863172.375</v>
      </c>
      <c r="R1084" s="15">
        <v>934632340</v>
      </c>
      <c r="S1084" s="15">
        <v>889134470.875</v>
      </c>
      <c r="T1084" s="11">
        <v>3702785.4901691498</v>
      </c>
      <c r="U1084" s="11">
        <v>2708509.2097681202</v>
      </c>
      <c r="V1084" s="11">
        <v>2737069.38978553</v>
      </c>
      <c r="W1084" s="12">
        <v>2361086511.6717601</v>
      </c>
      <c r="X1084" s="12">
        <v>617506165.91447604</v>
      </c>
      <c r="Y1084" s="12">
        <v>880528687.69534302</v>
      </c>
      <c r="Z1084" s="16">
        <f t="shared" si="99"/>
        <v>2.8045833469659835</v>
      </c>
      <c r="AA1084" s="16">
        <f t="shared" si="100"/>
        <v>2.3579109818037756</v>
      </c>
      <c r="AB1084" s="16">
        <f t="shared" si="101"/>
        <v>2.5074577021625828</v>
      </c>
      <c r="AC1084" s="13">
        <v>918817055.028929</v>
      </c>
      <c r="AD1084" s="13">
        <v>609108417.25807202</v>
      </c>
      <c r="AE1084" s="13">
        <v>432175053.86239398</v>
      </c>
      <c r="AF1084" s="14">
        <v>1052063026.8617001</v>
      </c>
      <c r="AG1084" s="14">
        <v>771555127.08248103</v>
      </c>
      <c r="AH1084" s="14">
        <v>2413134391.9578099</v>
      </c>
      <c r="AI1084" s="16">
        <f t="shared" si="102"/>
        <v>5.8812710310381745E-2</v>
      </c>
      <c r="AJ1084" s="16">
        <f t="shared" si="103"/>
        <v>0.10267236049901536</v>
      </c>
      <c r="AK1084" s="16">
        <f t="shared" si="104"/>
        <v>0.74692181445767725</v>
      </c>
      <c r="AL1084" s="15">
        <v>933143057.90062296</v>
      </c>
      <c r="AM1084" s="15">
        <v>945826485.637833</v>
      </c>
      <c r="AN1084" s="15">
        <v>991782702.87385702</v>
      </c>
      <c r="AO1084" s="2">
        <v>18.600000000000001</v>
      </c>
      <c r="AP1084" s="2">
        <v>73.099999999999994</v>
      </c>
      <c r="AQ1084" s="2">
        <v>37.700000000000003</v>
      </c>
      <c r="AR1084" s="2">
        <v>62.2</v>
      </c>
      <c r="AS1084" s="2">
        <v>3.22</v>
      </c>
      <c r="AT1084" s="12">
        <v>422</v>
      </c>
      <c r="AU1084" s="12">
        <v>2.9399999999999999E-3</v>
      </c>
      <c r="AV1084" s="13">
        <v>2.16</v>
      </c>
      <c r="AW1084" s="13">
        <v>0.17199999999999999</v>
      </c>
      <c r="AX1084" s="11">
        <v>214</v>
      </c>
      <c r="AY1084" s="11">
        <v>2.8600000000000001E-4</v>
      </c>
    </row>
    <row r="1085" spans="1:51" x14ac:dyDescent="0.3">
      <c r="A1085" s="2" t="s">
        <v>125</v>
      </c>
      <c r="B1085" s="3" t="s">
        <v>126</v>
      </c>
      <c r="C1085" s="3" t="s">
        <v>2387</v>
      </c>
      <c r="D1085" s="2">
        <v>4</v>
      </c>
      <c r="E1085" s="11">
        <v>2323362.5</v>
      </c>
      <c r="F1085" s="11">
        <v>0</v>
      </c>
      <c r="G1085" s="11">
        <v>0</v>
      </c>
      <c r="H1085" s="12">
        <v>0</v>
      </c>
      <c r="I1085" s="12">
        <v>84080734.5</v>
      </c>
      <c r="J1085" s="12">
        <v>35003749.5</v>
      </c>
      <c r="K1085" s="13">
        <v>46609209.5</v>
      </c>
      <c r="L1085" s="13">
        <v>110680903</v>
      </c>
      <c r="M1085" s="13">
        <v>115417115.5</v>
      </c>
      <c r="N1085" s="14">
        <v>30205635.5</v>
      </c>
      <c r="O1085" s="14">
        <v>70407925</v>
      </c>
      <c r="P1085" s="14">
        <v>0</v>
      </c>
      <c r="Q1085" s="15">
        <v>38574609.5</v>
      </c>
      <c r="R1085" s="15">
        <v>35784392.5</v>
      </c>
      <c r="S1085" s="15">
        <v>30176619.5</v>
      </c>
      <c r="T1085" s="11">
        <v>3778041.5735619199</v>
      </c>
      <c r="U1085" s="11">
        <v>1843751.0065868001</v>
      </c>
      <c r="V1085" s="11">
        <v>2376845.4921880001</v>
      </c>
      <c r="W1085" s="12">
        <v>31787697.233758301</v>
      </c>
      <c r="X1085" s="12">
        <v>41320229.284483097</v>
      </c>
      <c r="Y1085" s="12">
        <v>37515185.6429407</v>
      </c>
      <c r="Z1085" s="16">
        <f t="shared" si="99"/>
        <v>0.92499233528002989</v>
      </c>
      <c r="AA1085" s="16">
        <f t="shared" si="100"/>
        <v>1.3504604523156665</v>
      </c>
      <c r="AB1085" s="16">
        <f t="shared" si="101"/>
        <v>1.1982061487311197</v>
      </c>
      <c r="AC1085" s="13">
        <v>43951362.771601297</v>
      </c>
      <c r="AD1085" s="13">
        <v>67663593.495482296</v>
      </c>
      <c r="AE1085" s="13">
        <v>65990227.950042799</v>
      </c>
      <c r="AF1085" s="14">
        <v>43734197.467861302</v>
      </c>
      <c r="AG1085" s="14">
        <v>50553699.388170503</v>
      </c>
      <c r="AH1085" s="14">
        <v>49131746.281319499</v>
      </c>
      <c r="AI1085" s="16">
        <f t="shared" si="102"/>
        <v>-2.1511839725919012E-3</v>
      </c>
      <c r="AJ1085" s="16">
        <f t="shared" si="103"/>
        <v>-0.12660211705725583</v>
      </c>
      <c r="AK1085" s="16">
        <f t="shared" si="104"/>
        <v>-0.12811742808392071</v>
      </c>
      <c r="AL1085" s="15">
        <v>35079787.588001899</v>
      </c>
      <c r="AM1085" s="15">
        <v>35968591.787892401</v>
      </c>
      <c r="AN1085" s="15">
        <v>32845235.5968799</v>
      </c>
      <c r="AO1085" s="2">
        <v>37.5</v>
      </c>
      <c r="AP1085" s="2">
        <v>13</v>
      </c>
      <c r="AQ1085" s="2">
        <v>22.4</v>
      </c>
      <c r="AR1085" s="2">
        <v>7.53</v>
      </c>
      <c r="AS1085" s="2">
        <v>4.6500000000000004</v>
      </c>
      <c r="AT1085" s="12">
        <v>13.8</v>
      </c>
      <c r="AU1085" s="12">
        <v>2.7699999999999999E-3</v>
      </c>
      <c r="AV1085" s="13">
        <v>-1.24</v>
      </c>
      <c r="AW1085" s="13">
        <v>0.29199999999999998</v>
      </c>
      <c r="AX1085" s="11">
        <v>22.2</v>
      </c>
      <c r="AY1085" s="11">
        <v>5.2899999999999996E-4</v>
      </c>
    </row>
    <row r="1086" spans="1:51" x14ac:dyDescent="0.3">
      <c r="A1086" s="2" t="s">
        <v>1295</v>
      </c>
      <c r="B1086" s="3" t="s">
        <v>1296</v>
      </c>
      <c r="C1086" s="3" t="s">
        <v>2874</v>
      </c>
      <c r="D1086" s="2">
        <v>16</v>
      </c>
      <c r="E1086" s="11">
        <v>10205438</v>
      </c>
      <c r="F1086" s="11">
        <v>1924246.25</v>
      </c>
      <c r="G1086" s="11">
        <v>3786775.65625</v>
      </c>
      <c r="H1086" s="12">
        <v>10894996.375</v>
      </c>
      <c r="I1086" s="12">
        <v>46488647.0625</v>
      </c>
      <c r="J1086" s="12">
        <v>64398433.125</v>
      </c>
      <c r="K1086" s="13">
        <v>15446153.25</v>
      </c>
      <c r="L1086" s="13">
        <v>20647959.375</v>
      </c>
      <c r="M1086" s="13">
        <v>31283985.9375</v>
      </c>
      <c r="N1086" s="14">
        <v>9942452.2499999907</v>
      </c>
      <c r="O1086" s="14">
        <v>40759065.09375</v>
      </c>
      <c r="P1086" s="14">
        <v>25706413.125</v>
      </c>
      <c r="Q1086" s="15">
        <v>21252811.0625</v>
      </c>
      <c r="R1086" s="15">
        <v>20615873.0625</v>
      </c>
      <c r="S1086" s="15">
        <v>23311426.03125</v>
      </c>
      <c r="T1086" s="11">
        <v>18903096.3513982</v>
      </c>
      <c r="U1086" s="11">
        <v>11753196.849958301</v>
      </c>
      <c r="V1086" s="11">
        <v>11895420.5682669</v>
      </c>
      <c r="W1086" s="12">
        <v>47658629.100246698</v>
      </c>
      <c r="X1086" s="12">
        <v>61667428.407292098</v>
      </c>
      <c r="Y1086" s="12">
        <v>67356619.080865905</v>
      </c>
      <c r="Z1086" s="16">
        <f t="shared" si="99"/>
        <v>0.40160859772321306</v>
      </c>
      <c r="AA1086" s="16">
        <f t="shared" si="100"/>
        <v>0.7198998282435306</v>
      </c>
      <c r="AB1086" s="16">
        <f t="shared" si="101"/>
        <v>0.75300047859282815</v>
      </c>
      <c r="AC1086" s="13">
        <v>22282450.2750764</v>
      </c>
      <c r="AD1086" s="13">
        <v>18027070.0427146</v>
      </c>
      <c r="AE1086" s="13">
        <v>21032491.100603301</v>
      </c>
      <c r="AF1086" s="14">
        <v>34680758.350869797</v>
      </c>
      <c r="AG1086" s="14">
        <v>34141472.956908502</v>
      </c>
      <c r="AH1086" s="14">
        <v>45126229.409448497</v>
      </c>
      <c r="AI1086" s="16">
        <f t="shared" si="102"/>
        <v>0.19212563942279853</v>
      </c>
      <c r="AJ1086" s="16">
        <f t="shared" si="103"/>
        <v>0.27735710768751504</v>
      </c>
      <c r="AK1086" s="16">
        <f t="shared" si="104"/>
        <v>0.33153833307554703</v>
      </c>
      <c r="AL1086" s="15">
        <v>23591032.284882098</v>
      </c>
      <c r="AM1086" s="15">
        <v>26194018.2414422</v>
      </c>
      <c r="AN1086" s="15">
        <v>29896253.480912499</v>
      </c>
      <c r="AO1086" s="2">
        <v>28.8</v>
      </c>
      <c r="AP1086" s="2">
        <v>17.2</v>
      </c>
      <c r="AQ1086" s="2">
        <v>10.7</v>
      </c>
      <c r="AR1086" s="2">
        <v>16.3</v>
      </c>
      <c r="AS1086" s="2">
        <v>11.9</v>
      </c>
      <c r="AT1086" s="12">
        <v>4.1500000000000004</v>
      </c>
      <c r="AU1086" s="12">
        <v>2.7000000000000001E-3</v>
      </c>
      <c r="AV1086" s="13">
        <v>1.86</v>
      </c>
      <c r="AW1086" s="13">
        <v>7.0400000000000003E-3</v>
      </c>
      <c r="AX1086" s="11">
        <v>1.44</v>
      </c>
      <c r="AY1086" s="11">
        <v>0.11700000000000001</v>
      </c>
    </row>
    <row r="1087" spans="1:51" x14ac:dyDescent="0.3">
      <c r="A1087" s="2" t="s">
        <v>403</v>
      </c>
      <c r="B1087" s="3" t="s">
        <v>404</v>
      </c>
      <c r="C1087" s="3" t="s">
        <v>2501</v>
      </c>
      <c r="D1087" s="2">
        <v>6</v>
      </c>
      <c r="E1087" s="11">
        <v>0</v>
      </c>
      <c r="F1087" s="11">
        <v>0</v>
      </c>
      <c r="G1087" s="11">
        <v>13499986.625</v>
      </c>
      <c r="H1087" s="12">
        <v>19166258</v>
      </c>
      <c r="I1087" s="12">
        <v>86388798.999999896</v>
      </c>
      <c r="J1087" s="12">
        <v>33329391.5</v>
      </c>
      <c r="K1087" s="13">
        <v>19352538.625</v>
      </c>
      <c r="L1087" s="13">
        <v>42711633.625</v>
      </c>
      <c r="M1087" s="13">
        <v>43983440.75</v>
      </c>
      <c r="N1087" s="14">
        <v>19947314.625</v>
      </c>
      <c r="O1087" s="14">
        <v>78075113.25</v>
      </c>
      <c r="P1087" s="14">
        <v>21018719.25</v>
      </c>
      <c r="Q1087" s="15">
        <v>30623998.625</v>
      </c>
      <c r="R1087" s="15">
        <v>19781856</v>
      </c>
      <c r="S1087" s="15">
        <v>21967267.625</v>
      </c>
      <c r="T1087" s="11">
        <v>3197361.5215990599</v>
      </c>
      <c r="U1087" s="11">
        <v>2393953.1378874402</v>
      </c>
      <c r="V1087" s="11">
        <v>5716568.5941450102</v>
      </c>
      <c r="W1087" s="12">
        <v>38362683.032566004</v>
      </c>
      <c r="X1087" s="12">
        <v>90068549.857896</v>
      </c>
      <c r="Y1087" s="12">
        <v>35938891.898709998</v>
      </c>
      <c r="Z1087" s="16">
        <f t="shared" ref="Z1087:Z1115" si="105">LOG10(W1087/T1087)</f>
        <v>1.0791172293388867</v>
      </c>
      <c r="AA1087" s="16">
        <f t="shared" ref="AA1087:AA1115" si="106">LOG10(X1087/U1087)</f>
        <v>1.5754575257214243</v>
      </c>
      <c r="AB1087" s="16">
        <f t="shared" ref="AB1087:AB1115" si="107">LOG10(Y1087/V1087)</f>
        <v>0.79842926337111431</v>
      </c>
      <c r="AC1087" s="13">
        <v>27727289.518599201</v>
      </c>
      <c r="AD1087" s="13">
        <v>27111928.159197301</v>
      </c>
      <c r="AE1087" s="13">
        <v>28827414.201856799</v>
      </c>
      <c r="AF1087" s="14">
        <v>30988451.392737102</v>
      </c>
      <c r="AG1087" s="14">
        <v>51313609.733183101</v>
      </c>
      <c r="AH1087" s="14">
        <v>37195862.089327298</v>
      </c>
      <c r="AI1087" s="16">
        <f t="shared" ref="AI1087:AI1115" si="108">LOG10(AF1087/AC1087)</f>
        <v>4.8292456291397175E-2</v>
      </c>
      <c r="AJ1087" s="16">
        <f t="shared" ref="AJ1087:AJ1115" si="109">LOG10(AG1087/AD1087)</f>
        <v>0.27707216178614369</v>
      </c>
      <c r="AK1087" s="16">
        <f t="shared" ref="AK1087:AK1115" si="110">LOG10(AH1087/AE1087)</f>
        <v>0.11068894057870461</v>
      </c>
      <c r="AL1087" s="15">
        <v>30237991.956739001</v>
      </c>
      <c r="AM1087" s="15">
        <v>22137417.468476601</v>
      </c>
      <c r="AN1087" s="15">
        <v>25485886.093880001</v>
      </c>
      <c r="AO1087" s="2">
        <v>46</v>
      </c>
      <c r="AP1087" s="2">
        <v>55.8</v>
      </c>
      <c r="AQ1087" s="2">
        <v>3.12</v>
      </c>
      <c r="AR1087" s="2">
        <v>26.1</v>
      </c>
      <c r="AS1087" s="2">
        <v>15.7</v>
      </c>
      <c r="AT1087" s="12">
        <v>14.5</v>
      </c>
      <c r="AU1087" s="12">
        <v>2.6700000000000001E-3</v>
      </c>
      <c r="AV1087" s="13">
        <v>1.43</v>
      </c>
      <c r="AW1087" s="13">
        <v>0.14899999999999999</v>
      </c>
      <c r="AX1087" s="11">
        <v>7.4</v>
      </c>
      <c r="AY1087" s="11">
        <v>1.46E-2</v>
      </c>
    </row>
    <row r="1088" spans="1:51" x14ac:dyDescent="0.3">
      <c r="A1088" s="2" t="s">
        <v>1121</v>
      </c>
      <c r="B1088" s="3" t="s">
        <v>1122</v>
      </c>
      <c r="C1088" s="3" t="s">
        <v>2802</v>
      </c>
      <c r="D1088" s="2">
        <v>7</v>
      </c>
      <c r="E1088" s="11">
        <v>14824333.5</v>
      </c>
      <c r="F1088" s="11">
        <v>23862656.9375</v>
      </c>
      <c r="G1088" s="11">
        <v>18113017.15625</v>
      </c>
      <c r="H1088" s="12">
        <v>39410428.75</v>
      </c>
      <c r="I1088" s="12">
        <v>62404732.515625</v>
      </c>
      <c r="J1088" s="12">
        <v>41781082</v>
      </c>
      <c r="K1088" s="13">
        <v>40222091.75</v>
      </c>
      <c r="L1088" s="13">
        <v>46431288.21875</v>
      </c>
      <c r="M1088" s="13">
        <v>45518928.25</v>
      </c>
      <c r="N1088" s="14">
        <v>17004052.25</v>
      </c>
      <c r="O1088" s="14">
        <v>57650338.9375</v>
      </c>
      <c r="P1088" s="14">
        <v>30057732.0625</v>
      </c>
      <c r="Q1088" s="15">
        <v>31738664.625</v>
      </c>
      <c r="R1088" s="15">
        <v>31439280.375</v>
      </c>
      <c r="S1088" s="15">
        <v>26312257.5</v>
      </c>
      <c r="T1088" s="11">
        <v>18158464.505301598</v>
      </c>
      <c r="U1088" s="11">
        <v>25782446.772872701</v>
      </c>
      <c r="V1088" s="11">
        <v>20050698.581801999</v>
      </c>
      <c r="W1088" s="12">
        <v>63686330.937972799</v>
      </c>
      <c r="X1088" s="12">
        <v>73182499.651953101</v>
      </c>
      <c r="Y1088" s="12">
        <v>49008616.448965102</v>
      </c>
      <c r="Z1088" s="16">
        <f t="shared" si="105"/>
        <v>0.54496710783147184</v>
      </c>
      <c r="AA1088" s="16">
        <f t="shared" si="106"/>
        <v>0.45308310951316949</v>
      </c>
      <c r="AB1088" s="16">
        <f t="shared" si="107"/>
        <v>0.38814293384307941</v>
      </c>
      <c r="AC1088" s="13">
        <v>39052059.041372798</v>
      </c>
      <c r="AD1088" s="13">
        <v>30432755.259824499</v>
      </c>
      <c r="AE1088" s="13">
        <v>52783348.667964198</v>
      </c>
      <c r="AF1088" s="14">
        <v>27407793.9308604</v>
      </c>
      <c r="AG1088" s="14">
        <v>42462302.728439502</v>
      </c>
      <c r="AH1088" s="14">
        <v>46828813.476264</v>
      </c>
      <c r="AI1088" s="16">
        <f t="shared" si="108"/>
        <v>-0.1537698569003742</v>
      </c>
      <c r="AJ1088" s="16">
        <f t="shared" si="109"/>
        <v>0.14466226881359312</v>
      </c>
      <c r="AK1088" s="16">
        <f t="shared" si="110"/>
        <v>-5.1983785162281096E-2</v>
      </c>
      <c r="AL1088" s="15">
        <v>30117010.691948701</v>
      </c>
      <c r="AM1088" s="15">
        <v>33587033.743147597</v>
      </c>
      <c r="AN1088" s="15">
        <v>30307044.173572201</v>
      </c>
      <c r="AO1088" s="2">
        <v>18.600000000000001</v>
      </c>
      <c r="AP1088" s="2">
        <v>19.7</v>
      </c>
      <c r="AQ1088" s="2">
        <v>27.7</v>
      </c>
      <c r="AR1088" s="2">
        <v>26.2</v>
      </c>
      <c r="AS1088" s="2">
        <v>6.23</v>
      </c>
      <c r="AT1088" s="12">
        <v>2.9</v>
      </c>
      <c r="AU1088" s="12">
        <v>2.6099999999999999E-3</v>
      </c>
      <c r="AV1088" s="13">
        <v>-1.05</v>
      </c>
      <c r="AW1088" s="13">
        <v>0.84799999999999998</v>
      </c>
      <c r="AX1088" s="11">
        <v>1.91</v>
      </c>
      <c r="AY1088" s="11">
        <v>3.6400000000000002E-2</v>
      </c>
    </row>
    <row r="1089" spans="1:51" x14ac:dyDescent="0.3">
      <c r="A1089" s="2" t="s">
        <v>1498</v>
      </c>
      <c r="B1089" s="3" t="s">
        <v>1499</v>
      </c>
      <c r="C1089" s="3" t="s">
        <v>2960</v>
      </c>
      <c r="D1089" s="2">
        <v>22</v>
      </c>
      <c r="E1089" s="11">
        <v>107319150.8125</v>
      </c>
      <c r="F1089" s="11">
        <v>135855358.1875</v>
      </c>
      <c r="G1089" s="11">
        <v>160601039.5</v>
      </c>
      <c r="H1089" s="12">
        <v>68964906.625</v>
      </c>
      <c r="I1089" s="12">
        <v>202238083.25</v>
      </c>
      <c r="J1089" s="12">
        <v>198307123.25</v>
      </c>
      <c r="K1089" s="13">
        <v>120061739.875</v>
      </c>
      <c r="L1089" s="13">
        <v>237965914.5</v>
      </c>
      <c r="M1089" s="13">
        <v>210344291.25</v>
      </c>
      <c r="N1089" s="14">
        <v>73351394.03125</v>
      </c>
      <c r="O1089" s="14">
        <v>276407307.375</v>
      </c>
      <c r="P1089" s="14">
        <v>122524816.02343699</v>
      </c>
      <c r="Q1089" s="15">
        <v>196791025</v>
      </c>
      <c r="R1089" s="15">
        <v>146892911.0625</v>
      </c>
      <c r="S1089" s="15">
        <v>161914419</v>
      </c>
      <c r="T1089" s="11">
        <v>123231459.728654</v>
      </c>
      <c r="U1089" s="11">
        <v>149957707.29989201</v>
      </c>
      <c r="V1089" s="11">
        <v>133676730.099473</v>
      </c>
      <c r="W1089" s="12">
        <v>245738226.15062001</v>
      </c>
      <c r="X1089" s="12">
        <v>230089722.986249</v>
      </c>
      <c r="Y1089" s="12">
        <v>206302686.98657399</v>
      </c>
      <c r="Z1089" s="16">
        <f t="shared" si="105"/>
        <v>0.29975112610261678</v>
      </c>
      <c r="AA1089" s="16">
        <f t="shared" si="106"/>
        <v>0.18592842935115106</v>
      </c>
      <c r="AB1089" s="16">
        <f t="shared" si="107"/>
        <v>0.18844907084525386</v>
      </c>
      <c r="AC1089" s="13">
        <v>124915984.878084</v>
      </c>
      <c r="AD1089" s="13">
        <v>134538537.83658499</v>
      </c>
      <c r="AE1089" s="13">
        <v>129159400.15731999</v>
      </c>
      <c r="AF1089" s="14">
        <v>109597277.37686101</v>
      </c>
      <c r="AG1089" s="14">
        <v>182268396.12484601</v>
      </c>
      <c r="AH1089" s="14">
        <v>213714812.19447401</v>
      </c>
      <c r="AI1089" s="16">
        <f t="shared" si="108"/>
        <v>-5.6818250928972344E-2</v>
      </c>
      <c r="AJ1089" s="16">
        <f t="shared" si="109"/>
        <v>0.13186466854502596</v>
      </c>
      <c r="AK1089" s="16">
        <f t="shared" si="110"/>
        <v>0.21870860398987771</v>
      </c>
      <c r="AL1089" s="15">
        <v>179178593.64051101</v>
      </c>
      <c r="AM1089" s="15">
        <v>172307837.72330901</v>
      </c>
      <c r="AN1089" s="15">
        <v>181158003.98073801</v>
      </c>
      <c r="AO1089" s="2">
        <v>9.93</v>
      </c>
      <c r="AP1089" s="2">
        <v>8.73</v>
      </c>
      <c r="AQ1089" s="2">
        <v>3.72</v>
      </c>
      <c r="AR1089" s="2">
        <v>31.7</v>
      </c>
      <c r="AS1089" s="2">
        <v>2.62</v>
      </c>
      <c r="AT1089" s="12">
        <v>1.68</v>
      </c>
      <c r="AU1089" s="12">
        <v>2.5999999999999999E-3</v>
      </c>
      <c r="AV1089" s="13">
        <v>1.3</v>
      </c>
      <c r="AW1089" s="13">
        <v>0.379</v>
      </c>
      <c r="AX1089" s="11">
        <v>-1.05</v>
      </c>
      <c r="AY1089" s="11">
        <v>0.53800000000000003</v>
      </c>
    </row>
    <row r="1090" spans="1:51" x14ac:dyDescent="0.3">
      <c r="A1090" s="2" t="s">
        <v>1869</v>
      </c>
      <c r="B1090" s="3" t="s">
        <v>1870</v>
      </c>
      <c r="C1090" s="3" t="s">
        <v>3114</v>
      </c>
      <c r="D1090" s="2">
        <v>37</v>
      </c>
      <c r="E1090" s="11">
        <v>2196524163.71875</v>
      </c>
      <c r="F1090" s="11">
        <v>3142480838.6875</v>
      </c>
      <c r="G1090" s="11">
        <v>3347719968.625</v>
      </c>
      <c r="H1090" s="12">
        <v>936817285.5625</v>
      </c>
      <c r="I1090" s="12">
        <v>1108562189.28125</v>
      </c>
      <c r="J1090" s="12">
        <v>1363949641.71875</v>
      </c>
      <c r="K1090" s="13">
        <v>1472979818.625</v>
      </c>
      <c r="L1090" s="13">
        <v>2064873679.65625</v>
      </c>
      <c r="M1090" s="13">
        <v>2231676054.7968702</v>
      </c>
      <c r="N1090" s="14">
        <v>515884636.8125</v>
      </c>
      <c r="O1090" s="14">
        <v>1398159878.625</v>
      </c>
      <c r="P1090" s="14">
        <v>908225896.75</v>
      </c>
      <c r="Q1090" s="15">
        <v>1999180533.21875</v>
      </c>
      <c r="R1090" s="15">
        <v>1714923920.53125</v>
      </c>
      <c r="S1090" s="15">
        <v>1582099512.375</v>
      </c>
      <c r="T1090" s="11">
        <v>2559067043.6974602</v>
      </c>
      <c r="U1090" s="11">
        <v>3208853937.7583599</v>
      </c>
      <c r="V1090" s="11">
        <v>2975873035.9402299</v>
      </c>
      <c r="W1090" s="12">
        <v>1715366590.0726199</v>
      </c>
      <c r="X1090" s="12">
        <v>1359402994.2988601</v>
      </c>
      <c r="Y1090" s="12">
        <v>1394810597.8257</v>
      </c>
      <c r="Z1090" s="16">
        <f t="shared" si="105"/>
        <v>-0.173724716758581</v>
      </c>
      <c r="AA1090" s="16">
        <f t="shared" si="106"/>
        <v>-0.37300172691964129</v>
      </c>
      <c r="AB1090" s="16">
        <f t="shared" si="107"/>
        <v>-0.32909915982016591</v>
      </c>
      <c r="AC1090" s="13">
        <v>1410708640.0718</v>
      </c>
      <c r="AD1090" s="13">
        <v>1212791298.52215</v>
      </c>
      <c r="AE1090" s="13">
        <v>1277260925.7954199</v>
      </c>
      <c r="AF1090" s="14">
        <v>797895448.26107097</v>
      </c>
      <c r="AG1090" s="14">
        <v>956358666.22033</v>
      </c>
      <c r="AH1090" s="14">
        <v>1452982610.34337</v>
      </c>
      <c r="AI1090" s="16">
        <f t="shared" si="108"/>
        <v>-0.2474913386766438</v>
      </c>
      <c r="AJ1090" s="16">
        <f t="shared" si="109"/>
        <v>-0.1031652746827148</v>
      </c>
      <c r="AK1090" s="16">
        <f t="shared" si="110"/>
        <v>5.5980790223890971E-2</v>
      </c>
      <c r="AL1090" s="15">
        <v>1792721033.34131</v>
      </c>
      <c r="AM1090" s="15">
        <v>1709008272.9335499</v>
      </c>
      <c r="AN1090" s="15">
        <v>1778937264.4442</v>
      </c>
      <c r="AO1090" s="2">
        <v>11.3</v>
      </c>
      <c r="AP1090" s="2">
        <v>13.2</v>
      </c>
      <c r="AQ1090" s="2">
        <v>7.76</v>
      </c>
      <c r="AR1090" s="2">
        <v>32</v>
      </c>
      <c r="AS1090" s="2">
        <v>2.5499999999999998</v>
      </c>
      <c r="AT1090" s="12">
        <v>-1.96</v>
      </c>
      <c r="AU1090" s="12">
        <v>2.5699999999999998E-3</v>
      </c>
      <c r="AV1090" s="13">
        <v>-1.22</v>
      </c>
      <c r="AW1090" s="13">
        <v>0.33</v>
      </c>
      <c r="AX1090" s="11">
        <v>-2.2400000000000002</v>
      </c>
      <c r="AY1090" s="11">
        <v>1.07E-3</v>
      </c>
    </row>
    <row r="1091" spans="1:51" x14ac:dyDescent="0.3">
      <c r="A1091" s="2" t="s">
        <v>83</v>
      </c>
      <c r="B1091" s="3" t="s">
        <v>84</v>
      </c>
      <c r="C1091" s="3" t="s">
        <v>2250</v>
      </c>
      <c r="D1091" s="2">
        <v>2</v>
      </c>
      <c r="E1091" s="11">
        <v>0</v>
      </c>
      <c r="F1091" s="11">
        <v>0</v>
      </c>
      <c r="G1091" s="11">
        <v>0</v>
      </c>
      <c r="H1091" s="12">
        <v>4995041</v>
      </c>
      <c r="I1091" s="12">
        <v>10859061.75</v>
      </c>
      <c r="J1091" s="12">
        <v>5284299</v>
      </c>
      <c r="K1091" s="13">
        <v>32766052.5</v>
      </c>
      <c r="L1091" s="13">
        <v>48126372</v>
      </c>
      <c r="M1091" s="13">
        <v>45519884</v>
      </c>
      <c r="N1091" s="14">
        <v>8436243.25</v>
      </c>
      <c r="O1091" s="14">
        <v>30086820.75</v>
      </c>
      <c r="P1091" s="14">
        <v>1507041.375</v>
      </c>
      <c r="Q1091" s="15">
        <v>19584007.625</v>
      </c>
      <c r="R1091" s="15">
        <v>18988220.25</v>
      </c>
      <c r="S1091" s="15">
        <v>15613004.25</v>
      </c>
      <c r="T1091" s="11">
        <v>621783.84958193102</v>
      </c>
      <c r="U1091" s="11">
        <v>911429.44144701702</v>
      </c>
      <c r="V1091" s="11">
        <v>897513.46929235605</v>
      </c>
      <c r="W1091" s="12">
        <v>7875622.4878637502</v>
      </c>
      <c r="X1091" s="12">
        <v>12488394.074881401</v>
      </c>
      <c r="Y1091" s="12">
        <v>5699752.3311196798</v>
      </c>
      <c r="Z1091" s="16">
        <f t="shared" si="105"/>
        <v>1.1026454530343153</v>
      </c>
      <c r="AA1091" s="16">
        <f t="shared" si="106"/>
        <v>1.1367835412890575</v>
      </c>
      <c r="AB1091" s="16">
        <f t="shared" si="107"/>
        <v>0.80281500996616995</v>
      </c>
      <c r="AC1091" s="13">
        <v>30834691.6400306</v>
      </c>
      <c r="AD1091" s="13">
        <v>29388365.461658798</v>
      </c>
      <c r="AE1091" s="13">
        <v>26135728.0783985</v>
      </c>
      <c r="AF1091" s="14">
        <v>12124743.592386199</v>
      </c>
      <c r="AG1091" s="14">
        <v>21538860.866628401</v>
      </c>
      <c r="AH1091" s="14">
        <v>4508009.1620899998</v>
      </c>
      <c r="AI1091" s="16">
        <f t="shared" si="108"/>
        <v>-0.40536704651214434</v>
      </c>
      <c r="AJ1091" s="16">
        <f t="shared" si="109"/>
        <v>-0.13495270103089677</v>
      </c>
      <c r="AK1091" s="16">
        <f t="shared" si="110"/>
        <v>-0.76324981296368277</v>
      </c>
      <c r="AL1091" s="15">
        <v>17783065.177989401</v>
      </c>
      <c r="AM1091" s="15">
        <v>19087854.1434705</v>
      </c>
      <c r="AN1091" s="15">
        <v>17023647.464603301</v>
      </c>
      <c r="AO1091" s="2">
        <v>20.2</v>
      </c>
      <c r="AP1091" s="2">
        <v>39.9</v>
      </c>
      <c r="AQ1091" s="2">
        <v>8.36</v>
      </c>
      <c r="AR1091" s="2">
        <v>67</v>
      </c>
      <c r="AS1091" s="2">
        <v>5.81</v>
      </c>
      <c r="AT1091" s="12">
        <v>10.7</v>
      </c>
      <c r="AU1091" s="12">
        <v>2.5300000000000001E-3</v>
      </c>
      <c r="AV1091" s="13">
        <v>-2.2599999999999998</v>
      </c>
      <c r="AW1091" s="13">
        <v>0.158</v>
      </c>
      <c r="AX1091" s="11">
        <v>35.5</v>
      </c>
      <c r="AY1091" s="11">
        <v>3.0200000000000002E-4</v>
      </c>
    </row>
    <row r="1092" spans="1:51" x14ac:dyDescent="0.3">
      <c r="A1092" s="2" t="s">
        <v>1593</v>
      </c>
      <c r="B1092" s="3" t="s">
        <v>1594</v>
      </c>
      <c r="C1092" s="3" t="s">
        <v>2848</v>
      </c>
      <c r="D1092" s="2">
        <v>1</v>
      </c>
      <c r="E1092" s="11">
        <v>0</v>
      </c>
      <c r="F1092" s="11">
        <v>0</v>
      </c>
      <c r="G1092" s="11">
        <v>0</v>
      </c>
      <c r="H1092" s="12">
        <v>18588122</v>
      </c>
      <c r="I1092" s="12">
        <v>61018632.000000097</v>
      </c>
      <c r="J1092" s="12">
        <v>0</v>
      </c>
      <c r="K1092" s="13">
        <v>0</v>
      </c>
      <c r="L1092" s="13">
        <v>0</v>
      </c>
      <c r="M1092" s="13">
        <v>50428845.999999903</v>
      </c>
      <c r="N1092" s="14">
        <v>21096963</v>
      </c>
      <c r="O1092" s="14">
        <v>0</v>
      </c>
      <c r="P1092" s="14">
        <v>0</v>
      </c>
      <c r="Q1092" s="15">
        <v>15458089</v>
      </c>
      <c r="R1092" s="15">
        <v>11173412</v>
      </c>
      <c r="S1092" s="15">
        <v>0</v>
      </c>
      <c r="T1092" s="11">
        <v>181040.596256641</v>
      </c>
      <c r="U1092" s="11">
        <v>246132.437335984</v>
      </c>
      <c r="V1092" s="11">
        <v>330711.22841610399</v>
      </c>
      <c r="W1092" s="12">
        <v>30085181.254039802</v>
      </c>
      <c r="X1092" s="12">
        <v>71620393.834082305</v>
      </c>
      <c r="Y1092" s="12">
        <v>18798950.4133122</v>
      </c>
      <c r="Z1092" s="16">
        <f t="shared" si="105"/>
        <v>2.220576661030778</v>
      </c>
      <c r="AA1092" s="16">
        <f t="shared" si="106"/>
        <v>2.4638678524922817</v>
      </c>
      <c r="AB1092" s="16">
        <f t="shared" si="107"/>
        <v>1.7546846618531018</v>
      </c>
      <c r="AC1092" s="13">
        <v>180272.45545517601</v>
      </c>
      <c r="AD1092" s="13">
        <v>210689.05890938401</v>
      </c>
      <c r="AE1092" s="13">
        <v>214642.17518229701</v>
      </c>
      <c r="AF1092" s="14">
        <v>724791.07917800196</v>
      </c>
      <c r="AG1092" s="14">
        <v>1164673.3377590501</v>
      </c>
      <c r="AH1092" s="14">
        <v>121963.85623217</v>
      </c>
      <c r="AI1092" s="16">
        <f t="shared" si="108"/>
        <v>0.60428346513746267</v>
      </c>
      <c r="AJ1092" s="16">
        <f t="shared" si="109"/>
        <v>0.74256215024964001</v>
      </c>
      <c r="AK1092" s="16">
        <f t="shared" si="110"/>
        <v>-0.24548391346496662</v>
      </c>
      <c r="AL1092" s="15">
        <v>14020243.3662429</v>
      </c>
      <c r="AM1092" s="15">
        <v>11231349.526962999</v>
      </c>
      <c r="AN1092" s="15">
        <v>11396186.259862101</v>
      </c>
      <c r="AO1092" s="2">
        <v>29.7</v>
      </c>
      <c r="AP1092" s="2">
        <v>69.3</v>
      </c>
      <c r="AQ1092" s="2">
        <v>9.32</v>
      </c>
      <c r="AR1092" s="2">
        <v>78.099999999999994</v>
      </c>
      <c r="AS1092" s="2">
        <v>12.8</v>
      </c>
      <c r="AT1092" s="12">
        <v>159</v>
      </c>
      <c r="AU1092" s="12">
        <v>2.0500000000000002E-3</v>
      </c>
      <c r="AV1092" s="13">
        <v>3.32</v>
      </c>
      <c r="AW1092" s="13">
        <v>0.34300000000000003</v>
      </c>
      <c r="AX1092" s="11">
        <v>-1.25</v>
      </c>
      <c r="AY1092" s="11">
        <v>0.376</v>
      </c>
    </row>
    <row r="1093" spans="1:51" x14ac:dyDescent="0.3">
      <c r="A1093" s="2" t="s">
        <v>512</v>
      </c>
      <c r="B1093" s="3" t="s">
        <v>513</v>
      </c>
      <c r="C1093" s="3" t="s">
        <v>2549</v>
      </c>
      <c r="D1093" s="2">
        <v>2</v>
      </c>
      <c r="E1093" s="11">
        <v>1491291.375</v>
      </c>
      <c r="F1093" s="11">
        <v>2026621.5</v>
      </c>
      <c r="G1093" s="11">
        <v>22710935.125</v>
      </c>
      <c r="H1093" s="12">
        <v>22527612</v>
      </c>
      <c r="I1093" s="12">
        <v>20165489.5</v>
      </c>
      <c r="J1093" s="12">
        <v>16077705.875</v>
      </c>
      <c r="K1093" s="13">
        <v>16456406.875</v>
      </c>
      <c r="L1093" s="13">
        <v>21752724.625</v>
      </c>
      <c r="M1093" s="13">
        <v>19991537.875</v>
      </c>
      <c r="N1093" s="14">
        <v>13092510.25</v>
      </c>
      <c r="O1093" s="14">
        <v>20386914.0625</v>
      </c>
      <c r="P1093" s="14">
        <v>25564775</v>
      </c>
      <c r="Q1093" s="15">
        <v>20015592</v>
      </c>
      <c r="R1093" s="15">
        <v>20098244.3125</v>
      </c>
      <c r="S1093" s="15">
        <v>20871745.125</v>
      </c>
      <c r="T1093" s="11">
        <v>2546765.3223841102</v>
      </c>
      <c r="U1093" s="11">
        <v>2939133.5871078102</v>
      </c>
      <c r="V1093" s="11">
        <v>1607217.68375748</v>
      </c>
      <c r="W1093" s="12">
        <v>38241028.8185682</v>
      </c>
      <c r="X1093" s="12">
        <v>23373050.747681301</v>
      </c>
      <c r="Y1093" s="12">
        <v>16618959.205392599</v>
      </c>
      <c r="Z1093" s="16">
        <f t="shared" si="105"/>
        <v>1.1765406400828773</v>
      </c>
      <c r="AA1093" s="16">
        <f t="shared" si="106"/>
        <v>0.90049607629138417</v>
      </c>
      <c r="AB1093" s="16">
        <f t="shared" si="107"/>
        <v>1.0145291195793458</v>
      </c>
      <c r="AC1093" s="13">
        <v>15511352.057143001</v>
      </c>
      <c r="AD1093" s="13">
        <v>13546980.925406899</v>
      </c>
      <c r="AE1093" s="13">
        <v>11807739.108977599</v>
      </c>
      <c r="AF1093" s="14">
        <v>19097986.6195039</v>
      </c>
      <c r="AG1093" s="14">
        <v>14661704.771943601</v>
      </c>
      <c r="AH1093" s="14">
        <v>39325640.172675602</v>
      </c>
      <c r="AI1093" s="16">
        <f t="shared" si="108"/>
        <v>9.0337929701882383E-2</v>
      </c>
      <c r="AJ1093" s="16">
        <f t="shared" si="109"/>
        <v>3.4341951001075809E-2</v>
      </c>
      <c r="AK1093" s="16">
        <f t="shared" si="110"/>
        <v>0.52250905224451039</v>
      </c>
      <c r="AL1093" s="15">
        <v>19698781.105081901</v>
      </c>
      <c r="AM1093" s="15">
        <v>20204257.684363201</v>
      </c>
      <c r="AN1093" s="15">
        <v>22799793.048883099</v>
      </c>
      <c r="AO1093" s="2">
        <v>28.9</v>
      </c>
      <c r="AP1093" s="2">
        <v>42.4</v>
      </c>
      <c r="AQ1093" s="2">
        <v>13.6</v>
      </c>
      <c r="AR1093" s="2">
        <v>54</v>
      </c>
      <c r="AS1093" s="2">
        <v>7.96</v>
      </c>
      <c r="AT1093" s="12">
        <v>11</v>
      </c>
      <c r="AU1093" s="12">
        <v>1.9300000000000001E-3</v>
      </c>
      <c r="AV1093" s="13">
        <v>1.79</v>
      </c>
      <c r="AW1093" s="13">
        <v>0.23</v>
      </c>
      <c r="AX1093" s="11">
        <v>5.76</v>
      </c>
      <c r="AY1093" s="11">
        <v>4.2599999999999999E-3</v>
      </c>
    </row>
    <row r="1094" spans="1:51" x14ac:dyDescent="0.3">
      <c r="A1094" s="2" t="s">
        <v>210</v>
      </c>
      <c r="B1094" s="3" t="s">
        <v>211</v>
      </c>
      <c r="C1094" s="3" t="s">
        <v>2424</v>
      </c>
      <c r="D1094" s="2">
        <v>8</v>
      </c>
      <c r="E1094" s="11">
        <v>0</v>
      </c>
      <c r="F1094" s="11">
        <v>2377420.25</v>
      </c>
      <c r="G1094" s="11">
        <v>42990810</v>
      </c>
      <c r="H1094" s="12">
        <v>50356570</v>
      </c>
      <c r="I1094" s="12">
        <v>59226201.9375</v>
      </c>
      <c r="J1094" s="12">
        <v>33463649.5</v>
      </c>
      <c r="K1094" s="13">
        <v>71571507.875</v>
      </c>
      <c r="L1094" s="13">
        <v>76664074.125</v>
      </c>
      <c r="M1094" s="13">
        <v>72485296.375</v>
      </c>
      <c r="N1094" s="14">
        <v>32653770.125</v>
      </c>
      <c r="O1094" s="14">
        <v>82202707.75</v>
      </c>
      <c r="P1094" s="14">
        <v>50535870</v>
      </c>
      <c r="Q1094" s="15">
        <v>46068346.25</v>
      </c>
      <c r="R1094" s="15">
        <v>48899740</v>
      </c>
      <c r="S1094" s="15">
        <v>46505086</v>
      </c>
      <c r="T1094" s="11">
        <v>2829433.95807024</v>
      </c>
      <c r="U1094" s="11">
        <v>5124067.99131676</v>
      </c>
      <c r="V1094" s="11">
        <v>3919852.3448296599</v>
      </c>
      <c r="W1094" s="12">
        <v>84406020.273311898</v>
      </c>
      <c r="X1094" s="12">
        <v>45819651.882814102</v>
      </c>
      <c r="Y1094" s="12">
        <v>35741976.6569186</v>
      </c>
      <c r="Z1094" s="16">
        <f t="shared" si="105"/>
        <v>1.4746738623509257</v>
      </c>
      <c r="AA1094" s="16">
        <f t="shared" si="106"/>
        <v>0.95143690152169447</v>
      </c>
      <c r="AB1094" s="16">
        <f t="shared" si="107"/>
        <v>0.95990885876154586</v>
      </c>
      <c r="AC1094" s="13">
        <v>67472541.591260597</v>
      </c>
      <c r="AD1094" s="13">
        <v>49728214.464608803</v>
      </c>
      <c r="AE1094" s="13">
        <v>42656332.985018097</v>
      </c>
      <c r="AF1094" s="14">
        <v>49721966.198201999</v>
      </c>
      <c r="AG1094" s="14">
        <v>52666295.008416101</v>
      </c>
      <c r="AH1094" s="14">
        <v>85575813.437929094</v>
      </c>
      <c r="AI1094" s="16">
        <f t="shared" si="108"/>
        <v>-0.13257877570985122</v>
      </c>
      <c r="AJ1094" s="16">
        <f t="shared" si="109"/>
        <v>2.4929901707846484E-2</v>
      </c>
      <c r="AK1094" s="16">
        <f t="shared" si="110"/>
        <v>0.30236751805237622</v>
      </c>
      <c r="AL1094" s="15">
        <v>46070595.259541601</v>
      </c>
      <c r="AM1094" s="15">
        <v>51572351.411104202</v>
      </c>
      <c r="AN1094" s="15">
        <v>52847091.146880902</v>
      </c>
      <c r="AO1094" s="2">
        <v>29</v>
      </c>
      <c r="AP1094" s="2">
        <v>46.4</v>
      </c>
      <c r="AQ1094" s="2">
        <v>24</v>
      </c>
      <c r="AR1094" s="2">
        <v>31.8</v>
      </c>
      <c r="AS1094" s="2">
        <v>7.18</v>
      </c>
      <c r="AT1094" s="12">
        <v>14</v>
      </c>
      <c r="AU1094" s="12">
        <v>1.89E-3</v>
      </c>
      <c r="AV1094" s="13">
        <v>1.18</v>
      </c>
      <c r="AW1094" s="13">
        <v>0.53400000000000003</v>
      </c>
      <c r="AX1094" s="11">
        <v>13.5</v>
      </c>
      <c r="AY1094" s="11">
        <v>3.8099999999999999E-4</v>
      </c>
    </row>
    <row r="1095" spans="1:51" x14ac:dyDescent="0.3">
      <c r="A1095" s="2" t="s">
        <v>1989</v>
      </c>
      <c r="B1095" s="3" t="s">
        <v>1990</v>
      </c>
      <c r="C1095" s="3" t="s">
        <v>3162</v>
      </c>
      <c r="D1095" s="2">
        <v>6</v>
      </c>
      <c r="E1095" s="11">
        <v>15167790.625</v>
      </c>
      <c r="F1095" s="11">
        <v>14142382.4375</v>
      </c>
      <c r="G1095" s="11">
        <v>8629895.75</v>
      </c>
      <c r="H1095" s="12">
        <v>2515895.75</v>
      </c>
      <c r="I1095" s="12">
        <v>5959640.0625</v>
      </c>
      <c r="J1095" s="12">
        <v>6354310.5625</v>
      </c>
      <c r="K1095" s="13">
        <v>888844.6875</v>
      </c>
      <c r="L1095" s="13">
        <v>5373420.125</v>
      </c>
      <c r="M1095" s="13">
        <v>5267233.0625</v>
      </c>
      <c r="N1095" s="14">
        <v>1378257.796875</v>
      </c>
      <c r="O1095" s="14">
        <v>2677785</v>
      </c>
      <c r="P1095" s="14">
        <v>5780285.1875</v>
      </c>
      <c r="Q1095" s="15">
        <v>5802769.46875</v>
      </c>
      <c r="R1095" s="15">
        <v>2700436.75</v>
      </c>
      <c r="S1095" s="15">
        <v>5635978.9375</v>
      </c>
      <c r="T1095" s="11">
        <v>16975551.1129134</v>
      </c>
      <c r="U1095" s="11">
        <v>14810247.375210499</v>
      </c>
      <c r="V1095" s="11">
        <v>15239550.1714487</v>
      </c>
      <c r="W1095" s="12">
        <v>7095332.0686594397</v>
      </c>
      <c r="X1095" s="12">
        <v>7257953.1974692903</v>
      </c>
      <c r="Y1095" s="12">
        <v>6969236.49075968</v>
      </c>
      <c r="Z1095" s="16">
        <f t="shared" si="105"/>
        <v>-0.37885115690728643</v>
      </c>
      <c r="AA1095" s="16">
        <f t="shared" si="106"/>
        <v>-0.3097481492438498</v>
      </c>
      <c r="AB1095" s="16">
        <f t="shared" si="107"/>
        <v>-0.33978694613166949</v>
      </c>
      <c r="AC1095" s="13">
        <v>3249302.5596279199</v>
      </c>
      <c r="AD1095" s="13">
        <v>4766098.9105442697</v>
      </c>
      <c r="AE1095" s="13">
        <v>4984486.5830832496</v>
      </c>
      <c r="AF1095" s="14">
        <v>3837653.12032892</v>
      </c>
      <c r="AG1095" s="14">
        <v>4938165.1864845604</v>
      </c>
      <c r="AH1095" s="14">
        <v>9297590.4033391494</v>
      </c>
      <c r="AI1095" s="16">
        <f t="shared" si="108"/>
        <v>7.2275564282820767E-2</v>
      </c>
      <c r="AJ1095" s="16">
        <f t="shared" si="109"/>
        <v>1.5402562427236113E-2</v>
      </c>
      <c r="AK1095" s="16">
        <f t="shared" si="110"/>
        <v>0.27074997850040766</v>
      </c>
      <c r="AL1095" s="15">
        <v>5800818.6898398604</v>
      </c>
      <c r="AM1095" s="15">
        <v>5777380.1862289496</v>
      </c>
      <c r="AN1095" s="15">
        <v>7450489.3354902798</v>
      </c>
      <c r="AO1095" s="2">
        <v>7.31</v>
      </c>
      <c r="AP1095" s="2">
        <v>2.04</v>
      </c>
      <c r="AQ1095" s="2">
        <v>21.8</v>
      </c>
      <c r="AR1095" s="2">
        <v>47.9</v>
      </c>
      <c r="AS1095" s="2">
        <v>15.1</v>
      </c>
      <c r="AT1095" s="12">
        <v>-2.21</v>
      </c>
      <c r="AU1095" s="12">
        <v>1.48E-3</v>
      </c>
      <c r="AV1095" s="13">
        <v>1.39</v>
      </c>
      <c r="AW1095" s="13">
        <v>0.42199999999999999</v>
      </c>
      <c r="AX1095" s="11">
        <v>-3.62</v>
      </c>
      <c r="AY1095" s="11">
        <v>6.6299999999999996E-3</v>
      </c>
    </row>
    <row r="1096" spans="1:51" x14ac:dyDescent="0.3">
      <c r="A1096" s="2" t="s">
        <v>540</v>
      </c>
      <c r="B1096" s="3" t="s">
        <v>541</v>
      </c>
      <c r="C1096" s="3" t="s">
        <v>2561</v>
      </c>
      <c r="D1096" s="2">
        <v>2</v>
      </c>
      <c r="E1096" s="11">
        <v>2116105.25</v>
      </c>
      <c r="F1096" s="11">
        <v>3990729.5</v>
      </c>
      <c r="G1096" s="11">
        <v>9516661.2499999907</v>
      </c>
      <c r="H1096" s="12">
        <v>16014130</v>
      </c>
      <c r="I1096" s="12">
        <v>16566652</v>
      </c>
      <c r="J1096" s="12">
        <v>14860992.5</v>
      </c>
      <c r="K1096" s="13">
        <v>8417820</v>
      </c>
      <c r="L1096" s="13">
        <v>33792960</v>
      </c>
      <c r="M1096" s="13">
        <v>51560580</v>
      </c>
      <c r="N1096" s="14">
        <v>5321727.5</v>
      </c>
      <c r="O1096" s="14">
        <v>23966462.75</v>
      </c>
      <c r="P1096" s="14">
        <v>15595048</v>
      </c>
      <c r="Q1096" s="15">
        <v>2572890.75</v>
      </c>
      <c r="R1096" s="15">
        <v>6409699.0000000102</v>
      </c>
      <c r="S1096" s="15">
        <v>6857324</v>
      </c>
      <c r="T1096" s="11">
        <v>2976258.0986541999</v>
      </c>
      <c r="U1096" s="11">
        <v>4913313.1453003902</v>
      </c>
      <c r="V1096" s="11">
        <v>3003607.42137186</v>
      </c>
      <c r="W1096" s="12">
        <v>25298718.930168498</v>
      </c>
      <c r="X1096" s="12">
        <v>23925496.250459399</v>
      </c>
      <c r="Y1096" s="12">
        <v>15346019.405968601</v>
      </c>
      <c r="Z1096" s="16">
        <f t="shared" si="105"/>
        <v>0.92942793987643391</v>
      </c>
      <c r="AA1096" s="16">
        <f t="shared" si="106"/>
        <v>0.6874865100981451</v>
      </c>
      <c r="AB1096" s="16">
        <f t="shared" si="107"/>
        <v>0.70835257433621057</v>
      </c>
      <c r="AC1096" s="13">
        <v>8950819.2648182306</v>
      </c>
      <c r="AD1096" s="13">
        <v>20899867.361730799</v>
      </c>
      <c r="AE1096" s="13">
        <v>29628358.0665977</v>
      </c>
      <c r="AF1096" s="14">
        <v>9305041.0677368492</v>
      </c>
      <c r="AG1096" s="14">
        <v>17204712.978680301</v>
      </c>
      <c r="AH1096" s="14">
        <v>23410728.866439201</v>
      </c>
      <c r="AI1096" s="16">
        <f t="shared" si="108"/>
        <v>1.6855506295707607E-2</v>
      </c>
      <c r="AJ1096" s="16">
        <f t="shared" si="109"/>
        <v>-8.44960981203806E-2</v>
      </c>
      <c r="AK1096" s="16">
        <f t="shared" si="110"/>
        <v>-0.10229264940347207</v>
      </c>
      <c r="AL1096" s="15">
        <v>7449100.6475270698</v>
      </c>
      <c r="AM1096" s="15">
        <v>8743726.2882663999</v>
      </c>
      <c r="AN1096" s="15">
        <v>7431226.2666124403</v>
      </c>
      <c r="AO1096" s="2">
        <v>30.6</v>
      </c>
      <c r="AP1096" s="2">
        <v>25.1</v>
      </c>
      <c r="AQ1096" s="2">
        <v>52.4</v>
      </c>
      <c r="AR1096" s="2">
        <v>42.5</v>
      </c>
      <c r="AS1096" s="2">
        <v>9.56</v>
      </c>
      <c r="AT1096" s="12">
        <v>5.93</v>
      </c>
      <c r="AU1096" s="12">
        <v>1.47E-3</v>
      </c>
      <c r="AV1096" s="13">
        <v>-1.19</v>
      </c>
      <c r="AW1096" s="13">
        <v>0.78600000000000003</v>
      </c>
      <c r="AX1096" s="11">
        <v>5.46</v>
      </c>
      <c r="AY1096" s="11">
        <v>2.9100000000000001E-2</v>
      </c>
    </row>
    <row r="1097" spans="1:51" x14ac:dyDescent="0.3">
      <c r="A1097" s="2" t="s">
        <v>87</v>
      </c>
      <c r="B1097" s="3" t="s">
        <v>88</v>
      </c>
      <c r="C1097" s="2" t="s">
        <v>87</v>
      </c>
      <c r="D1097" s="2">
        <v>17</v>
      </c>
      <c r="E1097" s="11">
        <v>1490942.5</v>
      </c>
      <c r="F1097" s="11">
        <v>19422382</v>
      </c>
      <c r="G1097" s="11">
        <v>0</v>
      </c>
      <c r="H1097" s="12">
        <v>33712159.75</v>
      </c>
      <c r="I1097" s="12">
        <v>219717507.5</v>
      </c>
      <c r="J1097" s="12">
        <v>3659421.75</v>
      </c>
      <c r="K1097" s="13">
        <v>321313429.5</v>
      </c>
      <c r="L1097" s="13">
        <v>555127697</v>
      </c>
      <c r="M1097" s="13">
        <v>440406118.75</v>
      </c>
      <c r="N1097" s="14">
        <v>129562337.75</v>
      </c>
      <c r="O1097" s="14">
        <v>369471375.25</v>
      </c>
      <c r="P1097" s="14">
        <v>0</v>
      </c>
      <c r="Q1097" s="15">
        <v>151043790.125</v>
      </c>
      <c r="R1097" s="15">
        <v>152462506.625</v>
      </c>
      <c r="S1097" s="15">
        <v>137515163.375</v>
      </c>
      <c r="T1097" s="11">
        <v>10204339.771400001</v>
      </c>
      <c r="U1097" s="11">
        <v>8042481.1073390599</v>
      </c>
      <c r="V1097" s="11">
        <v>8589398.2656143401</v>
      </c>
      <c r="W1097" s="12">
        <v>64467750.862564899</v>
      </c>
      <c r="X1097" s="12">
        <v>107703427.99369401</v>
      </c>
      <c r="Y1097" s="12">
        <v>99751160.9250011</v>
      </c>
      <c r="Z1097" s="16">
        <f t="shared" si="105"/>
        <v>0.80055760812476251</v>
      </c>
      <c r="AA1097" s="16">
        <f t="shared" si="106"/>
        <v>1.1268394769086385</v>
      </c>
      <c r="AB1097" s="16">
        <f t="shared" si="107"/>
        <v>1.0649552186085995</v>
      </c>
      <c r="AC1097" s="13">
        <v>302374961.89756799</v>
      </c>
      <c r="AD1097" s="13">
        <v>336627172.20635498</v>
      </c>
      <c r="AE1097" s="13">
        <v>246123981.92387</v>
      </c>
      <c r="AF1097" s="14">
        <v>180203266.96205401</v>
      </c>
      <c r="AG1097" s="14">
        <v>264014100.53168699</v>
      </c>
      <c r="AH1097" s="14">
        <v>239290939.20371401</v>
      </c>
      <c r="AI1097" s="16">
        <f t="shared" si="108"/>
        <v>-0.22478316646774285</v>
      </c>
      <c r="AJ1097" s="16">
        <f t="shared" si="109"/>
        <v>-0.10552204646945158</v>
      </c>
      <c r="AK1097" s="16">
        <f t="shared" si="110"/>
        <v>-1.2227678435735401E-2</v>
      </c>
      <c r="AL1097" s="15">
        <v>143403419.1207</v>
      </c>
      <c r="AM1097" s="15">
        <v>155275875.49273199</v>
      </c>
      <c r="AN1097" s="15">
        <v>152133209.71949399</v>
      </c>
      <c r="AO1097" s="2">
        <v>12.6</v>
      </c>
      <c r="AP1097" s="2">
        <v>25.4</v>
      </c>
      <c r="AQ1097" s="2">
        <v>15.5</v>
      </c>
      <c r="AR1097" s="2">
        <v>18.899999999999999</v>
      </c>
      <c r="AS1097" s="2">
        <v>4.09</v>
      </c>
      <c r="AT1097" s="12">
        <v>10.1</v>
      </c>
      <c r="AU1097" s="12">
        <v>1.4400000000000001E-3</v>
      </c>
      <c r="AV1097" s="13">
        <v>-1.29</v>
      </c>
      <c r="AW1097" s="13">
        <v>0.151</v>
      </c>
      <c r="AX1097" s="11">
        <v>33</v>
      </c>
      <c r="AY1097" s="11">
        <v>1.27E-5</v>
      </c>
    </row>
    <row r="1098" spans="1:51" x14ac:dyDescent="0.3">
      <c r="A1098" s="2" t="s">
        <v>411</v>
      </c>
      <c r="B1098" s="3" t="s">
        <v>412</v>
      </c>
      <c r="C1098" s="3" t="s">
        <v>2505</v>
      </c>
      <c r="D1098" s="2">
        <v>6</v>
      </c>
      <c r="E1098" s="11">
        <v>0</v>
      </c>
      <c r="F1098" s="11">
        <v>0</v>
      </c>
      <c r="G1098" s="11">
        <v>15580547</v>
      </c>
      <c r="H1098" s="12">
        <v>6669172</v>
      </c>
      <c r="I1098" s="12">
        <v>31757761.1875</v>
      </c>
      <c r="J1098" s="12">
        <v>14866688</v>
      </c>
      <c r="K1098" s="13">
        <v>18708455.6875</v>
      </c>
      <c r="L1098" s="13">
        <v>28689554.5</v>
      </c>
      <c r="M1098" s="13">
        <v>34440317.25</v>
      </c>
      <c r="N1098" s="14">
        <v>26645486.9375</v>
      </c>
      <c r="O1098" s="14">
        <v>36844286.125</v>
      </c>
      <c r="P1098" s="14">
        <v>11999792</v>
      </c>
      <c r="Q1098" s="15">
        <v>13392293.125</v>
      </c>
      <c r="R1098" s="15">
        <v>22484205.5</v>
      </c>
      <c r="S1098" s="15">
        <v>14763062.25</v>
      </c>
      <c r="T1098" s="11">
        <v>3832325.84461457</v>
      </c>
      <c r="U1098" s="11">
        <v>2450022.7847271599</v>
      </c>
      <c r="V1098" s="11">
        <v>2149637.5270767501</v>
      </c>
      <c r="W1098" s="12">
        <v>14004332.385353301</v>
      </c>
      <c r="X1098" s="12">
        <v>21264062.983394999</v>
      </c>
      <c r="Y1098" s="12">
        <v>23857071.9429534</v>
      </c>
      <c r="Z1098" s="16">
        <f t="shared" si="105"/>
        <v>0.56279998197252201</v>
      </c>
      <c r="AA1098" s="16">
        <f t="shared" si="106"/>
        <v>0.93847612672923497</v>
      </c>
      <c r="AB1098" s="16">
        <f t="shared" si="107"/>
        <v>1.0452519050696318</v>
      </c>
      <c r="AC1098" s="13">
        <v>18012924.222599301</v>
      </c>
      <c r="AD1098" s="13">
        <v>23641147.120018199</v>
      </c>
      <c r="AE1098" s="13">
        <v>19414127.855893798</v>
      </c>
      <c r="AF1098" s="14">
        <v>38215266.059051</v>
      </c>
      <c r="AG1098" s="14">
        <v>27670062.106020801</v>
      </c>
      <c r="AH1098" s="14">
        <v>43690330.693363398</v>
      </c>
      <c r="AI1098" s="16">
        <f t="shared" si="108"/>
        <v>0.32665266552219047</v>
      </c>
      <c r="AJ1098" s="16">
        <f t="shared" si="109"/>
        <v>6.8341588288981972E-2</v>
      </c>
      <c r="AK1098" s="16">
        <f t="shared" si="110"/>
        <v>0.35226744647259678</v>
      </c>
      <c r="AL1098" s="15">
        <v>17518318.5864342</v>
      </c>
      <c r="AM1098" s="15">
        <v>22896428.550041702</v>
      </c>
      <c r="AN1098" s="15">
        <v>16632608.223144099</v>
      </c>
      <c r="AO1098" s="2">
        <v>31.9</v>
      </c>
      <c r="AP1098" s="2">
        <v>25.9</v>
      </c>
      <c r="AQ1098" s="2">
        <v>14.4</v>
      </c>
      <c r="AR1098" s="2">
        <v>22.3</v>
      </c>
      <c r="AS1098" s="2">
        <v>17.8</v>
      </c>
      <c r="AT1098" s="12">
        <v>7.01</v>
      </c>
      <c r="AU1098" s="12">
        <v>1.24E-3</v>
      </c>
      <c r="AV1098" s="13">
        <v>1.79</v>
      </c>
      <c r="AW1098" s="13">
        <v>3.1199999999999999E-2</v>
      </c>
      <c r="AX1098" s="11">
        <v>7.24</v>
      </c>
      <c r="AY1098" s="11">
        <v>2.48E-3</v>
      </c>
    </row>
    <row r="1099" spans="1:51" x14ac:dyDescent="0.3">
      <c r="A1099" s="2" t="s">
        <v>212</v>
      </c>
      <c r="B1099" s="3" t="s">
        <v>213</v>
      </c>
      <c r="C1099" s="3" t="s">
        <v>2425</v>
      </c>
      <c r="D1099" s="2">
        <v>7</v>
      </c>
      <c r="E1099" s="11">
        <v>0</v>
      </c>
      <c r="F1099" s="11">
        <v>0</v>
      </c>
      <c r="G1099" s="11">
        <v>7664857.4999999898</v>
      </c>
      <c r="H1099" s="12">
        <v>75341620</v>
      </c>
      <c r="I1099" s="12">
        <v>146025376.5</v>
      </c>
      <c r="J1099" s="12">
        <v>37184448</v>
      </c>
      <c r="K1099" s="13">
        <v>34420272</v>
      </c>
      <c r="L1099" s="13">
        <v>67931281.25</v>
      </c>
      <c r="M1099" s="13">
        <v>65284450.5</v>
      </c>
      <c r="N1099" s="14">
        <v>35788766.6875</v>
      </c>
      <c r="O1099" s="14">
        <v>56598361</v>
      </c>
      <c r="P1099" s="14">
        <v>2957614.1875</v>
      </c>
      <c r="Q1099" s="15">
        <v>45017582.5</v>
      </c>
      <c r="R1099" s="15">
        <v>22238331.5</v>
      </c>
      <c r="S1099" s="15">
        <v>11581993.5</v>
      </c>
      <c r="T1099" s="11">
        <v>4169143.29326837</v>
      </c>
      <c r="U1099" s="11">
        <v>2909226.6514010401</v>
      </c>
      <c r="V1099" s="11">
        <v>2699870.2056585602</v>
      </c>
      <c r="W1099" s="12">
        <v>128944839.92035601</v>
      </c>
      <c r="X1099" s="12">
        <v>134625756.957003</v>
      </c>
      <c r="Y1099" s="12">
        <v>61499749.319052197</v>
      </c>
      <c r="Z1099" s="16">
        <f t="shared" si="105"/>
        <v>1.4903571452781401</v>
      </c>
      <c r="AA1099" s="16">
        <f t="shared" si="106"/>
        <v>1.6653506007242926</v>
      </c>
      <c r="AB1099" s="16">
        <f t="shared" si="107"/>
        <v>1.3575304592761896</v>
      </c>
      <c r="AC1099" s="13">
        <v>41690076.794448704</v>
      </c>
      <c r="AD1099" s="13">
        <v>49304155.633439302</v>
      </c>
      <c r="AE1099" s="13">
        <v>38785350.318623602</v>
      </c>
      <c r="AF1099" s="14">
        <v>43845444.080946602</v>
      </c>
      <c r="AG1099" s="14">
        <v>45105851.422237501</v>
      </c>
      <c r="AH1099" s="14">
        <v>18527430.187463898</v>
      </c>
      <c r="AI1099" s="16">
        <f t="shared" si="108"/>
        <v>2.1891778000143827E-2</v>
      </c>
      <c r="AJ1099" s="16">
        <f t="shared" si="109"/>
        <v>-3.8650640601714081E-2</v>
      </c>
      <c r="AK1099" s="16">
        <f t="shared" si="110"/>
        <v>-0.32085253295761884</v>
      </c>
      <c r="AL1099" s="15">
        <v>19820292.678366002</v>
      </c>
      <c r="AM1099" s="15">
        <v>24183042.7839261</v>
      </c>
      <c r="AN1099" s="15">
        <v>17888355.9878443</v>
      </c>
      <c r="AO1099" s="2">
        <v>24.4</v>
      </c>
      <c r="AP1099" s="2">
        <v>37.5</v>
      </c>
      <c r="AQ1099" s="2">
        <v>12.6</v>
      </c>
      <c r="AR1099" s="2">
        <v>41.9</v>
      </c>
      <c r="AS1099" s="2">
        <v>15.6</v>
      </c>
      <c r="AT1099" s="12">
        <v>33.200000000000003</v>
      </c>
      <c r="AU1099" s="12">
        <v>1.17E-3</v>
      </c>
      <c r="AV1099" s="13">
        <v>-1.21</v>
      </c>
      <c r="AW1099" s="13">
        <v>0.47099999999999997</v>
      </c>
      <c r="AX1099" s="11">
        <v>13.3</v>
      </c>
      <c r="AY1099" s="11">
        <v>4.0099999999999999E-4</v>
      </c>
    </row>
    <row r="1100" spans="1:51" x14ac:dyDescent="0.3">
      <c r="A1100" s="2" t="s">
        <v>51</v>
      </c>
      <c r="B1100" s="3" t="s">
        <v>52</v>
      </c>
      <c r="C1100" s="17" t="s">
        <v>3275</v>
      </c>
      <c r="D1100" s="2">
        <v>8</v>
      </c>
      <c r="E1100" s="11">
        <v>0</v>
      </c>
      <c r="F1100" s="11">
        <v>17363107</v>
      </c>
      <c r="G1100" s="11">
        <v>9653467.9999999907</v>
      </c>
      <c r="H1100" s="12">
        <v>1887025472</v>
      </c>
      <c r="I1100" s="12">
        <v>2287622224.625</v>
      </c>
      <c r="J1100" s="12">
        <v>1023722458.25</v>
      </c>
      <c r="K1100" s="13">
        <v>1169768495.25</v>
      </c>
      <c r="L1100" s="13">
        <v>16010251.875</v>
      </c>
      <c r="M1100" s="13">
        <v>987425215.75000095</v>
      </c>
      <c r="N1100" s="14">
        <v>1038923788</v>
      </c>
      <c r="O1100" s="14">
        <v>1444748882</v>
      </c>
      <c r="P1100" s="14">
        <v>1509976202</v>
      </c>
      <c r="Q1100" s="15">
        <v>1157499779.4375</v>
      </c>
      <c r="R1100" s="15">
        <v>1188832813.5</v>
      </c>
      <c r="S1100" s="15">
        <v>1128109383.5</v>
      </c>
      <c r="T1100" s="11">
        <v>8831153.8271897603</v>
      </c>
      <c r="U1100" s="11">
        <v>6618899.8732869299</v>
      </c>
      <c r="V1100" s="11">
        <v>11882059.5060893</v>
      </c>
      <c r="W1100" s="12">
        <v>3491840461.9313402</v>
      </c>
      <c r="X1100" s="12">
        <v>2774453809.7934599</v>
      </c>
      <c r="Y1100" s="12">
        <v>1070510537.42628</v>
      </c>
      <c r="Z1100" s="16">
        <f t="shared" si="105"/>
        <v>2.5970369434091078</v>
      </c>
      <c r="AA1100" s="16">
        <f t="shared" si="106"/>
        <v>2.6223916875100191</v>
      </c>
      <c r="AB1100" s="16">
        <f t="shared" si="107"/>
        <v>1.9546992235509761</v>
      </c>
      <c r="AC1100" s="13">
        <v>1095518532.81498</v>
      </c>
      <c r="AD1100" s="13">
        <v>971480076.51796901</v>
      </c>
      <c r="AE1100" s="13">
        <v>504053516.76635998</v>
      </c>
      <c r="AF1100" s="14">
        <v>1683546192.2212801</v>
      </c>
      <c r="AG1100" s="14">
        <v>956150078.56439102</v>
      </c>
      <c r="AH1100" s="14">
        <v>2591862127.4993501</v>
      </c>
      <c r="AI1100" s="16">
        <f t="shared" si="108"/>
        <v>0.18660530793241023</v>
      </c>
      <c r="AJ1100" s="16">
        <f t="shared" si="109"/>
        <v>-6.9078332958588317E-3</v>
      </c>
      <c r="AK1100" s="16">
        <f t="shared" si="110"/>
        <v>0.71113524663821137</v>
      </c>
      <c r="AL1100" s="15">
        <v>1029673290.8128901</v>
      </c>
      <c r="AM1100" s="15">
        <v>1198490366.63131</v>
      </c>
      <c r="AN1100" s="15">
        <v>1263692417.7056401</v>
      </c>
      <c r="AO1100" s="2">
        <v>29</v>
      </c>
      <c r="AP1100" s="2">
        <v>50.9</v>
      </c>
      <c r="AQ1100" s="2">
        <v>36.4</v>
      </c>
      <c r="AR1100" s="2">
        <v>47</v>
      </c>
      <c r="AS1100" s="2">
        <v>10.4</v>
      </c>
      <c r="AT1100" s="12">
        <v>268</v>
      </c>
      <c r="AU1100" s="12">
        <v>1.1100000000000001E-3</v>
      </c>
      <c r="AV1100" s="13">
        <v>2.0299999999999998</v>
      </c>
      <c r="AW1100" s="13">
        <v>0.14599999999999999</v>
      </c>
      <c r="AX1100" s="11">
        <v>94.1</v>
      </c>
      <c r="AY1100" s="11">
        <v>2.14E-4</v>
      </c>
    </row>
    <row r="1101" spans="1:51" x14ac:dyDescent="0.3">
      <c r="A1101" s="2" t="s">
        <v>964</v>
      </c>
      <c r="B1101" s="3" t="s">
        <v>965</v>
      </c>
      <c r="C1101" s="3" t="s">
        <v>2739</v>
      </c>
      <c r="D1101" s="2">
        <v>3</v>
      </c>
      <c r="E1101" s="11">
        <v>5406004.75</v>
      </c>
      <c r="F1101" s="11">
        <v>3836608.25</v>
      </c>
      <c r="G1101" s="11">
        <v>5414963</v>
      </c>
      <c r="H1101" s="12">
        <v>4374945.25</v>
      </c>
      <c r="I1101" s="12">
        <v>19811254</v>
      </c>
      <c r="J1101" s="12">
        <v>15470394.25</v>
      </c>
      <c r="K1101" s="13">
        <v>1744668.125</v>
      </c>
      <c r="L1101" s="13">
        <v>25939763.5</v>
      </c>
      <c r="M1101" s="13">
        <v>25231891</v>
      </c>
      <c r="N1101" s="14">
        <v>13444939</v>
      </c>
      <c r="O1101" s="14">
        <v>41517922.5</v>
      </c>
      <c r="P1101" s="14">
        <v>4908521.5</v>
      </c>
      <c r="Q1101" s="15">
        <v>16354709.25</v>
      </c>
      <c r="R1101" s="15">
        <v>13450951.75</v>
      </c>
      <c r="S1101" s="15">
        <v>13124190.25</v>
      </c>
      <c r="T1101" s="11">
        <v>6020825.0117602702</v>
      </c>
      <c r="U1101" s="11">
        <v>4601563.9697131002</v>
      </c>
      <c r="V1101" s="11">
        <v>6410254.6841333499</v>
      </c>
      <c r="W1101" s="12">
        <v>20076377.155601401</v>
      </c>
      <c r="X1101" s="12">
        <v>22803832.1502079</v>
      </c>
      <c r="Y1101" s="12">
        <v>15964563.4678612</v>
      </c>
      <c r="Z1101" s="16">
        <f t="shared" si="105"/>
        <v>0.52302934063046014</v>
      </c>
      <c r="AA1101" s="16">
        <f t="shared" si="106"/>
        <v>0.69510237182728307</v>
      </c>
      <c r="AB1101" s="16">
        <f t="shared" si="107"/>
        <v>0.39628176306718832</v>
      </c>
      <c r="AC1101" s="13">
        <v>9878621.8324008007</v>
      </c>
      <c r="AD1101" s="13">
        <v>16444961.1569949</v>
      </c>
      <c r="AE1101" s="13">
        <v>15058259.6484334</v>
      </c>
      <c r="AF1101" s="14">
        <v>19256027.464490801</v>
      </c>
      <c r="AG1101" s="14">
        <v>29939509.868849002</v>
      </c>
      <c r="AH1101" s="14">
        <v>13941332.6186771</v>
      </c>
      <c r="AI1101" s="16">
        <f t="shared" si="108"/>
        <v>0.28987033634954573</v>
      </c>
      <c r="AJ1101" s="16">
        <f t="shared" si="109"/>
        <v>0.26021183433836986</v>
      </c>
      <c r="AK1101" s="16">
        <f t="shared" si="110"/>
        <v>-3.3470492458026455E-2</v>
      </c>
      <c r="AL1101" s="15">
        <v>14922261.6286545</v>
      </c>
      <c r="AM1101" s="15">
        <v>13517012.9522659</v>
      </c>
      <c r="AN1101" s="15">
        <v>14243231.496888701</v>
      </c>
      <c r="AO1101" s="2">
        <v>16.8</v>
      </c>
      <c r="AP1101" s="2">
        <v>17.600000000000001</v>
      </c>
      <c r="AQ1101" s="2">
        <v>25.1</v>
      </c>
      <c r="AR1101" s="2">
        <v>38.700000000000003</v>
      </c>
      <c r="AS1101" s="2">
        <v>4.9400000000000004</v>
      </c>
      <c r="AT1101" s="12">
        <v>3.45</v>
      </c>
      <c r="AU1101" s="12">
        <v>1.0499999999999999E-3</v>
      </c>
      <c r="AV1101" s="13">
        <v>1.53</v>
      </c>
      <c r="AW1101" s="13">
        <v>0.22600000000000001</v>
      </c>
      <c r="AX1101" s="11">
        <v>2.4300000000000002</v>
      </c>
      <c r="AY1101" s="11">
        <v>1.38E-2</v>
      </c>
    </row>
    <row r="1102" spans="1:51" x14ac:dyDescent="0.3">
      <c r="A1102" s="2" t="s">
        <v>2209</v>
      </c>
      <c r="B1102" s="3" t="s">
        <v>2210</v>
      </c>
      <c r="C1102" s="3" t="s">
        <v>3259</v>
      </c>
      <c r="D1102" s="2">
        <v>1</v>
      </c>
      <c r="E1102" s="11">
        <v>0</v>
      </c>
      <c r="F1102" s="11">
        <v>9131114.9999999907</v>
      </c>
      <c r="G1102" s="11">
        <v>6034256</v>
      </c>
      <c r="H1102" s="12">
        <v>0</v>
      </c>
      <c r="I1102" s="12">
        <v>0</v>
      </c>
      <c r="J1102" s="12">
        <v>0</v>
      </c>
      <c r="K1102" s="13">
        <v>0</v>
      </c>
      <c r="L1102" s="13">
        <v>0</v>
      </c>
      <c r="M1102" s="13">
        <v>0</v>
      </c>
      <c r="N1102" s="14">
        <v>0</v>
      </c>
      <c r="O1102" s="14">
        <v>0</v>
      </c>
      <c r="P1102" s="14">
        <v>0</v>
      </c>
      <c r="Q1102" s="15">
        <v>0</v>
      </c>
      <c r="R1102" s="15">
        <v>0</v>
      </c>
      <c r="S1102" s="15">
        <v>0</v>
      </c>
      <c r="T1102" s="11">
        <v>7942649.9256776897</v>
      </c>
      <c r="U1102" s="11">
        <v>9294543.2170731705</v>
      </c>
      <c r="V1102" s="11">
        <v>5485466.5848389696</v>
      </c>
      <c r="W1102" s="12">
        <v>212188.67096956199</v>
      </c>
      <c r="X1102" s="12">
        <v>111517.589529169</v>
      </c>
      <c r="Y1102" s="12">
        <v>81890.528904664898</v>
      </c>
      <c r="Z1102" s="16">
        <f t="shared" si="105"/>
        <v>-1.5732432286967322</v>
      </c>
      <c r="AA1102" s="16">
        <f t="shared" si="106"/>
        <v>-1.9208846775990045</v>
      </c>
      <c r="AB1102" s="16">
        <f t="shared" si="107"/>
        <v>-1.8259798977706017</v>
      </c>
      <c r="AC1102" s="13">
        <v>775662.46843400598</v>
      </c>
      <c r="AD1102" s="13">
        <v>277753.14414989803</v>
      </c>
      <c r="AE1102" s="13">
        <v>144908.98555596999</v>
      </c>
      <c r="AF1102" s="14">
        <v>300524.380517026</v>
      </c>
      <c r="AG1102" s="14">
        <v>300017.68068337301</v>
      </c>
      <c r="AH1102" s="14">
        <v>180419.19145052499</v>
      </c>
      <c r="AI1102" s="16">
        <f t="shared" si="108"/>
        <v>-0.41179306738052662</v>
      </c>
      <c r="AJ1102" s="16">
        <f t="shared" si="109"/>
        <v>3.3487865546474718E-2</v>
      </c>
      <c r="AK1102" s="16">
        <f t="shared" si="110"/>
        <v>9.5187416038668482E-2</v>
      </c>
      <c r="AL1102" s="15">
        <v>503128.352333811</v>
      </c>
      <c r="AM1102" s="15">
        <v>770445.14049070305</v>
      </c>
      <c r="AN1102" s="15">
        <v>219002.339558098</v>
      </c>
      <c r="AO1102" s="2">
        <v>25.5</v>
      </c>
      <c r="AP1102" s="2">
        <v>50.5</v>
      </c>
      <c r="AQ1102" s="2">
        <v>83.2</v>
      </c>
      <c r="AR1102" s="2">
        <v>26.6</v>
      </c>
      <c r="AS1102" s="2">
        <v>55.4</v>
      </c>
      <c r="AT1102" s="12">
        <v>-56</v>
      </c>
      <c r="AU1102" s="12">
        <v>8.43E-4</v>
      </c>
      <c r="AV1102" s="13">
        <v>-1.53</v>
      </c>
      <c r="AW1102" s="13">
        <v>0.70799999999999996</v>
      </c>
      <c r="AX1102" s="11">
        <v>-19</v>
      </c>
      <c r="AY1102" s="11">
        <v>1.5900000000000001E-2</v>
      </c>
    </row>
    <row r="1103" spans="1:51" x14ac:dyDescent="0.3">
      <c r="A1103" s="2" t="s">
        <v>389</v>
      </c>
      <c r="B1103" s="3" t="s">
        <v>390</v>
      </c>
      <c r="C1103" s="3" t="s">
        <v>2495</v>
      </c>
      <c r="D1103" s="2">
        <v>3</v>
      </c>
      <c r="E1103" s="11">
        <v>0</v>
      </c>
      <c r="F1103" s="11">
        <v>0</v>
      </c>
      <c r="G1103" s="11">
        <v>1842696</v>
      </c>
      <c r="H1103" s="12">
        <v>156575991</v>
      </c>
      <c r="I1103" s="12">
        <v>16652308.5</v>
      </c>
      <c r="J1103" s="12">
        <v>97120294.5</v>
      </c>
      <c r="K1103" s="13">
        <v>12803098.5</v>
      </c>
      <c r="L1103" s="13">
        <v>15907077.5</v>
      </c>
      <c r="M1103" s="13">
        <v>29528322</v>
      </c>
      <c r="N1103" s="14">
        <v>6234478.75</v>
      </c>
      <c r="O1103" s="14">
        <v>16896729.5</v>
      </c>
      <c r="P1103" s="14">
        <v>4293861</v>
      </c>
      <c r="Q1103" s="15">
        <v>6326929.9999999898</v>
      </c>
      <c r="R1103" s="15">
        <v>25368957.75</v>
      </c>
      <c r="S1103" s="15">
        <v>21564402.5</v>
      </c>
      <c r="T1103" s="11">
        <v>836254.65122311097</v>
      </c>
      <c r="U1103" s="11">
        <v>1457189.72948099</v>
      </c>
      <c r="V1103" s="11">
        <v>3024802.35905725</v>
      </c>
      <c r="W1103" s="12">
        <v>269224056.655128</v>
      </c>
      <c r="X1103" s="12">
        <v>258121090.29389799</v>
      </c>
      <c r="Y1103" s="12">
        <v>101191676.803975</v>
      </c>
      <c r="Z1103" s="16">
        <f t="shared" si="105"/>
        <v>2.5077753175789836</v>
      </c>
      <c r="AA1103" s="16">
        <f t="shared" si="106"/>
        <v>2.2483073892828216</v>
      </c>
      <c r="AB1103" s="16">
        <f t="shared" si="107"/>
        <v>1.5244477894136366</v>
      </c>
      <c r="AC1103" s="13">
        <v>12284222.8348791</v>
      </c>
      <c r="AD1103" s="13">
        <v>10736586.322360801</v>
      </c>
      <c r="AE1103" s="13">
        <v>17495411.085265599</v>
      </c>
      <c r="AF1103" s="14">
        <v>9365728.3310029395</v>
      </c>
      <c r="AG1103" s="14">
        <v>12830639.427650601</v>
      </c>
      <c r="AH1103" s="14">
        <v>9895694.3186180498</v>
      </c>
      <c r="AI1103" s="16">
        <f t="shared" si="108"/>
        <v>-0.11780612973853702</v>
      </c>
      <c r="AJ1103" s="16">
        <f t="shared" si="109"/>
        <v>7.7382080222542032E-2</v>
      </c>
      <c r="AK1103" s="16">
        <f t="shared" si="110"/>
        <v>-0.24747788012363209</v>
      </c>
      <c r="AL1103" s="15">
        <v>27161974.1354082</v>
      </c>
      <c r="AM1103" s="15">
        <v>25499971.5447415</v>
      </c>
      <c r="AN1103" s="15">
        <v>24178597.380250901</v>
      </c>
      <c r="AO1103" s="2">
        <v>63.6</v>
      </c>
      <c r="AP1103" s="2">
        <v>44.9</v>
      </c>
      <c r="AQ1103" s="2">
        <v>26.2</v>
      </c>
      <c r="AR1103" s="2">
        <v>17.399999999999999</v>
      </c>
      <c r="AS1103" s="2">
        <v>5.84</v>
      </c>
      <c r="AT1103" s="12">
        <v>118</v>
      </c>
      <c r="AU1103" s="12">
        <v>6.7299999999999999E-4</v>
      </c>
      <c r="AV1103" s="13">
        <v>-1.26</v>
      </c>
      <c r="AW1103" s="13">
        <v>0.28499999999999998</v>
      </c>
      <c r="AX1103" s="11">
        <v>7.62</v>
      </c>
      <c r="AY1103" s="11">
        <v>1.8100000000000002E-2</v>
      </c>
    </row>
    <row r="1104" spans="1:51" x14ac:dyDescent="0.3">
      <c r="A1104" s="2" t="s">
        <v>952</v>
      </c>
      <c r="B1104" s="3" t="s">
        <v>953</v>
      </c>
      <c r="C1104" s="3" t="s">
        <v>2735</v>
      </c>
      <c r="D1104" s="2">
        <v>5</v>
      </c>
      <c r="E1104" s="11">
        <v>10936997.125</v>
      </c>
      <c r="F1104" s="11">
        <v>10239790</v>
      </c>
      <c r="G1104" s="11">
        <v>9537170</v>
      </c>
      <c r="H1104" s="12">
        <v>15876320.375</v>
      </c>
      <c r="I1104" s="12">
        <v>26245475.375</v>
      </c>
      <c r="J1104" s="12">
        <v>28226821.75</v>
      </c>
      <c r="K1104" s="13">
        <v>30309843.75</v>
      </c>
      <c r="L1104" s="13">
        <v>52276262.75</v>
      </c>
      <c r="M1104" s="13">
        <v>49973852.5</v>
      </c>
      <c r="N1104" s="14">
        <v>11521997.4375</v>
      </c>
      <c r="O1104" s="14">
        <v>36904245</v>
      </c>
      <c r="P1104" s="14">
        <v>8493287</v>
      </c>
      <c r="Q1104" s="15">
        <v>37861472.25</v>
      </c>
      <c r="R1104" s="15">
        <v>21397338.5</v>
      </c>
      <c r="S1104" s="15">
        <v>17624563</v>
      </c>
      <c r="T1104" s="11">
        <v>14245968.869363099</v>
      </c>
      <c r="U1104" s="11">
        <v>12161720.9538671</v>
      </c>
      <c r="V1104" s="11">
        <v>12150428.806466799</v>
      </c>
      <c r="W1104" s="12">
        <v>36340615.879362203</v>
      </c>
      <c r="X1104" s="12">
        <v>30172517.3796339</v>
      </c>
      <c r="Y1104" s="12">
        <v>29142218.6507717</v>
      </c>
      <c r="Z1104" s="16">
        <f t="shared" si="105"/>
        <v>0.4067002922228245</v>
      </c>
      <c r="AA1104" s="16">
        <f t="shared" si="106"/>
        <v>0.39461651165373468</v>
      </c>
      <c r="AB1104" s="16">
        <f t="shared" si="107"/>
        <v>0.37993100723679096</v>
      </c>
      <c r="AC1104" s="13">
        <v>28641213.801155198</v>
      </c>
      <c r="AD1104" s="13">
        <v>32791940.9178905</v>
      </c>
      <c r="AE1104" s="13">
        <v>34754700.135960802</v>
      </c>
      <c r="AF1104" s="14">
        <v>16260159.7680691</v>
      </c>
      <c r="AG1104" s="14">
        <v>26846888.837498002</v>
      </c>
      <c r="AH1104" s="14">
        <v>39529443.316756301</v>
      </c>
      <c r="AI1104" s="16">
        <f t="shared" si="108"/>
        <v>-0.24586661067869503</v>
      </c>
      <c r="AJ1104" s="16">
        <f t="shared" si="109"/>
        <v>-8.6873158268320955E-2</v>
      </c>
      <c r="AK1104" s="16">
        <f t="shared" si="110"/>
        <v>5.5907152562732737E-2</v>
      </c>
      <c r="AL1104" s="15">
        <v>35970067.670503601</v>
      </c>
      <c r="AM1104" s="15">
        <v>22086294.373199701</v>
      </c>
      <c r="AN1104" s="15">
        <v>20164400.242865399</v>
      </c>
      <c r="AO1104" s="2">
        <v>9.39</v>
      </c>
      <c r="AP1104" s="2">
        <v>12.2</v>
      </c>
      <c r="AQ1104" s="2">
        <v>9.74</v>
      </c>
      <c r="AR1104" s="2">
        <v>42.3</v>
      </c>
      <c r="AS1104" s="2">
        <v>33.1</v>
      </c>
      <c r="AT1104" s="12">
        <v>2.48</v>
      </c>
      <c r="AU1104" s="12">
        <v>6.4499999999999996E-4</v>
      </c>
      <c r="AV1104" s="13">
        <v>-1.1599999999999999</v>
      </c>
      <c r="AW1104" s="13">
        <v>0.498</v>
      </c>
      <c r="AX1104" s="11">
        <v>2.4900000000000002</v>
      </c>
      <c r="AY1104" s="11">
        <v>3.1500000000000001E-4</v>
      </c>
    </row>
    <row r="1105" spans="1:51" x14ac:dyDescent="0.3">
      <c r="A1105" s="2" t="s">
        <v>708</v>
      </c>
      <c r="B1105" s="3" t="s">
        <v>709</v>
      </c>
      <c r="C1105" s="3" t="s">
        <v>2631</v>
      </c>
      <c r="D1105" s="2">
        <v>5</v>
      </c>
      <c r="E1105" s="11">
        <v>3183893.625</v>
      </c>
      <c r="F1105" s="11">
        <v>1480066.125</v>
      </c>
      <c r="G1105" s="11">
        <v>2322700.25</v>
      </c>
      <c r="H1105" s="12">
        <v>4863992.125</v>
      </c>
      <c r="I1105" s="12">
        <v>17101454.3125</v>
      </c>
      <c r="J1105" s="12">
        <v>23232978.5</v>
      </c>
      <c r="K1105" s="13">
        <v>2452473.75</v>
      </c>
      <c r="L1105" s="13">
        <v>14711443.375</v>
      </c>
      <c r="M1105" s="13">
        <v>51320081</v>
      </c>
      <c r="N1105" s="14">
        <v>3487325.625</v>
      </c>
      <c r="O1105" s="14">
        <v>4416310.125</v>
      </c>
      <c r="P1105" s="14">
        <v>8178439.5</v>
      </c>
      <c r="Q1105" s="15">
        <v>14421873.375</v>
      </c>
      <c r="R1105" s="15">
        <v>12002144.5625</v>
      </c>
      <c r="S1105" s="15">
        <v>21399561.625</v>
      </c>
      <c r="T1105" s="11">
        <v>4446593.1969332099</v>
      </c>
      <c r="U1105" s="11">
        <v>3301122.24302836</v>
      </c>
      <c r="V1105" s="11">
        <v>4721571.9085518299</v>
      </c>
      <c r="W1105" s="12">
        <v>21750830.7230822</v>
      </c>
      <c r="X1105" s="12">
        <v>19376871.989619002</v>
      </c>
      <c r="Y1105" s="12">
        <v>24469508.506060399</v>
      </c>
      <c r="Z1105" s="16">
        <f t="shared" si="105"/>
        <v>0.68944844928693405</v>
      </c>
      <c r="AA1105" s="16">
        <f t="shared" si="106"/>
        <v>0.768622063293397</v>
      </c>
      <c r="AB1105" s="16">
        <f t="shared" si="107"/>
        <v>0.71453863792462913</v>
      </c>
      <c r="AC1105" s="13">
        <v>4902493.1621187003</v>
      </c>
      <c r="AD1105" s="13">
        <v>11055282.634347901</v>
      </c>
      <c r="AE1105" s="13">
        <v>30440892.383262999</v>
      </c>
      <c r="AF1105" s="14">
        <v>5441934.3844875405</v>
      </c>
      <c r="AG1105" s="14">
        <v>5653548.2465831796</v>
      </c>
      <c r="AH1105" s="14">
        <v>12967761.2783767</v>
      </c>
      <c r="AI1105" s="16">
        <f t="shared" si="108"/>
        <v>4.5336304421792283E-2</v>
      </c>
      <c r="AJ1105" s="16">
        <f t="shared" si="109"/>
        <v>-0.2912487473037132</v>
      </c>
      <c r="AK1105" s="16">
        <f t="shared" si="110"/>
        <v>-0.37059237269883516</v>
      </c>
      <c r="AL1105" s="15">
        <v>14318251.424694501</v>
      </c>
      <c r="AM1105" s="15">
        <v>13051407.8361379</v>
      </c>
      <c r="AN1105" s="15">
        <v>25232188.437544201</v>
      </c>
      <c r="AO1105" s="2">
        <v>18.100000000000001</v>
      </c>
      <c r="AP1105" s="2">
        <v>11.7</v>
      </c>
      <c r="AQ1105" s="2">
        <v>86.2</v>
      </c>
      <c r="AR1105" s="2">
        <v>53.4</v>
      </c>
      <c r="AS1105" s="2">
        <v>38.200000000000003</v>
      </c>
      <c r="AT1105" s="12">
        <v>5.26</v>
      </c>
      <c r="AU1105" s="12">
        <v>6.1700000000000004E-4</v>
      </c>
      <c r="AV1105" s="13">
        <v>-1.93</v>
      </c>
      <c r="AW1105" s="13">
        <v>0.48599999999999999</v>
      </c>
      <c r="AX1105" s="11">
        <v>3.72</v>
      </c>
      <c r="AY1105" s="11">
        <v>0.17899999999999999</v>
      </c>
    </row>
    <row r="1106" spans="1:51" x14ac:dyDescent="0.3">
      <c r="A1106" s="2" t="s">
        <v>2217</v>
      </c>
      <c r="B1106" s="3" t="s">
        <v>2218</v>
      </c>
      <c r="C1106" s="3" t="s">
        <v>3262</v>
      </c>
      <c r="D1106" s="2">
        <v>1</v>
      </c>
      <c r="E1106" s="11">
        <v>6483929.5</v>
      </c>
      <c r="F1106" s="11">
        <v>4943608</v>
      </c>
      <c r="G1106" s="11">
        <v>3756802.75</v>
      </c>
      <c r="H1106" s="12">
        <v>0</v>
      </c>
      <c r="I1106" s="12">
        <v>0</v>
      </c>
      <c r="J1106" s="12">
        <v>0</v>
      </c>
      <c r="K1106" s="13">
        <v>0</v>
      </c>
      <c r="L1106" s="13">
        <v>0</v>
      </c>
      <c r="M1106" s="13">
        <v>0</v>
      </c>
      <c r="N1106" s="14">
        <v>0</v>
      </c>
      <c r="O1106" s="14">
        <v>0</v>
      </c>
      <c r="P1106" s="14">
        <v>2282424.75</v>
      </c>
      <c r="Q1106" s="15">
        <v>2765750.75</v>
      </c>
      <c r="R1106" s="15">
        <v>1900024.625</v>
      </c>
      <c r="S1106" s="15">
        <v>2227912.5</v>
      </c>
      <c r="T1106" s="11">
        <v>7056099.8739476399</v>
      </c>
      <c r="U1106" s="11">
        <v>5028672.03774272</v>
      </c>
      <c r="V1106" s="11">
        <v>3425035.80727098</v>
      </c>
      <c r="W1106" s="12">
        <v>298089.537018809</v>
      </c>
      <c r="X1106" s="12">
        <v>183974.84077211199</v>
      </c>
      <c r="Y1106" s="12">
        <v>131053.862224583</v>
      </c>
      <c r="Z1106" s="16">
        <f t="shared" si="105"/>
        <v>-1.3742179867810917</v>
      </c>
      <c r="AA1106" s="16">
        <f t="shared" si="106"/>
        <v>-1.4366948768043633</v>
      </c>
      <c r="AB1106" s="16">
        <f t="shared" si="107"/>
        <v>-1.4172152918610268</v>
      </c>
      <c r="AC1106" s="13">
        <v>165853.820016232</v>
      </c>
      <c r="AD1106" s="13">
        <v>423803.28494410898</v>
      </c>
      <c r="AE1106" s="13">
        <v>93970.148009953497</v>
      </c>
      <c r="AF1106" s="14">
        <v>290180.50642414601</v>
      </c>
      <c r="AG1106" s="14">
        <v>905367.14156512998</v>
      </c>
      <c r="AH1106" s="14">
        <v>3317134.22478456</v>
      </c>
      <c r="AI1106" s="16">
        <f t="shared" si="108"/>
        <v>0.24294275547439761</v>
      </c>
      <c r="AJ1106" s="16">
        <f t="shared" si="109"/>
        <v>0.3296604099715939</v>
      </c>
      <c r="AK1106" s="16">
        <f t="shared" si="110"/>
        <v>1.5477731342997736</v>
      </c>
      <c r="AL1106" s="15">
        <v>2534080.8725983002</v>
      </c>
      <c r="AM1106" s="15">
        <v>1908798.8174085801</v>
      </c>
      <c r="AN1106" s="15">
        <v>2408620.13318069</v>
      </c>
      <c r="AO1106" s="2">
        <v>35.200000000000003</v>
      </c>
      <c r="AP1106" s="2">
        <v>41.8</v>
      </c>
      <c r="AQ1106" s="2">
        <v>76.099999999999994</v>
      </c>
      <c r="AR1106" s="2">
        <v>106</v>
      </c>
      <c r="AS1106" s="2">
        <v>14.5</v>
      </c>
      <c r="AT1106" s="12">
        <v>-25.3</v>
      </c>
      <c r="AU1106" s="12">
        <v>5.5999999999999995E-4</v>
      </c>
      <c r="AV1106" s="13">
        <v>6.6</v>
      </c>
      <c r="AW1106" s="13">
        <v>0.13500000000000001</v>
      </c>
      <c r="AX1106" s="11">
        <v>-22.7</v>
      </c>
      <c r="AY1106" s="11">
        <v>7.77E-3</v>
      </c>
    </row>
    <row r="1107" spans="1:51" x14ac:dyDescent="0.3">
      <c r="A1107" s="2" t="s">
        <v>616</v>
      </c>
      <c r="B1107" s="3" t="s">
        <v>617</v>
      </c>
      <c r="C1107" s="3" t="s">
        <v>2596</v>
      </c>
      <c r="D1107" s="2">
        <v>2</v>
      </c>
      <c r="E1107" s="11">
        <v>7434944.5</v>
      </c>
      <c r="F1107" s="11">
        <v>0</v>
      </c>
      <c r="G1107" s="11">
        <v>7437136</v>
      </c>
      <c r="H1107" s="12">
        <v>40380872</v>
      </c>
      <c r="I1107" s="12">
        <v>36133559</v>
      </c>
      <c r="J1107" s="12">
        <v>48664468.000000097</v>
      </c>
      <c r="K1107" s="13">
        <v>37142945</v>
      </c>
      <c r="L1107" s="13">
        <v>60780050</v>
      </c>
      <c r="M1107" s="13">
        <v>45094114</v>
      </c>
      <c r="N1107" s="14">
        <v>12935421.25</v>
      </c>
      <c r="O1107" s="14">
        <v>31360549</v>
      </c>
      <c r="P1107" s="14">
        <v>24148747</v>
      </c>
      <c r="Q1107" s="15">
        <v>78027891.999999896</v>
      </c>
      <c r="R1107" s="15">
        <v>17662414</v>
      </c>
      <c r="S1107" s="15">
        <v>66188987</v>
      </c>
      <c r="T1107" s="11">
        <v>8863068.9711907599</v>
      </c>
      <c r="U1107" s="11">
        <v>5510599.0047281003</v>
      </c>
      <c r="V1107" s="11">
        <v>7461642.35637704</v>
      </c>
      <c r="W1107" s="12">
        <v>65719737.909979299</v>
      </c>
      <c r="X1107" s="12">
        <v>41967764.755837001</v>
      </c>
      <c r="Y1107" s="12">
        <v>64298318.063778698</v>
      </c>
      <c r="Z1107" s="16">
        <f t="shared" si="105"/>
        <v>0.87011169386428389</v>
      </c>
      <c r="AA1107" s="16">
        <f t="shared" si="106"/>
        <v>0.88171702944483321</v>
      </c>
      <c r="AB1107" s="16">
        <f t="shared" si="107"/>
        <v>0.93536518360151866</v>
      </c>
      <c r="AC1107" s="13">
        <v>34955979.3929272</v>
      </c>
      <c r="AD1107" s="13">
        <v>37130146.701428503</v>
      </c>
      <c r="AE1107" s="13">
        <v>26066131.938850101</v>
      </c>
      <c r="AF1107" s="14">
        <v>18714952.3881635</v>
      </c>
      <c r="AG1107" s="14">
        <v>22591664.880573899</v>
      </c>
      <c r="AH1107" s="14">
        <v>36625625.157375298</v>
      </c>
      <c r="AI1107" s="16">
        <f t="shared" si="108"/>
        <v>-0.2713327480687398</v>
      </c>
      <c r="AJ1107" s="16">
        <f t="shared" si="109"/>
        <v>-0.21577842793198471</v>
      </c>
      <c r="AK1107" s="16">
        <f t="shared" si="110"/>
        <v>0.14770845713882996</v>
      </c>
      <c r="AL1107" s="15">
        <v>70299838.981951296</v>
      </c>
      <c r="AM1107" s="15">
        <v>17752688.696896002</v>
      </c>
      <c r="AN1107" s="15">
        <v>72731069.4878546</v>
      </c>
      <c r="AO1107" s="2">
        <v>23.1</v>
      </c>
      <c r="AP1107" s="2">
        <v>23.2</v>
      </c>
      <c r="AQ1107" s="2">
        <v>17.899999999999999</v>
      </c>
      <c r="AR1107" s="2">
        <v>36.299999999999997</v>
      </c>
      <c r="AS1107" s="2">
        <v>58</v>
      </c>
      <c r="AT1107" s="12">
        <v>7.88</v>
      </c>
      <c r="AU1107" s="12">
        <v>5.1999999999999995E-4</v>
      </c>
      <c r="AV1107" s="13">
        <v>-1.26</v>
      </c>
      <c r="AW1107" s="13">
        <v>0.33400000000000002</v>
      </c>
      <c r="AX1107" s="11">
        <v>4.5</v>
      </c>
      <c r="AY1107" s="11">
        <v>1.2999999999999999E-3</v>
      </c>
    </row>
    <row r="1108" spans="1:51" x14ac:dyDescent="0.3">
      <c r="A1108" s="2" t="s">
        <v>61</v>
      </c>
      <c r="B1108" s="3" t="s">
        <v>62</v>
      </c>
      <c r="C1108" s="3" t="s">
        <v>2360</v>
      </c>
      <c r="D1108" s="2">
        <v>3</v>
      </c>
      <c r="E1108" s="11">
        <v>0</v>
      </c>
      <c r="F1108" s="11">
        <v>0</v>
      </c>
      <c r="G1108" s="11">
        <v>127112922.625</v>
      </c>
      <c r="H1108" s="12">
        <v>186571284.75</v>
      </c>
      <c r="I1108" s="12">
        <v>96287026.437500104</v>
      </c>
      <c r="J1108" s="12">
        <v>120669534.49218801</v>
      </c>
      <c r="K1108" s="13">
        <v>116381382</v>
      </c>
      <c r="L1108" s="13">
        <v>139826807.6875</v>
      </c>
      <c r="M1108" s="13">
        <v>131421672.53125</v>
      </c>
      <c r="N1108" s="14">
        <v>84960910.390625104</v>
      </c>
      <c r="O1108" s="14">
        <v>123831563</v>
      </c>
      <c r="P1108" s="14">
        <v>119961148.5</v>
      </c>
      <c r="Q1108" s="15">
        <v>135836287.75</v>
      </c>
      <c r="R1108" s="15">
        <v>120223861.765625</v>
      </c>
      <c r="S1108" s="15">
        <v>116415164.96875</v>
      </c>
      <c r="T1108" s="11">
        <v>1033814.89733305</v>
      </c>
      <c r="U1108" s="11">
        <v>1128907.1264792399</v>
      </c>
      <c r="V1108" s="11">
        <v>2355054.9083203902</v>
      </c>
      <c r="W1108" s="12">
        <v>322429296.80876303</v>
      </c>
      <c r="X1108" s="12">
        <v>112928752.328297</v>
      </c>
      <c r="Y1108" s="12">
        <v>125267046.06512</v>
      </c>
      <c r="Z1108" s="16">
        <f t="shared" si="105"/>
        <v>2.493991710026108</v>
      </c>
      <c r="AA1108" s="16">
        <f t="shared" si="106"/>
        <v>2.0001463153181889</v>
      </c>
      <c r="AB1108" s="16">
        <f t="shared" si="107"/>
        <v>1.7258357992035032</v>
      </c>
      <c r="AC1108" s="13">
        <v>109068305.81534199</v>
      </c>
      <c r="AD1108" s="13">
        <v>83359477.715888098</v>
      </c>
      <c r="AE1108" s="13">
        <v>73535044.483932003</v>
      </c>
      <c r="AF1108" s="14">
        <v>128887723.771698</v>
      </c>
      <c r="AG1108" s="14">
        <v>86526997.0753088</v>
      </c>
      <c r="AH1108" s="14">
        <v>193002945.997412</v>
      </c>
      <c r="AI1108" s="16">
        <f t="shared" si="108"/>
        <v>7.251298669143201E-2</v>
      </c>
      <c r="AJ1108" s="16">
        <f t="shared" si="109"/>
        <v>1.6196646843822503E-2</v>
      </c>
      <c r="AK1108" s="16">
        <f t="shared" si="110"/>
        <v>0.41906957865404054</v>
      </c>
      <c r="AL1108" s="15">
        <v>121937416.40447199</v>
      </c>
      <c r="AM1108" s="15">
        <v>120921895.531087</v>
      </c>
      <c r="AN1108" s="15">
        <v>128305473.848305</v>
      </c>
      <c r="AO1108" s="2">
        <v>48.9</v>
      </c>
      <c r="AP1108" s="2">
        <v>62.9</v>
      </c>
      <c r="AQ1108" s="2">
        <v>20.7</v>
      </c>
      <c r="AR1108" s="2">
        <v>39.4</v>
      </c>
      <c r="AS1108" s="2">
        <v>3.23</v>
      </c>
      <c r="AT1108" s="12">
        <v>124</v>
      </c>
      <c r="AU1108" s="12">
        <v>4.7899999999999999E-4</v>
      </c>
      <c r="AV1108" s="13">
        <v>1.54</v>
      </c>
      <c r="AW1108" s="13">
        <v>0.23100000000000001</v>
      </c>
      <c r="AX1108" s="11">
        <v>58.9</v>
      </c>
      <c r="AY1108" s="11">
        <v>1.1000000000000001E-3</v>
      </c>
    </row>
    <row r="1109" spans="1:51" x14ac:dyDescent="0.3">
      <c r="A1109" s="2" t="s">
        <v>49</v>
      </c>
      <c r="B1109" s="3" t="s">
        <v>50</v>
      </c>
      <c r="C1109" s="17" t="s">
        <v>3274</v>
      </c>
      <c r="D1109" s="2">
        <v>5</v>
      </c>
      <c r="E1109" s="11">
        <v>2911334.34375</v>
      </c>
      <c r="F1109" s="11">
        <v>12408267.9375</v>
      </c>
      <c r="G1109" s="11">
        <v>14103381.125</v>
      </c>
      <c r="H1109" s="12">
        <v>3322518470.25</v>
      </c>
      <c r="I1109" s="12">
        <v>1775978197.5625</v>
      </c>
      <c r="J1109" s="12">
        <v>3077434697.96875</v>
      </c>
      <c r="K1109" s="13">
        <v>310237543.4375</v>
      </c>
      <c r="L1109" s="13">
        <v>3903127808.25</v>
      </c>
      <c r="M1109" s="13">
        <v>2712867793.5</v>
      </c>
      <c r="N1109" s="14">
        <v>2336062093.875</v>
      </c>
      <c r="O1109" s="14">
        <v>305107591.875</v>
      </c>
      <c r="P1109" s="14">
        <v>3532595467.75</v>
      </c>
      <c r="Q1109" s="15">
        <v>214830995.375</v>
      </c>
      <c r="R1109" s="15">
        <v>3056923381.875</v>
      </c>
      <c r="S1109" s="15">
        <v>464443454.3125</v>
      </c>
      <c r="T1109" s="11">
        <v>4801832.3774552196</v>
      </c>
      <c r="U1109" s="11">
        <v>14353898.853592001</v>
      </c>
      <c r="V1109" s="11">
        <v>17172683.679837801</v>
      </c>
      <c r="W1109" s="12">
        <v>6295679185.9425001</v>
      </c>
      <c r="X1109" s="12">
        <v>2141853645.4863999</v>
      </c>
      <c r="Y1109" s="12">
        <v>3214309976.00631</v>
      </c>
      <c r="Z1109" s="16">
        <f t="shared" si="105"/>
        <v>3.1176355935992919</v>
      </c>
      <c r="AA1109" s="16">
        <f t="shared" si="106"/>
        <v>2.1738199102315519</v>
      </c>
      <c r="AB1109" s="16">
        <f t="shared" si="107"/>
        <v>2.2722495858712826</v>
      </c>
      <c r="AC1109" s="13">
        <v>289482306.41372699</v>
      </c>
      <c r="AD1109" s="13">
        <v>2103146793.5167501</v>
      </c>
      <c r="AE1109" s="13">
        <v>1357155807.2748201</v>
      </c>
      <c r="AF1109" s="14">
        <v>3820037857.2388</v>
      </c>
      <c r="AG1109" s="14">
        <v>208431902.53244299</v>
      </c>
      <c r="AH1109" s="14">
        <v>6123312623.7045298</v>
      </c>
      <c r="AI1109" s="16">
        <f t="shared" si="108"/>
        <v>1.1204456427125467</v>
      </c>
      <c r="AJ1109" s="16">
        <f t="shared" si="109"/>
        <v>-1.0039053935184594</v>
      </c>
      <c r="AK1109" s="16">
        <f t="shared" si="110"/>
        <v>0.65435672338245521</v>
      </c>
      <c r="AL1109" s="15">
        <v>194844352.70094201</v>
      </c>
      <c r="AM1109" s="15">
        <v>3077883769.1886501</v>
      </c>
      <c r="AN1109" s="15">
        <v>515923103.93528903</v>
      </c>
      <c r="AO1109" s="2">
        <v>53.5</v>
      </c>
      <c r="AP1109" s="2">
        <v>55.5</v>
      </c>
      <c r="AQ1109" s="2">
        <v>72.900000000000006</v>
      </c>
      <c r="AR1109" s="2">
        <v>88.1</v>
      </c>
      <c r="AS1109" s="2">
        <v>125</v>
      </c>
      <c r="AT1109" s="12">
        <v>321</v>
      </c>
      <c r="AU1109" s="12">
        <v>4.4299999999999998E-4</v>
      </c>
      <c r="AV1109" s="13">
        <v>2.71</v>
      </c>
      <c r="AW1109" s="13">
        <v>0.65800000000000003</v>
      </c>
      <c r="AX1109" s="11">
        <v>103</v>
      </c>
      <c r="AY1109" s="11">
        <v>5.3800000000000002E-3</v>
      </c>
    </row>
    <row r="1110" spans="1:51" x14ac:dyDescent="0.3">
      <c r="A1110" s="2" t="s">
        <v>818</v>
      </c>
      <c r="B1110" s="3" t="s">
        <v>819</v>
      </c>
      <c r="C1110" s="3" t="s">
        <v>2680</v>
      </c>
      <c r="D1110" s="2">
        <v>7</v>
      </c>
      <c r="E1110" s="11">
        <v>70070928</v>
      </c>
      <c r="F1110" s="11">
        <v>56182906</v>
      </c>
      <c r="G1110" s="11">
        <v>192221612.125</v>
      </c>
      <c r="H1110" s="12">
        <v>284498384</v>
      </c>
      <c r="I1110" s="12">
        <v>408441609.5</v>
      </c>
      <c r="J1110" s="12">
        <v>320243486.5</v>
      </c>
      <c r="K1110" s="13">
        <v>354604121.25</v>
      </c>
      <c r="L1110" s="13">
        <v>314965239</v>
      </c>
      <c r="M1110" s="13">
        <v>321562153.25</v>
      </c>
      <c r="N1110" s="14">
        <v>362607192.25</v>
      </c>
      <c r="O1110" s="14">
        <v>380481371.5</v>
      </c>
      <c r="P1110" s="14">
        <v>249738647.5</v>
      </c>
      <c r="Q1110" s="15">
        <v>293235906</v>
      </c>
      <c r="R1110" s="15">
        <v>314793240.5</v>
      </c>
      <c r="S1110" s="15">
        <v>296649597</v>
      </c>
      <c r="T1110" s="11">
        <v>86255985.903036401</v>
      </c>
      <c r="U1110" s="11">
        <v>59313891.3447835</v>
      </c>
      <c r="V1110" s="11">
        <v>80865663.474455595</v>
      </c>
      <c r="W1110" s="12">
        <v>493973879.96736401</v>
      </c>
      <c r="X1110" s="12">
        <v>458719545.77520198</v>
      </c>
      <c r="Y1110" s="12">
        <v>345134146.99601799</v>
      </c>
      <c r="Z1110" s="16">
        <f t="shared" si="105"/>
        <v>0.75791474167982997</v>
      </c>
      <c r="AA1110" s="16">
        <f t="shared" si="106"/>
        <v>0.88839082828914018</v>
      </c>
      <c r="AB1110" s="16">
        <f t="shared" si="107"/>
        <v>0.63022377565476251</v>
      </c>
      <c r="AC1110" s="13">
        <v>332506416.87440199</v>
      </c>
      <c r="AD1110" s="13">
        <v>186927043.86561599</v>
      </c>
      <c r="AE1110" s="13">
        <v>173549854.788811</v>
      </c>
      <c r="AF1110" s="14">
        <v>561633461.52945697</v>
      </c>
      <c r="AG1110" s="14">
        <v>250033280.812332</v>
      </c>
      <c r="AH1110" s="14">
        <v>408234015.87657797</v>
      </c>
      <c r="AI1110" s="16">
        <f t="shared" si="108"/>
        <v>0.22765294374872963</v>
      </c>
      <c r="AJ1110" s="16">
        <f t="shared" si="109"/>
        <v>0.126325681583836</v>
      </c>
      <c r="AK1110" s="16">
        <f t="shared" si="110"/>
        <v>0.37148493461014698</v>
      </c>
      <c r="AL1110" s="15">
        <v>271125254.021819</v>
      </c>
      <c r="AM1110" s="15">
        <v>318614261.991768</v>
      </c>
      <c r="AN1110" s="15">
        <v>330555289.93607903</v>
      </c>
      <c r="AO1110" s="2">
        <v>18.899999999999999</v>
      </c>
      <c r="AP1110" s="2">
        <v>18</v>
      </c>
      <c r="AQ1110" s="2">
        <v>38.200000000000003</v>
      </c>
      <c r="AR1110" s="2">
        <v>38.299999999999997</v>
      </c>
      <c r="AS1110" s="2">
        <v>10.199999999999999</v>
      </c>
      <c r="AT1110" s="12">
        <v>5.73</v>
      </c>
      <c r="AU1110" s="12">
        <v>3.97E-4</v>
      </c>
      <c r="AV1110" s="13">
        <v>1.76</v>
      </c>
      <c r="AW1110" s="13">
        <v>0.151</v>
      </c>
      <c r="AX1110" s="11">
        <v>3.06</v>
      </c>
      <c r="AY1110" s="11">
        <v>1.72E-2</v>
      </c>
    </row>
    <row r="1111" spans="1:51" x14ac:dyDescent="0.3">
      <c r="A1111" s="2" t="s">
        <v>79</v>
      </c>
      <c r="B1111" s="3" t="s">
        <v>80</v>
      </c>
      <c r="C1111" s="3" t="s">
        <v>2368</v>
      </c>
      <c r="D1111" s="2">
        <v>3</v>
      </c>
      <c r="E1111" s="11">
        <v>0</v>
      </c>
      <c r="F1111" s="11">
        <v>12471427</v>
      </c>
      <c r="G1111" s="11">
        <v>31785384</v>
      </c>
      <c r="H1111" s="12">
        <v>0</v>
      </c>
      <c r="I1111" s="12">
        <v>17093096.5</v>
      </c>
      <c r="J1111" s="12">
        <v>41284065.75</v>
      </c>
      <c r="K1111" s="13">
        <v>29939726</v>
      </c>
      <c r="L1111" s="13">
        <v>55310848</v>
      </c>
      <c r="M1111" s="13">
        <v>69665452.5</v>
      </c>
      <c r="N1111" s="14">
        <v>11406473.75</v>
      </c>
      <c r="O1111" s="14">
        <v>41124075.25</v>
      </c>
      <c r="P1111" s="14">
        <v>0</v>
      </c>
      <c r="Q1111" s="15">
        <v>17408482.875</v>
      </c>
      <c r="R1111" s="15">
        <v>36771938</v>
      </c>
      <c r="S1111" s="15">
        <v>35697916.75</v>
      </c>
      <c r="T1111" s="11">
        <v>1407905.8935398699</v>
      </c>
      <c r="U1111" s="11">
        <v>686415.10974055598</v>
      </c>
      <c r="V1111" s="11">
        <v>1015317.6159163601</v>
      </c>
      <c r="W1111" s="12">
        <v>29997798.486720402</v>
      </c>
      <c r="X1111" s="12">
        <v>19646284.012434699</v>
      </c>
      <c r="Y1111" s="12">
        <v>42737679.742557801</v>
      </c>
      <c r="Z1111" s="16">
        <f t="shared" si="105"/>
        <v>1.3285157564744652</v>
      </c>
      <c r="AA1111" s="16">
        <f t="shared" si="106"/>
        <v>1.4566935831735</v>
      </c>
      <c r="AB1111" s="16">
        <f t="shared" si="107"/>
        <v>1.6242090190025127</v>
      </c>
      <c r="AC1111" s="13">
        <v>41349936.266445503</v>
      </c>
      <c r="AD1111" s="13">
        <v>39466848.154152498</v>
      </c>
      <c r="AE1111" s="13">
        <v>40076394.803425297</v>
      </c>
      <c r="AF1111" s="14">
        <v>16649406.093046101</v>
      </c>
      <c r="AG1111" s="14">
        <v>8864101.0510727204</v>
      </c>
      <c r="AH1111" s="14">
        <v>10365710.321431899</v>
      </c>
      <c r="AI1111" s="16">
        <f t="shared" si="108"/>
        <v>-0.39507609825761653</v>
      </c>
      <c r="AJ1111" s="16">
        <f t="shared" si="109"/>
        <v>-0.64859774638064904</v>
      </c>
      <c r="AK1111" s="16">
        <f t="shared" si="110"/>
        <v>-0.58728957836188134</v>
      </c>
      <c r="AL1111" s="15">
        <v>29680808.441299502</v>
      </c>
      <c r="AM1111" s="15">
        <v>36965065.655827701</v>
      </c>
      <c r="AN1111" s="15">
        <v>38982827.842823401</v>
      </c>
      <c r="AO1111" s="2">
        <v>34.799999999999997</v>
      </c>
      <c r="AP1111" s="2">
        <v>37.6</v>
      </c>
      <c r="AQ1111" s="2">
        <v>2.38</v>
      </c>
      <c r="AR1111" s="2">
        <v>34.5</v>
      </c>
      <c r="AS1111" s="2">
        <v>13.9</v>
      </c>
      <c r="AT1111" s="12">
        <v>29.7</v>
      </c>
      <c r="AU1111" s="12">
        <v>3.9199999999999999E-4</v>
      </c>
      <c r="AV1111" s="13">
        <v>-3.37</v>
      </c>
      <c r="AW1111" s="13">
        <v>2.1700000000000001E-2</v>
      </c>
      <c r="AX1111" s="11">
        <v>38.9</v>
      </c>
      <c r="AY1111" s="11">
        <v>3.0200000000000001E-3</v>
      </c>
    </row>
    <row r="1112" spans="1:51" x14ac:dyDescent="0.3">
      <c r="A1112" s="2" t="s">
        <v>449</v>
      </c>
      <c r="B1112" s="3" t="s">
        <v>450</v>
      </c>
      <c r="C1112" s="3" t="s">
        <v>2522</v>
      </c>
      <c r="D1112" s="2">
        <v>2</v>
      </c>
      <c r="E1112" s="11">
        <v>3725167.875</v>
      </c>
      <c r="F1112" s="11">
        <v>5587290</v>
      </c>
      <c r="G1112" s="11">
        <v>4180471.03125</v>
      </c>
      <c r="H1112" s="12">
        <v>36125349.625</v>
      </c>
      <c r="I1112" s="12">
        <v>32179588.125</v>
      </c>
      <c r="J1112" s="12">
        <v>50550619</v>
      </c>
      <c r="K1112" s="13">
        <v>41384098</v>
      </c>
      <c r="L1112" s="13">
        <v>45599916</v>
      </c>
      <c r="M1112" s="13">
        <v>37524381.875</v>
      </c>
      <c r="N1112" s="14">
        <v>42529514.375</v>
      </c>
      <c r="O1112" s="14">
        <v>36405324</v>
      </c>
      <c r="P1112" s="14">
        <v>54161396.75</v>
      </c>
      <c r="Q1112" s="15">
        <v>39160010.75</v>
      </c>
      <c r="R1112" s="15">
        <v>62170286</v>
      </c>
      <c r="S1112" s="15">
        <v>60145690.250000097</v>
      </c>
      <c r="T1112" s="11">
        <v>4033583.1778592202</v>
      </c>
      <c r="U1112" s="11">
        <v>5681011.9797865404</v>
      </c>
      <c r="V1112" s="11">
        <v>3817495.1775882002</v>
      </c>
      <c r="W1112" s="12">
        <v>59285189.256828196</v>
      </c>
      <c r="X1112" s="12">
        <v>37498040.734001003</v>
      </c>
      <c r="Y1112" s="12">
        <v>52387642.3999101</v>
      </c>
      <c r="Z1112" s="16">
        <f t="shared" si="105"/>
        <v>1.1672551935062614</v>
      </c>
      <c r="AA1112" s="16">
        <f t="shared" si="106"/>
        <v>0.81958287141753627</v>
      </c>
      <c r="AB1112" s="16">
        <f t="shared" si="107"/>
        <v>1.1374503572305421</v>
      </c>
      <c r="AC1112" s="13">
        <v>38896427.401125103</v>
      </c>
      <c r="AD1112" s="13">
        <v>27914295.998378102</v>
      </c>
      <c r="AE1112" s="13">
        <v>21637714.321235102</v>
      </c>
      <c r="AF1112" s="14">
        <v>63736147.693683296</v>
      </c>
      <c r="AG1112" s="14">
        <v>25938112.674040198</v>
      </c>
      <c r="AH1112" s="14">
        <v>85001271.599682793</v>
      </c>
      <c r="AI1112" s="16">
        <f t="shared" si="108"/>
        <v>0.21447609690160363</v>
      </c>
      <c r="AJ1112" s="16">
        <f t="shared" si="109"/>
        <v>-3.1888306892011532E-2</v>
      </c>
      <c r="AK1112" s="16">
        <f t="shared" si="110"/>
        <v>0.59421404012445433</v>
      </c>
      <c r="AL1112" s="15">
        <v>35385558.415424801</v>
      </c>
      <c r="AM1112" s="15">
        <v>62522716.967694104</v>
      </c>
      <c r="AN1112" s="15">
        <v>66111042.263284497</v>
      </c>
      <c r="AO1112" s="2">
        <v>22.6</v>
      </c>
      <c r="AP1112" s="2">
        <v>22.4</v>
      </c>
      <c r="AQ1112" s="2">
        <v>29.6</v>
      </c>
      <c r="AR1112" s="2">
        <v>51.4</v>
      </c>
      <c r="AS1112" s="2">
        <v>30.7</v>
      </c>
      <c r="AT1112" s="12">
        <v>11</v>
      </c>
      <c r="AU1112" s="12">
        <v>2.1499999999999999E-4</v>
      </c>
      <c r="AV1112" s="13">
        <v>1.97</v>
      </c>
      <c r="AW1112" s="13">
        <v>0.23300000000000001</v>
      </c>
      <c r="AX1112" s="11">
        <v>6.54</v>
      </c>
      <c r="AY1112" s="11">
        <v>1.32E-3</v>
      </c>
    </row>
    <row r="1113" spans="1:51" x14ac:dyDescent="0.3">
      <c r="A1113" s="2" t="s">
        <v>926</v>
      </c>
      <c r="B1113" s="3" t="s">
        <v>927</v>
      </c>
      <c r="C1113" s="3" t="s">
        <v>2254</v>
      </c>
      <c r="D1113" s="2">
        <v>14</v>
      </c>
      <c r="E1113" s="11">
        <v>14550936</v>
      </c>
      <c r="F1113" s="11">
        <v>11005528.875</v>
      </c>
      <c r="G1113" s="11">
        <v>23900152.375</v>
      </c>
      <c r="H1113" s="12">
        <v>40326584.75</v>
      </c>
      <c r="I1113" s="12">
        <v>94021017</v>
      </c>
      <c r="J1113" s="12">
        <v>84398454.9375</v>
      </c>
      <c r="K1113" s="13">
        <v>28368128.25</v>
      </c>
      <c r="L1113" s="13">
        <v>65359526</v>
      </c>
      <c r="M1113" s="13">
        <v>103062783.5</v>
      </c>
      <c r="N1113" s="14">
        <v>38129904.125</v>
      </c>
      <c r="O1113" s="14">
        <v>63059750</v>
      </c>
      <c r="P1113" s="14">
        <v>43427607.25</v>
      </c>
      <c r="Q1113" s="15">
        <v>55076631.625</v>
      </c>
      <c r="R1113" s="15">
        <v>47469415.625</v>
      </c>
      <c r="S1113" s="15">
        <v>29917294.5</v>
      </c>
      <c r="T1113" s="11">
        <v>23748872.134683698</v>
      </c>
      <c r="U1113" s="11">
        <v>17514667.877937801</v>
      </c>
      <c r="V1113" s="11">
        <v>19661036.708113801</v>
      </c>
      <c r="W1113" s="12">
        <v>116417763.39272299</v>
      </c>
      <c r="X1113" s="12">
        <v>110822629.099617</v>
      </c>
      <c r="Y1113" s="12">
        <v>88546805.513108507</v>
      </c>
      <c r="Z1113" s="16">
        <f t="shared" si="105"/>
        <v>0.6903762621718228</v>
      </c>
      <c r="AA1113" s="16">
        <f t="shared" si="106"/>
        <v>0.80122654250882586</v>
      </c>
      <c r="AB1113" s="16">
        <f t="shared" si="107"/>
        <v>0.65356648380365812</v>
      </c>
      <c r="AC1113" s="13">
        <v>47245226.704804197</v>
      </c>
      <c r="AD1113" s="13">
        <v>46363924.575071298</v>
      </c>
      <c r="AE1113" s="13">
        <v>62767482.7684929</v>
      </c>
      <c r="AF1113" s="14">
        <v>51372474.4220884</v>
      </c>
      <c r="AG1113" s="14">
        <v>48549783.956433102</v>
      </c>
      <c r="AH1113" s="14">
        <v>68244342.7605481</v>
      </c>
      <c r="AI1113" s="16">
        <f t="shared" si="108"/>
        <v>3.6372547307519904E-2</v>
      </c>
      <c r="AJ1113" s="16">
        <f t="shared" si="109"/>
        <v>2.0007111017467442E-2</v>
      </c>
      <c r="AK1113" s="16">
        <f t="shared" si="110"/>
        <v>3.633194354678685E-2</v>
      </c>
      <c r="AL1113" s="15">
        <v>46890369.442722403</v>
      </c>
      <c r="AM1113" s="15">
        <v>43211092.912530601</v>
      </c>
      <c r="AN1113" s="15">
        <v>44197388.7395913</v>
      </c>
      <c r="AO1113" s="2">
        <v>15.6</v>
      </c>
      <c r="AP1113" s="2">
        <v>14</v>
      </c>
      <c r="AQ1113" s="2">
        <v>17.7</v>
      </c>
      <c r="AR1113" s="2">
        <v>19</v>
      </c>
      <c r="AS1113" s="2">
        <v>4.25</v>
      </c>
      <c r="AT1113" s="12">
        <v>5.18</v>
      </c>
      <c r="AU1113" s="12">
        <v>1.7899999999999999E-4</v>
      </c>
      <c r="AV1113" s="13">
        <v>1.08</v>
      </c>
      <c r="AW1113" s="13">
        <v>0.64700000000000002</v>
      </c>
      <c r="AX1113" s="11">
        <v>2.57</v>
      </c>
      <c r="AY1113" s="11">
        <v>2.14E-3</v>
      </c>
    </row>
    <row r="1114" spans="1:51" x14ac:dyDescent="0.3">
      <c r="A1114" s="2" t="s">
        <v>1863</v>
      </c>
      <c r="B1114" s="3" t="s">
        <v>1864</v>
      </c>
      <c r="C1114" s="3" t="s">
        <v>3111</v>
      </c>
      <c r="D1114" s="2">
        <v>1</v>
      </c>
      <c r="E1114" s="11">
        <v>75039208</v>
      </c>
      <c r="F1114" s="11">
        <v>50279440</v>
      </c>
      <c r="G1114" s="11">
        <v>117933056</v>
      </c>
      <c r="H1114" s="12">
        <v>0</v>
      </c>
      <c r="I1114" s="12">
        <v>0</v>
      </c>
      <c r="J1114" s="12">
        <v>133471608</v>
      </c>
      <c r="K1114" s="13">
        <v>58024780</v>
      </c>
      <c r="L1114" s="13">
        <v>52334464</v>
      </c>
      <c r="M1114" s="13">
        <v>0</v>
      </c>
      <c r="N1114" s="14">
        <v>42788816</v>
      </c>
      <c r="O1114" s="14">
        <v>63856492</v>
      </c>
      <c r="P1114" s="14">
        <v>49800151.999999903</v>
      </c>
      <c r="Q1114" s="15">
        <v>59326192</v>
      </c>
      <c r="R1114" s="15">
        <v>65304948.000000097</v>
      </c>
      <c r="S1114" s="15">
        <v>57622748</v>
      </c>
      <c r="T1114" s="11">
        <v>82746251.934941798</v>
      </c>
      <c r="U1114" s="11">
        <v>51276065.901100598</v>
      </c>
      <c r="V1114" s="11">
        <v>105278822.096977</v>
      </c>
      <c r="W1114" s="12">
        <v>314672.29750229401</v>
      </c>
      <c r="X1114" s="12">
        <v>456397.62570682599</v>
      </c>
      <c r="Y1114" s="12">
        <v>472838.44137345802</v>
      </c>
      <c r="Z1114" s="16">
        <f t="shared" si="105"/>
        <v>-2.4198898201015702</v>
      </c>
      <c r="AA1114" s="16">
        <f t="shared" si="106"/>
        <v>-2.0505713205848779</v>
      </c>
      <c r="AB1114" s="16">
        <f t="shared" si="107"/>
        <v>-2.3476282401406841</v>
      </c>
      <c r="AC1114" s="13">
        <v>54410360.735447399</v>
      </c>
      <c r="AD1114" s="13">
        <v>31528766.845261399</v>
      </c>
      <c r="AE1114" s="13">
        <v>22021121.706992701</v>
      </c>
      <c r="AF1114" s="14">
        <v>64354025.024834499</v>
      </c>
      <c r="AG1114" s="14">
        <v>44741290.751929604</v>
      </c>
      <c r="AH1114" s="14">
        <v>78304264.280963302</v>
      </c>
      <c r="AI1114" s="16">
        <f t="shared" si="108"/>
        <v>7.289410980804728E-2</v>
      </c>
      <c r="AJ1114" s="16">
        <f t="shared" si="109"/>
        <v>0.15200152407199002</v>
      </c>
      <c r="AK1114" s="16">
        <f t="shared" si="110"/>
        <v>0.55094597624586317</v>
      </c>
      <c r="AL1114" s="15">
        <v>53382802.282024898</v>
      </c>
      <c r="AM1114" s="15">
        <v>65680518.227704503</v>
      </c>
      <c r="AN1114" s="15">
        <v>63387234.225886904</v>
      </c>
      <c r="AO1114" s="2">
        <v>34</v>
      </c>
      <c r="AP1114" s="2">
        <v>21</v>
      </c>
      <c r="AQ1114" s="2">
        <v>46.3</v>
      </c>
      <c r="AR1114" s="2">
        <v>27</v>
      </c>
      <c r="AS1114" s="2">
        <v>10.8</v>
      </c>
      <c r="AT1114" s="12">
        <v>-192</v>
      </c>
      <c r="AU1114" s="12">
        <v>1.17E-4</v>
      </c>
      <c r="AV1114" s="13">
        <v>1.74</v>
      </c>
      <c r="AW1114" s="13">
        <v>0.14099999999999999</v>
      </c>
      <c r="AX1114" s="11">
        <v>-2.2200000000000002</v>
      </c>
      <c r="AY1114" s="11">
        <v>7.4099999999999999E-2</v>
      </c>
    </row>
    <row r="1115" spans="1:51" x14ac:dyDescent="0.3">
      <c r="A1115" s="2" t="s">
        <v>471</v>
      </c>
      <c r="B1115" s="3" t="s">
        <v>472</v>
      </c>
      <c r="C1115" s="3" t="s">
        <v>2531</v>
      </c>
      <c r="D1115" s="2">
        <v>16</v>
      </c>
      <c r="E1115" s="11">
        <v>14152852.75</v>
      </c>
      <c r="F1115" s="11">
        <v>16549959.625</v>
      </c>
      <c r="G1115" s="11">
        <v>8325168.0625000102</v>
      </c>
      <c r="H1115" s="12">
        <v>121861751</v>
      </c>
      <c r="I1115" s="12">
        <v>344614589.84375</v>
      </c>
      <c r="J1115" s="12">
        <v>341221831.5</v>
      </c>
      <c r="K1115" s="13">
        <v>128530920.84375</v>
      </c>
      <c r="L1115" s="13">
        <v>192450057.9375</v>
      </c>
      <c r="M1115" s="13">
        <v>273554085.8125</v>
      </c>
      <c r="N1115" s="14">
        <v>206178908.625</v>
      </c>
      <c r="O1115" s="14">
        <v>462130732.25</v>
      </c>
      <c r="P1115" s="14">
        <v>224869875.25</v>
      </c>
      <c r="Q1115" s="15">
        <v>211139019.4375</v>
      </c>
      <c r="R1115" s="15">
        <v>186295650.5</v>
      </c>
      <c r="S1115" s="15">
        <v>160622793.625</v>
      </c>
      <c r="T1115" s="11">
        <v>20744966.428144898</v>
      </c>
      <c r="U1115" s="11">
        <v>22704520.447873</v>
      </c>
      <c r="V1115" s="11">
        <v>21791859.386333801</v>
      </c>
      <c r="W1115" s="12">
        <v>366181467.07268399</v>
      </c>
      <c r="X1115" s="12">
        <v>375281334.06399399</v>
      </c>
      <c r="Y1115" s="12">
        <v>337498426.86602902</v>
      </c>
      <c r="Z1115" s="16">
        <f t="shared" si="105"/>
        <v>1.2467836239639702</v>
      </c>
      <c r="AA1115" s="16">
        <f t="shared" si="106"/>
        <v>1.2182446303781969</v>
      </c>
      <c r="AB1115" s="16">
        <f t="shared" si="107"/>
        <v>1.1899774649331096</v>
      </c>
      <c r="AC1115" s="13">
        <v>123673738.740476</v>
      </c>
      <c r="AD1115" s="13">
        <v>128877303.79345401</v>
      </c>
      <c r="AE1115" s="13">
        <v>149647503.95798799</v>
      </c>
      <c r="AF1115" s="14">
        <v>306881539.67045403</v>
      </c>
      <c r="AG1115" s="14">
        <v>327262820.26903099</v>
      </c>
      <c r="AH1115" s="14">
        <v>357046607.19280499</v>
      </c>
      <c r="AI1115" s="16">
        <f t="shared" si="108"/>
        <v>0.39469327441452762</v>
      </c>
      <c r="AJ1115" s="16">
        <f t="shared" si="109"/>
        <v>0.4047202269569512</v>
      </c>
      <c r="AK1115" s="16">
        <f t="shared" si="110"/>
        <v>0.37765543314931421</v>
      </c>
      <c r="AL1115" s="15">
        <v>183350213.06786001</v>
      </c>
      <c r="AM1115" s="15">
        <v>189849618.79657501</v>
      </c>
      <c r="AN1115" s="15">
        <v>190391883.12818399</v>
      </c>
      <c r="AO1115" s="2">
        <v>4.51</v>
      </c>
      <c r="AP1115" s="2">
        <v>5.48</v>
      </c>
      <c r="AQ1115" s="2">
        <v>10.3</v>
      </c>
      <c r="AR1115" s="2">
        <v>7.64</v>
      </c>
      <c r="AS1115" s="2">
        <v>2.09</v>
      </c>
      <c r="AT1115" s="12">
        <v>16.5</v>
      </c>
      <c r="AU1115" s="12">
        <v>4.6600000000000002E-7</v>
      </c>
      <c r="AV1115" s="13">
        <v>2.46</v>
      </c>
      <c r="AW1115" s="13">
        <v>3.6000000000000002E-4</v>
      </c>
      <c r="AX1115" s="11">
        <v>6.16</v>
      </c>
      <c r="AY1115" s="11">
        <v>1.6200000000000001E-4</v>
      </c>
    </row>
  </sheetData>
  <sortState xmlns:xlrd2="http://schemas.microsoft.com/office/spreadsheetml/2017/richdata2" ref="A3:AY1115">
    <sortCondition descending="1" ref="AU3:AU1115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T3 - Raw &amp; Norm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mirap</dc:creator>
  <cp:lastModifiedBy>mirap</cp:lastModifiedBy>
  <dcterms:created xsi:type="dcterms:W3CDTF">2019-05-07T18:24:00Z</dcterms:created>
  <dcterms:modified xsi:type="dcterms:W3CDTF">2021-03-12T15:26:46Z</dcterms:modified>
</cp:coreProperties>
</file>