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lzwu/Desktop/resourse files/"/>
    </mc:Choice>
  </mc:AlternateContent>
  <xr:revisionPtr revIDLastSave="0" documentId="13_ncr:1_{B988DA5F-6930-124B-89C5-B0715FC07A21}" xr6:coauthVersionLast="47" xr6:coauthVersionMax="47" xr10:uidLastSave="{00000000-0000-0000-0000-000000000000}"/>
  <bookViews>
    <workbookView xWindow="4220" yWindow="860" windowWidth="29460" windowHeight="22960" xr2:uid="{00000000-000D-0000-FFFF-FFFF00000000}"/>
  </bookViews>
  <sheets>
    <sheet name="Figure 1A qPC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59" i="2"/>
  <c r="F59" i="2" s="1"/>
  <c r="G59" i="2" s="1"/>
  <c r="E60" i="2"/>
  <c r="F60" i="2" s="1"/>
  <c r="G60" i="2" s="1"/>
  <c r="E61" i="2"/>
  <c r="F61" i="2" s="1"/>
  <c r="G61" i="2" s="1"/>
  <c r="E62" i="2"/>
  <c r="F62" i="2" s="1"/>
  <c r="G62" i="2" s="1"/>
  <c r="E63" i="2"/>
  <c r="F63" i="2" s="1"/>
  <c r="G63" i="2" s="1"/>
  <c r="E64" i="2"/>
  <c r="F64" i="2" s="1"/>
  <c r="G64" i="2" s="1"/>
  <c r="E65" i="2"/>
  <c r="F65" i="2" s="1"/>
  <c r="G65" i="2" s="1"/>
  <c r="E66" i="2"/>
  <c r="F66" i="2" s="1"/>
  <c r="G66" i="2" s="1"/>
  <c r="E67" i="2"/>
  <c r="F67" i="2" s="1"/>
  <c r="G67" i="2" s="1"/>
  <c r="E68" i="2"/>
  <c r="F68" i="2" s="1"/>
  <c r="G68" i="2" s="1"/>
  <c r="E69" i="2"/>
  <c r="F69" i="2" s="1"/>
  <c r="G69" i="2" s="1"/>
  <c r="E70" i="2"/>
  <c r="F70" i="2" s="1"/>
  <c r="G70" i="2" s="1"/>
  <c r="E71" i="2"/>
  <c r="F71" i="2" s="1"/>
  <c r="G71" i="2" s="1"/>
  <c r="E72" i="2"/>
  <c r="F72" i="2" s="1"/>
  <c r="G72" i="2" s="1"/>
  <c r="E73" i="2"/>
  <c r="F73" i="2" s="1"/>
  <c r="G73" i="2" s="1"/>
  <c r="E74" i="2"/>
  <c r="F74" i="2" s="1"/>
  <c r="G74" i="2" s="1"/>
  <c r="E75" i="2"/>
  <c r="F75" i="2" s="1"/>
  <c r="G75" i="2" s="1"/>
  <c r="E76" i="2"/>
  <c r="F76" i="2" s="1"/>
  <c r="G76" i="2" s="1"/>
  <c r="E77" i="2"/>
  <c r="F77" i="2" s="1"/>
  <c r="G77" i="2" s="1"/>
  <c r="E78" i="2"/>
  <c r="F78" i="2" s="1"/>
  <c r="G78" i="2" s="1"/>
  <c r="E79" i="2"/>
  <c r="F79" i="2" s="1"/>
  <c r="G79" i="2" s="1"/>
  <c r="E80" i="2"/>
  <c r="F80" i="2" s="1"/>
  <c r="G80" i="2" s="1"/>
  <c r="E81" i="2"/>
  <c r="F81" i="2" s="1"/>
  <c r="G81" i="2" s="1"/>
  <c r="E82" i="2"/>
  <c r="F82" i="2" s="1"/>
  <c r="G82" i="2" s="1"/>
  <c r="E83" i="2"/>
  <c r="F83" i="2" s="1"/>
  <c r="G83" i="2" s="1"/>
  <c r="E84" i="2"/>
  <c r="F84" i="2" s="1"/>
  <c r="G84" i="2" s="1"/>
  <c r="E85" i="2"/>
  <c r="F85" i="2" s="1"/>
  <c r="G85" i="2" s="1"/>
  <c r="E58" i="2"/>
  <c r="F58" i="2" s="1"/>
  <c r="G58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E35" i="2"/>
  <c r="F35" i="2" s="1"/>
  <c r="G35" i="2" s="1"/>
  <c r="E36" i="2"/>
  <c r="F36" i="2" s="1"/>
  <c r="G36" i="2" s="1"/>
  <c r="E37" i="2"/>
  <c r="F37" i="2" s="1"/>
  <c r="G37" i="2" s="1"/>
  <c r="E38" i="2"/>
  <c r="F38" i="2" s="1"/>
  <c r="G38" i="2" s="1"/>
  <c r="E39" i="2"/>
  <c r="F39" i="2" s="1"/>
  <c r="G39" i="2" s="1"/>
  <c r="E40" i="2"/>
  <c r="F40" i="2" s="1"/>
  <c r="G40" i="2" s="1"/>
  <c r="E41" i="2"/>
  <c r="F41" i="2" s="1"/>
  <c r="G41" i="2" s="1"/>
  <c r="E42" i="2"/>
  <c r="F42" i="2" s="1"/>
  <c r="G42" i="2" s="1"/>
  <c r="E43" i="2"/>
  <c r="F43" i="2" s="1"/>
  <c r="G43" i="2" s="1"/>
  <c r="E44" i="2"/>
  <c r="F44" i="2" s="1"/>
  <c r="G44" i="2" s="1"/>
  <c r="E45" i="2"/>
  <c r="F45" i="2" s="1"/>
  <c r="G45" i="2" s="1"/>
  <c r="E46" i="2"/>
  <c r="F46" i="2" s="1"/>
  <c r="G46" i="2" s="1"/>
  <c r="E47" i="2"/>
  <c r="F47" i="2" s="1"/>
  <c r="G47" i="2" s="1"/>
  <c r="E48" i="2"/>
  <c r="F48" i="2" s="1"/>
  <c r="G48" i="2" s="1"/>
  <c r="E49" i="2"/>
  <c r="F49" i="2" s="1"/>
  <c r="G49" i="2" s="1"/>
  <c r="E50" i="2"/>
  <c r="F50" i="2" s="1"/>
  <c r="G50" i="2" s="1"/>
  <c r="E51" i="2"/>
  <c r="F51" i="2" s="1"/>
  <c r="G51" i="2" s="1"/>
  <c r="E52" i="2"/>
  <c r="F52" i="2" s="1"/>
  <c r="G52" i="2" s="1"/>
  <c r="E53" i="2"/>
  <c r="F53" i="2" s="1"/>
  <c r="G53" i="2" s="1"/>
  <c r="E54" i="2"/>
  <c r="F54" i="2" s="1"/>
  <c r="G54" i="2" s="1"/>
  <c r="E55" i="2"/>
  <c r="F55" i="2" s="1"/>
  <c r="G55" i="2" s="1"/>
  <c r="E56" i="2"/>
  <c r="F56" i="2" s="1"/>
  <c r="G56" i="2" s="1"/>
  <c r="E57" i="2"/>
  <c r="F57" i="2" s="1"/>
  <c r="G57" i="2" s="1"/>
  <c r="E30" i="2"/>
  <c r="F30" i="2" s="1"/>
  <c r="G30" i="2" s="1"/>
  <c r="E29" i="2"/>
  <c r="F29" i="2" s="1"/>
  <c r="G29" i="2" s="1"/>
  <c r="E3" i="2"/>
  <c r="F3" i="2" s="1"/>
  <c r="G3" i="2" s="1"/>
  <c r="E4" i="2"/>
  <c r="F4" i="2" s="1"/>
  <c r="G4" i="2" s="1"/>
  <c r="E5" i="2"/>
  <c r="F5" i="2" s="1"/>
  <c r="G5" i="2" s="1"/>
  <c r="E6" i="2"/>
  <c r="F6" i="2" s="1"/>
  <c r="G6" i="2" s="1"/>
  <c r="E7" i="2"/>
  <c r="F7" i="2" s="1"/>
  <c r="G7" i="2" s="1"/>
  <c r="E8" i="2"/>
  <c r="F8" i="2" s="1"/>
  <c r="G8" i="2" s="1"/>
  <c r="E9" i="2"/>
  <c r="F9" i="2" s="1"/>
  <c r="G9" i="2" s="1"/>
  <c r="E10" i="2"/>
  <c r="F10" i="2" s="1"/>
  <c r="G10" i="2" s="1"/>
  <c r="E11" i="2"/>
  <c r="F11" i="2" s="1"/>
  <c r="G11" i="2" s="1"/>
  <c r="E12" i="2"/>
  <c r="F12" i="2" s="1"/>
  <c r="G12" i="2" s="1"/>
  <c r="E13" i="2"/>
  <c r="F13" i="2" s="1"/>
  <c r="G13" i="2" s="1"/>
  <c r="E14" i="2"/>
  <c r="F14" i="2" s="1"/>
  <c r="G14" i="2" s="1"/>
  <c r="E15" i="2"/>
  <c r="F15" i="2" s="1"/>
  <c r="G15" i="2" s="1"/>
  <c r="E16" i="2"/>
  <c r="F16" i="2" s="1"/>
  <c r="G16" i="2" s="1"/>
  <c r="E17" i="2"/>
  <c r="F17" i="2" s="1"/>
  <c r="G17" i="2" s="1"/>
  <c r="E18" i="2"/>
  <c r="F18" i="2" s="1"/>
  <c r="G18" i="2" s="1"/>
  <c r="E19" i="2"/>
  <c r="F19" i="2" s="1"/>
  <c r="G19" i="2" s="1"/>
  <c r="E20" i="2"/>
  <c r="F20" i="2" s="1"/>
  <c r="G20" i="2" s="1"/>
  <c r="E21" i="2"/>
  <c r="F21" i="2" s="1"/>
  <c r="G21" i="2" s="1"/>
  <c r="E22" i="2"/>
  <c r="F22" i="2" s="1"/>
  <c r="G22" i="2" s="1"/>
  <c r="E23" i="2"/>
  <c r="F23" i="2" s="1"/>
  <c r="G23" i="2" s="1"/>
  <c r="E24" i="2"/>
  <c r="F24" i="2" s="1"/>
  <c r="G24" i="2" s="1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F2" i="2"/>
  <c r="G2" i="2" s="1"/>
</calcChain>
</file>

<file path=xl/sharedStrings.xml><?xml version="1.0" encoding="utf-8"?>
<sst xmlns="http://schemas.openxmlformats.org/spreadsheetml/2006/main" count="231" uniqueCount="25">
  <si>
    <t>Sample Name</t>
  </si>
  <si>
    <t>Cт Mean</t>
  </si>
  <si>
    <t>CRTC2</t>
  </si>
  <si>
    <t>A549</t>
  </si>
  <si>
    <t>H23</t>
  </si>
  <si>
    <t>H157</t>
  </si>
  <si>
    <t>H460</t>
  </si>
  <si>
    <t>H2122</t>
  </si>
  <si>
    <t>H2126</t>
  </si>
  <si>
    <t>H322</t>
  </si>
  <si>
    <t>H522</t>
  </si>
  <si>
    <t>H1819</t>
  </si>
  <si>
    <t>H2087</t>
  </si>
  <si>
    <t>H2009</t>
  </si>
  <si>
    <t>H358</t>
  </si>
  <si>
    <t>CRTC3</t>
  </si>
  <si>
    <t>GAPDH</t>
  </si>
  <si>
    <t>CTRC1</t>
  </si>
  <si>
    <t>H3123</t>
    <phoneticPr fontId="1" type="noConversion"/>
  </si>
  <si>
    <t>BEAS-2B</t>
  </si>
  <si>
    <t xml:space="preserve">Target Name </t>
    <phoneticPr fontId="1" type="noConversion"/>
  </si>
  <si>
    <t>Cт value</t>
    <phoneticPr fontId="1" type="noConversion"/>
  </si>
  <si>
    <t>Fold change</t>
    <phoneticPr fontId="1" type="noConversion"/>
  </si>
  <si>
    <t>dt                                        (Ct (target-GAPDH))</t>
    <phoneticPr fontId="1" type="noConversion"/>
  </si>
  <si>
    <t>ddt                                           (Normalize to BEAS-2B CRTC1)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</si>
</sst>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7CA3E-4D1C-45FB-87E6-AAA9E722FE18}">
  <dimension ref="A1:G113"/>
  <sheetViews>
    <sheetView tabSelected="1" workbookViewId="0">
      <selection activeCell="J90" sqref="J90"/>
    </sheetView>
  </sheetViews>
  <sheetFormatPr baseColWidth="10" defaultColWidth="8.83203125" defaultRowHeight="15" x14ac:dyDescent="0.2"/>
  <cols>
    <col min="1" max="1" width="13.1640625" customWidth="1"/>
    <col min="2" max="2" width="13.33203125" customWidth="1"/>
    <col min="5" max="5" width="21" style="1" customWidth="1"/>
    <col min="6" max="6" width="27" style="1" customWidth="1"/>
    <col min="7" max="7" width="12.6640625" style="1" customWidth="1"/>
  </cols>
  <sheetData>
    <row r="1" spans="1:7" ht="39" customHeight="1" x14ac:dyDescent="0.2">
      <c r="A1" s="2" t="s">
        <v>0</v>
      </c>
      <c r="B1" s="2" t="s">
        <v>20</v>
      </c>
      <c r="C1" s="2" t="s">
        <v>21</v>
      </c>
      <c r="D1" s="2" t="s">
        <v>1</v>
      </c>
      <c r="E1" s="2" t="s">
        <v>23</v>
      </c>
      <c r="F1" s="2" t="s">
        <v>24</v>
      </c>
      <c r="G1" s="2" t="s">
        <v>22</v>
      </c>
    </row>
    <row r="2" spans="1:7" x14ac:dyDescent="0.2">
      <c r="A2" t="s">
        <v>19</v>
      </c>
      <c r="B2" t="s">
        <v>17</v>
      </c>
      <c r="C2">
        <v>30.434488296508789</v>
      </c>
      <c r="D2">
        <v>29.960098266601562</v>
      </c>
      <c r="E2" s="1">
        <f t="shared" ref="E2:E29" si="0">C2-D86</f>
        <v>11.79133415222168</v>
      </c>
      <c r="F2" s="1">
        <f>E2-11.31695</f>
        <v>0.4743841522216794</v>
      </c>
      <c r="G2" s="3">
        <f>2^(-F2)</f>
        <v>0.71977397662143594</v>
      </c>
    </row>
    <row r="3" spans="1:7" x14ac:dyDescent="0.2">
      <c r="A3" t="s">
        <v>19</v>
      </c>
      <c r="B3" t="s">
        <v>17</v>
      </c>
      <c r="C3">
        <v>29.485710144042969</v>
      </c>
      <c r="D3">
        <v>29.960098266601562</v>
      </c>
      <c r="E3" s="1">
        <f t="shared" si="0"/>
        <v>10.842555999755859</v>
      </c>
      <c r="F3" s="1">
        <f t="shared" ref="F3:F66" si="1">E3-11.31695</f>
        <v>-0.47439400024414091</v>
      </c>
      <c r="G3" s="3">
        <f t="shared" ref="G3:G66" si="2">2^(-F3)</f>
        <v>1.3893345114340712</v>
      </c>
    </row>
    <row r="4" spans="1:7" x14ac:dyDescent="0.2">
      <c r="A4" t="s">
        <v>3</v>
      </c>
      <c r="B4" t="s">
        <v>17</v>
      </c>
      <c r="C4">
        <v>29.253519058227539</v>
      </c>
      <c r="D4">
        <v>29.439865112304688</v>
      </c>
      <c r="E4" s="1">
        <f t="shared" si="0"/>
        <v>12.372278213500977</v>
      </c>
      <c r="F4" s="1">
        <f t="shared" si="1"/>
        <v>1.0553282135009763</v>
      </c>
      <c r="G4" s="3">
        <f t="shared" si="2"/>
        <v>0.48118773876063065</v>
      </c>
    </row>
    <row r="5" spans="1:7" x14ac:dyDescent="0.2">
      <c r="A5" t="s">
        <v>3</v>
      </c>
      <c r="B5" t="s">
        <v>17</v>
      </c>
      <c r="C5">
        <v>29.626213073730469</v>
      </c>
      <c r="D5">
        <v>29.439865112304688</v>
      </c>
      <c r="E5" s="1">
        <f t="shared" si="0"/>
        <v>12.744972229003906</v>
      </c>
      <c r="F5" s="1">
        <f t="shared" si="1"/>
        <v>1.428022229003906</v>
      </c>
      <c r="G5" s="3">
        <f t="shared" si="2"/>
        <v>0.3716400198448479</v>
      </c>
    </row>
    <row r="6" spans="1:7" x14ac:dyDescent="0.2">
      <c r="A6" t="s">
        <v>4</v>
      </c>
      <c r="B6" t="s">
        <v>17</v>
      </c>
      <c r="C6">
        <v>28.538127899169922</v>
      </c>
      <c r="D6">
        <v>28.559497833251953</v>
      </c>
      <c r="E6" s="1">
        <f t="shared" si="0"/>
        <v>13.536653518676758</v>
      </c>
      <c r="F6" s="1">
        <f t="shared" si="1"/>
        <v>2.2197035186767575</v>
      </c>
      <c r="G6" s="3">
        <f t="shared" si="2"/>
        <v>0.21468547355614984</v>
      </c>
    </row>
    <row r="7" spans="1:7" x14ac:dyDescent="0.2">
      <c r="A7" t="s">
        <v>4</v>
      </c>
      <c r="B7" t="s">
        <v>17</v>
      </c>
      <c r="C7">
        <v>28.580867767333984</v>
      </c>
      <c r="D7">
        <v>28.559497833251953</v>
      </c>
      <c r="E7" s="1">
        <f t="shared" si="0"/>
        <v>13.57939338684082</v>
      </c>
      <c r="F7" s="1">
        <f t="shared" si="1"/>
        <v>2.26244338684082</v>
      </c>
      <c r="G7" s="3">
        <f t="shared" si="2"/>
        <v>0.20841869730667598</v>
      </c>
    </row>
    <row r="8" spans="1:7" x14ac:dyDescent="0.2">
      <c r="A8" t="s">
        <v>5</v>
      </c>
      <c r="B8" t="s">
        <v>17</v>
      </c>
      <c r="C8">
        <v>28.667659759521484</v>
      </c>
      <c r="D8">
        <v>28.6851806640625</v>
      </c>
      <c r="E8" s="1">
        <f t="shared" si="0"/>
        <v>11.962230682373047</v>
      </c>
      <c r="F8" s="1">
        <f t="shared" si="1"/>
        <v>0.64528068237304659</v>
      </c>
      <c r="G8" s="3">
        <f t="shared" si="2"/>
        <v>0.63936838673534024</v>
      </c>
    </row>
    <row r="9" spans="1:7" x14ac:dyDescent="0.2">
      <c r="A9" t="s">
        <v>5</v>
      </c>
      <c r="B9" t="s">
        <v>17</v>
      </c>
      <c r="C9">
        <v>28.702699661254883</v>
      </c>
      <c r="D9">
        <v>28.6851806640625</v>
      </c>
      <c r="E9" s="1">
        <f t="shared" si="0"/>
        <v>11.997270584106445</v>
      </c>
      <c r="F9" s="1">
        <f t="shared" si="1"/>
        <v>0.68032058410644503</v>
      </c>
      <c r="G9" s="3">
        <f t="shared" si="2"/>
        <v>0.62402659286479245</v>
      </c>
    </row>
    <row r="10" spans="1:7" x14ac:dyDescent="0.2">
      <c r="A10" t="s">
        <v>6</v>
      </c>
      <c r="B10" t="s">
        <v>17</v>
      </c>
      <c r="C10">
        <v>28.506778717041016</v>
      </c>
      <c r="D10">
        <v>28.662826538085938</v>
      </c>
      <c r="E10" s="1">
        <f t="shared" si="0"/>
        <v>11.73736572265625</v>
      </c>
      <c r="F10" s="1">
        <f t="shared" si="1"/>
        <v>0.42041572265624971</v>
      </c>
      <c r="G10" s="3">
        <f t="shared" si="2"/>
        <v>0.74720927971767637</v>
      </c>
    </row>
    <row r="11" spans="1:7" x14ac:dyDescent="0.2">
      <c r="A11" t="s">
        <v>6</v>
      </c>
      <c r="B11" t="s">
        <v>17</v>
      </c>
      <c r="C11">
        <v>28.818872451782227</v>
      </c>
      <c r="D11">
        <v>28.662826538085938</v>
      </c>
      <c r="E11" s="1">
        <f t="shared" si="0"/>
        <v>12.049459457397461</v>
      </c>
      <c r="F11" s="1">
        <f t="shared" si="1"/>
        <v>0.73250945739746065</v>
      </c>
      <c r="G11" s="3">
        <f t="shared" si="2"/>
        <v>0.60185612026052882</v>
      </c>
    </row>
    <row r="12" spans="1:7" x14ac:dyDescent="0.2">
      <c r="A12" t="s">
        <v>7</v>
      </c>
      <c r="B12" t="s">
        <v>17</v>
      </c>
      <c r="C12">
        <v>28.478321075439453</v>
      </c>
      <c r="D12">
        <v>28.468793869018555</v>
      </c>
      <c r="E12" s="1">
        <f t="shared" si="0"/>
        <v>11.989368438720703</v>
      </c>
      <c r="F12" s="1">
        <f t="shared" si="1"/>
        <v>0.67241843872070284</v>
      </c>
      <c r="G12" s="3">
        <f t="shared" si="2"/>
        <v>0.62745398273271957</v>
      </c>
    </row>
    <row r="13" spans="1:7" x14ac:dyDescent="0.2">
      <c r="A13" t="s">
        <v>7</v>
      </c>
      <c r="B13" t="s">
        <v>17</v>
      </c>
      <c r="C13">
        <v>28.459266662597656</v>
      </c>
      <c r="D13">
        <v>28.468793869018555</v>
      </c>
      <c r="E13" s="1">
        <f t="shared" si="0"/>
        <v>11.970314025878906</v>
      </c>
      <c r="F13" s="1">
        <f t="shared" si="1"/>
        <v>0.65336402587890596</v>
      </c>
      <c r="G13" s="3">
        <f t="shared" si="2"/>
        <v>0.63579605683668983</v>
      </c>
    </row>
    <row r="14" spans="1:7" x14ac:dyDescent="0.2">
      <c r="A14" t="s">
        <v>8</v>
      </c>
      <c r="B14" t="s">
        <v>17</v>
      </c>
      <c r="C14">
        <v>28.221879959106445</v>
      </c>
      <c r="D14">
        <v>28.223190307617188</v>
      </c>
      <c r="E14" s="1">
        <f t="shared" si="0"/>
        <v>10.351573944091797</v>
      </c>
      <c r="F14" s="1">
        <f t="shared" si="1"/>
        <v>-0.96537605590820341</v>
      </c>
      <c r="G14" s="3">
        <f t="shared" si="2"/>
        <v>1.9525724168366516</v>
      </c>
    </row>
    <row r="15" spans="1:7" x14ac:dyDescent="0.2">
      <c r="A15" t="s">
        <v>8</v>
      </c>
      <c r="B15" t="s">
        <v>17</v>
      </c>
      <c r="C15">
        <v>28.22450065612793</v>
      </c>
      <c r="D15">
        <v>28.223190307617188</v>
      </c>
      <c r="E15" s="1">
        <f t="shared" si="0"/>
        <v>10.354194641113281</v>
      </c>
      <c r="F15" s="1">
        <f t="shared" si="1"/>
        <v>-0.96275535888671904</v>
      </c>
      <c r="G15" s="3">
        <f t="shared" si="2"/>
        <v>1.9490287324787048</v>
      </c>
    </row>
    <row r="16" spans="1:7" x14ac:dyDescent="0.2">
      <c r="A16" t="s">
        <v>9</v>
      </c>
      <c r="B16" t="s">
        <v>17</v>
      </c>
      <c r="C16">
        <v>27.928886413574219</v>
      </c>
      <c r="D16">
        <v>27.923789978027344</v>
      </c>
      <c r="E16" s="1">
        <f t="shared" si="0"/>
        <v>10.927780151367188</v>
      </c>
      <c r="F16" s="1">
        <f t="shared" si="1"/>
        <v>-0.38916984863281279</v>
      </c>
      <c r="G16" s="3">
        <f t="shared" si="2"/>
        <v>1.309639598009962</v>
      </c>
    </row>
    <row r="17" spans="1:7" x14ac:dyDescent="0.2">
      <c r="A17" t="s">
        <v>9</v>
      </c>
      <c r="B17" t="s">
        <v>17</v>
      </c>
      <c r="C17">
        <v>27.918693542480469</v>
      </c>
      <c r="D17">
        <v>27.923789978027344</v>
      </c>
      <c r="E17" s="1">
        <f t="shared" si="0"/>
        <v>10.917587280273438</v>
      </c>
      <c r="F17" s="1">
        <f t="shared" si="1"/>
        <v>-0.39936271972656279</v>
      </c>
      <c r="G17" s="3">
        <f t="shared" si="2"/>
        <v>1.3189251745455344</v>
      </c>
    </row>
    <row r="18" spans="1:7" x14ac:dyDescent="0.2">
      <c r="A18" t="s">
        <v>10</v>
      </c>
      <c r="B18" t="s">
        <v>17</v>
      </c>
      <c r="C18">
        <v>27.904499053955078</v>
      </c>
      <c r="D18">
        <v>27.946138381958008</v>
      </c>
      <c r="E18" s="1">
        <f t="shared" si="0"/>
        <v>9.5092411041259766</v>
      </c>
      <c r="F18" s="1">
        <f t="shared" si="1"/>
        <v>-1.8077088958740237</v>
      </c>
      <c r="G18" s="3">
        <f t="shared" si="2"/>
        <v>3.5008588511927696</v>
      </c>
    </row>
    <row r="19" spans="1:7" x14ac:dyDescent="0.2">
      <c r="A19" t="s">
        <v>10</v>
      </c>
      <c r="B19" t="s">
        <v>17</v>
      </c>
      <c r="C19">
        <v>27.987777709960938</v>
      </c>
      <c r="D19">
        <v>27.946138381958008</v>
      </c>
      <c r="E19" s="1">
        <f t="shared" si="0"/>
        <v>9.5925197601318359</v>
      </c>
      <c r="F19" s="1">
        <f t="shared" si="1"/>
        <v>-1.7244302398681643</v>
      </c>
      <c r="G19" s="3">
        <f t="shared" si="2"/>
        <v>3.3044959781237764</v>
      </c>
    </row>
    <row r="20" spans="1:7" x14ac:dyDescent="0.2">
      <c r="A20" t="s">
        <v>11</v>
      </c>
      <c r="B20" t="s">
        <v>17</v>
      </c>
      <c r="C20">
        <v>28.294090270996094</v>
      </c>
      <c r="D20">
        <v>28.414377212524414</v>
      </c>
      <c r="E20" s="1">
        <f t="shared" si="0"/>
        <v>11.237203598022461</v>
      </c>
      <c r="F20" s="1">
        <f t="shared" si="1"/>
        <v>-7.974640197753935E-2</v>
      </c>
      <c r="G20" s="3">
        <f t="shared" si="2"/>
        <v>1.0568322534623162</v>
      </c>
    </row>
    <row r="21" spans="1:7" x14ac:dyDescent="0.2">
      <c r="A21" t="s">
        <v>11</v>
      </c>
      <c r="B21" t="s">
        <v>17</v>
      </c>
      <c r="C21">
        <v>28.534664154052734</v>
      </c>
      <c r="D21">
        <v>28.414377212524414</v>
      </c>
      <c r="E21" s="1">
        <f t="shared" si="0"/>
        <v>11.477777481079102</v>
      </c>
      <c r="F21" s="1">
        <f t="shared" si="1"/>
        <v>0.16082748107910128</v>
      </c>
      <c r="G21" s="3">
        <f t="shared" si="2"/>
        <v>0.89451186201347666</v>
      </c>
    </row>
    <row r="22" spans="1:7" x14ac:dyDescent="0.2">
      <c r="A22" t="s">
        <v>12</v>
      </c>
      <c r="B22" t="s">
        <v>17</v>
      </c>
      <c r="C22">
        <v>28.08531379699707</v>
      </c>
      <c r="D22">
        <v>27.896377563476562</v>
      </c>
      <c r="E22" s="1">
        <f t="shared" si="0"/>
        <v>11.525932312011719</v>
      </c>
      <c r="F22" s="1">
        <f t="shared" si="1"/>
        <v>0.20898231201171846</v>
      </c>
      <c r="G22" s="3">
        <f t="shared" si="2"/>
        <v>0.8651472975539034</v>
      </c>
    </row>
    <row r="23" spans="1:7" x14ac:dyDescent="0.2">
      <c r="A23" t="s">
        <v>12</v>
      </c>
      <c r="B23" t="s">
        <v>17</v>
      </c>
      <c r="C23">
        <v>27.707439422607422</v>
      </c>
      <c r="D23">
        <v>27.896377563476562</v>
      </c>
      <c r="E23" s="1">
        <f t="shared" si="0"/>
        <v>11.14805793762207</v>
      </c>
      <c r="F23" s="1">
        <f t="shared" si="1"/>
        <v>-0.16889206237792997</v>
      </c>
      <c r="G23" s="3">
        <f t="shared" si="2"/>
        <v>1.1241948121329304</v>
      </c>
    </row>
    <row r="24" spans="1:7" x14ac:dyDescent="0.2">
      <c r="A24" t="s">
        <v>13</v>
      </c>
      <c r="B24" t="s">
        <v>17</v>
      </c>
      <c r="C24">
        <v>29.149629592895508</v>
      </c>
      <c r="D24">
        <v>29.184715270996094</v>
      </c>
      <c r="E24" s="1">
        <f t="shared" si="0"/>
        <v>11.794050216674805</v>
      </c>
      <c r="F24" s="1">
        <f t="shared" si="1"/>
        <v>0.4771002166748044</v>
      </c>
      <c r="G24" s="3">
        <f t="shared" si="2"/>
        <v>0.71842018154858656</v>
      </c>
    </row>
    <row r="25" spans="1:7" x14ac:dyDescent="0.2">
      <c r="A25" t="s">
        <v>13</v>
      </c>
      <c r="B25" t="s">
        <v>17</v>
      </c>
      <c r="C25">
        <v>29.21980094909668</v>
      </c>
      <c r="D25">
        <v>29.184715270996094</v>
      </c>
      <c r="E25" s="1">
        <f t="shared" si="0"/>
        <v>11.864221572875977</v>
      </c>
      <c r="F25" s="1">
        <f t="shared" si="1"/>
        <v>0.54727157287597628</v>
      </c>
      <c r="G25" s="3">
        <f t="shared" si="2"/>
        <v>0.68431307934530072</v>
      </c>
    </row>
    <row r="26" spans="1:7" x14ac:dyDescent="0.2">
      <c r="A26" t="s">
        <v>18</v>
      </c>
      <c r="B26" t="s">
        <v>17</v>
      </c>
      <c r="C26">
        <v>27.824319839477539</v>
      </c>
      <c r="D26">
        <v>27.960098266601562</v>
      </c>
      <c r="E26" s="1">
        <f t="shared" si="0"/>
        <v>11.728015899658203</v>
      </c>
      <c r="F26" s="1">
        <f t="shared" si="1"/>
        <v>0.41106589965820284</v>
      </c>
      <c r="G26" s="3">
        <f t="shared" si="2"/>
        <v>0.75206752184742864</v>
      </c>
    </row>
    <row r="27" spans="1:7" x14ac:dyDescent="0.2">
      <c r="A27" t="s">
        <v>18</v>
      </c>
      <c r="B27" t="s">
        <v>17</v>
      </c>
      <c r="C27">
        <v>28.095874786376953</v>
      </c>
      <c r="D27">
        <v>27.960098266601562</v>
      </c>
      <c r="E27" s="1">
        <f t="shared" si="0"/>
        <v>11.999570846557617</v>
      </c>
      <c r="F27" s="1">
        <f t="shared" si="1"/>
        <v>0.6826208465576169</v>
      </c>
      <c r="G27" s="3">
        <f t="shared" si="2"/>
        <v>0.62303242488613875</v>
      </c>
    </row>
    <row r="28" spans="1:7" x14ac:dyDescent="0.2">
      <c r="A28" t="s">
        <v>14</v>
      </c>
      <c r="B28" t="s">
        <v>17</v>
      </c>
      <c r="C28">
        <v>28.439807891845703</v>
      </c>
      <c r="D28">
        <v>28.212677001953125</v>
      </c>
      <c r="E28" s="1">
        <f t="shared" si="0"/>
        <v>11.773433685302734</v>
      </c>
      <c r="F28" s="1">
        <f t="shared" si="1"/>
        <v>0.45648368530273409</v>
      </c>
      <c r="G28" s="3">
        <f t="shared" si="2"/>
        <v>0.72876032054184015</v>
      </c>
    </row>
    <row r="29" spans="1:7" x14ac:dyDescent="0.2">
      <c r="A29" t="s">
        <v>14</v>
      </c>
      <c r="B29" t="s">
        <v>17</v>
      </c>
      <c r="C29">
        <v>27.98554801940918</v>
      </c>
      <c r="D29">
        <v>28.212677001953125</v>
      </c>
      <c r="E29" s="1">
        <f t="shared" si="0"/>
        <v>11.319173812866211</v>
      </c>
      <c r="F29" s="1">
        <f t="shared" si="1"/>
        <v>2.2238128662106504E-3</v>
      </c>
      <c r="G29" s="3">
        <f t="shared" si="2"/>
        <v>0.99845975777415497</v>
      </c>
    </row>
    <row r="30" spans="1:7" x14ac:dyDescent="0.2">
      <c r="A30" t="s">
        <v>19</v>
      </c>
      <c r="B30" t="s">
        <v>2</v>
      </c>
      <c r="C30">
        <v>25.025016784667969</v>
      </c>
      <c r="D30">
        <v>24.904026031494141</v>
      </c>
      <c r="E30" s="1">
        <f t="shared" ref="E30:E57" si="3">C30-D86</f>
        <v>6.3818626403808594</v>
      </c>
      <c r="F30" s="1">
        <f t="shared" si="1"/>
        <v>-4.9350873596191409</v>
      </c>
      <c r="G30" s="3">
        <f t="shared" si="2"/>
        <v>30.592102552755822</v>
      </c>
    </row>
    <row r="31" spans="1:7" x14ac:dyDescent="0.2">
      <c r="A31" t="s">
        <v>19</v>
      </c>
      <c r="B31" t="s">
        <v>2</v>
      </c>
      <c r="C31">
        <v>24.783035278320312</v>
      </c>
      <c r="D31">
        <v>24.904026031494141</v>
      </c>
      <c r="E31" s="1">
        <f t="shared" si="3"/>
        <v>6.1398811340332031</v>
      </c>
      <c r="F31" s="1">
        <f t="shared" si="1"/>
        <v>-5.1770688659667972</v>
      </c>
      <c r="G31" s="3">
        <f t="shared" si="2"/>
        <v>36.178705070148553</v>
      </c>
    </row>
    <row r="32" spans="1:7" x14ac:dyDescent="0.2">
      <c r="A32" t="s">
        <v>3</v>
      </c>
      <c r="B32" t="s">
        <v>2</v>
      </c>
      <c r="C32">
        <v>24.90643310546875</v>
      </c>
      <c r="D32">
        <v>24.944427490234375</v>
      </c>
      <c r="E32" s="1">
        <f t="shared" si="3"/>
        <v>8.0251922607421875</v>
      </c>
      <c r="F32" s="1">
        <f t="shared" si="1"/>
        <v>-3.2917577392578128</v>
      </c>
      <c r="G32" s="3">
        <f t="shared" si="2"/>
        <v>9.7930465297312317</v>
      </c>
    </row>
    <row r="33" spans="1:7" x14ac:dyDescent="0.2">
      <c r="A33" t="s">
        <v>3</v>
      </c>
      <c r="B33" t="s">
        <v>2</v>
      </c>
      <c r="C33">
        <v>24.982419967651367</v>
      </c>
      <c r="D33">
        <v>24.944427490234375</v>
      </c>
      <c r="E33" s="1">
        <f t="shared" si="3"/>
        <v>8.1011791229248047</v>
      </c>
      <c r="F33" s="1">
        <f t="shared" si="1"/>
        <v>-3.2157708770751956</v>
      </c>
      <c r="G33" s="3">
        <f t="shared" si="2"/>
        <v>9.2905942440605109</v>
      </c>
    </row>
    <row r="34" spans="1:7" x14ac:dyDescent="0.2">
      <c r="A34" t="s">
        <v>4</v>
      </c>
      <c r="B34" t="s">
        <v>2</v>
      </c>
      <c r="C34">
        <v>22.771978378295898</v>
      </c>
      <c r="D34">
        <v>22.755043029785156</v>
      </c>
      <c r="E34" s="1">
        <f t="shared" si="3"/>
        <v>7.7705039978027344</v>
      </c>
      <c r="F34" s="1">
        <f t="shared" si="1"/>
        <v>-3.5464460021972659</v>
      </c>
      <c r="G34" s="3">
        <f t="shared" si="2"/>
        <v>11.683867538140248</v>
      </c>
    </row>
    <row r="35" spans="1:7" x14ac:dyDescent="0.2">
      <c r="A35" t="s">
        <v>4</v>
      </c>
      <c r="B35" t="s">
        <v>2</v>
      </c>
      <c r="C35">
        <v>22.738107681274414</v>
      </c>
      <c r="D35">
        <v>22.755043029785156</v>
      </c>
      <c r="E35" s="1">
        <f t="shared" si="3"/>
        <v>7.73663330078125</v>
      </c>
      <c r="F35" s="1">
        <f t="shared" si="1"/>
        <v>-3.5803166992187503</v>
      </c>
      <c r="G35" s="3">
        <f t="shared" si="2"/>
        <v>11.961419461777167</v>
      </c>
    </row>
    <row r="36" spans="1:7" x14ac:dyDescent="0.2">
      <c r="A36" t="s">
        <v>5</v>
      </c>
      <c r="B36" t="s">
        <v>2</v>
      </c>
      <c r="C36">
        <v>25.746725082397461</v>
      </c>
      <c r="D36">
        <v>25.74359130859375</v>
      </c>
      <c r="E36" s="1">
        <f t="shared" si="3"/>
        <v>9.0412960052490234</v>
      </c>
      <c r="F36" s="1">
        <f t="shared" si="1"/>
        <v>-2.2756539947509768</v>
      </c>
      <c r="G36" s="3">
        <f t="shared" si="2"/>
        <v>4.8421708862778097</v>
      </c>
    </row>
    <row r="37" spans="1:7" x14ac:dyDescent="0.2">
      <c r="A37" t="s">
        <v>5</v>
      </c>
      <c r="B37" t="s">
        <v>2</v>
      </c>
      <c r="C37">
        <v>25.740455627441406</v>
      </c>
      <c r="D37">
        <v>25.74359130859375</v>
      </c>
      <c r="E37" s="1">
        <f t="shared" si="3"/>
        <v>9.0350265502929688</v>
      </c>
      <c r="F37" s="1">
        <f t="shared" si="1"/>
        <v>-2.2819234497070315</v>
      </c>
      <c r="G37" s="3">
        <f t="shared" si="2"/>
        <v>4.8632590783455223</v>
      </c>
    </row>
    <row r="38" spans="1:7" x14ac:dyDescent="0.2">
      <c r="A38" t="s">
        <v>6</v>
      </c>
      <c r="B38" t="s">
        <v>2</v>
      </c>
      <c r="C38">
        <v>24.918704986572266</v>
      </c>
      <c r="D38">
        <v>25.066635131835938</v>
      </c>
      <c r="E38" s="1">
        <f t="shared" si="3"/>
        <v>8.1492919921875</v>
      </c>
      <c r="F38" s="1">
        <f t="shared" si="1"/>
        <v>-3.1676580078125003</v>
      </c>
      <c r="G38" s="3">
        <f t="shared" si="2"/>
        <v>8.9858688632752379</v>
      </c>
    </row>
    <row r="39" spans="1:7" x14ac:dyDescent="0.2">
      <c r="A39" t="s">
        <v>6</v>
      </c>
      <c r="B39" t="s">
        <v>2</v>
      </c>
      <c r="C39">
        <v>25.214567184448242</v>
      </c>
      <c r="D39">
        <v>25.066635131835938</v>
      </c>
      <c r="E39" s="1">
        <f t="shared" si="3"/>
        <v>8.4451541900634766</v>
      </c>
      <c r="F39" s="1">
        <f t="shared" si="1"/>
        <v>-2.8717958099365237</v>
      </c>
      <c r="G39" s="3">
        <f t="shared" si="2"/>
        <v>7.3197572788862635</v>
      </c>
    </row>
    <row r="40" spans="1:7" x14ac:dyDescent="0.2">
      <c r="A40" t="s">
        <v>7</v>
      </c>
      <c r="B40" t="s">
        <v>2</v>
      </c>
      <c r="C40">
        <v>24.159389495849609</v>
      </c>
      <c r="D40">
        <v>23.982183456420898</v>
      </c>
      <c r="E40" s="1">
        <f t="shared" si="3"/>
        <v>7.6704368591308594</v>
      </c>
      <c r="F40" s="1">
        <f t="shared" si="1"/>
        <v>-3.6465131408691409</v>
      </c>
      <c r="G40" s="3">
        <f t="shared" si="2"/>
        <v>12.523041938173861</v>
      </c>
    </row>
    <row r="41" spans="1:7" x14ac:dyDescent="0.2">
      <c r="A41" t="s">
        <v>7</v>
      </c>
      <c r="B41" t="s">
        <v>2</v>
      </c>
      <c r="C41">
        <v>23.804977416992188</v>
      </c>
      <c r="D41">
        <v>23.982183456420898</v>
      </c>
      <c r="E41" s="1">
        <f t="shared" si="3"/>
        <v>7.3160247802734375</v>
      </c>
      <c r="F41" s="1">
        <f t="shared" si="1"/>
        <v>-4.0009252197265628</v>
      </c>
      <c r="G41" s="3">
        <f t="shared" si="2"/>
        <v>16.0102643060848</v>
      </c>
    </row>
    <row r="42" spans="1:7" x14ac:dyDescent="0.2">
      <c r="A42" t="s">
        <v>8</v>
      </c>
      <c r="B42" t="s">
        <v>2</v>
      </c>
      <c r="C42">
        <v>23.920751571655273</v>
      </c>
      <c r="D42">
        <v>23.87579345703125</v>
      </c>
      <c r="E42" s="1">
        <f t="shared" si="3"/>
        <v>6.050445556640625</v>
      </c>
      <c r="F42" s="1">
        <f t="shared" si="1"/>
        <v>-5.2665044433593753</v>
      </c>
      <c r="G42" s="3">
        <f t="shared" si="2"/>
        <v>38.49247263950371</v>
      </c>
    </row>
    <row r="43" spans="1:7" x14ac:dyDescent="0.2">
      <c r="A43" t="s">
        <v>8</v>
      </c>
      <c r="B43" t="s">
        <v>2</v>
      </c>
      <c r="C43">
        <v>23.830833435058594</v>
      </c>
      <c r="D43">
        <v>23.87579345703125</v>
      </c>
      <c r="E43" s="1">
        <f t="shared" si="3"/>
        <v>5.9605274200439453</v>
      </c>
      <c r="F43" s="1">
        <f t="shared" si="1"/>
        <v>-5.356422579956055</v>
      </c>
      <c r="G43" s="3">
        <f t="shared" si="2"/>
        <v>40.967915402147241</v>
      </c>
    </row>
    <row r="44" spans="1:7" x14ac:dyDescent="0.2">
      <c r="A44" t="s">
        <v>9</v>
      </c>
      <c r="B44" t="s">
        <v>2</v>
      </c>
      <c r="C44">
        <v>24.974205017089844</v>
      </c>
      <c r="D44">
        <v>24.971035003662109</v>
      </c>
      <c r="E44" s="1">
        <f t="shared" si="3"/>
        <v>7.9730987548828125</v>
      </c>
      <c r="F44" s="1">
        <f t="shared" si="1"/>
        <v>-3.3438512451171878</v>
      </c>
      <c r="G44" s="3">
        <f t="shared" si="2"/>
        <v>10.153120155838746</v>
      </c>
    </row>
    <row r="45" spans="1:7" x14ac:dyDescent="0.2">
      <c r="A45" t="s">
        <v>9</v>
      </c>
      <c r="B45" t="s">
        <v>2</v>
      </c>
      <c r="C45">
        <v>24.967863082885742</v>
      </c>
      <c r="D45">
        <v>24.971035003662109</v>
      </c>
      <c r="E45" s="1">
        <f t="shared" si="3"/>
        <v>7.9667568206787109</v>
      </c>
      <c r="F45" s="1">
        <f t="shared" si="1"/>
        <v>-3.3501931793212893</v>
      </c>
      <c r="G45" s="3">
        <f t="shared" si="2"/>
        <v>10.197850436665286</v>
      </c>
    </row>
    <row r="46" spans="1:7" x14ac:dyDescent="0.2">
      <c r="A46" t="s">
        <v>10</v>
      </c>
      <c r="B46" t="s">
        <v>2</v>
      </c>
      <c r="C46">
        <v>24.346864700317383</v>
      </c>
      <c r="D46">
        <v>24.272958755493164</v>
      </c>
      <c r="E46" s="1">
        <f t="shared" si="3"/>
        <v>5.9516067504882812</v>
      </c>
      <c r="F46" s="1">
        <f t="shared" si="1"/>
        <v>-5.365343249511719</v>
      </c>
      <c r="G46" s="3">
        <f t="shared" si="2"/>
        <v>41.222018620570154</v>
      </c>
    </row>
    <row r="47" spans="1:7" x14ac:dyDescent="0.2">
      <c r="A47" t="s">
        <v>10</v>
      </c>
      <c r="B47" t="s">
        <v>2</v>
      </c>
      <c r="C47">
        <v>24.199052810668945</v>
      </c>
      <c r="D47">
        <v>24.272958755493164</v>
      </c>
      <c r="E47" s="1">
        <f t="shared" si="3"/>
        <v>5.8037948608398438</v>
      </c>
      <c r="F47" s="1">
        <f t="shared" si="1"/>
        <v>-5.5131551391601565</v>
      </c>
      <c r="G47" s="3">
        <f t="shared" si="2"/>
        <v>45.669374941892215</v>
      </c>
    </row>
    <row r="48" spans="1:7" x14ac:dyDescent="0.2">
      <c r="A48" t="s">
        <v>11</v>
      </c>
      <c r="B48" t="s">
        <v>2</v>
      </c>
      <c r="C48">
        <v>23.992862701416016</v>
      </c>
      <c r="D48">
        <v>24.023019790649414</v>
      </c>
      <c r="E48" s="1">
        <f t="shared" si="3"/>
        <v>6.9359760284423828</v>
      </c>
      <c r="F48" s="1">
        <f t="shared" si="1"/>
        <v>-4.3809739715576175</v>
      </c>
      <c r="G48" s="3">
        <f t="shared" si="2"/>
        <v>20.835531124615027</v>
      </c>
    </row>
    <row r="49" spans="1:7" x14ac:dyDescent="0.2">
      <c r="A49" t="s">
        <v>11</v>
      </c>
      <c r="B49" t="s">
        <v>2</v>
      </c>
      <c r="C49">
        <v>24.053176879882812</v>
      </c>
      <c r="D49">
        <v>24.023019790649414</v>
      </c>
      <c r="E49" s="1">
        <f t="shared" si="3"/>
        <v>6.9962902069091797</v>
      </c>
      <c r="F49" s="1">
        <f t="shared" si="1"/>
        <v>-4.3206597930908206</v>
      </c>
      <c r="G49" s="3">
        <f t="shared" si="2"/>
        <v>19.982425329964769</v>
      </c>
    </row>
    <row r="50" spans="1:7" x14ac:dyDescent="0.2">
      <c r="A50" t="s">
        <v>12</v>
      </c>
      <c r="B50" t="s">
        <v>2</v>
      </c>
      <c r="C50">
        <v>23.706014633178711</v>
      </c>
      <c r="D50">
        <v>23.723583221435547</v>
      </c>
      <c r="E50" s="1">
        <f t="shared" si="3"/>
        <v>7.1466331481933594</v>
      </c>
      <c r="F50" s="1">
        <f t="shared" si="1"/>
        <v>-4.1703168518066409</v>
      </c>
      <c r="G50" s="3">
        <f t="shared" si="2"/>
        <v>18.004889643562166</v>
      </c>
    </row>
    <row r="51" spans="1:7" x14ac:dyDescent="0.2">
      <c r="A51" t="s">
        <v>12</v>
      </c>
      <c r="B51" t="s">
        <v>2</v>
      </c>
      <c r="C51">
        <v>23.741153717041016</v>
      </c>
      <c r="D51">
        <v>23.723583221435547</v>
      </c>
      <c r="E51" s="1">
        <f t="shared" si="3"/>
        <v>7.1817722320556641</v>
      </c>
      <c r="F51" s="1">
        <f t="shared" si="1"/>
        <v>-4.1351777679443362</v>
      </c>
      <c r="G51" s="3">
        <f t="shared" si="2"/>
        <v>17.571650054490807</v>
      </c>
    </row>
    <row r="52" spans="1:7" x14ac:dyDescent="0.2">
      <c r="A52" t="s">
        <v>13</v>
      </c>
      <c r="B52" t="s">
        <v>2</v>
      </c>
      <c r="C52">
        <v>23.661054611206055</v>
      </c>
      <c r="D52">
        <v>23.654788970947266</v>
      </c>
      <c r="E52" s="1">
        <f t="shared" si="3"/>
        <v>6.3054752349853516</v>
      </c>
      <c r="F52" s="1">
        <f t="shared" si="1"/>
        <v>-5.0114747650146487</v>
      </c>
      <c r="G52" s="3">
        <f t="shared" si="2"/>
        <v>32.255533303192607</v>
      </c>
    </row>
    <row r="53" spans="1:7" x14ac:dyDescent="0.2">
      <c r="A53" t="s">
        <v>13</v>
      </c>
      <c r="B53" t="s">
        <v>2</v>
      </c>
      <c r="C53">
        <v>23.648523330688477</v>
      </c>
      <c r="D53">
        <v>23.654788970947266</v>
      </c>
      <c r="E53" s="1">
        <f t="shared" si="3"/>
        <v>6.2929439544677734</v>
      </c>
      <c r="F53" s="1">
        <f t="shared" si="1"/>
        <v>-5.0240060455322268</v>
      </c>
      <c r="G53" s="3">
        <f t="shared" si="2"/>
        <v>32.536925889210366</v>
      </c>
    </row>
    <row r="54" spans="1:7" x14ac:dyDescent="0.2">
      <c r="A54" t="s">
        <v>18</v>
      </c>
      <c r="B54" t="s">
        <v>2</v>
      </c>
      <c r="C54">
        <v>23.495193481445312</v>
      </c>
      <c r="D54">
        <v>23.476165771484375</v>
      </c>
      <c r="E54" s="1">
        <f t="shared" si="3"/>
        <v>7.3988895416259766</v>
      </c>
      <c r="F54" s="1">
        <f t="shared" si="1"/>
        <v>-3.9180604583740237</v>
      </c>
      <c r="G54" s="3">
        <f t="shared" si="2"/>
        <v>15.116586126676879</v>
      </c>
    </row>
    <row r="55" spans="1:7" x14ac:dyDescent="0.2">
      <c r="A55" t="s">
        <v>18</v>
      </c>
      <c r="B55" t="s">
        <v>2</v>
      </c>
      <c r="C55">
        <v>23.45713996887207</v>
      </c>
      <c r="D55">
        <v>23.476165771484375</v>
      </c>
      <c r="E55" s="1">
        <f t="shared" si="3"/>
        <v>7.3608360290527344</v>
      </c>
      <c r="F55" s="1">
        <f t="shared" si="1"/>
        <v>-3.9561139709472659</v>
      </c>
      <c r="G55" s="3">
        <f t="shared" si="2"/>
        <v>15.520616624655768</v>
      </c>
    </row>
    <row r="56" spans="1:7" x14ac:dyDescent="0.2">
      <c r="A56" t="s">
        <v>14</v>
      </c>
      <c r="B56" t="s">
        <v>2</v>
      </c>
      <c r="C56">
        <v>24.460660934448242</v>
      </c>
      <c r="D56">
        <v>24.463008880615234</v>
      </c>
      <c r="E56" s="1">
        <f t="shared" si="3"/>
        <v>7.7942867279052734</v>
      </c>
      <c r="F56" s="1">
        <f t="shared" si="1"/>
        <v>-3.5226632720947268</v>
      </c>
      <c r="G56" s="3">
        <f t="shared" si="2"/>
        <v>11.492838647778504</v>
      </c>
    </row>
    <row r="57" spans="1:7" x14ac:dyDescent="0.2">
      <c r="A57" t="s">
        <v>14</v>
      </c>
      <c r="B57" t="s">
        <v>2</v>
      </c>
      <c r="C57">
        <v>24.465354919433594</v>
      </c>
      <c r="D57">
        <v>24.463008880615234</v>
      </c>
      <c r="E57" s="1">
        <f t="shared" si="3"/>
        <v>7.798980712890625</v>
      </c>
      <c r="F57" s="1">
        <f t="shared" si="1"/>
        <v>-3.5179692871093753</v>
      </c>
      <c r="G57" s="3">
        <f t="shared" si="2"/>
        <v>11.455506055859262</v>
      </c>
    </row>
    <row r="58" spans="1:7" x14ac:dyDescent="0.2">
      <c r="A58" t="s">
        <v>19</v>
      </c>
      <c r="B58" t="s">
        <v>15</v>
      </c>
      <c r="C58">
        <v>27.644683837890625</v>
      </c>
      <c r="D58">
        <v>27.48602294921875</v>
      </c>
      <c r="E58" s="1">
        <f t="shared" ref="E58:E85" si="4">C58-D86</f>
        <v>9.0015296936035156</v>
      </c>
      <c r="F58" s="1">
        <f t="shared" si="1"/>
        <v>-2.3154203063964847</v>
      </c>
      <c r="G58" s="3">
        <f t="shared" si="2"/>
        <v>4.9774965169147283</v>
      </c>
    </row>
    <row r="59" spans="1:7" x14ac:dyDescent="0.2">
      <c r="A59" t="s">
        <v>19</v>
      </c>
      <c r="B59" t="s">
        <v>15</v>
      </c>
      <c r="C59">
        <v>27.327360153198242</v>
      </c>
      <c r="D59">
        <v>27.48602294921875</v>
      </c>
      <c r="E59" s="1">
        <f t="shared" si="4"/>
        <v>8.6842060089111328</v>
      </c>
      <c r="F59" s="1">
        <f t="shared" si="1"/>
        <v>-2.6327439910888675</v>
      </c>
      <c r="G59" s="3">
        <f t="shared" si="2"/>
        <v>6.2020449887339328</v>
      </c>
    </row>
    <row r="60" spans="1:7" x14ac:dyDescent="0.2">
      <c r="A60" t="s">
        <v>3</v>
      </c>
      <c r="B60" t="s">
        <v>15</v>
      </c>
      <c r="C60">
        <v>24.129894256591797</v>
      </c>
      <c r="D60">
        <v>24.111019134521484</v>
      </c>
      <c r="E60" s="1">
        <f t="shared" si="4"/>
        <v>7.2486534118652344</v>
      </c>
      <c r="F60" s="1">
        <f t="shared" si="1"/>
        <v>-4.0682965881347659</v>
      </c>
      <c r="G60" s="3">
        <f t="shared" si="2"/>
        <v>16.775647978586193</v>
      </c>
    </row>
    <row r="61" spans="1:7" x14ac:dyDescent="0.2">
      <c r="A61" t="s">
        <v>3</v>
      </c>
      <c r="B61" t="s">
        <v>15</v>
      </c>
      <c r="C61">
        <v>24.092142105102539</v>
      </c>
      <c r="D61">
        <v>24.111019134521484</v>
      </c>
      <c r="E61" s="1">
        <f t="shared" si="4"/>
        <v>7.2109012603759766</v>
      </c>
      <c r="F61" s="1">
        <f t="shared" si="1"/>
        <v>-4.1060487396240237</v>
      </c>
      <c r="G61" s="3">
        <f t="shared" si="2"/>
        <v>17.220423756911579</v>
      </c>
    </row>
    <row r="62" spans="1:7" x14ac:dyDescent="0.2">
      <c r="A62" t="s">
        <v>4</v>
      </c>
      <c r="B62" t="s">
        <v>15</v>
      </c>
      <c r="C62">
        <v>24.88734245300293</v>
      </c>
      <c r="D62">
        <v>24.831085205078125</v>
      </c>
      <c r="E62" s="1">
        <f t="shared" si="4"/>
        <v>9.8858680725097656</v>
      </c>
      <c r="F62" s="1">
        <f t="shared" si="1"/>
        <v>-1.4310819274902347</v>
      </c>
      <c r="G62" s="3">
        <f t="shared" si="2"/>
        <v>2.6964885868047812</v>
      </c>
    </row>
    <row r="63" spans="1:7" x14ac:dyDescent="0.2">
      <c r="A63" t="s">
        <v>4</v>
      </c>
      <c r="B63" t="s">
        <v>15</v>
      </c>
      <c r="C63">
        <v>24.77482795715332</v>
      </c>
      <c r="D63">
        <v>24.831085205078125</v>
      </c>
      <c r="E63" s="1">
        <f t="shared" si="4"/>
        <v>9.7733535766601562</v>
      </c>
      <c r="F63" s="1">
        <f t="shared" si="1"/>
        <v>-1.543596423339844</v>
      </c>
      <c r="G63" s="3">
        <f t="shared" si="2"/>
        <v>2.9152031503910782</v>
      </c>
    </row>
    <row r="64" spans="1:7" x14ac:dyDescent="0.2">
      <c r="A64" t="s">
        <v>5</v>
      </c>
      <c r="B64" t="s">
        <v>15</v>
      </c>
      <c r="C64">
        <v>25.761341094970703</v>
      </c>
      <c r="D64">
        <v>25.672304153442383</v>
      </c>
      <c r="E64" s="1">
        <f t="shared" si="4"/>
        <v>9.0559120178222656</v>
      </c>
      <c r="F64" s="1">
        <f t="shared" si="1"/>
        <v>-2.2610379821777347</v>
      </c>
      <c r="G64" s="3">
        <f t="shared" si="2"/>
        <v>4.7933622796928006</v>
      </c>
    </row>
    <row r="65" spans="1:7" x14ac:dyDescent="0.2">
      <c r="A65" t="s">
        <v>5</v>
      </c>
      <c r="B65" t="s">
        <v>15</v>
      </c>
      <c r="C65">
        <v>25.583267211914062</v>
      </c>
      <c r="D65">
        <v>25.672304153442383</v>
      </c>
      <c r="E65" s="1">
        <f t="shared" si="4"/>
        <v>8.877838134765625</v>
      </c>
      <c r="F65" s="1">
        <f t="shared" si="1"/>
        <v>-2.4391118652343753</v>
      </c>
      <c r="G65" s="3">
        <f t="shared" si="2"/>
        <v>5.4230777913161106</v>
      </c>
    </row>
    <row r="66" spans="1:7" x14ac:dyDescent="0.2">
      <c r="A66" t="s">
        <v>6</v>
      </c>
      <c r="B66" t="s">
        <v>15</v>
      </c>
      <c r="C66">
        <v>22.551534652709961</v>
      </c>
      <c r="D66">
        <v>22.575885772705078</v>
      </c>
      <c r="E66" s="1">
        <f t="shared" si="4"/>
        <v>5.7821216583251953</v>
      </c>
      <c r="F66" s="1">
        <f t="shared" si="1"/>
        <v>-5.534828341674805</v>
      </c>
      <c r="G66" s="3">
        <f t="shared" si="2"/>
        <v>46.360632421639671</v>
      </c>
    </row>
    <row r="67" spans="1:7" x14ac:dyDescent="0.2">
      <c r="A67" t="s">
        <v>6</v>
      </c>
      <c r="B67" t="s">
        <v>15</v>
      </c>
      <c r="C67">
        <v>22.600238800048828</v>
      </c>
      <c r="D67">
        <v>22.575885772705078</v>
      </c>
      <c r="E67" s="1">
        <f t="shared" si="4"/>
        <v>5.8308258056640625</v>
      </c>
      <c r="F67" s="1">
        <f t="shared" ref="F67:F85" si="5">E67-11.31695</f>
        <v>-5.4861241943359378</v>
      </c>
      <c r="G67" s="3">
        <f t="shared" ref="G67:G85" si="6">2^(-F67)</f>
        <v>44.821660572896697</v>
      </c>
    </row>
    <row r="68" spans="1:7" x14ac:dyDescent="0.2">
      <c r="A68" t="s">
        <v>7</v>
      </c>
      <c r="B68" t="s">
        <v>15</v>
      </c>
      <c r="C68">
        <v>25.12006950378418</v>
      </c>
      <c r="D68">
        <v>25.068632125854492</v>
      </c>
      <c r="E68" s="1">
        <f t="shared" si="4"/>
        <v>8.6311168670654297</v>
      </c>
      <c r="F68" s="1">
        <f t="shared" si="5"/>
        <v>-2.6858331329345706</v>
      </c>
      <c r="G68" s="3">
        <f t="shared" si="6"/>
        <v>6.4345226854906681</v>
      </c>
    </row>
    <row r="69" spans="1:7" x14ac:dyDescent="0.2">
      <c r="A69" t="s">
        <v>7</v>
      </c>
      <c r="B69" t="s">
        <v>15</v>
      </c>
      <c r="C69">
        <v>25.017194747924805</v>
      </c>
      <c r="D69">
        <v>25.068632125854492</v>
      </c>
      <c r="E69" s="1">
        <f t="shared" si="4"/>
        <v>8.5282421112060547</v>
      </c>
      <c r="F69" s="1">
        <f t="shared" si="5"/>
        <v>-2.7887078887939456</v>
      </c>
      <c r="G69" s="3">
        <f t="shared" si="6"/>
        <v>6.91010622647216</v>
      </c>
    </row>
    <row r="70" spans="1:7" x14ac:dyDescent="0.2">
      <c r="A70" t="s">
        <v>8</v>
      </c>
      <c r="B70" t="s">
        <v>15</v>
      </c>
      <c r="C70">
        <v>23.797609329223633</v>
      </c>
      <c r="D70">
        <v>23.778762817382812</v>
      </c>
      <c r="E70" s="1">
        <f t="shared" si="4"/>
        <v>5.9273033142089844</v>
      </c>
      <c r="F70" s="1">
        <f t="shared" si="5"/>
        <v>-5.3896466857910159</v>
      </c>
      <c r="G70" s="3">
        <f t="shared" si="6"/>
        <v>41.922320942307053</v>
      </c>
    </row>
    <row r="71" spans="1:7" x14ac:dyDescent="0.2">
      <c r="A71" t="s">
        <v>8</v>
      </c>
      <c r="B71" t="s">
        <v>15</v>
      </c>
      <c r="C71">
        <v>23.759916305541992</v>
      </c>
      <c r="D71">
        <v>23.778762817382812</v>
      </c>
      <c r="E71" s="1">
        <f t="shared" si="4"/>
        <v>5.8896102905273438</v>
      </c>
      <c r="F71" s="1">
        <f t="shared" si="5"/>
        <v>-5.4273397094726565</v>
      </c>
      <c r="G71" s="3">
        <f t="shared" si="6"/>
        <v>43.032051319609216</v>
      </c>
    </row>
    <row r="72" spans="1:7" x14ac:dyDescent="0.2">
      <c r="A72" t="s">
        <v>9</v>
      </c>
      <c r="B72" t="s">
        <v>15</v>
      </c>
      <c r="C72">
        <v>25.964588165283203</v>
      </c>
      <c r="D72">
        <v>25.901920318603516</v>
      </c>
      <c r="E72" s="1">
        <f t="shared" si="4"/>
        <v>8.9634819030761719</v>
      </c>
      <c r="F72" s="1">
        <f t="shared" si="5"/>
        <v>-2.3534680969238284</v>
      </c>
      <c r="G72" s="3">
        <f t="shared" si="6"/>
        <v>5.110512925153289</v>
      </c>
    </row>
    <row r="73" spans="1:7" x14ac:dyDescent="0.2">
      <c r="A73" t="s">
        <v>9</v>
      </c>
      <c r="B73" t="s">
        <v>15</v>
      </c>
      <c r="C73">
        <v>25.839252471923828</v>
      </c>
      <c r="D73">
        <v>25.901920318603516</v>
      </c>
      <c r="E73" s="1">
        <f t="shared" si="4"/>
        <v>8.8381462097167969</v>
      </c>
      <c r="F73" s="1">
        <f t="shared" si="5"/>
        <v>-2.4788037902832034</v>
      </c>
      <c r="G73" s="3">
        <f t="shared" si="6"/>
        <v>5.5743507791578599</v>
      </c>
    </row>
    <row r="74" spans="1:7" x14ac:dyDescent="0.2">
      <c r="A74" t="s">
        <v>10</v>
      </c>
      <c r="B74" t="s">
        <v>15</v>
      </c>
      <c r="C74">
        <v>24.877349853515625</v>
      </c>
      <c r="D74">
        <v>25.03680419921875</v>
      </c>
      <c r="E74" s="1">
        <f t="shared" si="4"/>
        <v>6.4820919036865234</v>
      </c>
      <c r="F74" s="1">
        <f t="shared" si="5"/>
        <v>-4.8348580963134768</v>
      </c>
      <c r="G74" s="3">
        <f t="shared" si="6"/>
        <v>28.538905392649241</v>
      </c>
    </row>
    <row r="75" spans="1:7" x14ac:dyDescent="0.2">
      <c r="A75" t="s">
        <v>10</v>
      </c>
      <c r="B75" t="s">
        <v>15</v>
      </c>
      <c r="C75">
        <v>25.196256637573242</v>
      </c>
      <c r="D75">
        <v>25.03680419921875</v>
      </c>
      <c r="E75" s="1">
        <f t="shared" si="4"/>
        <v>6.8009986877441406</v>
      </c>
      <c r="F75" s="1">
        <f t="shared" si="5"/>
        <v>-4.5159513122558597</v>
      </c>
      <c r="G75" s="3">
        <f t="shared" si="6"/>
        <v>22.878987653886146</v>
      </c>
    </row>
    <row r="76" spans="1:7" x14ac:dyDescent="0.2">
      <c r="A76" t="s">
        <v>11</v>
      </c>
      <c r="B76" t="s">
        <v>15</v>
      </c>
      <c r="C76">
        <v>24.717535018920898</v>
      </c>
      <c r="D76">
        <v>24.752841949462891</v>
      </c>
      <c r="E76" s="1">
        <f t="shared" si="4"/>
        <v>7.6606483459472656</v>
      </c>
      <c r="F76" s="1">
        <f t="shared" si="5"/>
        <v>-3.6563016540527347</v>
      </c>
      <c r="G76" s="3">
        <f t="shared" si="6"/>
        <v>12.608298178537447</v>
      </c>
    </row>
    <row r="77" spans="1:7" x14ac:dyDescent="0.2">
      <c r="A77" t="s">
        <v>11</v>
      </c>
      <c r="B77" t="s">
        <v>15</v>
      </c>
      <c r="C77">
        <v>24.788148880004883</v>
      </c>
      <c r="D77">
        <v>24.752841949462891</v>
      </c>
      <c r="E77" s="1">
        <f t="shared" si="4"/>
        <v>7.73126220703125</v>
      </c>
      <c r="F77" s="1">
        <f t="shared" si="5"/>
        <v>-3.5856877929687503</v>
      </c>
      <c r="G77" s="3">
        <f t="shared" si="6"/>
        <v>12.006034328022695</v>
      </c>
    </row>
    <row r="78" spans="1:7" x14ac:dyDescent="0.2">
      <c r="A78" t="s">
        <v>12</v>
      </c>
      <c r="B78" t="s">
        <v>15</v>
      </c>
      <c r="C78">
        <v>24.755008697509766</v>
      </c>
      <c r="D78">
        <v>24.761341094970703</v>
      </c>
      <c r="E78" s="1">
        <f t="shared" si="4"/>
        <v>8.1956272125244141</v>
      </c>
      <c r="F78" s="1">
        <f t="shared" si="5"/>
        <v>-3.1213227874755862</v>
      </c>
      <c r="G78" s="3">
        <f t="shared" si="6"/>
        <v>8.7018538551203317</v>
      </c>
    </row>
    <row r="79" spans="1:7" x14ac:dyDescent="0.2">
      <c r="A79" t="s">
        <v>12</v>
      </c>
      <c r="B79" t="s">
        <v>15</v>
      </c>
      <c r="C79">
        <v>24.767673492431641</v>
      </c>
      <c r="D79">
        <v>24.761341094970703</v>
      </c>
      <c r="E79" s="1">
        <f t="shared" si="4"/>
        <v>8.2082920074462891</v>
      </c>
      <c r="F79" s="1">
        <f t="shared" si="5"/>
        <v>-3.1086579925537112</v>
      </c>
      <c r="G79" s="3">
        <f t="shared" si="6"/>
        <v>8.6257983664848279</v>
      </c>
    </row>
    <row r="80" spans="1:7" x14ac:dyDescent="0.2">
      <c r="A80" t="s">
        <v>13</v>
      </c>
      <c r="B80" t="s">
        <v>15</v>
      </c>
      <c r="C80">
        <v>25.471328735351562</v>
      </c>
      <c r="D80">
        <v>25.472768783569336</v>
      </c>
      <c r="E80" s="1">
        <f t="shared" si="4"/>
        <v>8.1157493591308594</v>
      </c>
      <c r="F80" s="1">
        <f t="shared" si="5"/>
        <v>-3.2012006408691409</v>
      </c>
      <c r="G80" s="3">
        <f t="shared" si="6"/>
        <v>9.1972377887919379</v>
      </c>
    </row>
    <row r="81" spans="1:7" x14ac:dyDescent="0.2">
      <c r="A81" t="s">
        <v>13</v>
      </c>
      <c r="B81" t="s">
        <v>15</v>
      </c>
      <c r="C81">
        <v>25.474210739135742</v>
      </c>
      <c r="D81">
        <v>25.472768783569336</v>
      </c>
      <c r="E81" s="1">
        <f t="shared" si="4"/>
        <v>8.1186313629150391</v>
      </c>
      <c r="F81" s="1">
        <f t="shared" si="5"/>
        <v>-3.1983186370849612</v>
      </c>
      <c r="G81" s="3">
        <f t="shared" si="6"/>
        <v>9.1788832401066962</v>
      </c>
    </row>
    <row r="82" spans="1:7" x14ac:dyDescent="0.2">
      <c r="A82" t="s">
        <v>18</v>
      </c>
      <c r="B82" t="s">
        <v>15</v>
      </c>
      <c r="C82">
        <v>25.114616394042969</v>
      </c>
      <c r="D82">
        <v>25.149269104003906</v>
      </c>
      <c r="E82" s="1">
        <f t="shared" si="4"/>
        <v>9.0183124542236328</v>
      </c>
      <c r="F82" s="1">
        <f t="shared" si="5"/>
        <v>-2.2986375457763675</v>
      </c>
      <c r="G82" s="3">
        <f t="shared" si="6"/>
        <v>4.9199291696309873</v>
      </c>
    </row>
    <row r="83" spans="1:7" x14ac:dyDescent="0.2">
      <c r="A83" t="s">
        <v>18</v>
      </c>
      <c r="B83" t="s">
        <v>15</v>
      </c>
      <c r="C83">
        <v>25.183921813964844</v>
      </c>
      <c r="D83">
        <v>25.149269104003906</v>
      </c>
      <c r="E83" s="1">
        <f t="shared" si="4"/>
        <v>9.0876178741455078</v>
      </c>
      <c r="F83" s="1">
        <f t="shared" si="5"/>
        <v>-2.2293321258544925</v>
      </c>
      <c r="G83" s="3">
        <f t="shared" si="6"/>
        <v>4.6891685137793138</v>
      </c>
    </row>
    <row r="84" spans="1:7" x14ac:dyDescent="0.2">
      <c r="A84" t="s">
        <v>14</v>
      </c>
      <c r="B84" t="s">
        <v>15</v>
      </c>
      <c r="C84">
        <v>23.047155380249023</v>
      </c>
      <c r="D84">
        <v>23.145980834960938</v>
      </c>
      <c r="E84" s="1">
        <f t="shared" si="4"/>
        <v>6.3807811737060547</v>
      </c>
      <c r="F84" s="1">
        <f t="shared" si="5"/>
        <v>-4.9361688262939456</v>
      </c>
      <c r="G84" s="3">
        <f t="shared" si="6"/>
        <v>30.615043466706528</v>
      </c>
    </row>
    <row r="85" spans="1:7" x14ac:dyDescent="0.2">
      <c r="A85" t="s">
        <v>14</v>
      </c>
      <c r="B85" t="s">
        <v>15</v>
      </c>
      <c r="C85">
        <v>23.244804382324219</v>
      </c>
      <c r="D85">
        <v>23.145980834960938</v>
      </c>
      <c r="E85" s="1">
        <f t="shared" si="4"/>
        <v>6.57843017578125</v>
      </c>
      <c r="F85" s="1">
        <f t="shared" si="5"/>
        <v>-4.7385198242187503</v>
      </c>
      <c r="G85" s="3">
        <f t="shared" si="6"/>
        <v>26.695410418291104</v>
      </c>
    </row>
    <row r="86" spans="1:7" x14ac:dyDescent="0.2">
      <c r="A86" t="s">
        <v>19</v>
      </c>
      <c r="B86" t="s">
        <v>16</v>
      </c>
      <c r="C86">
        <v>18.433559417724609</v>
      </c>
      <c r="D86">
        <v>18.643154144287109</v>
      </c>
    </row>
    <row r="87" spans="1:7" x14ac:dyDescent="0.2">
      <c r="A87" t="s">
        <v>19</v>
      </c>
      <c r="B87" t="s">
        <v>16</v>
      </c>
      <c r="C87">
        <v>18.852750778198242</v>
      </c>
      <c r="D87">
        <v>18.643154144287109</v>
      </c>
    </row>
    <row r="88" spans="1:7" x14ac:dyDescent="0.2">
      <c r="A88" t="s">
        <v>3</v>
      </c>
      <c r="B88" t="s">
        <v>16</v>
      </c>
      <c r="C88">
        <v>16.88401985168457</v>
      </c>
      <c r="D88">
        <v>16.881240844726562</v>
      </c>
    </row>
    <row r="89" spans="1:7" x14ac:dyDescent="0.2">
      <c r="A89" t="s">
        <v>3</v>
      </c>
      <c r="B89" t="s">
        <v>16</v>
      </c>
      <c r="C89">
        <v>16.878461837768555</v>
      </c>
      <c r="D89">
        <v>16.881240844726562</v>
      </c>
    </row>
    <row r="90" spans="1:7" x14ac:dyDescent="0.2">
      <c r="A90" t="s">
        <v>4</v>
      </c>
      <c r="B90" t="s">
        <v>16</v>
      </c>
      <c r="C90">
        <v>14.698747634887695</v>
      </c>
      <c r="D90">
        <v>15.001474380493164</v>
      </c>
    </row>
    <row r="91" spans="1:7" x14ac:dyDescent="0.2">
      <c r="A91" t="s">
        <v>4</v>
      </c>
      <c r="B91" t="s">
        <v>16</v>
      </c>
      <c r="C91">
        <v>15.304201126098633</v>
      </c>
      <c r="D91">
        <v>15.001474380493164</v>
      </c>
    </row>
    <row r="92" spans="1:7" x14ac:dyDescent="0.2">
      <c r="A92" t="s">
        <v>5</v>
      </c>
      <c r="B92" t="s">
        <v>16</v>
      </c>
      <c r="C92">
        <v>16.632858276367188</v>
      </c>
      <c r="D92">
        <v>16.705429077148438</v>
      </c>
    </row>
    <row r="93" spans="1:7" x14ac:dyDescent="0.2">
      <c r="A93" t="s">
        <v>5</v>
      </c>
      <c r="B93" t="s">
        <v>16</v>
      </c>
      <c r="C93">
        <v>16.777997970581055</v>
      </c>
      <c r="D93">
        <v>16.705429077148438</v>
      </c>
    </row>
    <row r="94" spans="1:7" x14ac:dyDescent="0.2">
      <c r="A94" t="s">
        <v>6</v>
      </c>
      <c r="B94" t="s">
        <v>16</v>
      </c>
      <c r="C94">
        <v>16.929590225219727</v>
      </c>
      <c r="D94">
        <v>16.769412994384766</v>
      </c>
    </row>
    <row r="95" spans="1:7" x14ac:dyDescent="0.2">
      <c r="A95" t="s">
        <v>6</v>
      </c>
      <c r="B95" t="s">
        <v>16</v>
      </c>
      <c r="C95">
        <v>16.609235763549805</v>
      </c>
      <c r="D95">
        <v>16.769412994384766</v>
      </c>
    </row>
    <row r="96" spans="1:7" x14ac:dyDescent="0.2">
      <c r="A96" t="s">
        <v>7</v>
      </c>
      <c r="B96" t="s">
        <v>16</v>
      </c>
      <c r="C96">
        <v>16.272699356079102</v>
      </c>
      <c r="D96">
        <v>16.48895263671875</v>
      </c>
    </row>
    <row r="97" spans="1:4" x14ac:dyDescent="0.2">
      <c r="A97" t="s">
        <v>7</v>
      </c>
      <c r="B97" t="s">
        <v>16</v>
      </c>
      <c r="C97">
        <v>16.705205917358398</v>
      </c>
      <c r="D97">
        <v>16.48895263671875</v>
      </c>
    </row>
    <row r="98" spans="1:4" x14ac:dyDescent="0.2">
      <c r="A98" t="s">
        <v>8</v>
      </c>
      <c r="B98" t="s">
        <v>16</v>
      </c>
      <c r="C98">
        <v>17.934989929199219</v>
      </c>
      <c r="D98">
        <v>17.870306015014648</v>
      </c>
    </row>
    <row r="99" spans="1:4" x14ac:dyDescent="0.2">
      <c r="A99" t="s">
        <v>8</v>
      </c>
      <c r="B99" t="s">
        <v>16</v>
      </c>
      <c r="C99">
        <v>17.805622100830078</v>
      </c>
      <c r="D99">
        <v>17.870306015014648</v>
      </c>
    </row>
    <row r="100" spans="1:4" x14ac:dyDescent="0.2">
      <c r="A100" t="s">
        <v>9</v>
      </c>
      <c r="B100" t="s">
        <v>16</v>
      </c>
      <c r="C100">
        <v>17.057880401611328</v>
      </c>
      <c r="D100">
        <v>17.001106262207031</v>
      </c>
    </row>
    <row r="101" spans="1:4" x14ac:dyDescent="0.2">
      <c r="A101" t="s">
        <v>9</v>
      </c>
      <c r="B101" t="s">
        <v>16</v>
      </c>
      <c r="C101">
        <v>16.944334030151367</v>
      </c>
      <c r="D101">
        <v>17.001106262207031</v>
      </c>
    </row>
    <row r="102" spans="1:4" x14ac:dyDescent="0.2">
      <c r="A102" t="s">
        <v>10</v>
      </c>
      <c r="B102" t="s">
        <v>16</v>
      </c>
      <c r="C102">
        <v>18.40699577331543</v>
      </c>
      <c r="D102">
        <v>18.395257949829102</v>
      </c>
    </row>
    <row r="103" spans="1:4" x14ac:dyDescent="0.2">
      <c r="A103" t="s">
        <v>10</v>
      </c>
      <c r="B103" t="s">
        <v>16</v>
      </c>
      <c r="C103">
        <v>18.383520126342773</v>
      </c>
      <c r="D103">
        <v>18.395257949829102</v>
      </c>
    </row>
    <row r="104" spans="1:4" x14ac:dyDescent="0.2">
      <c r="A104" t="s">
        <v>11</v>
      </c>
      <c r="B104" t="s">
        <v>16</v>
      </c>
      <c r="C104">
        <v>16.953441619873047</v>
      </c>
      <c r="D104">
        <v>17.056886672973633</v>
      </c>
    </row>
    <row r="105" spans="1:4" x14ac:dyDescent="0.2">
      <c r="A105" t="s">
        <v>11</v>
      </c>
      <c r="B105" t="s">
        <v>16</v>
      </c>
      <c r="C105">
        <v>17.160331726074219</v>
      </c>
      <c r="D105">
        <v>17.056886672973633</v>
      </c>
    </row>
    <row r="106" spans="1:4" x14ac:dyDescent="0.2">
      <c r="A106" t="s">
        <v>12</v>
      </c>
      <c r="B106" t="s">
        <v>16</v>
      </c>
      <c r="C106">
        <v>16.61781120300293</v>
      </c>
      <c r="D106">
        <v>16.559381484985352</v>
      </c>
    </row>
    <row r="107" spans="1:4" x14ac:dyDescent="0.2">
      <c r="A107" t="s">
        <v>12</v>
      </c>
      <c r="B107" t="s">
        <v>16</v>
      </c>
      <c r="C107">
        <v>16.500951766967773</v>
      </c>
      <c r="D107">
        <v>16.559381484985352</v>
      </c>
    </row>
    <row r="108" spans="1:4" x14ac:dyDescent="0.2">
      <c r="A108" t="s">
        <v>13</v>
      </c>
      <c r="B108" t="s">
        <v>16</v>
      </c>
      <c r="C108">
        <v>17.36181640625</v>
      </c>
      <c r="D108">
        <v>17.355579376220703</v>
      </c>
    </row>
    <row r="109" spans="1:4" x14ac:dyDescent="0.2">
      <c r="A109" t="s">
        <v>13</v>
      </c>
      <c r="B109" t="s">
        <v>16</v>
      </c>
      <c r="C109">
        <v>17.349344253540039</v>
      </c>
      <c r="D109">
        <v>17.355579376220703</v>
      </c>
    </row>
    <row r="110" spans="1:4" x14ac:dyDescent="0.2">
      <c r="A110" t="s">
        <v>18</v>
      </c>
      <c r="B110" t="s">
        <v>16</v>
      </c>
      <c r="C110">
        <v>16.11729621887207</v>
      </c>
      <c r="D110">
        <v>16.096303939819336</v>
      </c>
    </row>
    <row r="111" spans="1:4" x14ac:dyDescent="0.2">
      <c r="A111" t="s">
        <v>18</v>
      </c>
      <c r="B111" t="s">
        <v>16</v>
      </c>
      <c r="C111">
        <v>16.075311660766602</v>
      </c>
      <c r="D111">
        <v>16.096303939819336</v>
      </c>
    </row>
    <row r="112" spans="1:4" x14ac:dyDescent="0.2">
      <c r="A112" t="s">
        <v>14</v>
      </c>
      <c r="B112" t="s">
        <v>16</v>
      </c>
      <c r="C112">
        <v>16.607954025268555</v>
      </c>
      <c r="D112">
        <v>16.666374206542969</v>
      </c>
    </row>
    <row r="113" spans="1:4" x14ac:dyDescent="0.2">
      <c r="A113" t="s">
        <v>14</v>
      </c>
      <c r="B113" t="s">
        <v>16</v>
      </c>
      <c r="C113">
        <v>16.72479248046875</v>
      </c>
      <c r="D113">
        <v>16.666374206542969</v>
      </c>
    </row>
  </sheetData>
  <sortState xmlns:xlrd2="http://schemas.microsoft.com/office/spreadsheetml/2017/richdata2" ref="A2:D114">
    <sortCondition ref="B30:B114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1A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Microsoft Office User</cp:lastModifiedBy>
  <dcterms:created xsi:type="dcterms:W3CDTF">2015-06-05T18:19:34Z</dcterms:created>
  <dcterms:modified xsi:type="dcterms:W3CDTF">2021-05-30T15:11:09Z</dcterms:modified>
</cp:coreProperties>
</file>