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gaardx\Documents\3. Papers\In prep\PomX_Z\Dominik_24012020_USE THIS\08122020_use this\"/>
    </mc:Choice>
  </mc:AlternateContent>
  <bookViews>
    <workbookView xWindow="0" yWindow="0" windowWidth="30720" windowHeight="12880"/>
  </bookViews>
  <sheets>
    <sheet name="Figure 2_Source data 1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" i="1" l="1"/>
  <c r="R22" i="1" s="1"/>
  <c r="R23" i="1"/>
  <c r="Q24" i="1"/>
  <c r="R24" i="1"/>
  <c r="R25" i="1"/>
  <c r="Q26" i="1"/>
  <c r="R27" i="1" s="1"/>
  <c r="R26" i="1"/>
  <c r="Q30" i="1"/>
  <c r="R30" i="1"/>
  <c r="R31" i="1"/>
  <c r="Q32" i="1"/>
  <c r="R32" i="1" s="1"/>
  <c r="Q34" i="1"/>
  <c r="R34" i="1" s="1"/>
  <c r="Q38" i="1"/>
  <c r="R38" i="1" s="1"/>
  <c r="Q40" i="1"/>
  <c r="R40" i="1"/>
  <c r="R41" i="1"/>
  <c r="Q42" i="1"/>
  <c r="R42" i="1" s="1"/>
  <c r="R43" i="1"/>
  <c r="R39" i="1" l="1"/>
  <c r="R35" i="1"/>
  <c r="R33" i="1"/>
</calcChain>
</file>

<file path=xl/sharedStrings.xml><?xml version="1.0" encoding="utf-8"?>
<sst xmlns="http://schemas.openxmlformats.org/spreadsheetml/2006/main" count="50" uniqueCount="19">
  <si>
    <r>
      <t>PomX</t>
    </r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-His6+PomX</t>
    </r>
    <r>
      <rPr>
        <vertAlign val="super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-His6</t>
    </r>
  </si>
  <si>
    <r>
      <t>PomX-His6+PomX</t>
    </r>
    <r>
      <rPr>
        <vertAlign val="super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-His6</t>
    </r>
  </si>
  <si>
    <r>
      <t>PomX</t>
    </r>
    <r>
      <rPr>
        <vertAlign val="super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-His6</t>
    </r>
  </si>
  <si>
    <r>
      <t>PomX</t>
    </r>
    <r>
      <rPr>
        <vertAlign val="superscript"/>
        <sz val="11"/>
        <color theme="1"/>
        <rFont val="Calibri"/>
        <family val="2"/>
        <scheme val="minor"/>
      </rPr>
      <t>N</t>
    </r>
  </si>
  <si>
    <r>
      <t>PomX-His6+PomX</t>
    </r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-His6</t>
    </r>
  </si>
  <si>
    <r>
      <t>Pellet PomX</t>
    </r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-His6</t>
    </r>
  </si>
  <si>
    <r>
      <t>Supernatant PomX</t>
    </r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-His6</t>
    </r>
  </si>
  <si>
    <r>
      <t>PomX</t>
    </r>
    <r>
      <rPr>
        <vertAlign val="superscript"/>
        <sz val="11"/>
        <color theme="1"/>
        <rFont val="Calibri"/>
        <family val="2"/>
        <scheme val="minor"/>
      </rPr>
      <t>C</t>
    </r>
  </si>
  <si>
    <t>Pellet PomX-His6</t>
  </si>
  <si>
    <t>Supernatant PomX-His6</t>
  </si>
  <si>
    <t>PomX</t>
  </si>
  <si>
    <t>Lane</t>
  </si>
  <si>
    <t>Quantifications</t>
  </si>
  <si>
    <t>Pellet</t>
  </si>
  <si>
    <t>Supernatant</t>
  </si>
  <si>
    <r>
      <t>PomX</t>
    </r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-His6</t>
    </r>
  </si>
  <si>
    <t>PomX-His6</t>
  </si>
  <si>
    <t>Marker</t>
  </si>
  <si>
    <t>Source data for Figure 2-figure supplement 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</si>
</sst>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609599</xdr:colOff>
      <xdr:row>3</xdr:row>
      <xdr:rowOff>0</xdr:rowOff>
    </xdr:from>
    <xdr:ext cx="6826151" cy="492252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599" y="548640"/>
          <a:ext cx="6826151" cy="4922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</xdr:row>
      <xdr:rowOff>0</xdr:rowOff>
    </xdr:from>
    <xdr:ext cx="1455420" cy="2956560"/>
    <xdr:pic>
      <xdr:nvPicPr>
        <xdr:cNvPr id="3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669280"/>
          <a:ext cx="1455420" cy="29565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topLeftCell="B1" zoomScaleNormal="100" workbookViewId="0">
      <selection activeCell="H38" sqref="H38"/>
    </sheetView>
  </sheetViews>
  <sheetFormatPr defaultRowHeight="14.5" x14ac:dyDescent="0.35"/>
  <cols>
    <col min="14" max="14" width="31.36328125" bestFit="1" customWidth="1"/>
    <col min="15" max="15" width="4.90625" bestFit="1" customWidth="1"/>
    <col min="16" max="16" width="10.90625" bestFit="1" customWidth="1"/>
    <col min="17" max="17" width="21.453125" bestFit="1" customWidth="1"/>
    <col min="18" max="18" width="12.81640625" customWidth="1"/>
    <col min="21" max="21" width="32.36328125" bestFit="1" customWidth="1"/>
  </cols>
  <sheetData>
    <row r="1" spans="1:17" ht="18.5" x14ac:dyDescent="0.45">
      <c r="A1" s="5" t="s">
        <v>18</v>
      </c>
    </row>
    <row r="3" spans="1:17" x14ac:dyDescent="0.35">
      <c r="O3" t="s">
        <v>11</v>
      </c>
    </row>
    <row r="4" spans="1:17" x14ac:dyDescent="0.35">
      <c r="O4">
        <v>1</v>
      </c>
      <c r="P4" t="s">
        <v>17</v>
      </c>
    </row>
    <row r="5" spans="1:17" x14ac:dyDescent="0.35">
      <c r="O5">
        <v>2</v>
      </c>
      <c r="P5" t="s">
        <v>14</v>
      </c>
      <c r="Q5" t="s">
        <v>16</v>
      </c>
    </row>
    <row r="6" spans="1:17" x14ac:dyDescent="0.35">
      <c r="O6">
        <v>3</v>
      </c>
      <c r="P6" t="s">
        <v>13</v>
      </c>
      <c r="Q6" t="s">
        <v>16</v>
      </c>
    </row>
    <row r="7" spans="1:17" ht="16.5" x14ac:dyDescent="0.35">
      <c r="O7">
        <v>4</v>
      </c>
      <c r="P7" t="s">
        <v>14</v>
      </c>
      <c r="Q7" t="s">
        <v>15</v>
      </c>
    </row>
    <row r="8" spans="1:17" ht="16.5" x14ac:dyDescent="0.35">
      <c r="O8">
        <v>5</v>
      </c>
      <c r="P8" t="s">
        <v>13</v>
      </c>
      <c r="Q8" t="s">
        <v>15</v>
      </c>
    </row>
    <row r="9" spans="1:17" ht="16.5" x14ac:dyDescent="0.35">
      <c r="O9">
        <v>6</v>
      </c>
      <c r="P9" t="s">
        <v>14</v>
      </c>
      <c r="Q9" t="s">
        <v>2</v>
      </c>
    </row>
    <row r="10" spans="1:17" ht="16.5" x14ac:dyDescent="0.35">
      <c r="O10">
        <v>7</v>
      </c>
      <c r="P10" t="s">
        <v>13</v>
      </c>
      <c r="Q10" t="s">
        <v>2</v>
      </c>
    </row>
    <row r="11" spans="1:17" ht="16.5" x14ac:dyDescent="0.35">
      <c r="O11">
        <v>8</v>
      </c>
      <c r="P11" t="s">
        <v>14</v>
      </c>
      <c r="Q11" t="s">
        <v>4</v>
      </c>
    </row>
    <row r="12" spans="1:17" ht="16.5" x14ac:dyDescent="0.35">
      <c r="O12">
        <v>9</v>
      </c>
      <c r="P12" t="s">
        <v>13</v>
      </c>
      <c r="Q12" t="s">
        <v>4</v>
      </c>
    </row>
    <row r="13" spans="1:17" ht="16.5" x14ac:dyDescent="0.35">
      <c r="O13">
        <v>10</v>
      </c>
      <c r="P13" t="s">
        <v>14</v>
      </c>
      <c r="Q13" t="s">
        <v>1</v>
      </c>
    </row>
    <row r="14" spans="1:17" ht="16.5" x14ac:dyDescent="0.35">
      <c r="O14">
        <v>11</v>
      </c>
      <c r="P14" t="s">
        <v>13</v>
      </c>
      <c r="Q14" t="s">
        <v>1</v>
      </c>
    </row>
    <row r="15" spans="1:17" ht="16.5" x14ac:dyDescent="0.35">
      <c r="O15">
        <v>12</v>
      </c>
      <c r="P15" t="s">
        <v>14</v>
      </c>
      <c r="Q15" t="s">
        <v>0</v>
      </c>
    </row>
    <row r="16" spans="1:17" ht="16.5" x14ac:dyDescent="0.35">
      <c r="O16">
        <v>13</v>
      </c>
      <c r="P16" t="s">
        <v>13</v>
      </c>
      <c r="Q16" t="s">
        <v>0</v>
      </c>
    </row>
    <row r="20" spans="14:18" x14ac:dyDescent="0.35">
      <c r="N20" t="s">
        <v>12</v>
      </c>
      <c r="O20" t="s">
        <v>11</v>
      </c>
    </row>
    <row r="21" spans="14:18" x14ac:dyDescent="0.35">
      <c r="N21" s="4" t="s">
        <v>10</v>
      </c>
    </row>
    <row r="22" spans="14:18" x14ac:dyDescent="0.35">
      <c r="N22" t="s">
        <v>9</v>
      </c>
      <c r="O22">
        <v>2</v>
      </c>
      <c r="P22">
        <v>185556</v>
      </c>
      <c r="Q22">
        <f>P23+P22</f>
        <v>3363690</v>
      </c>
      <c r="R22" s="1">
        <f>P22/Q22*100</f>
        <v>5.5164417648475332</v>
      </c>
    </row>
    <row r="23" spans="14:18" x14ac:dyDescent="0.35">
      <c r="N23" t="s">
        <v>8</v>
      </c>
      <c r="O23">
        <v>3</v>
      </c>
      <c r="P23">
        <v>3178134</v>
      </c>
      <c r="R23" s="1">
        <f>P23/Q22*100</f>
        <v>94.483558235152458</v>
      </c>
    </row>
    <row r="24" spans="14:18" ht="16.5" x14ac:dyDescent="0.35">
      <c r="N24" t="s">
        <v>4</v>
      </c>
      <c r="O24">
        <v>8</v>
      </c>
      <c r="P24">
        <v>338506</v>
      </c>
      <c r="Q24">
        <f>P25+P24</f>
        <v>3294518</v>
      </c>
      <c r="R24" s="1">
        <f>P24/Q24*100</f>
        <v>10.274826241653559</v>
      </c>
    </row>
    <row r="25" spans="14:18" ht="16.5" x14ac:dyDescent="0.35">
      <c r="N25" t="s">
        <v>4</v>
      </c>
      <c r="O25">
        <v>9</v>
      </c>
      <c r="P25">
        <v>2956012</v>
      </c>
      <c r="R25" s="1">
        <f>P25/Q24*100</f>
        <v>89.725173758346443</v>
      </c>
    </row>
    <row r="26" spans="14:18" ht="16.5" x14ac:dyDescent="0.35">
      <c r="N26" t="s">
        <v>1</v>
      </c>
      <c r="O26">
        <v>10</v>
      </c>
      <c r="P26">
        <v>180728</v>
      </c>
      <c r="Q26">
        <f>P27+P26</f>
        <v>4517054</v>
      </c>
      <c r="R26" s="1">
        <f>P26/Q26*100</f>
        <v>4.0010148207216476</v>
      </c>
    </row>
    <row r="27" spans="14:18" ht="16.5" x14ac:dyDescent="0.35">
      <c r="N27" t="s">
        <v>1</v>
      </c>
      <c r="O27">
        <v>11</v>
      </c>
      <c r="P27">
        <v>4336326</v>
      </c>
      <c r="R27" s="1">
        <f>P27/Q26*100</f>
        <v>95.99898517927835</v>
      </c>
    </row>
    <row r="28" spans="14:18" x14ac:dyDescent="0.35">
      <c r="R28" s="1"/>
    </row>
    <row r="29" spans="14:18" ht="16.5" x14ac:dyDescent="0.35">
      <c r="N29" s="3" t="s">
        <v>7</v>
      </c>
      <c r="R29" s="1"/>
    </row>
    <row r="30" spans="14:18" ht="16.5" x14ac:dyDescent="0.35">
      <c r="N30" t="s">
        <v>6</v>
      </c>
      <c r="O30">
        <v>4</v>
      </c>
      <c r="P30">
        <v>180263</v>
      </c>
      <c r="Q30">
        <f>P31+P30</f>
        <v>1979518</v>
      </c>
      <c r="R30" s="1">
        <f>P30/Q30*100</f>
        <v>9.1064087318225955</v>
      </c>
    </row>
    <row r="31" spans="14:18" ht="16.5" x14ac:dyDescent="0.35">
      <c r="N31" t="s">
        <v>5</v>
      </c>
      <c r="O31">
        <v>5</v>
      </c>
      <c r="P31">
        <v>1799255</v>
      </c>
      <c r="R31" s="1">
        <f>P31/Q30*100</f>
        <v>90.893591268177403</v>
      </c>
    </row>
    <row r="32" spans="14:18" ht="16.5" x14ac:dyDescent="0.35">
      <c r="N32" t="s">
        <v>4</v>
      </c>
      <c r="O32">
        <v>8</v>
      </c>
      <c r="P32">
        <v>134607</v>
      </c>
      <c r="Q32">
        <f>P33+P32</f>
        <v>1638448</v>
      </c>
      <c r="R32" s="1">
        <f>P32/Q32*100</f>
        <v>8.2155185883226078</v>
      </c>
    </row>
    <row r="33" spans="14:18" ht="16.5" x14ac:dyDescent="0.35">
      <c r="N33" t="s">
        <v>4</v>
      </c>
      <c r="O33">
        <v>9</v>
      </c>
      <c r="P33">
        <v>1503841</v>
      </c>
      <c r="R33" s="1">
        <f>P33/Q32*100</f>
        <v>91.78448141167739</v>
      </c>
    </row>
    <row r="34" spans="14:18" ht="16.5" x14ac:dyDescent="0.35">
      <c r="N34" t="s">
        <v>0</v>
      </c>
      <c r="O34">
        <v>12</v>
      </c>
      <c r="P34">
        <v>196385</v>
      </c>
      <c r="Q34">
        <f>P35+P34</f>
        <v>1403397</v>
      </c>
      <c r="R34" s="1">
        <f>P34/Q34*100</f>
        <v>13.993545660992575</v>
      </c>
    </row>
    <row r="35" spans="14:18" ht="16.5" x14ac:dyDescent="0.35">
      <c r="N35" t="s">
        <v>0</v>
      </c>
      <c r="O35">
        <v>13</v>
      </c>
      <c r="P35">
        <v>1207012</v>
      </c>
      <c r="R35" s="1">
        <f>P35/Q34*100</f>
        <v>86.006454339007419</v>
      </c>
    </row>
    <row r="36" spans="14:18" x14ac:dyDescent="0.35">
      <c r="R36" s="1"/>
    </row>
    <row r="37" spans="14:18" ht="16.5" x14ac:dyDescent="0.35">
      <c r="N37" s="2" t="s">
        <v>3</v>
      </c>
      <c r="R37" s="1"/>
    </row>
    <row r="38" spans="14:18" ht="16.5" x14ac:dyDescent="0.35">
      <c r="N38" t="s">
        <v>2</v>
      </c>
      <c r="O38">
        <v>6</v>
      </c>
      <c r="P38">
        <v>17489167</v>
      </c>
      <c r="Q38">
        <f>P39+P38</f>
        <v>17741966</v>
      </c>
      <c r="R38" s="1">
        <f>P38/Q38*100</f>
        <v>98.575135359858095</v>
      </c>
    </row>
    <row r="39" spans="14:18" ht="16.5" x14ac:dyDescent="0.35">
      <c r="N39" t="s">
        <v>2</v>
      </c>
      <c r="O39">
        <v>7</v>
      </c>
      <c r="P39">
        <v>252799</v>
      </c>
      <c r="R39" s="1">
        <f>P39/Q38*100</f>
        <v>1.4248646401419098</v>
      </c>
    </row>
    <row r="40" spans="14:18" ht="16.5" x14ac:dyDescent="0.35">
      <c r="N40" t="s">
        <v>1</v>
      </c>
      <c r="O40">
        <v>10</v>
      </c>
      <c r="P40">
        <v>15530560</v>
      </c>
      <c r="Q40">
        <f>P41+P40</f>
        <v>16179380</v>
      </c>
      <c r="R40" s="1">
        <f>P40/Q40*100</f>
        <v>95.989833973860556</v>
      </c>
    </row>
    <row r="41" spans="14:18" ht="16.5" x14ac:dyDescent="0.35">
      <c r="N41" t="s">
        <v>1</v>
      </c>
      <c r="O41">
        <v>11</v>
      </c>
      <c r="P41">
        <v>648820</v>
      </c>
      <c r="R41" s="1">
        <f>P41/Q40*100</f>
        <v>4.0101660261394434</v>
      </c>
    </row>
    <row r="42" spans="14:18" ht="16.5" x14ac:dyDescent="0.35">
      <c r="N42" t="s">
        <v>0</v>
      </c>
      <c r="O42">
        <v>12</v>
      </c>
      <c r="P42">
        <v>17685581</v>
      </c>
      <c r="Q42">
        <f>P43+P42</f>
        <v>19130221</v>
      </c>
      <c r="R42" s="1">
        <f>P42/Q42*100</f>
        <v>92.448388338012393</v>
      </c>
    </row>
    <row r="43" spans="14:18" ht="16.5" x14ac:dyDescent="0.35">
      <c r="N43" t="s">
        <v>0</v>
      </c>
      <c r="O43">
        <v>13</v>
      </c>
      <c r="P43">
        <v>1444640</v>
      </c>
      <c r="R43" s="1">
        <f>P43/Q42*100</f>
        <v>7.5516116619875948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2_Source data 13</vt:lpstr>
    </vt:vector>
  </TitlesOfParts>
  <Company>MPI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Schumacher</dc:creator>
  <cp:lastModifiedBy>Prof. Dr. Lotte Sogaard-Andersen MPI</cp:lastModifiedBy>
  <dcterms:created xsi:type="dcterms:W3CDTF">2021-03-05T11:21:10Z</dcterms:created>
  <dcterms:modified xsi:type="dcterms:W3CDTF">2021-03-08T15:14:43Z</dcterms:modified>
</cp:coreProperties>
</file>