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gaardx\Desktop\From Dominik_05032021\"/>
    </mc:Choice>
  </mc:AlternateContent>
  <bookViews>
    <workbookView xWindow="0" yWindow="0" windowWidth="30720" windowHeight="12880"/>
  </bookViews>
  <sheets>
    <sheet name="Figure 5-source data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P23" i="1"/>
  <c r="P24" i="1"/>
  <c r="O25" i="1"/>
  <c r="P25" i="1"/>
  <c r="P26" i="1"/>
  <c r="O29" i="1"/>
  <c r="P29" i="1"/>
  <c r="P30" i="1"/>
  <c r="O31" i="1"/>
  <c r="P31" i="1"/>
  <c r="P32" i="1"/>
  <c r="O35" i="1"/>
  <c r="P36" i="1" s="1"/>
  <c r="P35" i="1"/>
  <c r="O37" i="1"/>
  <c r="P37" i="1"/>
  <c r="P38" i="1"/>
  <c r="O39" i="1"/>
  <c r="P39" i="1"/>
  <c r="P40" i="1"/>
</calcChain>
</file>

<file path=xl/sharedStrings.xml><?xml version="1.0" encoding="utf-8"?>
<sst xmlns="http://schemas.openxmlformats.org/spreadsheetml/2006/main" count="49" uniqueCount="25">
  <si>
    <t>Pellet PomY-His6</t>
  </si>
  <si>
    <t>Supernatant PomY-His6</t>
  </si>
  <si>
    <r>
      <t>Pellet PomX</t>
    </r>
    <r>
      <rPr>
        <vertAlign val="superscript"/>
        <sz val="11"/>
        <color theme="1"/>
        <rFont val="Calibri"/>
        <family val="2"/>
        <scheme val="minor"/>
      </rPr>
      <t>K13AR15A</t>
    </r>
    <r>
      <rPr>
        <sz val="11"/>
        <color theme="1"/>
        <rFont val="Calibri"/>
        <family val="2"/>
        <scheme val="minor"/>
      </rPr>
      <t>-His6+PomY-His6</t>
    </r>
  </si>
  <si>
    <r>
      <t>Supernatant PomX</t>
    </r>
    <r>
      <rPr>
        <vertAlign val="superscript"/>
        <sz val="11"/>
        <color theme="1"/>
        <rFont val="Calibri"/>
        <family val="2"/>
        <scheme val="minor"/>
      </rPr>
      <t>K13AR15A</t>
    </r>
    <r>
      <rPr>
        <sz val="11"/>
        <color theme="1"/>
        <rFont val="Calibri"/>
        <family val="2"/>
        <scheme val="minor"/>
      </rPr>
      <t>-His6+PomY-His6</t>
    </r>
  </si>
  <si>
    <t>Pellet PomX-His6 + PomY-His6</t>
  </si>
  <si>
    <t>Supernatant PomX-His6 + PomY-His6</t>
  </si>
  <si>
    <t>PomY</t>
  </si>
  <si>
    <r>
      <t>Pellet PomX</t>
    </r>
    <r>
      <rPr>
        <vertAlign val="superscript"/>
        <sz val="11"/>
        <color theme="1"/>
        <rFont val="Calibri"/>
        <family val="2"/>
        <scheme val="minor"/>
      </rPr>
      <t>K13AR15A</t>
    </r>
    <r>
      <rPr>
        <sz val="11"/>
        <color theme="1"/>
        <rFont val="Calibri"/>
        <family val="2"/>
        <scheme val="minor"/>
      </rPr>
      <t>-His6</t>
    </r>
  </si>
  <si>
    <r>
      <t>Supernatant PomX</t>
    </r>
    <r>
      <rPr>
        <vertAlign val="superscript"/>
        <sz val="11"/>
        <color theme="1"/>
        <rFont val="Calibri"/>
        <family val="2"/>
        <scheme val="minor"/>
      </rPr>
      <t>K13AR15A</t>
    </r>
    <r>
      <rPr>
        <sz val="11"/>
        <color theme="1"/>
        <rFont val="Calibri"/>
        <family val="2"/>
        <scheme val="minor"/>
      </rPr>
      <t>-His6</t>
    </r>
  </si>
  <si>
    <t>PomXK13AR15A</t>
  </si>
  <si>
    <t>Pellet PomX-His6</t>
  </si>
  <si>
    <t>Supernatant PomX-His6</t>
  </si>
  <si>
    <t>PomX</t>
  </si>
  <si>
    <t>Lane</t>
  </si>
  <si>
    <t>Quantifications</t>
  </si>
  <si>
    <t>PomY-His6</t>
  </si>
  <si>
    <t>Pellet</t>
  </si>
  <si>
    <t>Supernatant</t>
  </si>
  <si>
    <t>not relevant</t>
  </si>
  <si>
    <t>PomXK13AR15A-His6+PomY-His6</t>
  </si>
  <si>
    <t>PomXK13AR15A-His6</t>
  </si>
  <si>
    <t>PomX-His6+PomY-His6</t>
  </si>
  <si>
    <t>PomX-His6</t>
  </si>
  <si>
    <t>Marker</t>
  </si>
  <si>
    <t>Source data for Figure 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</si>
</sst>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 applyBorder="1"/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0" fillId="2" borderId="0" xfId="0" applyFill="1"/>
    <xf numFmtId="0" fontId="0" fillId="3" borderId="0" xfId="0" applyFill="1"/>
    <xf numFmtId="0" fontId="2" fillId="0" borderId="0" xfId="0" applyFont="1" applyFill="1" applyBorder="1" applyAlignment="1">
      <alignment horizontal="center" vertic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45721</xdr:colOff>
      <xdr:row>2</xdr:row>
      <xdr:rowOff>60960</xdr:rowOff>
    </xdr:from>
    <xdr:ext cx="5447853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1" y="426720"/>
          <a:ext cx="5447853" cy="3600000"/>
        </a:xfrm>
        <a:prstGeom prst="rect">
          <a:avLst/>
        </a:prstGeom>
      </xdr:spPr>
    </xdr:pic>
    <xdr:clientData/>
  </xdr:oneCellAnchor>
  <xdr:twoCellAnchor>
    <xdr:from>
      <xdr:col>1</xdr:col>
      <xdr:colOff>548640</xdr:colOff>
      <xdr:row>6</xdr:row>
      <xdr:rowOff>22860</xdr:rowOff>
    </xdr:from>
    <xdr:to>
      <xdr:col>6</xdr:col>
      <xdr:colOff>182880</xdr:colOff>
      <xdr:row>17</xdr:row>
      <xdr:rowOff>121920</xdr:rowOff>
    </xdr:to>
    <xdr:sp macro="" textlink="">
      <xdr:nvSpPr>
        <xdr:cNvPr id="3" name="Rectangle 2"/>
        <xdr:cNvSpPr/>
      </xdr:nvSpPr>
      <xdr:spPr>
        <a:xfrm>
          <a:off x="1158240" y="1120140"/>
          <a:ext cx="2682240" cy="211074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304800</xdr:colOff>
      <xdr:row>6</xdr:row>
      <xdr:rowOff>22860</xdr:rowOff>
    </xdr:from>
    <xdr:to>
      <xdr:col>9</xdr:col>
      <xdr:colOff>403860</xdr:colOff>
      <xdr:row>17</xdr:row>
      <xdr:rowOff>121920</xdr:rowOff>
    </xdr:to>
    <xdr:sp macro="" textlink="">
      <xdr:nvSpPr>
        <xdr:cNvPr id="4" name="Rectangle 3"/>
        <xdr:cNvSpPr/>
      </xdr:nvSpPr>
      <xdr:spPr>
        <a:xfrm>
          <a:off x="5181600" y="1120140"/>
          <a:ext cx="708660" cy="211074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17</xdr:col>
      <xdr:colOff>152400</xdr:colOff>
      <xdr:row>1</xdr:row>
      <xdr:rowOff>167640</xdr:rowOff>
    </xdr:from>
    <xdr:ext cx="1455420" cy="2956560"/>
    <xdr:pic>
      <xdr:nvPicPr>
        <xdr:cNvPr id="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15600" y="350520"/>
          <a:ext cx="1455420" cy="29565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workbookViewId="0"/>
  </sheetViews>
  <sheetFormatPr defaultRowHeight="14.5" x14ac:dyDescent="0.35"/>
  <cols>
    <col min="12" max="12" width="31.36328125" bestFit="1" customWidth="1"/>
    <col min="13" max="13" width="10.90625" bestFit="1" customWidth="1"/>
    <col min="14" max="15" width="28.36328125" bestFit="1" customWidth="1"/>
    <col min="19" max="19" width="44.453125" bestFit="1" customWidth="1"/>
    <col min="21" max="21" width="14.81640625" bestFit="1" customWidth="1"/>
  </cols>
  <sheetData>
    <row r="1" spans="1:15" x14ac:dyDescent="0.35">
      <c r="A1" t="s">
        <v>24</v>
      </c>
    </row>
    <row r="3" spans="1:15" x14ac:dyDescent="0.35">
      <c r="M3">
        <v>1</v>
      </c>
      <c r="N3" t="s">
        <v>23</v>
      </c>
    </row>
    <row r="4" spans="1:15" x14ac:dyDescent="0.35">
      <c r="M4">
        <v>2</v>
      </c>
      <c r="N4" t="s">
        <v>17</v>
      </c>
      <c r="O4" t="s">
        <v>22</v>
      </c>
    </row>
    <row r="5" spans="1:15" x14ac:dyDescent="0.35">
      <c r="M5">
        <v>3</v>
      </c>
      <c r="N5" t="s">
        <v>16</v>
      </c>
      <c r="O5" t="s">
        <v>22</v>
      </c>
    </row>
    <row r="6" spans="1:15" x14ac:dyDescent="0.35">
      <c r="M6">
        <v>4</v>
      </c>
      <c r="N6" t="s">
        <v>17</v>
      </c>
      <c r="O6" t="s">
        <v>21</v>
      </c>
    </row>
    <row r="7" spans="1:15" x14ac:dyDescent="0.35">
      <c r="M7">
        <v>5</v>
      </c>
      <c r="N7" t="s">
        <v>16</v>
      </c>
      <c r="O7" t="s">
        <v>21</v>
      </c>
    </row>
    <row r="8" spans="1:15" x14ac:dyDescent="0.35">
      <c r="M8">
        <v>6</v>
      </c>
      <c r="N8" t="s">
        <v>17</v>
      </c>
      <c r="O8" t="s">
        <v>20</v>
      </c>
    </row>
    <row r="9" spans="1:15" x14ac:dyDescent="0.35">
      <c r="M9">
        <v>7</v>
      </c>
      <c r="N9" t="s">
        <v>16</v>
      </c>
      <c r="O9" t="s">
        <v>20</v>
      </c>
    </row>
    <row r="10" spans="1:15" x14ac:dyDescent="0.35">
      <c r="M10">
        <v>8</v>
      </c>
      <c r="N10" t="s">
        <v>17</v>
      </c>
      <c r="O10" t="s">
        <v>19</v>
      </c>
    </row>
    <row r="11" spans="1:15" x14ac:dyDescent="0.35">
      <c r="M11">
        <v>9</v>
      </c>
      <c r="N11" t="s">
        <v>16</v>
      </c>
      <c r="O11" t="s">
        <v>19</v>
      </c>
    </row>
    <row r="12" spans="1:15" x14ac:dyDescent="0.35">
      <c r="M12">
        <v>10</v>
      </c>
      <c r="N12" t="s">
        <v>17</v>
      </c>
      <c r="O12" t="s">
        <v>18</v>
      </c>
    </row>
    <row r="13" spans="1:15" x14ac:dyDescent="0.35">
      <c r="M13">
        <v>11</v>
      </c>
      <c r="N13" t="s">
        <v>16</v>
      </c>
      <c r="O13" t="s">
        <v>18</v>
      </c>
    </row>
    <row r="14" spans="1:15" x14ac:dyDescent="0.35">
      <c r="M14">
        <v>12</v>
      </c>
      <c r="N14" t="s">
        <v>17</v>
      </c>
      <c r="O14" t="s">
        <v>18</v>
      </c>
    </row>
    <row r="15" spans="1:15" x14ac:dyDescent="0.35">
      <c r="M15">
        <v>13</v>
      </c>
      <c r="N15" t="s">
        <v>16</v>
      </c>
      <c r="O15" t="s">
        <v>18</v>
      </c>
    </row>
    <row r="16" spans="1:15" x14ac:dyDescent="0.35">
      <c r="M16">
        <v>14</v>
      </c>
      <c r="N16" t="s">
        <v>17</v>
      </c>
      <c r="O16" t="s">
        <v>15</v>
      </c>
    </row>
    <row r="17" spans="12:22" x14ac:dyDescent="0.35">
      <c r="M17">
        <v>15</v>
      </c>
      <c r="N17" t="s">
        <v>16</v>
      </c>
      <c r="O17" t="s">
        <v>15</v>
      </c>
    </row>
    <row r="21" spans="12:22" ht="15.5" x14ac:dyDescent="0.35">
      <c r="L21" t="s">
        <v>14</v>
      </c>
      <c r="M21" t="s">
        <v>13</v>
      </c>
      <c r="S21" s="7"/>
      <c r="T21" s="3"/>
      <c r="U21" s="3"/>
      <c r="V21" s="3"/>
    </row>
    <row r="22" spans="12:22" ht="15.5" x14ac:dyDescent="0.35">
      <c r="L22" s="12" t="s">
        <v>12</v>
      </c>
      <c r="N22" s="1"/>
      <c r="O22" s="1"/>
      <c r="P22" s="1"/>
      <c r="S22" s="4"/>
      <c r="T22" s="3"/>
      <c r="U22" s="5"/>
      <c r="V22" s="2"/>
    </row>
    <row r="23" spans="12:22" ht="15.5" x14ac:dyDescent="0.35">
      <c r="L23" t="s">
        <v>11</v>
      </c>
      <c r="M23">
        <v>2</v>
      </c>
      <c r="N23" s="3">
        <v>489.33499999999998</v>
      </c>
      <c r="O23" s="5">
        <f>N23+N24</f>
        <v>9252.5809999999983</v>
      </c>
      <c r="P23" s="2">
        <f>(100/O23)*N23</f>
        <v>5.2886324367222519</v>
      </c>
      <c r="S23" s="4"/>
      <c r="T23" s="3"/>
      <c r="U23" s="11"/>
      <c r="V23" s="6"/>
    </row>
    <row r="24" spans="12:22" ht="15.5" x14ac:dyDescent="0.35">
      <c r="L24" t="s">
        <v>10</v>
      </c>
      <c r="M24">
        <v>3</v>
      </c>
      <c r="N24" s="3">
        <v>8763.2459999999992</v>
      </c>
      <c r="O24" s="11"/>
      <c r="P24" s="6">
        <f>(100/O23)*N24</f>
        <v>94.711367563277761</v>
      </c>
      <c r="S24" s="4"/>
      <c r="T24" s="3"/>
      <c r="U24" s="5"/>
      <c r="V24" s="2"/>
    </row>
    <row r="25" spans="12:22" ht="15.5" x14ac:dyDescent="0.35">
      <c r="L25" t="s">
        <v>5</v>
      </c>
      <c r="M25">
        <v>4</v>
      </c>
      <c r="N25" s="3">
        <v>618.45600000000002</v>
      </c>
      <c r="O25" s="5">
        <f>N25+N26</f>
        <v>6562.4890000000005</v>
      </c>
      <c r="P25" s="2">
        <f>(100/O25)*N25</f>
        <v>9.4241072251702054</v>
      </c>
      <c r="S25" s="4"/>
      <c r="T25" s="3"/>
      <c r="U25" s="3"/>
      <c r="V25" s="2"/>
    </row>
    <row r="26" spans="12:22" ht="15.5" x14ac:dyDescent="0.35">
      <c r="L26" t="s">
        <v>4</v>
      </c>
      <c r="M26">
        <v>5</v>
      </c>
      <c r="N26" s="3">
        <v>5944.0330000000004</v>
      </c>
      <c r="O26" s="3"/>
      <c r="P26" s="6">
        <f>(100/O25)*N26</f>
        <v>90.575892774829796</v>
      </c>
      <c r="S26" s="4"/>
      <c r="T26" s="3"/>
      <c r="U26" s="5"/>
      <c r="V26" s="2"/>
    </row>
    <row r="27" spans="12:22" ht="15.5" x14ac:dyDescent="0.35">
      <c r="N27" s="1"/>
      <c r="O27" s="1"/>
      <c r="P27" s="1"/>
      <c r="S27" s="4"/>
      <c r="T27" s="3"/>
      <c r="U27" s="3"/>
      <c r="V27" s="2"/>
    </row>
    <row r="28" spans="12:22" ht="15.5" x14ac:dyDescent="0.35">
      <c r="L28" s="10" t="s">
        <v>9</v>
      </c>
      <c r="N28" s="1"/>
      <c r="O28" s="1"/>
      <c r="P28" s="1"/>
      <c r="S28" s="4"/>
      <c r="T28" s="3"/>
      <c r="U28" s="5"/>
      <c r="V28" s="2"/>
    </row>
    <row r="29" spans="12:22" ht="16.5" x14ac:dyDescent="0.35">
      <c r="L29" t="s">
        <v>8</v>
      </c>
      <c r="M29">
        <v>6</v>
      </c>
      <c r="N29" s="3">
        <v>321.62700000000001</v>
      </c>
      <c r="O29" s="5">
        <f>N29+N30</f>
        <v>12356.601000000001</v>
      </c>
      <c r="P29" s="2">
        <f>(100/O29)*N29</f>
        <v>2.6028759850706518</v>
      </c>
      <c r="S29" s="4"/>
      <c r="T29" s="3"/>
      <c r="U29" s="3"/>
      <c r="V29" s="2"/>
    </row>
    <row r="30" spans="12:22" ht="16.5" x14ac:dyDescent="0.35">
      <c r="L30" t="s">
        <v>7</v>
      </c>
      <c r="M30">
        <v>7</v>
      </c>
      <c r="N30" s="3">
        <v>12034.974</v>
      </c>
      <c r="O30" s="3"/>
      <c r="P30" s="6">
        <f>(100/O29)*N30</f>
        <v>97.397124014929361</v>
      </c>
      <c r="S30" s="4"/>
      <c r="T30" s="3"/>
      <c r="U30" s="5"/>
      <c r="V30" s="2"/>
    </row>
    <row r="31" spans="12:22" ht="16.5" x14ac:dyDescent="0.35">
      <c r="L31" t="s">
        <v>3</v>
      </c>
      <c r="M31">
        <v>8</v>
      </c>
      <c r="N31" s="3">
        <v>623.99099999999999</v>
      </c>
      <c r="O31" s="5">
        <f>N31+N32</f>
        <v>8847.1450000000004</v>
      </c>
      <c r="P31" s="2">
        <f>(100/O31)*N31</f>
        <v>7.0530210593360909</v>
      </c>
      <c r="S31" s="4"/>
      <c r="T31" s="3"/>
      <c r="U31" s="3"/>
      <c r="V31" s="2"/>
    </row>
    <row r="32" spans="12:22" ht="16.5" x14ac:dyDescent="0.35">
      <c r="L32" t="s">
        <v>2</v>
      </c>
      <c r="M32">
        <v>9</v>
      </c>
      <c r="N32" s="3">
        <v>8223.1540000000005</v>
      </c>
      <c r="O32" s="3"/>
      <c r="P32" s="6">
        <f>(100/O31)*N32</f>
        <v>92.946978940663911</v>
      </c>
      <c r="R32" s="1"/>
      <c r="S32" s="4"/>
      <c r="T32" s="3"/>
      <c r="U32" s="5"/>
      <c r="V32" s="2"/>
    </row>
    <row r="33" spans="12:22" ht="15.5" x14ac:dyDescent="0.35">
      <c r="N33" s="1"/>
      <c r="O33" s="1"/>
      <c r="P33" s="1"/>
      <c r="R33" s="1"/>
      <c r="S33" s="4"/>
      <c r="T33" s="3"/>
      <c r="U33" s="3"/>
      <c r="V33" s="2"/>
    </row>
    <row r="34" spans="12:22" ht="15.5" x14ac:dyDescent="0.35">
      <c r="L34" s="9" t="s">
        <v>6</v>
      </c>
      <c r="N34" s="1"/>
      <c r="O34" s="1"/>
      <c r="P34" s="1"/>
      <c r="R34" s="1"/>
      <c r="S34" s="8"/>
      <c r="T34" s="3"/>
      <c r="U34" s="8"/>
      <c r="V34" s="8"/>
    </row>
    <row r="35" spans="12:22" ht="15.5" x14ac:dyDescent="0.35">
      <c r="L35" t="s">
        <v>5</v>
      </c>
      <c r="M35">
        <v>4</v>
      </c>
      <c r="N35" s="3">
        <v>3574.3049999999998</v>
      </c>
      <c r="O35" s="5">
        <f>N35+N36</f>
        <v>7769.7309999999998</v>
      </c>
      <c r="P35" s="2">
        <f>(100/O35)*N35</f>
        <v>46.002943988665756</v>
      </c>
      <c r="R35" s="1"/>
      <c r="S35" s="7"/>
      <c r="T35" s="3"/>
      <c r="U35" s="3"/>
      <c r="V35" s="3"/>
    </row>
    <row r="36" spans="12:22" ht="15.5" x14ac:dyDescent="0.35">
      <c r="L36" t="s">
        <v>4</v>
      </c>
      <c r="M36">
        <v>5</v>
      </c>
      <c r="N36" s="3">
        <v>4195.4260000000004</v>
      </c>
      <c r="O36" s="3"/>
      <c r="P36" s="6">
        <f>(100/O35)*N36</f>
        <v>53.997056011334244</v>
      </c>
      <c r="R36" s="1"/>
      <c r="S36" s="4"/>
      <c r="T36" s="3"/>
      <c r="U36" s="5"/>
      <c r="V36" s="2"/>
    </row>
    <row r="37" spans="12:22" ht="16.5" x14ac:dyDescent="0.35">
      <c r="L37" t="s">
        <v>3</v>
      </c>
      <c r="M37">
        <v>8</v>
      </c>
      <c r="N37" s="3">
        <v>3338.7190000000001</v>
      </c>
      <c r="O37" s="5">
        <f>N37+N38</f>
        <v>7317.6309999999994</v>
      </c>
      <c r="P37" s="2">
        <f>(100/O37)*N37</f>
        <v>45.625681316808681</v>
      </c>
      <c r="R37" s="1"/>
      <c r="S37" s="4"/>
      <c r="T37" s="3"/>
      <c r="U37" s="3"/>
      <c r="V37" s="2"/>
    </row>
    <row r="38" spans="12:22" ht="16.5" x14ac:dyDescent="0.35">
      <c r="L38" t="s">
        <v>2</v>
      </c>
      <c r="M38">
        <v>9</v>
      </c>
      <c r="N38" s="3">
        <v>3978.9119999999998</v>
      </c>
      <c r="O38" s="3"/>
      <c r="P38" s="2">
        <f>(100/O37)*N38</f>
        <v>54.374318683191326</v>
      </c>
      <c r="R38" s="1"/>
      <c r="S38" s="4"/>
      <c r="T38" s="3"/>
      <c r="U38" s="5"/>
      <c r="V38" s="2"/>
    </row>
    <row r="39" spans="12:22" ht="15.5" x14ac:dyDescent="0.35">
      <c r="L39" t="s">
        <v>1</v>
      </c>
      <c r="M39">
        <v>14</v>
      </c>
      <c r="N39" s="3">
        <v>5116.9120000000003</v>
      </c>
      <c r="O39" s="5">
        <f>N39+N40</f>
        <v>7776.732</v>
      </c>
      <c r="P39" s="2">
        <f>(100/O39)*N39</f>
        <v>65.797715544267177</v>
      </c>
      <c r="R39" s="1"/>
      <c r="S39" s="4"/>
      <c r="T39" s="3"/>
      <c r="U39" s="3"/>
      <c r="V39" s="2"/>
    </row>
    <row r="40" spans="12:22" ht="15.5" x14ac:dyDescent="0.35">
      <c r="L40" t="s">
        <v>0</v>
      </c>
      <c r="M40">
        <v>15</v>
      </c>
      <c r="N40" s="3">
        <v>2659.82</v>
      </c>
      <c r="O40" s="5"/>
      <c r="P40" s="6">
        <f>(100/O39)*N40</f>
        <v>34.202284455732823</v>
      </c>
      <c r="R40" s="1"/>
      <c r="S40" s="4"/>
      <c r="T40" s="3"/>
      <c r="U40" s="5"/>
      <c r="V40" s="2"/>
    </row>
    <row r="41" spans="12:22" ht="15.5" x14ac:dyDescent="0.35">
      <c r="N41" s="1"/>
      <c r="O41" s="1"/>
      <c r="P41" s="1"/>
      <c r="R41" s="1"/>
      <c r="S41" s="4"/>
      <c r="T41" s="3"/>
      <c r="U41" s="3"/>
      <c r="V41" s="2"/>
    </row>
    <row r="42" spans="12:22" ht="15.5" x14ac:dyDescent="0.35">
      <c r="N42" s="1"/>
      <c r="O42" s="1"/>
      <c r="P42" s="1"/>
      <c r="R42" s="1"/>
      <c r="S42" s="4"/>
      <c r="T42" s="3"/>
      <c r="U42" s="5"/>
      <c r="V42" s="2"/>
    </row>
    <row r="43" spans="12:22" ht="15.5" x14ac:dyDescent="0.35">
      <c r="R43" s="1"/>
      <c r="S43" s="4"/>
      <c r="T43" s="3"/>
      <c r="U43" s="3"/>
      <c r="V43" s="2"/>
    </row>
    <row r="44" spans="12:22" x14ac:dyDescent="0.35">
      <c r="R44" s="1"/>
      <c r="S44" s="1"/>
      <c r="T44" s="1"/>
      <c r="U44" s="1"/>
      <c r="V44" s="1"/>
    </row>
    <row r="45" spans="12:22" x14ac:dyDescent="0.35">
      <c r="R45" s="1"/>
      <c r="S45" s="1"/>
      <c r="T45" s="1"/>
      <c r="U45" s="1"/>
      <c r="V45" s="1"/>
    </row>
    <row r="46" spans="12:22" x14ac:dyDescent="0.35">
      <c r="R46" s="1"/>
      <c r="S46" s="1"/>
      <c r="T46" s="1"/>
      <c r="U46" s="1"/>
      <c r="V46" s="1"/>
    </row>
    <row r="47" spans="12:22" x14ac:dyDescent="0.35">
      <c r="R47" s="1"/>
      <c r="S47" s="1"/>
      <c r="T47" s="1"/>
      <c r="U47" s="1"/>
      <c r="V47" s="1"/>
    </row>
    <row r="48" spans="12:22" x14ac:dyDescent="0.35">
      <c r="R48" s="1"/>
      <c r="S48" s="1"/>
      <c r="T48" s="1"/>
      <c r="U48" s="1"/>
      <c r="V48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5-source data 3</vt:lpstr>
    </vt:vector>
  </TitlesOfParts>
  <Company>MPI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Schumacher</dc:creator>
  <cp:lastModifiedBy>Prof. Dr. Lotte Sogaard-Andersen MPI</cp:lastModifiedBy>
  <dcterms:created xsi:type="dcterms:W3CDTF">2021-03-05T11:13:55Z</dcterms:created>
  <dcterms:modified xsi:type="dcterms:W3CDTF">2021-03-08T10:39:42Z</dcterms:modified>
</cp:coreProperties>
</file>