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Source Data\Figure 3 - CD\"/>
    </mc:Choice>
  </mc:AlternateContent>
  <xr:revisionPtr revIDLastSave="0" documentId="8_{A5A78364-BB8B-46C4-8AFA-606063D86B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aw Data" sheetId="1" r:id="rId1"/>
    <sheet name="Smoothed, Buffer subtr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N9" i="2" s="1"/>
  <c r="G9" i="2"/>
  <c r="M9" i="2" s="1"/>
  <c r="F9" i="2"/>
  <c r="L9" i="2" s="1"/>
  <c r="F16" i="2" s="1"/>
  <c r="H91" i="2" l="1"/>
  <c r="G102" i="2"/>
  <c r="H141" i="2"/>
  <c r="H123" i="2"/>
  <c r="G158" i="2"/>
  <c r="G150" i="2"/>
  <c r="G67" i="2"/>
  <c r="G19" i="2"/>
  <c r="G86" i="2"/>
  <c r="G70" i="2"/>
  <c r="H100" i="2"/>
  <c r="G147" i="2"/>
  <c r="G62" i="2"/>
  <c r="H77" i="2"/>
  <c r="G131" i="2"/>
  <c r="G46" i="2"/>
  <c r="G115" i="2"/>
  <c r="G30" i="2"/>
  <c r="H163" i="2"/>
  <c r="G110" i="2"/>
  <c r="G22" i="2"/>
  <c r="H155" i="2"/>
  <c r="F161" i="2"/>
  <c r="F145" i="2"/>
  <c r="F97" i="2"/>
  <c r="F41" i="2"/>
  <c r="F160" i="2"/>
  <c r="F96" i="2"/>
  <c r="F17" i="2"/>
  <c r="F141" i="2"/>
  <c r="F37" i="2"/>
  <c r="F122" i="2"/>
  <c r="F74" i="2"/>
  <c r="G142" i="2"/>
  <c r="G99" i="2"/>
  <c r="G54" i="2"/>
  <c r="H140" i="2"/>
  <c r="H68" i="2"/>
  <c r="F144" i="2"/>
  <c r="F80" i="2"/>
  <c r="F157" i="2"/>
  <c r="F77" i="2"/>
  <c r="F154" i="2"/>
  <c r="F138" i="2"/>
  <c r="F106" i="2"/>
  <c r="F90" i="2"/>
  <c r="F56" i="2"/>
  <c r="F33" i="2"/>
  <c r="F153" i="2"/>
  <c r="F137" i="2"/>
  <c r="F121" i="2"/>
  <c r="F105" i="2"/>
  <c r="F89" i="2"/>
  <c r="F73" i="2"/>
  <c r="F53" i="2"/>
  <c r="F32" i="2"/>
  <c r="G134" i="2"/>
  <c r="G94" i="2"/>
  <c r="G51" i="2"/>
  <c r="H132" i="2"/>
  <c r="H59" i="2"/>
  <c r="F113" i="2"/>
  <c r="F64" i="2"/>
  <c r="F128" i="2"/>
  <c r="F40" i="2"/>
  <c r="F125" i="2"/>
  <c r="F136" i="2"/>
  <c r="H45" i="2"/>
  <c r="F109" i="2"/>
  <c r="F57" i="2"/>
  <c r="F19" i="2"/>
  <c r="F27" i="2"/>
  <c r="F35" i="2"/>
  <c r="F43" i="2"/>
  <c r="F51" i="2"/>
  <c r="F59" i="2"/>
  <c r="F67" i="2"/>
  <c r="F75" i="2"/>
  <c r="F83" i="2"/>
  <c r="F91" i="2"/>
  <c r="F99" i="2"/>
  <c r="F107" i="2"/>
  <c r="F115" i="2"/>
  <c r="F123" i="2"/>
  <c r="F131" i="2"/>
  <c r="F139" i="2"/>
  <c r="F147" i="2"/>
  <c r="F155" i="2"/>
  <c r="F163" i="2"/>
  <c r="F20" i="2"/>
  <c r="F28" i="2"/>
  <c r="F36" i="2"/>
  <c r="F44" i="2"/>
  <c r="F52" i="2"/>
  <c r="F60" i="2"/>
  <c r="F68" i="2"/>
  <c r="F76" i="2"/>
  <c r="F84" i="2"/>
  <c r="F92" i="2"/>
  <c r="F100" i="2"/>
  <c r="F108" i="2"/>
  <c r="F116" i="2"/>
  <c r="F124" i="2"/>
  <c r="F132" i="2"/>
  <c r="F140" i="2"/>
  <c r="F148" i="2"/>
  <c r="F156" i="2"/>
  <c r="F164" i="2"/>
  <c r="F22" i="2"/>
  <c r="F30" i="2"/>
  <c r="F38" i="2"/>
  <c r="F46" i="2"/>
  <c r="F54" i="2"/>
  <c r="F62" i="2"/>
  <c r="F70" i="2"/>
  <c r="F78" i="2"/>
  <c r="F86" i="2"/>
  <c r="F94" i="2"/>
  <c r="F102" i="2"/>
  <c r="F110" i="2"/>
  <c r="F118" i="2"/>
  <c r="F126" i="2"/>
  <c r="F134" i="2"/>
  <c r="F142" i="2"/>
  <c r="F150" i="2"/>
  <c r="F158" i="2"/>
  <c r="F166" i="2"/>
  <c r="F23" i="2"/>
  <c r="F31" i="2"/>
  <c r="F39" i="2"/>
  <c r="F47" i="2"/>
  <c r="F55" i="2"/>
  <c r="F63" i="2"/>
  <c r="F71" i="2"/>
  <c r="F79" i="2"/>
  <c r="F87" i="2"/>
  <c r="F95" i="2"/>
  <c r="F103" i="2"/>
  <c r="F111" i="2"/>
  <c r="F119" i="2"/>
  <c r="F127" i="2"/>
  <c r="F135" i="2"/>
  <c r="F143" i="2"/>
  <c r="F151" i="2"/>
  <c r="F159" i="2"/>
  <c r="F18" i="2"/>
  <c r="F26" i="2"/>
  <c r="F34" i="2"/>
  <c r="F42" i="2"/>
  <c r="F50" i="2"/>
  <c r="F58" i="2"/>
  <c r="F66" i="2"/>
  <c r="F104" i="2"/>
  <c r="F72" i="2"/>
  <c r="F29" i="2"/>
  <c r="G16" i="2"/>
  <c r="G17" i="2"/>
  <c r="G25" i="2"/>
  <c r="G33" i="2"/>
  <c r="G41" i="2"/>
  <c r="G49" i="2"/>
  <c r="G57" i="2"/>
  <c r="G65" i="2"/>
  <c r="G73" i="2"/>
  <c r="G81" i="2"/>
  <c r="G89" i="2"/>
  <c r="G97" i="2"/>
  <c r="G105" i="2"/>
  <c r="G113" i="2"/>
  <c r="G121" i="2"/>
  <c r="G129" i="2"/>
  <c r="G137" i="2"/>
  <c r="G145" i="2"/>
  <c r="G153" i="2"/>
  <c r="G161" i="2"/>
  <c r="G18" i="2"/>
  <c r="G26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20" i="2"/>
  <c r="G28" i="2"/>
  <c r="G36" i="2"/>
  <c r="G44" i="2"/>
  <c r="G52" i="2"/>
  <c r="G60" i="2"/>
  <c r="G68" i="2"/>
  <c r="G76" i="2"/>
  <c r="G84" i="2"/>
  <c r="G92" i="2"/>
  <c r="G100" i="2"/>
  <c r="G108" i="2"/>
  <c r="G116" i="2"/>
  <c r="G124" i="2"/>
  <c r="G132" i="2"/>
  <c r="G140" i="2"/>
  <c r="G148" i="2"/>
  <c r="G156" i="2"/>
  <c r="G164" i="2"/>
  <c r="G21" i="2"/>
  <c r="G29" i="2"/>
  <c r="G37" i="2"/>
  <c r="G45" i="2"/>
  <c r="G53" i="2"/>
  <c r="G61" i="2"/>
  <c r="G69" i="2"/>
  <c r="G77" i="2"/>
  <c r="G85" i="2"/>
  <c r="G93" i="2"/>
  <c r="G101" i="2"/>
  <c r="G109" i="2"/>
  <c r="G117" i="2"/>
  <c r="G125" i="2"/>
  <c r="G133" i="2"/>
  <c r="G141" i="2"/>
  <c r="G149" i="2"/>
  <c r="G157" i="2"/>
  <c r="G165" i="2"/>
  <c r="G24" i="2"/>
  <c r="G40" i="2"/>
  <c r="G56" i="2"/>
  <c r="G72" i="2"/>
  <c r="G88" i="2"/>
  <c r="G104" i="2"/>
  <c r="G120" i="2"/>
  <c r="G136" i="2"/>
  <c r="G152" i="2"/>
  <c r="G27" i="2"/>
  <c r="G43" i="2"/>
  <c r="G59" i="2"/>
  <c r="G75" i="2"/>
  <c r="G91" i="2"/>
  <c r="G107" i="2"/>
  <c r="G123" i="2"/>
  <c r="G139" i="2"/>
  <c r="G155" i="2"/>
  <c r="G31" i="2"/>
  <c r="G47" i="2"/>
  <c r="G63" i="2"/>
  <c r="G79" i="2"/>
  <c r="G95" i="2"/>
  <c r="G111" i="2"/>
  <c r="G127" i="2"/>
  <c r="G143" i="2"/>
  <c r="G159" i="2"/>
  <c r="G32" i="2"/>
  <c r="G48" i="2"/>
  <c r="G64" i="2"/>
  <c r="G80" i="2"/>
  <c r="G96" i="2"/>
  <c r="G112" i="2"/>
  <c r="G128" i="2"/>
  <c r="G144" i="2"/>
  <c r="G160" i="2"/>
  <c r="G23" i="2"/>
  <c r="G39" i="2"/>
  <c r="G55" i="2"/>
  <c r="G71" i="2"/>
  <c r="G87" i="2"/>
  <c r="G103" i="2"/>
  <c r="G119" i="2"/>
  <c r="G135" i="2"/>
  <c r="G151" i="2"/>
  <c r="F165" i="2"/>
  <c r="F149" i="2"/>
  <c r="F133" i="2"/>
  <c r="F117" i="2"/>
  <c r="F101" i="2"/>
  <c r="F85" i="2"/>
  <c r="F69" i="2"/>
  <c r="F48" i="2"/>
  <c r="F25" i="2"/>
  <c r="G166" i="2"/>
  <c r="G126" i="2"/>
  <c r="G83" i="2"/>
  <c r="G38" i="2"/>
  <c r="H117" i="2"/>
  <c r="H36" i="2"/>
  <c r="F129" i="2"/>
  <c r="F81" i="2"/>
  <c r="F21" i="2"/>
  <c r="F112" i="2"/>
  <c r="F61" i="2"/>
  <c r="F93" i="2"/>
  <c r="F152" i="2"/>
  <c r="F120" i="2"/>
  <c r="F88" i="2"/>
  <c r="F49" i="2"/>
  <c r="H16" i="2"/>
  <c r="H22" i="2"/>
  <c r="H30" i="2"/>
  <c r="H38" i="2"/>
  <c r="H46" i="2"/>
  <c r="H54" i="2"/>
  <c r="H62" i="2"/>
  <c r="H70" i="2"/>
  <c r="H78" i="2"/>
  <c r="H86" i="2"/>
  <c r="H94" i="2"/>
  <c r="H102" i="2"/>
  <c r="H110" i="2"/>
  <c r="H118" i="2"/>
  <c r="H126" i="2"/>
  <c r="H134" i="2"/>
  <c r="H142" i="2"/>
  <c r="H150" i="2"/>
  <c r="H158" i="2"/>
  <c r="H166" i="2"/>
  <c r="H23" i="2"/>
  <c r="H31" i="2"/>
  <c r="H39" i="2"/>
  <c r="H47" i="2"/>
  <c r="H55" i="2"/>
  <c r="H63" i="2"/>
  <c r="H71" i="2"/>
  <c r="H79" i="2"/>
  <c r="H87" i="2"/>
  <c r="H95" i="2"/>
  <c r="H103" i="2"/>
  <c r="H111" i="2"/>
  <c r="H119" i="2"/>
  <c r="H127" i="2"/>
  <c r="H135" i="2"/>
  <c r="H143" i="2"/>
  <c r="H151" i="2"/>
  <c r="H159" i="2"/>
  <c r="H24" i="2"/>
  <c r="H32" i="2"/>
  <c r="H40" i="2"/>
  <c r="H48" i="2"/>
  <c r="H56" i="2"/>
  <c r="H64" i="2"/>
  <c r="H72" i="2"/>
  <c r="H80" i="2"/>
  <c r="H88" i="2"/>
  <c r="H96" i="2"/>
  <c r="H104" i="2"/>
  <c r="H112" i="2"/>
  <c r="H120" i="2"/>
  <c r="H128" i="2"/>
  <c r="H136" i="2"/>
  <c r="H144" i="2"/>
  <c r="H152" i="2"/>
  <c r="H160" i="2"/>
  <c r="H17" i="2"/>
  <c r="H25" i="2"/>
  <c r="H33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153" i="2"/>
  <c r="H161" i="2"/>
  <c r="H18" i="2"/>
  <c r="H26" i="2"/>
  <c r="H34" i="2"/>
  <c r="H42" i="2"/>
  <c r="H50" i="2"/>
  <c r="H58" i="2"/>
  <c r="H66" i="2"/>
  <c r="H74" i="2"/>
  <c r="H82" i="2"/>
  <c r="H90" i="2"/>
  <c r="H98" i="2"/>
  <c r="H106" i="2"/>
  <c r="H114" i="2"/>
  <c r="H122" i="2"/>
  <c r="H130" i="2"/>
  <c r="H138" i="2"/>
  <c r="H146" i="2"/>
  <c r="H154" i="2"/>
  <c r="H162" i="2"/>
  <c r="H20" i="2"/>
  <c r="H43" i="2"/>
  <c r="H61" i="2"/>
  <c r="H84" i="2"/>
  <c r="H107" i="2"/>
  <c r="H125" i="2"/>
  <c r="H148" i="2"/>
  <c r="H21" i="2"/>
  <c r="H44" i="2"/>
  <c r="H67" i="2"/>
  <c r="H85" i="2"/>
  <c r="H108" i="2"/>
  <c r="H131" i="2"/>
  <c r="H149" i="2"/>
  <c r="H28" i="2"/>
  <c r="H51" i="2"/>
  <c r="H69" i="2"/>
  <c r="H92" i="2"/>
  <c r="H115" i="2"/>
  <c r="H133" i="2"/>
  <c r="H156" i="2"/>
  <c r="H35" i="2"/>
  <c r="H76" i="2"/>
  <c r="H29" i="2"/>
  <c r="H52" i="2"/>
  <c r="H75" i="2"/>
  <c r="H93" i="2"/>
  <c r="H116" i="2"/>
  <c r="H139" i="2"/>
  <c r="H157" i="2"/>
  <c r="H53" i="2"/>
  <c r="H99" i="2"/>
  <c r="H19" i="2"/>
  <c r="H37" i="2"/>
  <c r="H60" i="2"/>
  <c r="H83" i="2"/>
  <c r="H101" i="2"/>
  <c r="H124" i="2"/>
  <c r="H147" i="2"/>
  <c r="H165" i="2"/>
  <c r="F162" i="2"/>
  <c r="F146" i="2"/>
  <c r="F130" i="2"/>
  <c r="F114" i="2"/>
  <c r="F98" i="2"/>
  <c r="F82" i="2"/>
  <c r="F65" i="2"/>
  <c r="F45" i="2"/>
  <c r="F24" i="2"/>
  <c r="G163" i="2"/>
  <c r="G118" i="2"/>
  <c r="G78" i="2"/>
  <c r="G35" i="2"/>
  <c r="H164" i="2"/>
  <c r="H109" i="2"/>
  <c r="H27" i="2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9" i="1"/>
</calcChain>
</file>

<file path=xl/sharedStrings.xml><?xml version="1.0" encoding="utf-8"?>
<sst xmlns="http://schemas.openxmlformats.org/spreadsheetml/2006/main" count="89" uniqueCount="25">
  <si>
    <t>Analysis of CD Data from 13.08.2019</t>
  </si>
  <si>
    <t>Full Spectra (10mM KH2PO4, 100mM KF) WITHOUT PIs</t>
  </si>
  <si>
    <t>Wavelength /nm</t>
  </si>
  <si>
    <t>#1</t>
  </si>
  <si>
    <t>#2</t>
  </si>
  <si>
    <t>#3</t>
  </si>
  <si>
    <t>Avrg</t>
  </si>
  <si>
    <t>Blank</t>
  </si>
  <si>
    <t>WT</t>
  </si>
  <si>
    <t>R12C</t>
  </si>
  <si>
    <t>L68P</t>
  </si>
  <si>
    <t>backbone amides</t>
  </si>
  <si>
    <t>MW</t>
  </si>
  <si>
    <t>MRW</t>
  </si>
  <si>
    <t>pathlength</t>
  </si>
  <si>
    <t>conc.</t>
  </si>
  <si>
    <t>#</t>
  </si>
  <si>
    <t>Da</t>
  </si>
  <si>
    <t>mm</t>
  </si>
  <si>
    <t>mg/mL</t>
  </si>
  <si>
    <t>µM</t>
  </si>
  <si>
    <t>CD (mdeg)</t>
  </si>
  <si>
    <r>
      <t>[θ] (deg*cm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*dmol</t>
    </r>
    <r>
      <rPr>
        <b/>
        <vertAlign val="superscript"/>
        <sz val="11"/>
        <color theme="1"/>
        <rFont val="Arial"/>
        <family val="2"/>
      </rPr>
      <t>-1</t>
    </r>
    <r>
      <rPr>
        <b/>
        <sz val="11"/>
        <color theme="1"/>
        <rFont val="Arial"/>
        <family val="2"/>
      </rPr>
      <t>)</t>
    </r>
  </si>
  <si>
    <t xml:space="preserve">Analysis of CD Data </t>
  </si>
  <si>
    <r>
      <t>Full Spectra (10mM KH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PO</t>
    </r>
    <r>
      <rPr>
        <b/>
        <vertAlign val="subscript"/>
        <sz val="12"/>
        <color theme="1"/>
        <rFont val="Arial"/>
        <family val="2"/>
      </rPr>
      <t>4</t>
    </r>
    <r>
      <rPr>
        <b/>
        <sz val="12"/>
        <color theme="1"/>
        <rFont val="Arial"/>
        <family val="2"/>
      </rPr>
      <t>, 100mM KF)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</si>
</sst>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 Unicode MS"/>
    </font>
    <font>
      <b/>
      <vertAlign val="superscript"/>
      <sz val="11"/>
      <color theme="1"/>
      <name val="Arial"/>
      <family val="2"/>
    </font>
    <font>
      <b/>
      <vertAlign val="sub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5" borderId="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9"/>
  <sheetViews>
    <sheetView tabSelected="1" zoomScale="85" zoomScaleNormal="85" workbookViewId="0">
      <selection activeCell="K171" sqref="K171"/>
    </sheetView>
  </sheetViews>
  <sheetFormatPr baseColWidth="10" defaultRowHeight="12.75"/>
  <cols>
    <col min="1" max="1" width="17" style="1" customWidth="1"/>
    <col min="2" max="16384" width="11.42578125" style="1"/>
  </cols>
  <sheetData>
    <row r="1" spans="1:17" ht="15.75">
      <c r="A1" s="3" t="s">
        <v>0</v>
      </c>
      <c r="B1" s="3"/>
      <c r="C1" s="3"/>
      <c r="D1" s="3"/>
      <c r="E1" s="3"/>
    </row>
    <row r="3" spans="1:17">
      <c r="A3" s="4" t="s">
        <v>1</v>
      </c>
      <c r="B3" s="4"/>
      <c r="C3" s="4"/>
      <c r="D3" s="4"/>
      <c r="E3" s="4"/>
    </row>
    <row r="6" spans="1:17" ht="15">
      <c r="A6" s="2"/>
      <c r="B6" s="6" t="s">
        <v>7</v>
      </c>
      <c r="C6" s="7"/>
      <c r="D6" s="7"/>
      <c r="E6" s="8"/>
      <c r="F6" s="6" t="s">
        <v>8</v>
      </c>
      <c r="G6" s="7"/>
      <c r="H6" s="7"/>
      <c r="I6" s="8"/>
      <c r="J6" s="6" t="s">
        <v>9</v>
      </c>
      <c r="K6" s="7"/>
      <c r="L6" s="7"/>
      <c r="M6" s="8"/>
      <c r="N6" s="6" t="s">
        <v>10</v>
      </c>
      <c r="O6" s="7"/>
      <c r="P6" s="7"/>
      <c r="Q6" s="8"/>
    </row>
    <row r="7" spans="1:17" ht="15">
      <c r="A7" s="2"/>
      <c r="B7" s="9" t="s">
        <v>21</v>
      </c>
      <c r="C7" s="9"/>
      <c r="D7" s="9"/>
      <c r="E7" s="9"/>
      <c r="F7" s="9" t="s">
        <v>21</v>
      </c>
      <c r="G7" s="9"/>
      <c r="H7" s="9"/>
      <c r="I7" s="9"/>
      <c r="J7" s="9" t="s">
        <v>21</v>
      </c>
      <c r="K7" s="9"/>
      <c r="L7" s="9"/>
      <c r="M7" s="9"/>
      <c r="N7" s="9" t="s">
        <v>21</v>
      </c>
      <c r="O7" s="9"/>
      <c r="P7" s="9"/>
      <c r="Q7" s="9"/>
    </row>
    <row r="8" spans="1:17" ht="15">
      <c r="A8" s="10" t="s">
        <v>2</v>
      </c>
      <c r="B8" s="11" t="s">
        <v>3</v>
      </c>
      <c r="C8" s="12" t="s">
        <v>4</v>
      </c>
      <c r="D8" s="12" t="s">
        <v>5</v>
      </c>
      <c r="E8" s="12" t="s">
        <v>6</v>
      </c>
      <c r="F8" s="11" t="s">
        <v>3</v>
      </c>
      <c r="G8" s="12" t="s">
        <v>4</v>
      </c>
      <c r="H8" s="12" t="s">
        <v>5</v>
      </c>
      <c r="I8" s="12" t="s">
        <v>6</v>
      </c>
      <c r="J8" s="11" t="s">
        <v>3</v>
      </c>
      <c r="K8" s="12" t="s">
        <v>4</v>
      </c>
      <c r="L8" s="12" t="s">
        <v>5</v>
      </c>
      <c r="M8" s="12" t="s">
        <v>6</v>
      </c>
      <c r="N8" s="11" t="s">
        <v>3</v>
      </c>
      <c r="O8" s="12" t="s">
        <v>4</v>
      </c>
      <c r="P8" s="12" t="s">
        <v>5</v>
      </c>
      <c r="Q8" s="13" t="s">
        <v>6</v>
      </c>
    </row>
    <row r="9" spans="1:17" ht="14.25">
      <c r="A9" s="14">
        <v>260</v>
      </c>
      <c r="B9" s="15">
        <v>-1.06809</v>
      </c>
      <c r="C9" s="16">
        <v>-1.02321</v>
      </c>
      <c r="D9" s="16">
        <v>-1.06254</v>
      </c>
      <c r="E9" s="17">
        <f>AVERAGE(B9:D9)</f>
        <v>-1.05128</v>
      </c>
      <c r="F9" s="15">
        <v>-1.0355000000000001</v>
      </c>
      <c r="G9" s="16">
        <v>-1.0908800000000001</v>
      </c>
      <c r="H9" s="16">
        <v>-1.1122099999999999</v>
      </c>
      <c r="I9" s="17">
        <f>AVERAGE(F9:H9)</f>
        <v>-1.0795300000000001</v>
      </c>
      <c r="J9" s="15">
        <v>-0.82000899999999999</v>
      </c>
      <c r="K9" s="16">
        <v>-0.76953099999999997</v>
      </c>
      <c r="L9" s="16">
        <v>-0.80225999999999997</v>
      </c>
      <c r="M9" s="17">
        <f>AVERAGE(J9:L9)</f>
        <v>-0.79726666666666668</v>
      </c>
      <c r="N9" s="15">
        <v>-0.47869600000000001</v>
      </c>
      <c r="O9" s="16">
        <v>-0.54940800000000001</v>
      </c>
      <c r="P9" s="16">
        <v>-0.54809300000000005</v>
      </c>
      <c r="Q9" s="18">
        <f>AVERAGE(N9:P9)</f>
        <v>-0.52539900000000006</v>
      </c>
    </row>
    <row r="10" spans="1:17" ht="14.25">
      <c r="A10" s="14">
        <v>259.5</v>
      </c>
      <c r="B10" s="15">
        <v>-1.0860700000000001</v>
      </c>
      <c r="C10" s="16">
        <v>-1.17805</v>
      </c>
      <c r="D10" s="16">
        <v>-1.11581</v>
      </c>
      <c r="E10" s="17">
        <f t="shared" ref="E10:E73" si="0">AVERAGE(B10:D10)</f>
        <v>-1.1266433333333332</v>
      </c>
      <c r="F10" s="15">
        <v>-1.09507</v>
      </c>
      <c r="G10" s="16">
        <v>-1.10605</v>
      </c>
      <c r="H10" s="16">
        <v>-1.0295700000000001</v>
      </c>
      <c r="I10" s="17">
        <f t="shared" ref="I10:I73" si="1">AVERAGE(F10:H10)</f>
        <v>-1.0768966666666666</v>
      </c>
      <c r="J10" s="15">
        <v>-0.752718</v>
      </c>
      <c r="K10" s="16">
        <v>-0.75313600000000003</v>
      </c>
      <c r="L10" s="16">
        <v>-0.74084899999999998</v>
      </c>
      <c r="M10" s="17">
        <f t="shared" ref="M10:M73" si="2">AVERAGE(J10:L10)</f>
        <v>-0.74890100000000004</v>
      </c>
      <c r="N10" s="15">
        <v>-0.55318400000000001</v>
      </c>
      <c r="O10" s="16">
        <v>-0.58520799999999995</v>
      </c>
      <c r="P10" s="16">
        <v>-0.58645899999999995</v>
      </c>
      <c r="Q10" s="18">
        <f t="shared" ref="Q10:Q73" si="3">AVERAGE(N10:P10)</f>
        <v>-0.57495033333333334</v>
      </c>
    </row>
    <row r="11" spans="1:17" ht="14.25">
      <c r="A11" s="14">
        <v>259</v>
      </c>
      <c r="B11" s="15">
        <v>-1.0725899999999999</v>
      </c>
      <c r="C11" s="16">
        <v>-1.133</v>
      </c>
      <c r="D11" s="16">
        <v>-1.0707599999999999</v>
      </c>
      <c r="E11" s="17">
        <f t="shared" si="0"/>
        <v>-1.0921166666666666</v>
      </c>
      <c r="F11" s="15">
        <v>-1.05514</v>
      </c>
      <c r="G11" s="16">
        <v>-1.09456</v>
      </c>
      <c r="H11" s="16">
        <v>-1.10849</v>
      </c>
      <c r="I11" s="17">
        <f t="shared" si="1"/>
        <v>-1.0860633333333334</v>
      </c>
      <c r="J11" s="15">
        <v>-0.78314399999999995</v>
      </c>
      <c r="K11" s="16">
        <v>-0.75827100000000003</v>
      </c>
      <c r="L11" s="16">
        <v>-0.75855099999999998</v>
      </c>
      <c r="M11" s="17">
        <f t="shared" si="2"/>
        <v>-0.76665533333333336</v>
      </c>
      <c r="N11" s="15">
        <v>-0.57806199999999996</v>
      </c>
      <c r="O11" s="16">
        <v>-0.50733600000000001</v>
      </c>
      <c r="P11" s="16">
        <v>-0.49500499999999997</v>
      </c>
      <c r="Q11" s="18">
        <f t="shared" si="3"/>
        <v>-0.52680099999999996</v>
      </c>
    </row>
    <row r="12" spans="1:17" ht="14.25">
      <c r="A12" s="14">
        <v>258.5</v>
      </c>
      <c r="B12" s="15">
        <v>-1.03041</v>
      </c>
      <c r="C12" s="16">
        <v>-1.14002</v>
      </c>
      <c r="D12" s="16">
        <v>-1.12998</v>
      </c>
      <c r="E12" s="17">
        <f t="shared" si="0"/>
        <v>-1.1001366666666668</v>
      </c>
      <c r="F12" s="15">
        <v>-1.04186</v>
      </c>
      <c r="G12" s="16">
        <v>-1.0447900000000001</v>
      </c>
      <c r="H12" s="16">
        <v>-1.08999</v>
      </c>
      <c r="I12" s="17">
        <f t="shared" si="1"/>
        <v>-1.05888</v>
      </c>
      <c r="J12" s="15">
        <v>-0.69444899999999998</v>
      </c>
      <c r="K12" s="16">
        <v>-0.73143100000000005</v>
      </c>
      <c r="L12" s="16">
        <v>-0.658555</v>
      </c>
      <c r="M12" s="17">
        <f t="shared" si="2"/>
        <v>-0.69481166666666672</v>
      </c>
      <c r="N12" s="15">
        <v>-0.48466900000000002</v>
      </c>
      <c r="O12" s="16">
        <v>-0.61967300000000003</v>
      </c>
      <c r="P12" s="16">
        <v>-0.59335499999999997</v>
      </c>
      <c r="Q12" s="18">
        <f t="shared" si="3"/>
        <v>-0.56589899999999993</v>
      </c>
    </row>
    <row r="13" spans="1:17" ht="14.25">
      <c r="A13" s="14">
        <v>258</v>
      </c>
      <c r="B13" s="15">
        <v>-1.1081399999999999</v>
      </c>
      <c r="C13" s="16">
        <v>-1.0885499999999999</v>
      </c>
      <c r="D13" s="16">
        <v>-1.0624800000000001</v>
      </c>
      <c r="E13" s="17">
        <f t="shared" si="0"/>
        <v>-1.08639</v>
      </c>
      <c r="F13" s="15">
        <v>-1.08127</v>
      </c>
      <c r="G13" s="16">
        <v>-1.0358000000000001</v>
      </c>
      <c r="H13" s="16">
        <v>-1.1036699999999999</v>
      </c>
      <c r="I13" s="17">
        <f t="shared" si="1"/>
        <v>-1.07358</v>
      </c>
      <c r="J13" s="15">
        <v>-0.74515100000000001</v>
      </c>
      <c r="K13" s="16">
        <v>-0.765957</v>
      </c>
      <c r="L13" s="16">
        <v>-0.67472299999999996</v>
      </c>
      <c r="M13" s="17">
        <f t="shared" si="2"/>
        <v>-0.72861033333333347</v>
      </c>
      <c r="N13" s="15">
        <v>-0.55348600000000003</v>
      </c>
      <c r="O13" s="16">
        <v>-0.51900999999999997</v>
      </c>
      <c r="P13" s="16">
        <v>-0.53728299999999996</v>
      </c>
      <c r="Q13" s="18">
        <f t="shared" si="3"/>
        <v>-0.53659299999999999</v>
      </c>
    </row>
    <row r="14" spans="1:17" ht="14.25">
      <c r="A14" s="14">
        <v>257.5</v>
      </c>
      <c r="B14" s="15">
        <v>-1.01783</v>
      </c>
      <c r="C14" s="16">
        <v>-1.1003400000000001</v>
      </c>
      <c r="D14" s="16">
        <v>-1.14045</v>
      </c>
      <c r="E14" s="17">
        <f t="shared" si="0"/>
        <v>-1.0862066666666668</v>
      </c>
      <c r="F14" s="15">
        <v>-1.0580700000000001</v>
      </c>
      <c r="G14" s="16">
        <v>-1.06928</v>
      </c>
      <c r="H14" s="16">
        <v>-1.0974900000000001</v>
      </c>
      <c r="I14" s="17">
        <f t="shared" si="1"/>
        <v>-1.0749466666666667</v>
      </c>
      <c r="J14" s="15">
        <v>-0.85067300000000001</v>
      </c>
      <c r="K14" s="16">
        <v>-0.80736799999999997</v>
      </c>
      <c r="L14" s="16">
        <v>-0.69782</v>
      </c>
      <c r="M14" s="17">
        <f t="shared" si="2"/>
        <v>-0.78528699999999996</v>
      </c>
      <c r="N14" s="15">
        <v>-0.55644000000000005</v>
      </c>
      <c r="O14" s="16">
        <v>-0.57612699999999994</v>
      </c>
      <c r="P14" s="16">
        <v>-0.64846599999999999</v>
      </c>
      <c r="Q14" s="18">
        <f t="shared" si="3"/>
        <v>-0.59367766666666666</v>
      </c>
    </row>
    <row r="15" spans="1:17" ht="14.25">
      <c r="A15" s="14">
        <v>257</v>
      </c>
      <c r="B15" s="15">
        <v>-1.13948</v>
      </c>
      <c r="C15" s="16">
        <v>-1.0758099999999999</v>
      </c>
      <c r="D15" s="16">
        <v>-1.10165</v>
      </c>
      <c r="E15" s="17">
        <f t="shared" si="0"/>
        <v>-1.1056466666666667</v>
      </c>
      <c r="F15" s="15">
        <v>-1.0221100000000001</v>
      </c>
      <c r="G15" s="16">
        <v>-1.0952500000000001</v>
      </c>
      <c r="H15" s="16">
        <v>-1.0831500000000001</v>
      </c>
      <c r="I15" s="17">
        <f t="shared" si="1"/>
        <v>-1.0668366666666669</v>
      </c>
      <c r="J15" s="15">
        <v>-0.68173399999999995</v>
      </c>
      <c r="K15" s="16">
        <v>-0.78454100000000004</v>
      </c>
      <c r="L15" s="16">
        <v>-0.69672000000000001</v>
      </c>
      <c r="M15" s="17">
        <f t="shared" si="2"/>
        <v>-0.7209983333333333</v>
      </c>
      <c r="N15" s="15">
        <v>-0.56209799999999999</v>
      </c>
      <c r="O15" s="16">
        <v>-0.57655100000000004</v>
      </c>
      <c r="P15" s="16">
        <v>-0.55889599999999995</v>
      </c>
      <c r="Q15" s="18">
        <f t="shared" si="3"/>
        <v>-0.56584833333333329</v>
      </c>
    </row>
    <row r="16" spans="1:17" ht="14.25">
      <c r="A16" s="14">
        <v>256.5</v>
      </c>
      <c r="B16" s="15">
        <v>-1.12337</v>
      </c>
      <c r="C16" s="16">
        <v>-1.0828599999999999</v>
      </c>
      <c r="D16" s="16">
        <v>-1.03321</v>
      </c>
      <c r="E16" s="17">
        <f t="shared" si="0"/>
        <v>-1.0798133333333333</v>
      </c>
      <c r="F16" s="15">
        <v>-1.0794900000000001</v>
      </c>
      <c r="G16" s="16">
        <v>-1.0726500000000001</v>
      </c>
      <c r="H16" s="16">
        <v>-1.1056600000000001</v>
      </c>
      <c r="I16" s="17">
        <f t="shared" si="1"/>
        <v>-1.0859333333333334</v>
      </c>
      <c r="J16" s="15">
        <v>-0.74056699999999998</v>
      </c>
      <c r="K16" s="16">
        <v>-0.74627900000000003</v>
      </c>
      <c r="L16" s="16">
        <v>-0.73630799999999996</v>
      </c>
      <c r="M16" s="17">
        <f t="shared" si="2"/>
        <v>-0.7410513333333334</v>
      </c>
      <c r="N16" s="15">
        <v>-0.53952</v>
      </c>
      <c r="O16" s="16">
        <v>-0.49327399999999999</v>
      </c>
      <c r="P16" s="16">
        <v>-0.558203</v>
      </c>
      <c r="Q16" s="18">
        <f t="shared" si="3"/>
        <v>-0.53033233333333329</v>
      </c>
    </row>
    <row r="17" spans="1:17" ht="14.25">
      <c r="A17" s="14">
        <v>256</v>
      </c>
      <c r="B17" s="15">
        <v>-1.1585700000000001</v>
      </c>
      <c r="C17" s="16">
        <v>-1.0625199999999999</v>
      </c>
      <c r="D17" s="16">
        <v>-1.1052900000000001</v>
      </c>
      <c r="E17" s="17">
        <f t="shared" si="0"/>
        <v>-1.1087933333333335</v>
      </c>
      <c r="F17" s="15">
        <v>-1.12629</v>
      </c>
      <c r="G17" s="16">
        <v>-1.04877</v>
      </c>
      <c r="H17" s="16">
        <v>-1.1274</v>
      </c>
      <c r="I17" s="17">
        <f t="shared" si="1"/>
        <v>-1.1008199999999999</v>
      </c>
      <c r="J17" s="15">
        <v>-0.76264799999999999</v>
      </c>
      <c r="K17" s="16">
        <v>-0.762436</v>
      </c>
      <c r="L17" s="16">
        <v>-0.70170600000000005</v>
      </c>
      <c r="M17" s="17">
        <f t="shared" si="2"/>
        <v>-0.74226333333333339</v>
      </c>
      <c r="N17" s="15">
        <v>-0.58015899999999998</v>
      </c>
      <c r="O17" s="16">
        <v>-0.56135400000000002</v>
      </c>
      <c r="P17" s="16">
        <v>-0.57296100000000005</v>
      </c>
      <c r="Q17" s="18">
        <f t="shared" si="3"/>
        <v>-0.57149133333333335</v>
      </c>
    </row>
    <row r="18" spans="1:17" ht="14.25">
      <c r="A18" s="14">
        <v>255.5</v>
      </c>
      <c r="B18" s="15">
        <v>-1.0547899999999999</v>
      </c>
      <c r="C18" s="16">
        <v>-1.0690999999999999</v>
      </c>
      <c r="D18" s="16">
        <v>-1.06395</v>
      </c>
      <c r="E18" s="17">
        <f t="shared" si="0"/>
        <v>-1.0626133333333332</v>
      </c>
      <c r="F18" s="15">
        <v>-1.05633</v>
      </c>
      <c r="G18" s="16">
        <v>-1.01067</v>
      </c>
      <c r="H18" s="16">
        <v>-1.0649200000000001</v>
      </c>
      <c r="I18" s="17">
        <f t="shared" si="1"/>
        <v>-1.0439733333333334</v>
      </c>
      <c r="J18" s="15">
        <v>-0.68689100000000003</v>
      </c>
      <c r="K18" s="16">
        <v>-0.719943</v>
      </c>
      <c r="L18" s="16">
        <v>-0.75272600000000001</v>
      </c>
      <c r="M18" s="17">
        <f t="shared" si="2"/>
        <v>-0.71985333333333335</v>
      </c>
      <c r="N18" s="15">
        <v>-0.598445</v>
      </c>
      <c r="O18" s="16">
        <v>-0.573936</v>
      </c>
      <c r="P18" s="16">
        <v>-0.62053199999999997</v>
      </c>
      <c r="Q18" s="18">
        <f t="shared" si="3"/>
        <v>-0.59763766666666662</v>
      </c>
    </row>
    <row r="19" spans="1:17" ht="14.25">
      <c r="A19" s="14">
        <v>255</v>
      </c>
      <c r="B19" s="15">
        <v>-1.0273699999999999</v>
      </c>
      <c r="C19" s="16">
        <v>-1.0795600000000001</v>
      </c>
      <c r="D19" s="16">
        <v>-1.09501</v>
      </c>
      <c r="E19" s="17">
        <f t="shared" si="0"/>
        <v>-1.0673133333333336</v>
      </c>
      <c r="F19" s="15">
        <v>-1.1356999999999999</v>
      </c>
      <c r="G19" s="16">
        <v>-1.0182800000000001</v>
      </c>
      <c r="H19" s="16">
        <v>-1.0643100000000001</v>
      </c>
      <c r="I19" s="17">
        <f t="shared" si="1"/>
        <v>-1.0727633333333333</v>
      </c>
      <c r="J19" s="15">
        <v>-0.79832999999999998</v>
      </c>
      <c r="K19" s="16">
        <v>-0.75201700000000005</v>
      </c>
      <c r="L19" s="16">
        <v>-0.68931699999999996</v>
      </c>
      <c r="M19" s="17">
        <f t="shared" si="2"/>
        <v>-0.74655466666666659</v>
      </c>
      <c r="N19" s="15">
        <v>-0.58438900000000005</v>
      </c>
      <c r="O19" s="16">
        <v>-0.60311899999999996</v>
      </c>
      <c r="P19" s="16">
        <v>-0.55979599999999996</v>
      </c>
      <c r="Q19" s="18">
        <f t="shared" si="3"/>
        <v>-0.58243466666666666</v>
      </c>
    </row>
    <row r="20" spans="1:17" ht="14.25">
      <c r="A20" s="14">
        <v>254.5</v>
      </c>
      <c r="B20" s="15">
        <v>-1.0159199999999999</v>
      </c>
      <c r="C20" s="16">
        <v>-1.0687899999999999</v>
      </c>
      <c r="D20" s="16">
        <v>-1.05616</v>
      </c>
      <c r="E20" s="17">
        <f t="shared" si="0"/>
        <v>-1.0469566666666665</v>
      </c>
      <c r="F20" s="15">
        <v>-1.0728899999999999</v>
      </c>
      <c r="G20" s="16">
        <v>-1.0671999999999999</v>
      </c>
      <c r="H20" s="16">
        <v>-1.0759799999999999</v>
      </c>
      <c r="I20" s="17">
        <f t="shared" si="1"/>
        <v>-1.0720233333333333</v>
      </c>
      <c r="J20" s="15">
        <v>-0.78658300000000003</v>
      </c>
      <c r="K20" s="16">
        <v>-0.77310000000000001</v>
      </c>
      <c r="L20" s="16">
        <v>-0.76298100000000002</v>
      </c>
      <c r="M20" s="17">
        <f t="shared" si="2"/>
        <v>-0.77422133333333332</v>
      </c>
      <c r="N20" s="15">
        <v>-0.61629599999999995</v>
      </c>
      <c r="O20" s="16">
        <v>-0.56918599999999997</v>
      </c>
      <c r="P20" s="16">
        <v>-0.56401500000000004</v>
      </c>
      <c r="Q20" s="18">
        <f t="shared" si="3"/>
        <v>-0.58316566666666658</v>
      </c>
    </row>
    <row r="21" spans="1:17" ht="14.25">
      <c r="A21" s="14">
        <v>254</v>
      </c>
      <c r="B21" s="15">
        <v>-1.1308</v>
      </c>
      <c r="C21" s="16">
        <v>-1.1129</v>
      </c>
      <c r="D21" s="16">
        <v>-1.1045100000000001</v>
      </c>
      <c r="E21" s="17">
        <f t="shared" si="0"/>
        <v>-1.1160699999999999</v>
      </c>
      <c r="F21" s="15">
        <v>-1.0617000000000001</v>
      </c>
      <c r="G21" s="16">
        <v>-1.13517</v>
      </c>
      <c r="H21" s="16">
        <v>-1.10415</v>
      </c>
      <c r="I21" s="17">
        <f t="shared" si="1"/>
        <v>-1.1003400000000001</v>
      </c>
      <c r="J21" s="15">
        <v>-0.70460999999999996</v>
      </c>
      <c r="K21" s="16">
        <v>-0.72713499999999998</v>
      </c>
      <c r="L21" s="16">
        <v>-0.745309</v>
      </c>
      <c r="M21" s="17">
        <f t="shared" si="2"/>
        <v>-0.72568466666666664</v>
      </c>
      <c r="N21" s="15">
        <v>-0.56382900000000002</v>
      </c>
      <c r="O21" s="16">
        <v>-0.57302500000000001</v>
      </c>
      <c r="P21" s="16">
        <v>-0.67222300000000001</v>
      </c>
      <c r="Q21" s="18">
        <f t="shared" si="3"/>
        <v>-0.60302566666666668</v>
      </c>
    </row>
    <row r="22" spans="1:17" ht="14.25">
      <c r="A22" s="14">
        <v>253.5</v>
      </c>
      <c r="B22" s="15">
        <v>-1.0396700000000001</v>
      </c>
      <c r="C22" s="16">
        <v>-1.0517099999999999</v>
      </c>
      <c r="D22" s="16">
        <v>-1.06209</v>
      </c>
      <c r="E22" s="17">
        <f t="shared" si="0"/>
        <v>-1.0511566666666667</v>
      </c>
      <c r="F22" s="15">
        <v>-1.10134</v>
      </c>
      <c r="G22" s="16">
        <v>-1.11842</v>
      </c>
      <c r="H22" s="16">
        <v>-1.03617</v>
      </c>
      <c r="I22" s="17">
        <f t="shared" si="1"/>
        <v>-1.08531</v>
      </c>
      <c r="J22" s="15">
        <v>-0.78342400000000001</v>
      </c>
      <c r="K22" s="16">
        <v>-0.725329</v>
      </c>
      <c r="L22" s="16">
        <v>-0.80523900000000004</v>
      </c>
      <c r="M22" s="17">
        <f t="shared" si="2"/>
        <v>-0.77133066666666661</v>
      </c>
      <c r="N22" s="15">
        <v>-0.57917600000000002</v>
      </c>
      <c r="O22" s="16">
        <v>-0.53813299999999997</v>
      </c>
      <c r="P22" s="16">
        <v>-0.58546299999999996</v>
      </c>
      <c r="Q22" s="18">
        <f t="shared" si="3"/>
        <v>-0.56759066666666669</v>
      </c>
    </row>
    <row r="23" spans="1:17" ht="14.25">
      <c r="A23" s="14">
        <v>253</v>
      </c>
      <c r="B23" s="15">
        <v>-1.06114</v>
      </c>
      <c r="C23" s="16">
        <v>-1.0732600000000001</v>
      </c>
      <c r="D23" s="16">
        <v>-1.1071599999999999</v>
      </c>
      <c r="E23" s="17">
        <f t="shared" si="0"/>
        <v>-1.0805200000000001</v>
      </c>
      <c r="F23" s="15">
        <v>-1.0831299999999999</v>
      </c>
      <c r="G23" s="16">
        <v>-1.06429</v>
      </c>
      <c r="H23" s="16">
        <v>-1.1454899999999999</v>
      </c>
      <c r="I23" s="17">
        <f t="shared" si="1"/>
        <v>-1.0976366666666666</v>
      </c>
      <c r="J23" s="15">
        <v>-0.76978899999999995</v>
      </c>
      <c r="K23" s="16">
        <v>-0.79622300000000001</v>
      </c>
      <c r="L23" s="16">
        <v>-0.73782800000000004</v>
      </c>
      <c r="M23" s="17">
        <f t="shared" si="2"/>
        <v>-0.76794666666666667</v>
      </c>
      <c r="N23" s="15">
        <v>-0.55582900000000002</v>
      </c>
      <c r="O23" s="16">
        <v>-0.597113</v>
      </c>
      <c r="P23" s="16">
        <v>-0.63018600000000002</v>
      </c>
      <c r="Q23" s="18">
        <f t="shared" si="3"/>
        <v>-0.59437600000000002</v>
      </c>
    </row>
    <row r="24" spans="1:17" ht="14.25">
      <c r="A24" s="14">
        <v>252.5</v>
      </c>
      <c r="B24" s="15">
        <v>-1.0865</v>
      </c>
      <c r="C24" s="16">
        <v>-1.0226299999999999</v>
      </c>
      <c r="D24" s="16">
        <v>-1.1377600000000001</v>
      </c>
      <c r="E24" s="17">
        <f t="shared" si="0"/>
        <v>-1.0822966666666667</v>
      </c>
      <c r="F24" s="15">
        <v>-1.07161</v>
      </c>
      <c r="G24" s="16">
        <v>-1.0736000000000001</v>
      </c>
      <c r="H24" s="16">
        <v>-1.1507799999999999</v>
      </c>
      <c r="I24" s="17">
        <f t="shared" si="1"/>
        <v>-1.0986633333333333</v>
      </c>
      <c r="J24" s="15">
        <v>-0.69387500000000002</v>
      </c>
      <c r="K24" s="16">
        <v>-0.75059900000000002</v>
      </c>
      <c r="L24" s="16">
        <v>-0.71202200000000004</v>
      </c>
      <c r="M24" s="17">
        <f t="shared" si="2"/>
        <v>-0.71883200000000003</v>
      </c>
      <c r="N24" s="15">
        <v>-0.63968000000000003</v>
      </c>
      <c r="O24" s="16">
        <v>-0.61744299999999996</v>
      </c>
      <c r="P24" s="16">
        <v>-0.56548900000000002</v>
      </c>
      <c r="Q24" s="18">
        <f t="shared" si="3"/>
        <v>-0.60753733333333326</v>
      </c>
    </row>
    <row r="25" spans="1:17" ht="14.25">
      <c r="A25" s="14">
        <v>252</v>
      </c>
      <c r="B25" s="15">
        <v>-1.0083599999999999</v>
      </c>
      <c r="C25" s="16">
        <v>-1.0368200000000001</v>
      </c>
      <c r="D25" s="16">
        <v>-1.09812</v>
      </c>
      <c r="E25" s="17">
        <f t="shared" si="0"/>
        <v>-1.0477666666666667</v>
      </c>
      <c r="F25" s="15">
        <v>-1.0793200000000001</v>
      </c>
      <c r="G25" s="16">
        <v>-1.1082700000000001</v>
      </c>
      <c r="H25" s="16">
        <v>-1.1315999999999999</v>
      </c>
      <c r="I25" s="17">
        <f t="shared" si="1"/>
        <v>-1.1063966666666667</v>
      </c>
      <c r="J25" s="15">
        <v>-0.77743200000000001</v>
      </c>
      <c r="K25" s="16">
        <v>-0.83662000000000003</v>
      </c>
      <c r="L25" s="16">
        <v>-0.75936999999999999</v>
      </c>
      <c r="M25" s="17">
        <f t="shared" si="2"/>
        <v>-0.79114066666666671</v>
      </c>
      <c r="N25" s="15">
        <v>-0.57677</v>
      </c>
      <c r="O25" s="16">
        <v>-0.68829200000000001</v>
      </c>
      <c r="P25" s="16">
        <v>-0.60768500000000003</v>
      </c>
      <c r="Q25" s="18">
        <f t="shared" si="3"/>
        <v>-0.62424899999999994</v>
      </c>
    </row>
    <row r="26" spans="1:17" ht="14.25">
      <c r="A26" s="14">
        <v>251.5</v>
      </c>
      <c r="B26" s="15">
        <v>-1.10995</v>
      </c>
      <c r="C26" s="16">
        <v>-1.0710599999999999</v>
      </c>
      <c r="D26" s="16">
        <v>-1.11154</v>
      </c>
      <c r="E26" s="17">
        <f t="shared" si="0"/>
        <v>-1.0975166666666665</v>
      </c>
      <c r="F26" s="15">
        <v>-1.1257900000000001</v>
      </c>
      <c r="G26" s="16">
        <v>-1.0784199999999999</v>
      </c>
      <c r="H26" s="16">
        <v>-1.12148</v>
      </c>
      <c r="I26" s="17">
        <f t="shared" si="1"/>
        <v>-1.1085633333333333</v>
      </c>
      <c r="J26" s="15">
        <v>-0.75050799999999995</v>
      </c>
      <c r="K26" s="16">
        <v>-0.773038</v>
      </c>
      <c r="L26" s="16">
        <v>-0.78423600000000004</v>
      </c>
      <c r="M26" s="17">
        <f t="shared" si="2"/>
        <v>-0.7692606666666667</v>
      </c>
      <c r="N26" s="15">
        <v>-0.61353100000000005</v>
      </c>
      <c r="O26" s="16">
        <v>-0.643285</v>
      </c>
      <c r="P26" s="16">
        <v>-0.64262600000000003</v>
      </c>
      <c r="Q26" s="18">
        <f t="shared" si="3"/>
        <v>-0.6331473333333334</v>
      </c>
    </row>
    <row r="27" spans="1:17" ht="14.25">
      <c r="A27" s="14">
        <v>251</v>
      </c>
      <c r="B27" s="15">
        <v>-1.0733299999999999</v>
      </c>
      <c r="C27" s="16">
        <v>-1.04881</v>
      </c>
      <c r="D27" s="16">
        <v>-1.11114</v>
      </c>
      <c r="E27" s="17">
        <f t="shared" si="0"/>
        <v>-1.0777599999999998</v>
      </c>
      <c r="F27" s="15">
        <v>-1.15978</v>
      </c>
      <c r="G27" s="16">
        <v>-1.14751</v>
      </c>
      <c r="H27" s="16">
        <v>-1.07917</v>
      </c>
      <c r="I27" s="17">
        <f t="shared" si="1"/>
        <v>-1.1288199999999999</v>
      </c>
      <c r="J27" s="15">
        <v>-0.76379799999999998</v>
      </c>
      <c r="K27" s="16">
        <v>-0.76132999999999995</v>
      </c>
      <c r="L27" s="16">
        <v>-0.741788</v>
      </c>
      <c r="M27" s="17">
        <f t="shared" si="2"/>
        <v>-0.75563866666666668</v>
      </c>
      <c r="N27" s="15">
        <v>-0.69997799999999999</v>
      </c>
      <c r="O27" s="16">
        <v>-0.64971299999999998</v>
      </c>
      <c r="P27" s="16">
        <v>-0.70437099999999997</v>
      </c>
      <c r="Q27" s="18">
        <f t="shared" si="3"/>
        <v>-0.68468733333333331</v>
      </c>
    </row>
    <row r="28" spans="1:17" ht="14.25">
      <c r="A28" s="14">
        <v>250.5</v>
      </c>
      <c r="B28" s="15">
        <v>-1.0296400000000001</v>
      </c>
      <c r="C28" s="16">
        <v>-1.0497099999999999</v>
      </c>
      <c r="D28" s="16">
        <v>-1.1268</v>
      </c>
      <c r="E28" s="17">
        <f t="shared" si="0"/>
        <v>-1.0687166666666668</v>
      </c>
      <c r="F28" s="15">
        <v>-1.1649799999999999</v>
      </c>
      <c r="G28" s="16">
        <v>-1.11304</v>
      </c>
      <c r="H28" s="16">
        <v>-1.1372899999999999</v>
      </c>
      <c r="I28" s="17">
        <f t="shared" si="1"/>
        <v>-1.1384366666666665</v>
      </c>
      <c r="J28" s="15">
        <v>-0.80940900000000005</v>
      </c>
      <c r="K28" s="16">
        <v>-0.78250299999999995</v>
      </c>
      <c r="L28" s="16">
        <v>-0.76159900000000003</v>
      </c>
      <c r="M28" s="17">
        <f t="shared" si="2"/>
        <v>-0.78450366666666671</v>
      </c>
      <c r="N28" s="15">
        <v>-0.59579199999999999</v>
      </c>
      <c r="O28" s="16">
        <v>-0.60516999999999999</v>
      </c>
      <c r="P28" s="16">
        <v>-0.60650199999999999</v>
      </c>
      <c r="Q28" s="18">
        <f t="shared" si="3"/>
        <v>-0.60248800000000002</v>
      </c>
    </row>
    <row r="29" spans="1:17" ht="14.25">
      <c r="A29" s="14">
        <v>250</v>
      </c>
      <c r="B29" s="15">
        <v>-1.0397400000000001</v>
      </c>
      <c r="C29" s="16">
        <v>-1.1542300000000001</v>
      </c>
      <c r="D29" s="16">
        <v>-1.0900700000000001</v>
      </c>
      <c r="E29" s="17">
        <f t="shared" si="0"/>
        <v>-1.0946800000000001</v>
      </c>
      <c r="F29" s="15">
        <v>-1.22323</v>
      </c>
      <c r="G29" s="16">
        <v>-1.1564000000000001</v>
      </c>
      <c r="H29" s="16">
        <v>-1.17459</v>
      </c>
      <c r="I29" s="17">
        <f t="shared" si="1"/>
        <v>-1.1847399999999999</v>
      </c>
      <c r="J29" s="15">
        <v>-0.83752199999999999</v>
      </c>
      <c r="K29" s="16">
        <v>-0.76870000000000005</v>
      </c>
      <c r="L29" s="16">
        <v>-0.80185300000000004</v>
      </c>
      <c r="M29" s="17">
        <f t="shared" si="2"/>
        <v>-0.80269166666666669</v>
      </c>
      <c r="N29" s="15">
        <v>-0.62730900000000001</v>
      </c>
      <c r="O29" s="16">
        <v>-0.69006800000000001</v>
      </c>
      <c r="P29" s="16">
        <v>-0.66035600000000005</v>
      </c>
      <c r="Q29" s="18">
        <f t="shared" si="3"/>
        <v>-0.65924433333333343</v>
      </c>
    </row>
    <row r="30" spans="1:17" ht="14.25">
      <c r="A30" s="14">
        <v>249.5</v>
      </c>
      <c r="B30" s="15">
        <v>-1.0176099999999999</v>
      </c>
      <c r="C30" s="16">
        <v>-1.1591100000000001</v>
      </c>
      <c r="D30" s="16">
        <v>-1.1417200000000001</v>
      </c>
      <c r="E30" s="17">
        <f t="shared" si="0"/>
        <v>-1.1061466666666666</v>
      </c>
      <c r="F30" s="15">
        <v>-1.20912</v>
      </c>
      <c r="G30" s="16">
        <v>-1.21807</v>
      </c>
      <c r="H30" s="16">
        <v>-1.2161900000000001</v>
      </c>
      <c r="I30" s="17">
        <f t="shared" si="1"/>
        <v>-1.2144600000000001</v>
      </c>
      <c r="J30" s="15">
        <v>-0.82512399999999997</v>
      </c>
      <c r="K30" s="16">
        <v>-0.76469600000000004</v>
      </c>
      <c r="L30" s="16">
        <v>-0.81933199999999995</v>
      </c>
      <c r="M30" s="17">
        <f t="shared" si="2"/>
        <v>-0.80305066666666658</v>
      </c>
      <c r="N30" s="15">
        <v>-0.68523999999999996</v>
      </c>
      <c r="O30" s="16">
        <v>-0.64620699999999998</v>
      </c>
      <c r="P30" s="16">
        <v>-0.61340700000000004</v>
      </c>
      <c r="Q30" s="18">
        <f t="shared" si="3"/>
        <v>-0.64828466666666662</v>
      </c>
    </row>
    <row r="31" spans="1:17" ht="14.25">
      <c r="A31" s="14">
        <v>249</v>
      </c>
      <c r="B31" s="15">
        <v>-1.10625</v>
      </c>
      <c r="C31" s="16">
        <v>-1.0692699999999999</v>
      </c>
      <c r="D31" s="16">
        <v>-1.0906400000000001</v>
      </c>
      <c r="E31" s="17">
        <f t="shared" si="0"/>
        <v>-1.0887199999999999</v>
      </c>
      <c r="F31" s="15">
        <v>-1.22726</v>
      </c>
      <c r="G31" s="16">
        <v>-1.21655</v>
      </c>
      <c r="H31" s="16">
        <v>-1.21424</v>
      </c>
      <c r="I31" s="17">
        <f t="shared" si="1"/>
        <v>-1.2193500000000002</v>
      </c>
      <c r="J31" s="15">
        <v>-0.84742200000000001</v>
      </c>
      <c r="K31" s="16">
        <v>-0.86907299999999998</v>
      </c>
      <c r="L31" s="16">
        <v>-0.77985499999999996</v>
      </c>
      <c r="M31" s="17">
        <f t="shared" si="2"/>
        <v>-0.83211666666666673</v>
      </c>
      <c r="N31" s="15">
        <v>-0.63473199999999996</v>
      </c>
      <c r="O31" s="16">
        <v>-0.65981000000000001</v>
      </c>
      <c r="P31" s="16">
        <v>-0.694272</v>
      </c>
      <c r="Q31" s="18">
        <f t="shared" si="3"/>
        <v>-0.66293799999999992</v>
      </c>
    </row>
    <row r="32" spans="1:17" ht="14.25">
      <c r="A32" s="14">
        <v>248.5</v>
      </c>
      <c r="B32" s="15">
        <v>-1.1071599999999999</v>
      </c>
      <c r="C32" s="16">
        <v>-1.1044400000000001</v>
      </c>
      <c r="D32" s="16">
        <v>-1.1228499999999999</v>
      </c>
      <c r="E32" s="17">
        <f t="shared" si="0"/>
        <v>-1.1114833333333332</v>
      </c>
      <c r="F32" s="15">
        <v>-1.25007</v>
      </c>
      <c r="G32" s="16">
        <v>-1.2360500000000001</v>
      </c>
      <c r="H32" s="16">
        <v>-1.2401599999999999</v>
      </c>
      <c r="I32" s="17">
        <f t="shared" si="1"/>
        <v>-1.2420933333333333</v>
      </c>
      <c r="J32" s="15">
        <v>-0.88124800000000003</v>
      </c>
      <c r="K32" s="16">
        <v>-0.85381899999999999</v>
      </c>
      <c r="L32" s="16">
        <v>-0.90484299999999995</v>
      </c>
      <c r="M32" s="17">
        <f t="shared" si="2"/>
        <v>-0.87997000000000003</v>
      </c>
      <c r="N32" s="15">
        <v>-0.68808000000000002</v>
      </c>
      <c r="O32" s="16">
        <v>-0.73290699999999998</v>
      </c>
      <c r="P32" s="16">
        <v>-0.73918600000000001</v>
      </c>
      <c r="Q32" s="18">
        <f t="shared" si="3"/>
        <v>-0.7200576666666666</v>
      </c>
    </row>
    <row r="33" spans="1:17" ht="14.25">
      <c r="A33" s="14">
        <v>248</v>
      </c>
      <c r="B33" s="15">
        <v>-1.0826</v>
      </c>
      <c r="C33" s="16">
        <v>-1.1569199999999999</v>
      </c>
      <c r="D33" s="16">
        <v>-1.13513</v>
      </c>
      <c r="E33" s="17">
        <f t="shared" si="0"/>
        <v>-1.1248833333333332</v>
      </c>
      <c r="F33" s="15">
        <v>-1.2381899999999999</v>
      </c>
      <c r="G33" s="16">
        <v>-1.2324900000000001</v>
      </c>
      <c r="H33" s="16">
        <v>-1.27111</v>
      </c>
      <c r="I33" s="17">
        <f t="shared" si="1"/>
        <v>-1.2472633333333334</v>
      </c>
      <c r="J33" s="15">
        <v>-0.87664500000000001</v>
      </c>
      <c r="K33" s="16">
        <v>-0.87488200000000005</v>
      </c>
      <c r="L33" s="16">
        <v>-0.85018000000000005</v>
      </c>
      <c r="M33" s="17">
        <f t="shared" si="2"/>
        <v>-0.86723566666666674</v>
      </c>
      <c r="N33" s="15">
        <v>-0.76506700000000005</v>
      </c>
      <c r="O33" s="16">
        <v>-0.75044699999999998</v>
      </c>
      <c r="P33" s="16">
        <v>-0.76687000000000005</v>
      </c>
      <c r="Q33" s="18">
        <f t="shared" si="3"/>
        <v>-0.76079466666666662</v>
      </c>
    </row>
    <row r="34" spans="1:17" ht="14.25">
      <c r="A34" s="14">
        <v>247.5</v>
      </c>
      <c r="B34" s="15">
        <v>-1.0918399999999999</v>
      </c>
      <c r="C34" s="16">
        <v>-1.0841799999999999</v>
      </c>
      <c r="D34" s="16">
        <v>-1.17801</v>
      </c>
      <c r="E34" s="17">
        <f t="shared" si="0"/>
        <v>-1.1180099999999999</v>
      </c>
      <c r="F34" s="15">
        <v>-1.3769199999999999</v>
      </c>
      <c r="G34" s="16">
        <v>-1.29419</v>
      </c>
      <c r="H34" s="16">
        <v>-1.26572</v>
      </c>
      <c r="I34" s="17">
        <f t="shared" si="1"/>
        <v>-1.3122766666666665</v>
      </c>
      <c r="J34" s="15">
        <v>-0.92419200000000001</v>
      </c>
      <c r="K34" s="16">
        <v>-0.90809099999999998</v>
      </c>
      <c r="L34" s="16">
        <v>-0.94315199999999999</v>
      </c>
      <c r="M34" s="17">
        <f t="shared" si="2"/>
        <v>-0.925145</v>
      </c>
      <c r="N34" s="15">
        <v>-0.72068200000000004</v>
      </c>
      <c r="O34" s="16">
        <v>-0.82479899999999995</v>
      </c>
      <c r="P34" s="16">
        <v>-0.77982499999999999</v>
      </c>
      <c r="Q34" s="18">
        <f t="shared" si="3"/>
        <v>-0.77510200000000007</v>
      </c>
    </row>
    <row r="35" spans="1:17" ht="14.25">
      <c r="A35" s="14">
        <v>247</v>
      </c>
      <c r="B35" s="15">
        <v>-1.0858699999999999</v>
      </c>
      <c r="C35" s="16">
        <v>-1.0859700000000001</v>
      </c>
      <c r="D35" s="16">
        <v>-1.1437900000000001</v>
      </c>
      <c r="E35" s="17">
        <f t="shared" si="0"/>
        <v>-1.10521</v>
      </c>
      <c r="F35" s="15">
        <v>-1.3344</v>
      </c>
      <c r="G35" s="16">
        <v>-1.3421000000000001</v>
      </c>
      <c r="H35" s="16">
        <v>-1.3808100000000001</v>
      </c>
      <c r="I35" s="17">
        <f t="shared" si="1"/>
        <v>-1.3524366666666667</v>
      </c>
      <c r="J35" s="15">
        <v>-1.0036499999999999</v>
      </c>
      <c r="K35" s="16">
        <v>-0.91095700000000002</v>
      </c>
      <c r="L35" s="16">
        <v>-0.93419200000000002</v>
      </c>
      <c r="M35" s="17">
        <f t="shared" si="2"/>
        <v>-0.94959966666666673</v>
      </c>
      <c r="N35" s="15">
        <v>-0.79966400000000004</v>
      </c>
      <c r="O35" s="16">
        <v>-0.82731200000000005</v>
      </c>
      <c r="P35" s="16">
        <v>-0.78710599999999997</v>
      </c>
      <c r="Q35" s="18">
        <f t="shared" si="3"/>
        <v>-0.80469400000000002</v>
      </c>
    </row>
    <row r="36" spans="1:17" ht="14.25">
      <c r="A36" s="14">
        <v>246.5</v>
      </c>
      <c r="B36" s="15">
        <v>-1.0885800000000001</v>
      </c>
      <c r="C36" s="16">
        <v>-1.1897200000000001</v>
      </c>
      <c r="D36" s="16">
        <v>-1.1886399999999999</v>
      </c>
      <c r="E36" s="17">
        <f t="shared" si="0"/>
        <v>-1.1556466666666667</v>
      </c>
      <c r="F36" s="15">
        <v>-1.38304</v>
      </c>
      <c r="G36" s="16">
        <v>-1.4396599999999999</v>
      </c>
      <c r="H36" s="16">
        <v>-1.38636</v>
      </c>
      <c r="I36" s="17">
        <f t="shared" si="1"/>
        <v>-1.4030199999999999</v>
      </c>
      <c r="J36" s="15">
        <v>-1.01892</v>
      </c>
      <c r="K36" s="16">
        <v>-1.0203800000000001</v>
      </c>
      <c r="L36" s="16">
        <v>-1.0005299999999999</v>
      </c>
      <c r="M36" s="17">
        <f t="shared" si="2"/>
        <v>-1.0132766666666666</v>
      </c>
      <c r="N36" s="15">
        <v>-0.84973699999999996</v>
      </c>
      <c r="O36" s="16">
        <v>-0.85736599999999996</v>
      </c>
      <c r="P36" s="16">
        <v>-0.89888100000000004</v>
      </c>
      <c r="Q36" s="18">
        <f t="shared" si="3"/>
        <v>-0.8686613333333334</v>
      </c>
    </row>
    <row r="37" spans="1:17" ht="14.25">
      <c r="A37" s="14">
        <v>246</v>
      </c>
      <c r="B37" s="15">
        <v>-1.0789899999999999</v>
      </c>
      <c r="C37" s="16">
        <v>-1.18059</v>
      </c>
      <c r="D37" s="16">
        <v>-1.2297800000000001</v>
      </c>
      <c r="E37" s="17">
        <f t="shared" si="0"/>
        <v>-1.1631199999999999</v>
      </c>
      <c r="F37" s="15">
        <v>-1.4672700000000001</v>
      </c>
      <c r="G37" s="16">
        <v>-1.4289000000000001</v>
      </c>
      <c r="H37" s="16">
        <v>-1.5226999999999999</v>
      </c>
      <c r="I37" s="17">
        <f t="shared" si="1"/>
        <v>-1.4729566666666667</v>
      </c>
      <c r="J37" s="15">
        <v>-1.0703</v>
      </c>
      <c r="K37" s="16">
        <v>-1.15907</v>
      </c>
      <c r="L37" s="16">
        <v>-1.04125</v>
      </c>
      <c r="M37" s="17">
        <f t="shared" si="2"/>
        <v>-1.0902066666666668</v>
      </c>
      <c r="N37" s="15">
        <v>-0.89148499999999997</v>
      </c>
      <c r="O37" s="16">
        <v>-0.85704199999999997</v>
      </c>
      <c r="P37" s="16">
        <v>-0.89673700000000001</v>
      </c>
      <c r="Q37" s="18">
        <f t="shared" si="3"/>
        <v>-0.88175466666666669</v>
      </c>
    </row>
    <row r="38" spans="1:17" ht="14.25">
      <c r="A38" s="14">
        <v>245.5</v>
      </c>
      <c r="B38" s="15">
        <v>-1.0829</v>
      </c>
      <c r="C38" s="16">
        <v>-1.1514800000000001</v>
      </c>
      <c r="D38" s="16">
        <v>-1.14785</v>
      </c>
      <c r="E38" s="17">
        <f t="shared" si="0"/>
        <v>-1.12741</v>
      </c>
      <c r="F38" s="15">
        <v>-1.49905</v>
      </c>
      <c r="G38" s="16">
        <v>-1.50339</v>
      </c>
      <c r="H38" s="16">
        <v>-1.5025299999999999</v>
      </c>
      <c r="I38" s="17">
        <f t="shared" si="1"/>
        <v>-1.5016566666666666</v>
      </c>
      <c r="J38" s="15">
        <v>-1.0887800000000001</v>
      </c>
      <c r="K38" s="16">
        <v>-1.0829899999999999</v>
      </c>
      <c r="L38" s="16">
        <v>-1.1017399999999999</v>
      </c>
      <c r="M38" s="17">
        <f t="shared" si="2"/>
        <v>-1.09117</v>
      </c>
      <c r="N38" s="15">
        <v>-0.94577599999999995</v>
      </c>
      <c r="O38" s="16">
        <v>-0.99868000000000001</v>
      </c>
      <c r="P38" s="16">
        <v>-0.95713199999999998</v>
      </c>
      <c r="Q38" s="18">
        <f t="shared" si="3"/>
        <v>-0.96719599999999994</v>
      </c>
    </row>
    <row r="39" spans="1:17" ht="14.25">
      <c r="A39" s="14">
        <v>245</v>
      </c>
      <c r="B39" s="15">
        <v>-1.09659</v>
      </c>
      <c r="C39" s="16">
        <v>-1.1359900000000001</v>
      </c>
      <c r="D39" s="16">
        <v>-1.1695199999999999</v>
      </c>
      <c r="E39" s="17">
        <f t="shared" si="0"/>
        <v>-1.1340333333333332</v>
      </c>
      <c r="F39" s="15">
        <v>-1.5954699999999999</v>
      </c>
      <c r="G39" s="16">
        <v>-1.59541</v>
      </c>
      <c r="H39" s="16">
        <v>-1.5990800000000001</v>
      </c>
      <c r="I39" s="17">
        <f t="shared" si="1"/>
        <v>-1.5966533333333333</v>
      </c>
      <c r="J39" s="15">
        <v>-1.2141999999999999</v>
      </c>
      <c r="K39" s="16">
        <v>-1.21926</v>
      </c>
      <c r="L39" s="16">
        <v>-1.1852100000000001</v>
      </c>
      <c r="M39" s="17">
        <f t="shared" si="2"/>
        <v>-1.2062233333333334</v>
      </c>
      <c r="N39" s="15">
        <v>-0.98745899999999998</v>
      </c>
      <c r="O39" s="16">
        <v>-1.0516799999999999</v>
      </c>
      <c r="P39" s="16">
        <v>-1.0707599999999999</v>
      </c>
      <c r="Q39" s="18">
        <f t="shared" si="3"/>
        <v>-1.0366329999999999</v>
      </c>
    </row>
    <row r="40" spans="1:17" ht="14.25">
      <c r="A40" s="14">
        <v>244.5</v>
      </c>
      <c r="B40" s="15">
        <v>-1.07948</v>
      </c>
      <c r="C40" s="16">
        <v>-1.2097899999999999</v>
      </c>
      <c r="D40" s="16">
        <v>-1.1834100000000001</v>
      </c>
      <c r="E40" s="17">
        <f t="shared" si="0"/>
        <v>-1.1575600000000001</v>
      </c>
      <c r="F40" s="15">
        <v>-1.6901299999999999</v>
      </c>
      <c r="G40" s="16">
        <v>-1.73766</v>
      </c>
      <c r="H40" s="16">
        <v>-1.7310399999999999</v>
      </c>
      <c r="I40" s="17">
        <f t="shared" si="1"/>
        <v>-1.7196100000000001</v>
      </c>
      <c r="J40" s="15">
        <v>-1.30925</v>
      </c>
      <c r="K40" s="16">
        <v>-1.2021500000000001</v>
      </c>
      <c r="L40" s="16">
        <v>-1.24203</v>
      </c>
      <c r="M40" s="17">
        <f t="shared" si="2"/>
        <v>-1.2511433333333333</v>
      </c>
      <c r="N40" s="15">
        <v>-1.1550400000000001</v>
      </c>
      <c r="O40" s="16">
        <v>-1.13089</v>
      </c>
      <c r="P40" s="16">
        <v>-1.1116600000000001</v>
      </c>
      <c r="Q40" s="18">
        <f t="shared" si="3"/>
        <v>-1.13253</v>
      </c>
    </row>
    <row r="41" spans="1:17" ht="14.25">
      <c r="A41" s="14">
        <v>244</v>
      </c>
      <c r="B41" s="15">
        <v>-1.0969100000000001</v>
      </c>
      <c r="C41" s="16">
        <v>-1.13476</v>
      </c>
      <c r="D41" s="16">
        <v>-1.1280300000000001</v>
      </c>
      <c r="E41" s="17">
        <f t="shared" si="0"/>
        <v>-1.1199000000000001</v>
      </c>
      <c r="F41" s="15">
        <v>-1.80203</v>
      </c>
      <c r="G41" s="16">
        <v>-1.8161700000000001</v>
      </c>
      <c r="H41" s="16">
        <v>-1.79013</v>
      </c>
      <c r="I41" s="17">
        <f t="shared" si="1"/>
        <v>-1.8027766666666665</v>
      </c>
      <c r="J41" s="15">
        <v>-1.29742</v>
      </c>
      <c r="K41" s="16">
        <v>-1.4430400000000001</v>
      </c>
      <c r="L41" s="16">
        <v>-1.33775</v>
      </c>
      <c r="M41" s="17">
        <f t="shared" si="2"/>
        <v>-1.3594033333333335</v>
      </c>
      <c r="N41" s="15">
        <v>-1.1564399999999999</v>
      </c>
      <c r="O41" s="16">
        <v>-1.2098800000000001</v>
      </c>
      <c r="P41" s="16">
        <v>-1.1432199999999999</v>
      </c>
      <c r="Q41" s="18">
        <f t="shared" si="3"/>
        <v>-1.1698466666666667</v>
      </c>
    </row>
    <row r="42" spans="1:17" ht="14.25">
      <c r="A42" s="14">
        <v>243.5</v>
      </c>
      <c r="B42" s="15">
        <v>-1.11894</v>
      </c>
      <c r="C42" s="16">
        <v>-1.1749799999999999</v>
      </c>
      <c r="D42" s="16">
        <v>-1.17655</v>
      </c>
      <c r="E42" s="17">
        <f t="shared" si="0"/>
        <v>-1.1568233333333333</v>
      </c>
      <c r="F42" s="15">
        <v>-1.8773200000000001</v>
      </c>
      <c r="G42" s="16">
        <v>-1.8082199999999999</v>
      </c>
      <c r="H42" s="16">
        <v>-1.8755299999999999</v>
      </c>
      <c r="I42" s="17">
        <f t="shared" si="1"/>
        <v>-1.8536900000000001</v>
      </c>
      <c r="J42" s="15">
        <v>-1.4854799999999999</v>
      </c>
      <c r="K42" s="16">
        <v>-1.43634</v>
      </c>
      <c r="L42" s="16">
        <v>-1.4228000000000001</v>
      </c>
      <c r="M42" s="17">
        <f t="shared" si="2"/>
        <v>-1.4482066666666666</v>
      </c>
      <c r="N42" s="15">
        <v>-1.2840100000000001</v>
      </c>
      <c r="O42" s="16">
        <v>-1.3902699999999999</v>
      </c>
      <c r="P42" s="16">
        <v>-1.2688900000000001</v>
      </c>
      <c r="Q42" s="18">
        <f t="shared" si="3"/>
        <v>-1.3143900000000002</v>
      </c>
    </row>
    <row r="43" spans="1:17" ht="14.25">
      <c r="A43" s="14">
        <v>243</v>
      </c>
      <c r="B43" s="15">
        <v>-1.17056</v>
      </c>
      <c r="C43" s="16">
        <v>-1.16927</v>
      </c>
      <c r="D43" s="16">
        <v>-1.24719</v>
      </c>
      <c r="E43" s="17">
        <f t="shared" si="0"/>
        <v>-1.1956733333333334</v>
      </c>
      <c r="F43" s="15">
        <v>-1.97539</v>
      </c>
      <c r="G43" s="16">
        <v>-1.97858</v>
      </c>
      <c r="H43" s="16">
        <v>-2.0159799999999999</v>
      </c>
      <c r="I43" s="17">
        <f t="shared" si="1"/>
        <v>-1.9899833333333332</v>
      </c>
      <c r="J43" s="15">
        <v>-1.67076</v>
      </c>
      <c r="K43" s="16">
        <v>-1.51634</v>
      </c>
      <c r="L43" s="16">
        <v>-1.52658</v>
      </c>
      <c r="M43" s="17">
        <f t="shared" si="2"/>
        <v>-1.5712266666666668</v>
      </c>
      <c r="N43" s="15">
        <v>-1.3064800000000001</v>
      </c>
      <c r="O43" s="16">
        <v>-1.4146799999999999</v>
      </c>
      <c r="P43" s="16">
        <v>-1.41873</v>
      </c>
      <c r="Q43" s="18">
        <f t="shared" si="3"/>
        <v>-1.3799633333333334</v>
      </c>
    </row>
    <row r="44" spans="1:17" ht="14.25">
      <c r="A44" s="14">
        <v>242.5</v>
      </c>
      <c r="B44" s="15">
        <v>-1.19773</v>
      </c>
      <c r="C44" s="16">
        <v>-1.1390899999999999</v>
      </c>
      <c r="D44" s="16">
        <v>-1.2508999999999999</v>
      </c>
      <c r="E44" s="17">
        <f t="shared" si="0"/>
        <v>-1.1959066666666667</v>
      </c>
      <c r="F44" s="15">
        <v>-2.12921</v>
      </c>
      <c r="G44" s="16">
        <v>-2.1173000000000002</v>
      </c>
      <c r="H44" s="16">
        <v>-2.1217899999999998</v>
      </c>
      <c r="I44" s="17">
        <f t="shared" si="1"/>
        <v>-2.1227666666666667</v>
      </c>
      <c r="J44" s="15">
        <v>-1.6910499999999999</v>
      </c>
      <c r="K44" s="16">
        <v>-1.6145799999999999</v>
      </c>
      <c r="L44" s="16">
        <v>-1.6691100000000001</v>
      </c>
      <c r="M44" s="17">
        <f t="shared" si="2"/>
        <v>-1.6582466666666666</v>
      </c>
      <c r="N44" s="15">
        <v>-1.4891799999999999</v>
      </c>
      <c r="O44" s="16">
        <v>-1.4540500000000001</v>
      </c>
      <c r="P44" s="16">
        <v>-1.5677700000000001</v>
      </c>
      <c r="Q44" s="18">
        <f t="shared" si="3"/>
        <v>-1.5036666666666667</v>
      </c>
    </row>
    <row r="45" spans="1:17" ht="14.25">
      <c r="A45" s="14">
        <v>242</v>
      </c>
      <c r="B45" s="15">
        <v>-1.25349</v>
      </c>
      <c r="C45" s="16">
        <v>-1.1737500000000001</v>
      </c>
      <c r="D45" s="16">
        <v>-1.20503</v>
      </c>
      <c r="E45" s="17">
        <f t="shared" si="0"/>
        <v>-1.2107566666666667</v>
      </c>
      <c r="F45" s="15">
        <v>-2.3147600000000002</v>
      </c>
      <c r="G45" s="16">
        <v>-2.2545700000000002</v>
      </c>
      <c r="H45" s="16">
        <v>-2.3020800000000001</v>
      </c>
      <c r="I45" s="17">
        <f t="shared" si="1"/>
        <v>-2.2904700000000005</v>
      </c>
      <c r="J45" s="15">
        <v>-1.8275600000000001</v>
      </c>
      <c r="K45" s="16">
        <v>-1.7622</v>
      </c>
      <c r="L45" s="16">
        <v>-1.6867099999999999</v>
      </c>
      <c r="M45" s="17">
        <f t="shared" si="2"/>
        <v>-1.7588233333333332</v>
      </c>
      <c r="N45" s="15">
        <v>-1.5578799999999999</v>
      </c>
      <c r="O45" s="16">
        <v>-1.54504</v>
      </c>
      <c r="P45" s="16">
        <v>-1.6368799999999999</v>
      </c>
      <c r="Q45" s="18">
        <f t="shared" si="3"/>
        <v>-1.5799333333333332</v>
      </c>
    </row>
    <row r="46" spans="1:17" ht="14.25">
      <c r="A46" s="14">
        <v>241.5</v>
      </c>
      <c r="B46" s="15">
        <v>-1.1839200000000001</v>
      </c>
      <c r="C46" s="16">
        <v>-1.2349300000000001</v>
      </c>
      <c r="D46" s="16">
        <v>-1.22573</v>
      </c>
      <c r="E46" s="17">
        <f t="shared" si="0"/>
        <v>-1.2148600000000001</v>
      </c>
      <c r="F46" s="15">
        <v>-2.4134600000000002</v>
      </c>
      <c r="G46" s="16">
        <v>-2.44556</v>
      </c>
      <c r="H46" s="16">
        <v>-2.3945599999999998</v>
      </c>
      <c r="I46" s="17">
        <f t="shared" si="1"/>
        <v>-2.4178599999999997</v>
      </c>
      <c r="J46" s="15">
        <v>-1.8486899999999999</v>
      </c>
      <c r="K46" s="16">
        <v>-1.9328099999999999</v>
      </c>
      <c r="L46" s="16">
        <v>-1.81087</v>
      </c>
      <c r="M46" s="17">
        <f t="shared" si="2"/>
        <v>-1.8641233333333334</v>
      </c>
      <c r="N46" s="15">
        <v>-1.78217</v>
      </c>
      <c r="O46" s="16">
        <v>-1.72142</v>
      </c>
      <c r="P46" s="16">
        <v>-1.72786</v>
      </c>
      <c r="Q46" s="18">
        <f t="shared" si="3"/>
        <v>-1.7438166666666666</v>
      </c>
    </row>
    <row r="47" spans="1:17" ht="14.25">
      <c r="A47" s="14">
        <v>241</v>
      </c>
      <c r="B47" s="15">
        <v>-1.1737</v>
      </c>
      <c r="C47" s="16">
        <v>-1.15361</v>
      </c>
      <c r="D47" s="16">
        <v>-1.2653000000000001</v>
      </c>
      <c r="E47" s="17">
        <f t="shared" si="0"/>
        <v>-1.1975366666666665</v>
      </c>
      <c r="F47" s="15">
        <v>-2.6025</v>
      </c>
      <c r="G47" s="16">
        <v>-2.5371600000000001</v>
      </c>
      <c r="H47" s="16">
        <v>-2.58162</v>
      </c>
      <c r="I47" s="17">
        <f t="shared" si="1"/>
        <v>-2.57376</v>
      </c>
      <c r="J47" s="15">
        <v>-2.0632700000000002</v>
      </c>
      <c r="K47" s="16">
        <v>-1.97343</v>
      </c>
      <c r="L47" s="16">
        <v>-2.02813</v>
      </c>
      <c r="M47" s="17">
        <f t="shared" si="2"/>
        <v>-2.0216099999999999</v>
      </c>
      <c r="N47" s="15">
        <v>-1.8680600000000001</v>
      </c>
      <c r="O47" s="16">
        <v>-1.9457500000000001</v>
      </c>
      <c r="P47" s="16">
        <v>-1.8676699999999999</v>
      </c>
      <c r="Q47" s="18">
        <f t="shared" si="3"/>
        <v>-1.8938266666666668</v>
      </c>
    </row>
    <row r="48" spans="1:17" ht="14.25">
      <c r="A48" s="14">
        <v>240.5</v>
      </c>
      <c r="B48" s="15">
        <v>-1.20313</v>
      </c>
      <c r="C48" s="16">
        <v>-1.2090099999999999</v>
      </c>
      <c r="D48" s="16">
        <v>-1.22455</v>
      </c>
      <c r="E48" s="17">
        <f t="shared" si="0"/>
        <v>-1.2122299999999999</v>
      </c>
      <c r="F48" s="15">
        <v>-2.78023</v>
      </c>
      <c r="G48" s="16">
        <v>-2.7292399999999999</v>
      </c>
      <c r="H48" s="16">
        <v>-2.7012299999999998</v>
      </c>
      <c r="I48" s="17">
        <f t="shared" si="1"/>
        <v>-2.7368999999999999</v>
      </c>
      <c r="J48" s="15">
        <v>-2.22343</v>
      </c>
      <c r="K48" s="16">
        <v>-2.1704300000000001</v>
      </c>
      <c r="L48" s="16">
        <v>-2.2161200000000001</v>
      </c>
      <c r="M48" s="17">
        <f t="shared" si="2"/>
        <v>-2.2033266666666669</v>
      </c>
      <c r="N48" s="15">
        <v>-2.0265900000000001</v>
      </c>
      <c r="O48" s="16">
        <v>-2.0378699999999998</v>
      </c>
      <c r="P48" s="16">
        <v>-2.1343000000000001</v>
      </c>
      <c r="Q48" s="18">
        <f t="shared" si="3"/>
        <v>-2.0662533333333335</v>
      </c>
    </row>
    <row r="49" spans="1:17" ht="14.25">
      <c r="A49" s="14">
        <v>240</v>
      </c>
      <c r="B49" s="15">
        <v>-1.1844600000000001</v>
      </c>
      <c r="C49" s="16">
        <v>-1.24295</v>
      </c>
      <c r="D49" s="16">
        <v>-1.2827599999999999</v>
      </c>
      <c r="E49" s="17">
        <f t="shared" si="0"/>
        <v>-1.2367233333333332</v>
      </c>
      <c r="F49" s="15">
        <v>-2.8994399999999998</v>
      </c>
      <c r="G49" s="16">
        <v>-2.9154</v>
      </c>
      <c r="H49" s="16">
        <v>-2.94157</v>
      </c>
      <c r="I49" s="17">
        <f t="shared" si="1"/>
        <v>-2.9188033333333334</v>
      </c>
      <c r="J49" s="15">
        <v>-2.4067799999999999</v>
      </c>
      <c r="K49" s="16">
        <v>-2.3629199999999999</v>
      </c>
      <c r="L49" s="16">
        <v>-2.26179</v>
      </c>
      <c r="M49" s="17">
        <f t="shared" si="2"/>
        <v>-2.3438300000000001</v>
      </c>
      <c r="N49" s="15">
        <v>-2.1720999999999999</v>
      </c>
      <c r="O49" s="16">
        <v>-2.2172200000000002</v>
      </c>
      <c r="P49" s="16">
        <v>-2.20919</v>
      </c>
      <c r="Q49" s="18">
        <f t="shared" si="3"/>
        <v>-2.1995033333333329</v>
      </c>
    </row>
    <row r="50" spans="1:17" ht="14.25">
      <c r="A50" s="14">
        <v>239.5</v>
      </c>
      <c r="B50" s="15">
        <v>-1.27586</v>
      </c>
      <c r="C50" s="16">
        <v>-1.2686599999999999</v>
      </c>
      <c r="D50" s="16">
        <v>-1.3323199999999999</v>
      </c>
      <c r="E50" s="17">
        <f t="shared" si="0"/>
        <v>-1.2922799999999999</v>
      </c>
      <c r="F50" s="15">
        <v>-3.11938</v>
      </c>
      <c r="G50" s="16">
        <v>-3.1135199999999998</v>
      </c>
      <c r="H50" s="16">
        <v>-3.05694</v>
      </c>
      <c r="I50" s="17">
        <f t="shared" si="1"/>
        <v>-3.0966133333333334</v>
      </c>
      <c r="J50" s="15">
        <v>-2.5592199999999998</v>
      </c>
      <c r="K50" s="16">
        <v>-2.4872100000000001</v>
      </c>
      <c r="L50" s="16">
        <v>-2.5602900000000002</v>
      </c>
      <c r="M50" s="17">
        <f t="shared" si="2"/>
        <v>-2.5355733333333332</v>
      </c>
      <c r="N50" s="15">
        <v>-2.32125</v>
      </c>
      <c r="O50" s="16">
        <v>-2.3471000000000002</v>
      </c>
      <c r="P50" s="16">
        <v>-2.40001</v>
      </c>
      <c r="Q50" s="18">
        <f t="shared" si="3"/>
        <v>-2.3561200000000002</v>
      </c>
    </row>
    <row r="51" spans="1:17" ht="14.25">
      <c r="A51" s="14">
        <v>239</v>
      </c>
      <c r="B51" s="15">
        <v>-1.2165900000000001</v>
      </c>
      <c r="C51" s="16">
        <v>-1.20783</v>
      </c>
      <c r="D51" s="16">
        <v>-1.3509599999999999</v>
      </c>
      <c r="E51" s="17">
        <f t="shared" si="0"/>
        <v>-1.2584600000000001</v>
      </c>
      <c r="F51" s="15">
        <v>-3.3146599999999999</v>
      </c>
      <c r="G51" s="16">
        <v>-3.3253200000000001</v>
      </c>
      <c r="H51" s="16">
        <v>-3.3813800000000001</v>
      </c>
      <c r="I51" s="17">
        <f t="shared" si="1"/>
        <v>-3.3404533333333331</v>
      </c>
      <c r="J51" s="15">
        <v>-2.7776900000000002</v>
      </c>
      <c r="K51" s="16">
        <v>-2.7535799999999999</v>
      </c>
      <c r="L51" s="16">
        <v>-2.6076800000000002</v>
      </c>
      <c r="M51" s="17">
        <f t="shared" si="2"/>
        <v>-2.7129833333333337</v>
      </c>
      <c r="N51" s="15">
        <v>-2.6061299999999998</v>
      </c>
      <c r="O51" s="16">
        <v>-2.54338</v>
      </c>
      <c r="P51" s="16">
        <v>-2.5516999999999999</v>
      </c>
      <c r="Q51" s="18">
        <f t="shared" si="3"/>
        <v>-2.5670699999999997</v>
      </c>
    </row>
    <row r="52" spans="1:17" ht="14.25">
      <c r="A52" s="14">
        <v>238.5</v>
      </c>
      <c r="B52" s="15">
        <v>-1.1656599999999999</v>
      </c>
      <c r="C52" s="16">
        <v>-1.18882</v>
      </c>
      <c r="D52" s="16">
        <v>-1.2916099999999999</v>
      </c>
      <c r="E52" s="17">
        <f t="shared" si="0"/>
        <v>-1.2153633333333331</v>
      </c>
      <c r="F52" s="15">
        <v>-3.57647</v>
      </c>
      <c r="G52" s="16">
        <v>-3.56915</v>
      </c>
      <c r="H52" s="16">
        <v>-3.5060600000000002</v>
      </c>
      <c r="I52" s="17">
        <f t="shared" si="1"/>
        <v>-3.5505600000000004</v>
      </c>
      <c r="J52" s="15">
        <v>-2.9735900000000002</v>
      </c>
      <c r="K52" s="16">
        <v>-2.8925700000000001</v>
      </c>
      <c r="L52" s="16">
        <v>-2.92374</v>
      </c>
      <c r="M52" s="17">
        <f t="shared" si="2"/>
        <v>-2.9299666666666671</v>
      </c>
      <c r="N52" s="15">
        <v>-2.7793600000000001</v>
      </c>
      <c r="O52" s="16">
        <v>-2.71339</v>
      </c>
      <c r="P52" s="16">
        <v>-2.8007399999999998</v>
      </c>
      <c r="Q52" s="18">
        <f t="shared" si="3"/>
        <v>-2.7644966666666666</v>
      </c>
    </row>
    <row r="53" spans="1:17" ht="14.25">
      <c r="A53" s="14">
        <v>238</v>
      </c>
      <c r="B53" s="15">
        <v>-1.26827</v>
      </c>
      <c r="C53" s="16">
        <v>-1.2748600000000001</v>
      </c>
      <c r="D53" s="16">
        <v>-1.3409599999999999</v>
      </c>
      <c r="E53" s="17">
        <f t="shared" si="0"/>
        <v>-1.2946966666666666</v>
      </c>
      <c r="F53" s="15">
        <v>-3.76905</v>
      </c>
      <c r="G53" s="16">
        <v>-3.82626</v>
      </c>
      <c r="H53" s="16">
        <v>-3.7732600000000001</v>
      </c>
      <c r="I53" s="17">
        <f t="shared" si="1"/>
        <v>-3.7895233333333334</v>
      </c>
      <c r="J53" s="15">
        <v>-3.20669</v>
      </c>
      <c r="K53" s="16">
        <v>-3.1631499999999999</v>
      </c>
      <c r="L53" s="16">
        <v>-3.13178</v>
      </c>
      <c r="M53" s="17">
        <f t="shared" si="2"/>
        <v>-3.1672066666666665</v>
      </c>
      <c r="N53" s="15">
        <v>-2.96759</v>
      </c>
      <c r="O53" s="16">
        <v>-3.0195699999999999</v>
      </c>
      <c r="P53" s="16">
        <v>-3.01362</v>
      </c>
      <c r="Q53" s="18">
        <f t="shared" si="3"/>
        <v>-3.0002599999999995</v>
      </c>
    </row>
    <row r="54" spans="1:17" ht="14.25">
      <c r="A54" s="14">
        <v>237.5</v>
      </c>
      <c r="B54" s="15">
        <v>-1.29254</v>
      </c>
      <c r="C54" s="16">
        <v>-1.32304</v>
      </c>
      <c r="D54" s="16">
        <v>-1.3289500000000001</v>
      </c>
      <c r="E54" s="17">
        <f t="shared" si="0"/>
        <v>-1.3148433333333334</v>
      </c>
      <c r="F54" s="15">
        <v>-4.0680399999999999</v>
      </c>
      <c r="G54" s="16">
        <v>-4.0112100000000002</v>
      </c>
      <c r="H54" s="16">
        <v>-4.0939899999999998</v>
      </c>
      <c r="I54" s="17">
        <f t="shared" si="1"/>
        <v>-4.0577466666666666</v>
      </c>
      <c r="J54" s="15">
        <v>-3.4015300000000002</v>
      </c>
      <c r="K54" s="16">
        <v>-3.3151000000000002</v>
      </c>
      <c r="L54" s="16">
        <v>-3.3176999999999999</v>
      </c>
      <c r="M54" s="17">
        <f t="shared" si="2"/>
        <v>-3.3447766666666667</v>
      </c>
      <c r="N54" s="15">
        <v>-3.1947000000000001</v>
      </c>
      <c r="O54" s="16">
        <v>-3.1907100000000002</v>
      </c>
      <c r="P54" s="16">
        <v>-3.1767699999999999</v>
      </c>
      <c r="Q54" s="18">
        <f t="shared" si="3"/>
        <v>-3.1873933333333331</v>
      </c>
    </row>
    <row r="55" spans="1:17" ht="14.25">
      <c r="A55" s="14">
        <v>237</v>
      </c>
      <c r="B55" s="15">
        <v>-1.2701800000000001</v>
      </c>
      <c r="C55" s="16">
        <v>-1.2858499999999999</v>
      </c>
      <c r="D55" s="16">
        <v>-1.3053999999999999</v>
      </c>
      <c r="E55" s="17">
        <f t="shared" si="0"/>
        <v>-1.2871433333333331</v>
      </c>
      <c r="F55" s="15">
        <v>-4.2902800000000001</v>
      </c>
      <c r="G55" s="16">
        <v>-4.2864100000000001</v>
      </c>
      <c r="H55" s="16">
        <v>-4.3319799999999997</v>
      </c>
      <c r="I55" s="17">
        <f t="shared" si="1"/>
        <v>-4.3028899999999997</v>
      </c>
      <c r="J55" s="15">
        <v>-3.6649799999999999</v>
      </c>
      <c r="K55" s="16">
        <v>-3.5615399999999999</v>
      </c>
      <c r="L55" s="16">
        <v>-3.4797199999999999</v>
      </c>
      <c r="M55" s="17">
        <f t="shared" si="2"/>
        <v>-3.5687466666666663</v>
      </c>
      <c r="N55" s="15">
        <v>-3.4417200000000001</v>
      </c>
      <c r="O55" s="16">
        <v>-3.4316900000000001</v>
      </c>
      <c r="P55" s="16">
        <v>-3.4416000000000002</v>
      </c>
      <c r="Q55" s="18">
        <f t="shared" si="3"/>
        <v>-3.4383366666666668</v>
      </c>
    </row>
    <row r="56" spans="1:17" ht="14.25">
      <c r="A56" s="14">
        <v>236.5</v>
      </c>
      <c r="B56" s="15">
        <v>-1.26549</v>
      </c>
      <c r="C56" s="16">
        <v>-1.21258</v>
      </c>
      <c r="D56" s="16">
        <v>-1.3383</v>
      </c>
      <c r="E56" s="17">
        <f t="shared" si="0"/>
        <v>-1.2721233333333333</v>
      </c>
      <c r="F56" s="15">
        <v>-4.6370699999999996</v>
      </c>
      <c r="G56" s="16">
        <v>-4.6696799999999996</v>
      </c>
      <c r="H56" s="16">
        <v>-4.5266599999999997</v>
      </c>
      <c r="I56" s="17">
        <f t="shared" si="1"/>
        <v>-4.611136666666666</v>
      </c>
      <c r="J56" s="15">
        <v>-3.9001399999999999</v>
      </c>
      <c r="K56" s="16">
        <v>-3.8783400000000001</v>
      </c>
      <c r="L56" s="16">
        <v>-3.8445900000000002</v>
      </c>
      <c r="M56" s="17">
        <f t="shared" si="2"/>
        <v>-3.8743566666666669</v>
      </c>
      <c r="N56" s="15">
        <v>-3.7448999999999999</v>
      </c>
      <c r="O56" s="16">
        <v>-3.7648999999999999</v>
      </c>
      <c r="P56" s="16">
        <v>-3.6743199999999998</v>
      </c>
      <c r="Q56" s="18">
        <f t="shared" si="3"/>
        <v>-3.72804</v>
      </c>
    </row>
    <row r="57" spans="1:17" ht="14.25">
      <c r="A57" s="14">
        <v>236</v>
      </c>
      <c r="B57" s="15">
        <v>-1.20621</v>
      </c>
      <c r="C57" s="16">
        <v>-1.2138</v>
      </c>
      <c r="D57" s="16">
        <v>-1.2650999999999999</v>
      </c>
      <c r="E57" s="17">
        <f t="shared" si="0"/>
        <v>-1.22837</v>
      </c>
      <c r="F57" s="15">
        <v>-4.8858800000000002</v>
      </c>
      <c r="G57" s="16">
        <v>-5.0301200000000001</v>
      </c>
      <c r="H57" s="16">
        <v>-4.9178300000000004</v>
      </c>
      <c r="I57" s="17">
        <f t="shared" si="1"/>
        <v>-4.9446099999999999</v>
      </c>
      <c r="J57" s="15">
        <v>-4.17014</v>
      </c>
      <c r="K57" s="16">
        <v>-4.0603800000000003</v>
      </c>
      <c r="L57" s="16">
        <v>-4.0887399999999996</v>
      </c>
      <c r="M57" s="17">
        <f t="shared" si="2"/>
        <v>-4.10642</v>
      </c>
      <c r="N57" s="15">
        <v>-3.9712800000000001</v>
      </c>
      <c r="O57" s="16">
        <v>-3.9127000000000001</v>
      </c>
      <c r="P57" s="16">
        <v>-4.03172</v>
      </c>
      <c r="Q57" s="18">
        <f t="shared" si="3"/>
        <v>-3.9719000000000002</v>
      </c>
    </row>
    <row r="58" spans="1:17" ht="14.25">
      <c r="A58" s="14">
        <v>235.5</v>
      </c>
      <c r="B58" s="15">
        <v>-1.24762</v>
      </c>
      <c r="C58" s="16">
        <v>-1.2710999999999999</v>
      </c>
      <c r="D58" s="16">
        <v>-1.35425</v>
      </c>
      <c r="E58" s="17">
        <f t="shared" si="0"/>
        <v>-1.2909900000000001</v>
      </c>
      <c r="F58" s="15">
        <v>-5.2252099999999997</v>
      </c>
      <c r="G58" s="16">
        <v>-5.1752799999999999</v>
      </c>
      <c r="H58" s="16">
        <v>-5.2486899999999999</v>
      </c>
      <c r="I58" s="17">
        <f t="shared" si="1"/>
        <v>-5.2163933333333334</v>
      </c>
      <c r="J58" s="15">
        <v>-4.53559</v>
      </c>
      <c r="K58" s="16">
        <v>-4.3694600000000001</v>
      </c>
      <c r="L58" s="16">
        <v>-4.32545</v>
      </c>
      <c r="M58" s="17">
        <f t="shared" si="2"/>
        <v>-4.4101666666666661</v>
      </c>
      <c r="N58" s="15">
        <v>-4.30593</v>
      </c>
      <c r="O58" s="16">
        <v>-4.2778200000000002</v>
      </c>
      <c r="P58" s="16">
        <v>-4.1525100000000004</v>
      </c>
      <c r="Q58" s="18">
        <f t="shared" si="3"/>
        <v>-4.2454200000000002</v>
      </c>
    </row>
    <row r="59" spans="1:17" ht="14.25">
      <c r="A59" s="14">
        <v>235</v>
      </c>
      <c r="B59" s="15">
        <v>-1.2986599999999999</v>
      </c>
      <c r="C59" s="16">
        <v>-1.38866</v>
      </c>
      <c r="D59" s="16">
        <v>-1.2536799999999999</v>
      </c>
      <c r="E59" s="17">
        <f t="shared" si="0"/>
        <v>-1.3136666666666665</v>
      </c>
      <c r="F59" s="15">
        <v>-5.5066600000000001</v>
      </c>
      <c r="G59" s="16">
        <v>-5.4706400000000004</v>
      </c>
      <c r="H59" s="16">
        <v>-5.5202299999999997</v>
      </c>
      <c r="I59" s="17">
        <f t="shared" si="1"/>
        <v>-5.4991766666666662</v>
      </c>
      <c r="J59" s="15">
        <v>-4.8010299999999999</v>
      </c>
      <c r="K59" s="16">
        <v>-4.6227799999999997</v>
      </c>
      <c r="L59" s="16">
        <v>-4.6603199999999996</v>
      </c>
      <c r="M59" s="17">
        <f t="shared" si="2"/>
        <v>-4.6947099999999997</v>
      </c>
      <c r="N59" s="15">
        <v>-4.5411599999999996</v>
      </c>
      <c r="O59" s="16">
        <v>-4.5724099999999996</v>
      </c>
      <c r="P59" s="16">
        <v>-4.5903299999999998</v>
      </c>
      <c r="Q59" s="18">
        <f t="shared" si="3"/>
        <v>-4.5679666666666661</v>
      </c>
    </row>
    <row r="60" spans="1:17" ht="14.25">
      <c r="A60" s="14">
        <v>234.5</v>
      </c>
      <c r="B60" s="15">
        <v>-1.25759</v>
      </c>
      <c r="C60" s="16">
        <v>-1.38225</v>
      </c>
      <c r="D60" s="16">
        <v>-1.2505900000000001</v>
      </c>
      <c r="E60" s="17">
        <f t="shared" si="0"/>
        <v>-1.29681</v>
      </c>
      <c r="F60" s="15">
        <v>-5.8290300000000004</v>
      </c>
      <c r="G60" s="16">
        <v>-5.9105699999999999</v>
      </c>
      <c r="H60" s="16">
        <v>-5.9657799999999996</v>
      </c>
      <c r="I60" s="17">
        <f t="shared" si="1"/>
        <v>-5.901793333333333</v>
      </c>
      <c r="J60" s="15">
        <v>-4.9747700000000004</v>
      </c>
      <c r="K60" s="16">
        <v>-4.9202700000000004</v>
      </c>
      <c r="L60" s="16">
        <v>-4.8663400000000001</v>
      </c>
      <c r="M60" s="17">
        <f t="shared" si="2"/>
        <v>-4.9204600000000012</v>
      </c>
      <c r="N60" s="15">
        <v>-4.8503800000000004</v>
      </c>
      <c r="O60" s="16">
        <v>-4.8248600000000001</v>
      </c>
      <c r="P60" s="16">
        <v>-4.8647299999999998</v>
      </c>
      <c r="Q60" s="18">
        <f t="shared" si="3"/>
        <v>-4.8466566666666671</v>
      </c>
    </row>
    <row r="61" spans="1:17" ht="14.25">
      <c r="A61" s="14">
        <v>234</v>
      </c>
      <c r="B61" s="15">
        <v>-1.3498300000000001</v>
      </c>
      <c r="C61" s="16">
        <v>-1.2399899999999999</v>
      </c>
      <c r="D61" s="16">
        <v>-1.31375</v>
      </c>
      <c r="E61" s="17">
        <f t="shared" si="0"/>
        <v>-1.3011900000000001</v>
      </c>
      <c r="F61" s="15">
        <v>-6.23733</v>
      </c>
      <c r="G61" s="16">
        <v>-6.2976799999999997</v>
      </c>
      <c r="H61" s="16">
        <v>-6.1812100000000001</v>
      </c>
      <c r="I61" s="17">
        <f t="shared" si="1"/>
        <v>-6.23874</v>
      </c>
      <c r="J61" s="15">
        <v>-5.3682400000000001</v>
      </c>
      <c r="K61" s="16">
        <v>-5.3123100000000001</v>
      </c>
      <c r="L61" s="16">
        <v>-5.2875699999999997</v>
      </c>
      <c r="M61" s="17">
        <f t="shared" si="2"/>
        <v>-5.322706666666666</v>
      </c>
      <c r="N61" s="15">
        <v>-5.0820699999999999</v>
      </c>
      <c r="O61" s="16">
        <v>-5.1573099999999998</v>
      </c>
      <c r="P61" s="16">
        <v>-5.1601800000000004</v>
      </c>
      <c r="Q61" s="18">
        <f t="shared" si="3"/>
        <v>-5.133186666666667</v>
      </c>
    </row>
    <row r="62" spans="1:17" ht="14.25">
      <c r="A62" s="14">
        <v>233.5</v>
      </c>
      <c r="B62" s="15">
        <v>-1.25447</v>
      </c>
      <c r="C62" s="16">
        <v>-1.3398600000000001</v>
      </c>
      <c r="D62" s="16">
        <v>-1.2746900000000001</v>
      </c>
      <c r="E62" s="17">
        <f t="shared" si="0"/>
        <v>-1.2896733333333334</v>
      </c>
      <c r="F62" s="15">
        <v>-6.6397000000000004</v>
      </c>
      <c r="G62" s="16">
        <v>-6.5887000000000002</v>
      </c>
      <c r="H62" s="16">
        <v>-6.6478299999999999</v>
      </c>
      <c r="I62" s="17">
        <f t="shared" si="1"/>
        <v>-6.6254099999999996</v>
      </c>
      <c r="J62" s="15">
        <v>-5.7543899999999999</v>
      </c>
      <c r="K62" s="16">
        <v>-5.5607300000000004</v>
      </c>
      <c r="L62" s="16">
        <v>-5.5462600000000002</v>
      </c>
      <c r="M62" s="17">
        <f t="shared" si="2"/>
        <v>-5.6204600000000005</v>
      </c>
      <c r="N62" s="15">
        <v>-5.5071099999999999</v>
      </c>
      <c r="O62" s="16">
        <v>-5.4175399999999998</v>
      </c>
      <c r="P62" s="16">
        <v>-5.5422500000000001</v>
      </c>
      <c r="Q62" s="18">
        <f t="shared" si="3"/>
        <v>-5.4889666666666663</v>
      </c>
    </row>
    <row r="63" spans="1:17" ht="14.25">
      <c r="A63" s="14">
        <v>233</v>
      </c>
      <c r="B63" s="15">
        <v>-1.2395</v>
      </c>
      <c r="C63" s="16">
        <v>-1.2822899999999999</v>
      </c>
      <c r="D63" s="16">
        <v>-1.3211999999999999</v>
      </c>
      <c r="E63" s="17">
        <f t="shared" si="0"/>
        <v>-1.2809966666666668</v>
      </c>
      <c r="F63" s="15">
        <v>-7.0128399999999997</v>
      </c>
      <c r="G63" s="16">
        <v>-6.9071999999999996</v>
      </c>
      <c r="H63" s="16">
        <v>-7.0061099999999996</v>
      </c>
      <c r="I63" s="17">
        <f t="shared" si="1"/>
        <v>-6.9753833333333333</v>
      </c>
      <c r="J63" s="15">
        <v>-5.9353300000000004</v>
      </c>
      <c r="K63" s="16">
        <v>-6.0010000000000003</v>
      </c>
      <c r="L63" s="16">
        <v>-5.8547599999999997</v>
      </c>
      <c r="M63" s="17">
        <f t="shared" si="2"/>
        <v>-5.9303633333333332</v>
      </c>
      <c r="N63" s="15">
        <v>-5.77806</v>
      </c>
      <c r="O63" s="16">
        <v>-5.8695199999999996</v>
      </c>
      <c r="P63" s="16">
        <v>-5.77475</v>
      </c>
      <c r="Q63" s="18">
        <f t="shared" si="3"/>
        <v>-5.8074433333333326</v>
      </c>
    </row>
    <row r="64" spans="1:17" ht="14.25">
      <c r="A64" s="14">
        <v>232.5</v>
      </c>
      <c r="B64" s="15">
        <v>-1.2674000000000001</v>
      </c>
      <c r="C64" s="16">
        <v>-1.2159199999999999</v>
      </c>
      <c r="D64" s="16">
        <v>-1.2999799999999999</v>
      </c>
      <c r="E64" s="17">
        <f t="shared" si="0"/>
        <v>-1.2610999999999999</v>
      </c>
      <c r="F64" s="15">
        <v>-7.3602100000000004</v>
      </c>
      <c r="G64" s="16">
        <v>-7.34659</v>
      </c>
      <c r="H64" s="16">
        <v>-7.37235</v>
      </c>
      <c r="I64" s="17">
        <f t="shared" si="1"/>
        <v>-7.3597166666666674</v>
      </c>
      <c r="J64" s="15">
        <v>-6.3591600000000001</v>
      </c>
      <c r="K64" s="16">
        <v>-6.3011900000000001</v>
      </c>
      <c r="L64" s="16">
        <v>-6.2080500000000001</v>
      </c>
      <c r="M64" s="17">
        <f t="shared" si="2"/>
        <v>-6.2894666666666668</v>
      </c>
      <c r="N64" s="15">
        <v>-6.1543599999999996</v>
      </c>
      <c r="O64" s="16">
        <v>-6.19015</v>
      </c>
      <c r="P64" s="16">
        <v>-6.1757600000000004</v>
      </c>
      <c r="Q64" s="18">
        <f t="shared" si="3"/>
        <v>-6.173423333333333</v>
      </c>
    </row>
    <row r="65" spans="1:17" ht="14.25">
      <c r="A65" s="14">
        <v>232</v>
      </c>
      <c r="B65" s="15">
        <v>-1.25207</v>
      </c>
      <c r="C65" s="16">
        <v>-1.2442200000000001</v>
      </c>
      <c r="D65" s="16">
        <v>-1.27626</v>
      </c>
      <c r="E65" s="17">
        <f t="shared" si="0"/>
        <v>-1.2575166666666666</v>
      </c>
      <c r="F65" s="15">
        <v>-7.7837300000000003</v>
      </c>
      <c r="G65" s="16">
        <v>-7.7582399999999998</v>
      </c>
      <c r="H65" s="16">
        <v>-7.8315099999999997</v>
      </c>
      <c r="I65" s="17">
        <f t="shared" si="1"/>
        <v>-7.7911600000000005</v>
      </c>
      <c r="J65" s="15">
        <v>-6.6337700000000002</v>
      </c>
      <c r="K65" s="16">
        <v>-6.5866699999999998</v>
      </c>
      <c r="L65" s="16">
        <v>-6.4814299999999996</v>
      </c>
      <c r="M65" s="17">
        <f t="shared" si="2"/>
        <v>-6.5672899999999998</v>
      </c>
      <c r="N65" s="15">
        <v>-6.55626</v>
      </c>
      <c r="O65" s="16">
        <v>-6.5612300000000001</v>
      </c>
      <c r="P65" s="16">
        <v>-6.60649</v>
      </c>
      <c r="Q65" s="18">
        <f t="shared" si="3"/>
        <v>-6.5746600000000006</v>
      </c>
    </row>
    <row r="66" spans="1:17" ht="14.25">
      <c r="A66" s="14">
        <v>231.5</v>
      </c>
      <c r="B66" s="15">
        <v>-1.24705</v>
      </c>
      <c r="C66" s="16">
        <v>-1.3870499999999999</v>
      </c>
      <c r="D66" s="16">
        <v>-1.30288</v>
      </c>
      <c r="E66" s="17">
        <f t="shared" si="0"/>
        <v>-1.3123266666666666</v>
      </c>
      <c r="F66" s="15">
        <v>-8.2022399999999998</v>
      </c>
      <c r="G66" s="16">
        <v>-8.2051099999999995</v>
      </c>
      <c r="H66" s="16">
        <v>-8.18797</v>
      </c>
      <c r="I66" s="17">
        <f t="shared" si="1"/>
        <v>-8.1984399999999997</v>
      </c>
      <c r="J66" s="15">
        <v>-7.1196099999999998</v>
      </c>
      <c r="K66" s="16">
        <v>-6.9240300000000001</v>
      </c>
      <c r="L66" s="16">
        <v>-6.8867399999999996</v>
      </c>
      <c r="M66" s="17">
        <f t="shared" si="2"/>
        <v>-6.9767933333333332</v>
      </c>
      <c r="N66" s="15">
        <v>-6.8693099999999996</v>
      </c>
      <c r="O66" s="16">
        <v>-6.9598399999999998</v>
      </c>
      <c r="P66" s="16">
        <v>-6.8810099999999998</v>
      </c>
      <c r="Q66" s="18">
        <f t="shared" si="3"/>
        <v>-6.9033866666666661</v>
      </c>
    </row>
    <row r="67" spans="1:17" ht="14.25">
      <c r="A67" s="14">
        <v>231</v>
      </c>
      <c r="B67" s="15">
        <v>-1.24847</v>
      </c>
      <c r="C67" s="16">
        <v>-1.27261</v>
      </c>
      <c r="D67" s="16">
        <v>-1.3176600000000001</v>
      </c>
      <c r="E67" s="17">
        <f t="shared" si="0"/>
        <v>-1.2795799999999999</v>
      </c>
      <c r="F67" s="15">
        <v>-8.6625700000000005</v>
      </c>
      <c r="G67" s="16">
        <v>-8.6438000000000006</v>
      </c>
      <c r="H67" s="16">
        <v>-8.68032</v>
      </c>
      <c r="I67" s="17">
        <f t="shared" si="1"/>
        <v>-8.662230000000001</v>
      </c>
      <c r="J67" s="15">
        <v>-7.4463499999999998</v>
      </c>
      <c r="K67" s="16">
        <v>-7.4186100000000001</v>
      </c>
      <c r="L67" s="16">
        <v>-7.2397799999999997</v>
      </c>
      <c r="M67" s="17">
        <f t="shared" si="2"/>
        <v>-7.3682466666666668</v>
      </c>
      <c r="N67" s="15">
        <v>-7.22037</v>
      </c>
      <c r="O67" s="16">
        <v>-7.3607300000000002</v>
      </c>
      <c r="P67" s="16">
        <v>-7.3253599999999999</v>
      </c>
      <c r="Q67" s="18">
        <f t="shared" si="3"/>
        <v>-7.3021533333333331</v>
      </c>
    </row>
    <row r="68" spans="1:17" ht="14.25">
      <c r="A68" s="14">
        <v>230.5</v>
      </c>
      <c r="B68" s="15">
        <v>-1.2465900000000001</v>
      </c>
      <c r="C68" s="16">
        <v>-1.27095</v>
      </c>
      <c r="D68" s="16">
        <v>-1.31067</v>
      </c>
      <c r="E68" s="17">
        <f t="shared" si="0"/>
        <v>-1.27607</v>
      </c>
      <c r="F68" s="15">
        <v>-9.0618300000000005</v>
      </c>
      <c r="G68" s="16">
        <v>-9.0721299999999996</v>
      </c>
      <c r="H68" s="16">
        <v>-9.0497399999999999</v>
      </c>
      <c r="I68" s="17">
        <f t="shared" si="1"/>
        <v>-9.0612333333333339</v>
      </c>
      <c r="J68" s="15">
        <v>-7.9217300000000002</v>
      </c>
      <c r="K68" s="16">
        <v>-7.7394999999999996</v>
      </c>
      <c r="L68" s="16">
        <v>-7.6534300000000002</v>
      </c>
      <c r="M68" s="17">
        <f t="shared" si="2"/>
        <v>-7.7715533333333333</v>
      </c>
      <c r="N68" s="15">
        <v>-7.7388899999999996</v>
      </c>
      <c r="O68" s="16">
        <v>-7.6988399999999997</v>
      </c>
      <c r="P68" s="16">
        <v>-7.7082100000000002</v>
      </c>
      <c r="Q68" s="18">
        <f t="shared" si="3"/>
        <v>-7.7153133333333335</v>
      </c>
    </row>
    <row r="69" spans="1:17" ht="14.25">
      <c r="A69" s="14">
        <v>230</v>
      </c>
      <c r="B69" s="15">
        <v>-1.30043</v>
      </c>
      <c r="C69" s="16">
        <v>-1.35036</v>
      </c>
      <c r="D69" s="16">
        <v>-1.26641</v>
      </c>
      <c r="E69" s="17">
        <f t="shared" si="0"/>
        <v>-1.3057333333333332</v>
      </c>
      <c r="F69" s="15">
        <v>-9.5570699999999995</v>
      </c>
      <c r="G69" s="16">
        <v>-9.5880500000000008</v>
      </c>
      <c r="H69" s="16">
        <v>-9.5007999999999999</v>
      </c>
      <c r="I69" s="17">
        <f t="shared" si="1"/>
        <v>-9.5486399999999989</v>
      </c>
      <c r="J69" s="15">
        <v>-8.2588100000000004</v>
      </c>
      <c r="K69" s="16">
        <v>-8.09267</v>
      </c>
      <c r="L69" s="16">
        <v>-8.0472699999999993</v>
      </c>
      <c r="M69" s="17">
        <f t="shared" si="2"/>
        <v>-8.1329166666666666</v>
      </c>
      <c r="N69" s="15">
        <v>-8.0975199999999994</v>
      </c>
      <c r="O69" s="16">
        <v>-8.1733700000000002</v>
      </c>
      <c r="P69" s="16">
        <v>-8.1958800000000007</v>
      </c>
      <c r="Q69" s="18">
        <f t="shared" si="3"/>
        <v>-8.1555900000000019</v>
      </c>
    </row>
    <row r="70" spans="1:17" ht="14.25">
      <c r="A70" s="14">
        <v>229.5</v>
      </c>
      <c r="B70" s="15">
        <v>-1.30471</v>
      </c>
      <c r="C70" s="16">
        <v>-1.2253099999999999</v>
      </c>
      <c r="D70" s="16">
        <v>-1.30243</v>
      </c>
      <c r="E70" s="17">
        <f t="shared" si="0"/>
        <v>-1.2774833333333333</v>
      </c>
      <c r="F70" s="15">
        <v>-10.127700000000001</v>
      </c>
      <c r="G70" s="16">
        <v>-10.002599999999999</v>
      </c>
      <c r="H70" s="16">
        <v>-10.0007</v>
      </c>
      <c r="I70" s="17">
        <f t="shared" si="1"/>
        <v>-10.043666666666667</v>
      </c>
      <c r="J70" s="15">
        <v>-8.6368500000000008</v>
      </c>
      <c r="K70" s="16">
        <v>-8.5494400000000006</v>
      </c>
      <c r="L70" s="16">
        <v>-8.4146300000000007</v>
      </c>
      <c r="M70" s="17">
        <f t="shared" si="2"/>
        <v>-8.5336400000000001</v>
      </c>
      <c r="N70" s="15">
        <v>-8.4292599999999993</v>
      </c>
      <c r="O70" s="16">
        <v>-8.5160599999999995</v>
      </c>
      <c r="P70" s="16">
        <v>-8.5778599999999994</v>
      </c>
      <c r="Q70" s="18">
        <f t="shared" si="3"/>
        <v>-8.5077266666666649</v>
      </c>
    </row>
    <row r="71" spans="1:17" ht="14.25">
      <c r="A71" s="14">
        <v>229</v>
      </c>
      <c r="B71" s="15">
        <v>-1.2203599999999999</v>
      </c>
      <c r="C71" s="16">
        <v>-1.29772</v>
      </c>
      <c r="D71" s="16">
        <v>-1.3166199999999999</v>
      </c>
      <c r="E71" s="17">
        <f t="shared" si="0"/>
        <v>-1.2782333333333333</v>
      </c>
      <c r="F71" s="15">
        <v>-10.4901</v>
      </c>
      <c r="G71" s="16">
        <v>-10.4687</v>
      </c>
      <c r="H71" s="16">
        <v>-10.447699999999999</v>
      </c>
      <c r="I71" s="17">
        <f t="shared" si="1"/>
        <v>-10.468833333333334</v>
      </c>
      <c r="J71" s="15">
        <v>-9.1834399999999992</v>
      </c>
      <c r="K71" s="16">
        <v>-8.9283699999999993</v>
      </c>
      <c r="L71" s="16">
        <v>-8.9078599999999994</v>
      </c>
      <c r="M71" s="17">
        <f t="shared" si="2"/>
        <v>-9.0065566666666665</v>
      </c>
      <c r="N71" s="15">
        <v>-8.8727999999999998</v>
      </c>
      <c r="O71" s="16">
        <v>-8.9037000000000006</v>
      </c>
      <c r="P71" s="16">
        <v>-8.9112799999999996</v>
      </c>
      <c r="Q71" s="18">
        <f t="shared" si="3"/>
        <v>-8.8959266666666661</v>
      </c>
    </row>
    <row r="72" spans="1:17" ht="14.25">
      <c r="A72" s="14">
        <v>228.5</v>
      </c>
      <c r="B72" s="15">
        <v>-1.24194</v>
      </c>
      <c r="C72" s="16">
        <v>-1.2766200000000001</v>
      </c>
      <c r="D72" s="16">
        <v>-1.26647</v>
      </c>
      <c r="E72" s="17">
        <f t="shared" si="0"/>
        <v>-1.2616766666666666</v>
      </c>
      <c r="F72" s="15">
        <v>-10.864100000000001</v>
      </c>
      <c r="G72" s="16">
        <v>-10.873200000000001</v>
      </c>
      <c r="H72" s="16">
        <v>-10.8742</v>
      </c>
      <c r="I72" s="17">
        <f t="shared" si="1"/>
        <v>-10.8705</v>
      </c>
      <c r="J72" s="15">
        <v>-9.5186700000000002</v>
      </c>
      <c r="K72" s="16">
        <v>-9.3389100000000003</v>
      </c>
      <c r="L72" s="16">
        <v>-9.2897200000000009</v>
      </c>
      <c r="M72" s="17">
        <f t="shared" si="2"/>
        <v>-9.3824333333333332</v>
      </c>
      <c r="N72" s="15">
        <v>-9.2734100000000002</v>
      </c>
      <c r="O72" s="16">
        <v>-9.3496500000000005</v>
      </c>
      <c r="P72" s="16">
        <v>-9.3514400000000002</v>
      </c>
      <c r="Q72" s="18">
        <f t="shared" si="3"/>
        <v>-9.3248333333333342</v>
      </c>
    </row>
    <row r="73" spans="1:17" ht="14.25">
      <c r="A73" s="14">
        <v>228</v>
      </c>
      <c r="B73" s="15">
        <v>-1.24491</v>
      </c>
      <c r="C73" s="16">
        <v>-1.2996399999999999</v>
      </c>
      <c r="D73" s="16">
        <v>-1.2524999999999999</v>
      </c>
      <c r="E73" s="17">
        <f t="shared" si="0"/>
        <v>-1.2656833333333333</v>
      </c>
      <c r="F73" s="15">
        <v>-11.2547</v>
      </c>
      <c r="G73" s="16">
        <v>-11.4581</v>
      </c>
      <c r="H73" s="16">
        <v>-11.339399999999999</v>
      </c>
      <c r="I73" s="17">
        <f t="shared" si="1"/>
        <v>-11.350733333333332</v>
      </c>
      <c r="J73" s="15">
        <v>-9.8460599999999996</v>
      </c>
      <c r="K73" s="16">
        <v>-9.6710700000000003</v>
      </c>
      <c r="L73" s="16">
        <v>-9.5285700000000002</v>
      </c>
      <c r="M73" s="17">
        <f t="shared" si="2"/>
        <v>-9.6819000000000006</v>
      </c>
      <c r="N73" s="15">
        <v>-9.6148600000000002</v>
      </c>
      <c r="O73" s="16">
        <v>-9.5087799999999998</v>
      </c>
      <c r="P73" s="16">
        <v>-9.6927800000000008</v>
      </c>
      <c r="Q73" s="18">
        <f t="shared" si="3"/>
        <v>-9.6054733333333342</v>
      </c>
    </row>
    <row r="74" spans="1:17" ht="14.25">
      <c r="A74" s="14">
        <v>227.5</v>
      </c>
      <c r="B74" s="15">
        <v>-1.2889600000000001</v>
      </c>
      <c r="C74" s="16">
        <v>-1.2502800000000001</v>
      </c>
      <c r="D74" s="16">
        <v>-1.2644</v>
      </c>
      <c r="E74" s="17">
        <f t="shared" ref="E74:E137" si="4">AVERAGE(B74:D74)</f>
        <v>-1.2678800000000001</v>
      </c>
      <c r="F74" s="15">
        <v>-11.725899999999999</v>
      </c>
      <c r="G74" s="16">
        <v>-11.7773</v>
      </c>
      <c r="H74" s="16">
        <v>-11.682399999999999</v>
      </c>
      <c r="I74" s="17">
        <f t="shared" ref="I74:I137" si="5">AVERAGE(F74:H74)</f>
        <v>-11.728533333333333</v>
      </c>
      <c r="J74" s="15">
        <v>-10.2674</v>
      </c>
      <c r="K74" s="16">
        <v>-10.1372</v>
      </c>
      <c r="L74" s="16">
        <v>-9.8684700000000003</v>
      </c>
      <c r="M74" s="17">
        <f t="shared" ref="M74:M137" si="6">AVERAGE(J74:L74)</f>
        <v>-10.091023333333334</v>
      </c>
      <c r="N74" s="15">
        <v>-10.1051</v>
      </c>
      <c r="O74" s="16">
        <v>-10.0951</v>
      </c>
      <c r="P74" s="16">
        <v>-10.0467</v>
      </c>
      <c r="Q74" s="18">
        <f t="shared" ref="Q74:Q137" si="7">AVERAGE(N74:P74)</f>
        <v>-10.082300000000002</v>
      </c>
    </row>
    <row r="75" spans="1:17" ht="14.25">
      <c r="A75" s="14">
        <v>227</v>
      </c>
      <c r="B75" s="15">
        <v>-1.24905</v>
      </c>
      <c r="C75" s="16">
        <v>-1.29976</v>
      </c>
      <c r="D75" s="16">
        <v>-1.31071</v>
      </c>
      <c r="E75" s="17">
        <f t="shared" si="4"/>
        <v>-1.2865066666666667</v>
      </c>
      <c r="F75" s="15">
        <v>-12.1942</v>
      </c>
      <c r="G75" s="16">
        <v>-12.1601</v>
      </c>
      <c r="H75" s="16">
        <v>-12.179</v>
      </c>
      <c r="I75" s="17">
        <f t="shared" si="5"/>
        <v>-12.177766666666669</v>
      </c>
      <c r="J75" s="15">
        <v>-10.5876</v>
      </c>
      <c r="K75" s="16">
        <v>-10.3918</v>
      </c>
      <c r="L75" s="16">
        <v>-10.2057</v>
      </c>
      <c r="M75" s="17">
        <f t="shared" si="6"/>
        <v>-10.395033333333332</v>
      </c>
      <c r="N75" s="15">
        <v>-10.423</v>
      </c>
      <c r="O75" s="16">
        <v>-10.5412</v>
      </c>
      <c r="P75" s="16">
        <v>-10.471500000000001</v>
      </c>
      <c r="Q75" s="18">
        <f t="shared" si="7"/>
        <v>-10.478566666666666</v>
      </c>
    </row>
    <row r="76" spans="1:17" ht="14.25">
      <c r="A76" s="14">
        <v>226.5</v>
      </c>
      <c r="B76" s="15">
        <v>-1.2261599999999999</v>
      </c>
      <c r="C76" s="16">
        <v>-1.3807700000000001</v>
      </c>
      <c r="D76" s="16">
        <v>-1.3311900000000001</v>
      </c>
      <c r="E76" s="17">
        <f t="shared" si="4"/>
        <v>-1.3127066666666669</v>
      </c>
      <c r="F76" s="15">
        <v>-12.485200000000001</v>
      </c>
      <c r="G76" s="16">
        <v>-12.383800000000001</v>
      </c>
      <c r="H76" s="16">
        <v>-12.4712</v>
      </c>
      <c r="I76" s="17">
        <f t="shared" si="5"/>
        <v>-12.446733333333333</v>
      </c>
      <c r="J76" s="15">
        <v>-10.895899999999999</v>
      </c>
      <c r="K76" s="16">
        <v>-10.665100000000001</v>
      </c>
      <c r="L76" s="16">
        <v>-10.6372</v>
      </c>
      <c r="M76" s="17">
        <f t="shared" si="6"/>
        <v>-10.732733333333334</v>
      </c>
      <c r="N76" s="15">
        <v>-10.829000000000001</v>
      </c>
      <c r="O76" s="16">
        <v>-10.7431</v>
      </c>
      <c r="P76" s="16">
        <v>-10.6715</v>
      </c>
      <c r="Q76" s="18">
        <f t="shared" si="7"/>
        <v>-10.747866666666667</v>
      </c>
    </row>
    <row r="77" spans="1:17" ht="14.25">
      <c r="A77" s="14">
        <v>226</v>
      </c>
      <c r="B77" s="15">
        <v>-1.23671</v>
      </c>
      <c r="C77" s="16">
        <v>-1.18089</v>
      </c>
      <c r="D77" s="16">
        <v>-1.28776</v>
      </c>
      <c r="E77" s="17">
        <f t="shared" si="4"/>
        <v>-1.23512</v>
      </c>
      <c r="F77" s="15">
        <v>-12.940099999999999</v>
      </c>
      <c r="G77" s="16">
        <v>-12.8276</v>
      </c>
      <c r="H77" s="16">
        <v>-12.838800000000001</v>
      </c>
      <c r="I77" s="17">
        <f t="shared" si="5"/>
        <v>-12.868833333333333</v>
      </c>
      <c r="J77" s="15">
        <v>-11.1884</v>
      </c>
      <c r="K77" s="16">
        <v>-11.043799999999999</v>
      </c>
      <c r="L77" s="16">
        <v>-10.858000000000001</v>
      </c>
      <c r="M77" s="17">
        <f t="shared" si="6"/>
        <v>-11.030066666666665</v>
      </c>
      <c r="N77" s="15">
        <v>-11.0844</v>
      </c>
      <c r="O77" s="16">
        <v>-11.0204</v>
      </c>
      <c r="P77" s="16">
        <v>-11.062200000000001</v>
      </c>
      <c r="Q77" s="18">
        <f t="shared" si="7"/>
        <v>-11.055666666666667</v>
      </c>
    </row>
    <row r="78" spans="1:17" ht="14.25">
      <c r="A78" s="14">
        <v>225.5</v>
      </c>
      <c r="B78" s="15">
        <v>-1.24116</v>
      </c>
      <c r="C78" s="16">
        <v>-1.3216000000000001</v>
      </c>
      <c r="D78" s="16">
        <v>-1.19726</v>
      </c>
      <c r="E78" s="17">
        <f t="shared" si="4"/>
        <v>-1.2533399999999999</v>
      </c>
      <c r="F78" s="15">
        <v>-13.189399999999999</v>
      </c>
      <c r="G78" s="16">
        <v>-13.2644</v>
      </c>
      <c r="H78" s="16">
        <v>-13.251799999999999</v>
      </c>
      <c r="I78" s="17">
        <f t="shared" si="5"/>
        <v>-13.235200000000001</v>
      </c>
      <c r="J78" s="15">
        <v>-11.465</v>
      </c>
      <c r="K78" s="16">
        <v>-11.381</v>
      </c>
      <c r="L78" s="16">
        <v>-11.2035</v>
      </c>
      <c r="M78" s="17">
        <f t="shared" si="6"/>
        <v>-11.349833333333335</v>
      </c>
      <c r="N78" s="15">
        <v>-11.3248</v>
      </c>
      <c r="O78" s="16">
        <v>-11.383699999999999</v>
      </c>
      <c r="P78" s="16">
        <v>-11.3283</v>
      </c>
      <c r="Q78" s="18">
        <f t="shared" si="7"/>
        <v>-11.345599999999999</v>
      </c>
    </row>
    <row r="79" spans="1:17" ht="14.25">
      <c r="A79" s="14">
        <v>225</v>
      </c>
      <c r="B79" s="15">
        <v>-1.3106800000000001</v>
      </c>
      <c r="C79" s="16">
        <v>-1.3646199999999999</v>
      </c>
      <c r="D79" s="16">
        <v>-1.2759</v>
      </c>
      <c r="E79" s="17">
        <f t="shared" si="4"/>
        <v>-1.3170666666666666</v>
      </c>
      <c r="F79" s="15">
        <v>-13.3988</v>
      </c>
      <c r="G79" s="16">
        <v>-13.440300000000001</v>
      </c>
      <c r="H79" s="16">
        <v>-13.400499999999999</v>
      </c>
      <c r="I79" s="17">
        <f t="shared" si="5"/>
        <v>-13.413200000000002</v>
      </c>
      <c r="J79" s="15">
        <v>-11.712400000000001</v>
      </c>
      <c r="K79" s="16">
        <v>-11.608000000000001</v>
      </c>
      <c r="L79" s="16">
        <v>-11.448</v>
      </c>
      <c r="M79" s="17">
        <f t="shared" si="6"/>
        <v>-11.589466666666667</v>
      </c>
      <c r="N79" s="15">
        <v>-11.612</v>
      </c>
      <c r="O79" s="16">
        <v>-11.392300000000001</v>
      </c>
      <c r="P79" s="16">
        <v>-11.5845</v>
      </c>
      <c r="Q79" s="18">
        <f t="shared" si="7"/>
        <v>-11.5296</v>
      </c>
    </row>
    <row r="80" spans="1:17" ht="14.25">
      <c r="A80" s="14">
        <v>224.5</v>
      </c>
      <c r="B80" s="15">
        <v>-1.2970900000000001</v>
      </c>
      <c r="C80" s="16">
        <v>-1.27397</v>
      </c>
      <c r="D80" s="16">
        <v>-1.25946</v>
      </c>
      <c r="E80" s="17">
        <f t="shared" si="4"/>
        <v>-1.27684</v>
      </c>
      <c r="F80" s="15">
        <v>-13.6539</v>
      </c>
      <c r="G80" s="16">
        <v>-13.738899999999999</v>
      </c>
      <c r="H80" s="16">
        <v>-13.6821</v>
      </c>
      <c r="I80" s="17">
        <f t="shared" si="5"/>
        <v>-13.691633333333334</v>
      </c>
      <c r="J80" s="15">
        <v>-11.9011</v>
      </c>
      <c r="K80" s="16">
        <v>-11.714399999999999</v>
      </c>
      <c r="L80" s="16">
        <v>-11.674200000000001</v>
      </c>
      <c r="M80" s="17">
        <f t="shared" si="6"/>
        <v>-11.763233333333332</v>
      </c>
      <c r="N80" s="15">
        <v>-11.765499999999999</v>
      </c>
      <c r="O80" s="16">
        <v>-11.766299999999999</v>
      </c>
      <c r="P80" s="16">
        <v>-11.7438</v>
      </c>
      <c r="Q80" s="18">
        <f t="shared" si="7"/>
        <v>-11.758533333333332</v>
      </c>
    </row>
    <row r="81" spans="1:17" ht="14.25">
      <c r="A81" s="14">
        <v>224</v>
      </c>
      <c r="B81" s="15">
        <v>-1.1849099999999999</v>
      </c>
      <c r="C81" s="16">
        <v>-1.2547299999999999</v>
      </c>
      <c r="D81" s="16">
        <v>-1.21522</v>
      </c>
      <c r="E81" s="17">
        <f t="shared" si="4"/>
        <v>-1.2182866666666665</v>
      </c>
      <c r="F81" s="15">
        <v>-14.0039</v>
      </c>
      <c r="G81" s="16">
        <v>-13.976900000000001</v>
      </c>
      <c r="H81" s="16">
        <v>-13.8528</v>
      </c>
      <c r="I81" s="17">
        <f t="shared" si="5"/>
        <v>-13.944533333333334</v>
      </c>
      <c r="J81" s="15">
        <v>-12.1942</v>
      </c>
      <c r="K81" s="16">
        <v>-11.968299999999999</v>
      </c>
      <c r="L81" s="16">
        <v>-11.9399</v>
      </c>
      <c r="M81" s="17">
        <f t="shared" si="6"/>
        <v>-12.034133333333335</v>
      </c>
      <c r="N81" s="15">
        <v>-11.932</v>
      </c>
      <c r="O81" s="16">
        <v>-11.961499999999999</v>
      </c>
      <c r="P81" s="16">
        <v>-11.9156</v>
      </c>
      <c r="Q81" s="18">
        <f t="shared" si="7"/>
        <v>-11.936366666666666</v>
      </c>
    </row>
    <row r="82" spans="1:17" ht="14.25">
      <c r="A82" s="14">
        <v>223.5</v>
      </c>
      <c r="B82" s="15">
        <v>-1.30219</v>
      </c>
      <c r="C82" s="16">
        <v>-1.3519399999999999</v>
      </c>
      <c r="D82" s="16">
        <v>-1.28965</v>
      </c>
      <c r="E82" s="17">
        <f t="shared" si="4"/>
        <v>-1.3145933333333333</v>
      </c>
      <c r="F82" s="15">
        <v>-14.0679</v>
      </c>
      <c r="G82" s="16">
        <v>-14.0648</v>
      </c>
      <c r="H82" s="16">
        <v>-14.079599999999999</v>
      </c>
      <c r="I82" s="17">
        <f t="shared" si="5"/>
        <v>-14.070766666666666</v>
      </c>
      <c r="J82" s="15">
        <v>-12.22</v>
      </c>
      <c r="K82" s="16">
        <v>-12.107200000000001</v>
      </c>
      <c r="L82" s="16">
        <v>-11.9628</v>
      </c>
      <c r="M82" s="17">
        <f t="shared" si="6"/>
        <v>-12.096666666666666</v>
      </c>
      <c r="N82" s="15">
        <v>-12.0497</v>
      </c>
      <c r="O82" s="16">
        <v>-12.054600000000001</v>
      </c>
      <c r="P82" s="16">
        <v>-11.978199999999999</v>
      </c>
      <c r="Q82" s="18">
        <f t="shared" si="7"/>
        <v>-12.027500000000002</v>
      </c>
    </row>
    <row r="83" spans="1:17" ht="14.25">
      <c r="A83" s="14">
        <v>223</v>
      </c>
      <c r="B83" s="15">
        <v>-1.21549</v>
      </c>
      <c r="C83" s="16">
        <v>-1.22915</v>
      </c>
      <c r="D83" s="16">
        <v>-1.31382</v>
      </c>
      <c r="E83" s="17">
        <f t="shared" si="4"/>
        <v>-1.2528199999999998</v>
      </c>
      <c r="F83" s="15">
        <v>-14.234</v>
      </c>
      <c r="G83" s="16">
        <v>-14.2041</v>
      </c>
      <c r="H83" s="16">
        <v>-14.200900000000001</v>
      </c>
      <c r="I83" s="17">
        <f t="shared" si="5"/>
        <v>-14.212999999999999</v>
      </c>
      <c r="J83" s="15">
        <v>-12.5623</v>
      </c>
      <c r="K83" s="16">
        <v>-12.3285</v>
      </c>
      <c r="L83" s="16">
        <v>-12.0587</v>
      </c>
      <c r="M83" s="17">
        <f t="shared" si="6"/>
        <v>-12.3165</v>
      </c>
      <c r="N83" s="15">
        <v>-12.1806</v>
      </c>
      <c r="O83" s="16">
        <v>-12.1805</v>
      </c>
      <c r="P83" s="16">
        <v>-12.2423</v>
      </c>
      <c r="Q83" s="18">
        <f t="shared" si="7"/>
        <v>-12.201133333333333</v>
      </c>
    </row>
    <row r="84" spans="1:17" ht="14.25">
      <c r="A84" s="14">
        <v>222.5</v>
      </c>
      <c r="B84" s="15">
        <v>-1.2785599999999999</v>
      </c>
      <c r="C84" s="16">
        <v>-1.2011700000000001</v>
      </c>
      <c r="D84" s="16">
        <v>-1.3196399999999999</v>
      </c>
      <c r="E84" s="17">
        <f t="shared" si="4"/>
        <v>-1.2664566666666666</v>
      </c>
      <c r="F84" s="15">
        <v>-14.492599999999999</v>
      </c>
      <c r="G84" s="16">
        <v>-14.3116</v>
      </c>
      <c r="H84" s="16">
        <v>-14.446899999999999</v>
      </c>
      <c r="I84" s="17">
        <f t="shared" si="5"/>
        <v>-14.417033333333334</v>
      </c>
      <c r="J84" s="15">
        <v>-12.569699999999999</v>
      </c>
      <c r="K84" s="16">
        <v>-12.4071</v>
      </c>
      <c r="L84" s="16">
        <v>-12.208399999999999</v>
      </c>
      <c r="M84" s="17">
        <f t="shared" si="6"/>
        <v>-12.395066666666665</v>
      </c>
      <c r="N84" s="15">
        <v>-12.198</v>
      </c>
      <c r="O84" s="16">
        <v>-12.5139</v>
      </c>
      <c r="P84" s="16">
        <v>-12.327</v>
      </c>
      <c r="Q84" s="18">
        <f t="shared" si="7"/>
        <v>-12.346299999999999</v>
      </c>
    </row>
    <row r="85" spans="1:17" ht="14.25">
      <c r="A85" s="14">
        <v>222</v>
      </c>
      <c r="B85" s="15">
        <v>-1.2590399999999999</v>
      </c>
      <c r="C85" s="16">
        <v>-1.3307199999999999</v>
      </c>
      <c r="D85" s="16">
        <v>-1.2978400000000001</v>
      </c>
      <c r="E85" s="17">
        <f t="shared" si="4"/>
        <v>-1.2958666666666667</v>
      </c>
      <c r="F85" s="15">
        <v>-14.623200000000001</v>
      </c>
      <c r="G85" s="16">
        <v>-14.575699999999999</v>
      </c>
      <c r="H85" s="16">
        <v>-14.4359</v>
      </c>
      <c r="I85" s="17">
        <f t="shared" si="5"/>
        <v>-14.544933333333333</v>
      </c>
      <c r="J85" s="15">
        <v>-12.6028</v>
      </c>
      <c r="K85" s="16">
        <v>-12.463200000000001</v>
      </c>
      <c r="L85" s="16">
        <v>-12.224500000000001</v>
      </c>
      <c r="M85" s="17">
        <f t="shared" si="6"/>
        <v>-12.430166666666667</v>
      </c>
      <c r="N85" s="15">
        <v>-12.3575</v>
      </c>
      <c r="O85" s="16">
        <v>-12.3504</v>
      </c>
      <c r="P85" s="16">
        <v>-12.3154</v>
      </c>
      <c r="Q85" s="18">
        <f t="shared" si="7"/>
        <v>-12.341100000000003</v>
      </c>
    </row>
    <row r="86" spans="1:17" ht="14.25">
      <c r="A86" s="14">
        <v>221.5</v>
      </c>
      <c r="B86" s="15">
        <v>-1.3020099999999999</v>
      </c>
      <c r="C86" s="16">
        <v>-1.2909299999999999</v>
      </c>
      <c r="D86" s="16">
        <v>-1.3645</v>
      </c>
      <c r="E86" s="17">
        <f t="shared" si="4"/>
        <v>-1.3191466666666665</v>
      </c>
      <c r="F86" s="15">
        <v>-14.521599999999999</v>
      </c>
      <c r="G86" s="16">
        <v>-14.5709</v>
      </c>
      <c r="H86" s="16">
        <v>-14.5937</v>
      </c>
      <c r="I86" s="17">
        <f t="shared" si="5"/>
        <v>-14.562066666666666</v>
      </c>
      <c r="J86" s="15">
        <v>-12.5749</v>
      </c>
      <c r="K86" s="16">
        <v>-12.520300000000001</v>
      </c>
      <c r="L86" s="16">
        <v>-12.402699999999999</v>
      </c>
      <c r="M86" s="17">
        <f t="shared" si="6"/>
        <v>-12.4993</v>
      </c>
      <c r="N86" s="15">
        <v>-12.523300000000001</v>
      </c>
      <c r="O86" s="16">
        <v>-12.44</v>
      </c>
      <c r="P86" s="16">
        <v>-12.553699999999999</v>
      </c>
      <c r="Q86" s="18">
        <f t="shared" si="7"/>
        <v>-12.505666666666665</v>
      </c>
    </row>
    <row r="87" spans="1:17" ht="14.25">
      <c r="A87" s="14">
        <v>221</v>
      </c>
      <c r="B87" s="15">
        <v>-1.21617</v>
      </c>
      <c r="C87" s="16">
        <v>-1.2204999999999999</v>
      </c>
      <c r="D87" s="16">
        <v>-1.25641</v>
      </c>
      <c r="E87" s="17">
        <f t="shared" si="4"/>
        <v>-1.2310266666666667</v>
      </c>
      <c r="F87" s="15">
        <v>-14.6243</v>
      </c>
      <c r="G87" s="16">
        <v>-14.6401</v>
      </c>
      <c r="H87" s="16">
        <v>-14.5771</v>
      </c>
      <c r="I87" s="17">
        <f t="shared" si="5"/>
        <v>-14.613833333333334</v>
      </c>
      <c r="J87" s="15">
        <v>-12.774699999999999</v>
      </c>
      <c r="K87" s="16">
        <v>-12.589</v>
      </c>
      <c r="L87" s="16">
        <v>-12.591699999999999</v>
      </c>
      <c r="M87" s="17">
        <f t="shared" si="6"/>
        <v>-12.6518</v>
      </c>
      <c r="N87" s="15">
        <v>-12.4488</v>
      </c>
      <c r="O87" s="16">
        <v>-12.530200000000001</v>
      </c>
      <c r="P87" s="16">
        <v>-12.5373</v>
      </c>
      <c r="Q87" s="18">
        <f t="shared" si="7"/>
        <v>-12.505433333333334</v>
      </c>
    </row>
    <row r="88" spans="1:17" ht="14.25">
      <c r="A88" s="14">
        <v>220.5</v>
      </c>
      <c r="B88" s="15">
        <v>-1.2909900000000001</v>
      </c>
      <c r="C88" s="16">
        <v>-1.38741</v>
      </c>
      <c r="D88" s="16">
        <v>-1.26135</v>
      </c>
      <c r="E88" s="17">
        <f t="shared" si="4"/>
        <v>-1.31325</v>
      </c>
      <c r="F88" s="15">
        <v>-14.7179</v>
      </c>
      <c r="G88" s="16">
        <v>-14.651</v>
      </c>
      <c r="H88" s="16">
        <v>-14.703200000000001</v>
      </c>
      <c r="I88" s="17">
        <f t="shared" si="5"/>
        <v>-14.6907</v>
      </c>
      <c r="J88" s="15">
        <v>-12.762499999999999</v>
      </c>
      <c r="K88" s="16">
        <v>-12.680099999999999</v>
      </c>
      <c r="L88" s="16">
        <v>-12.6051</v>
      </c>
      <c r="M88" s="17">
        <f t="shared" si="6"/>
        <v>-12.682566666666666</v>
      </c>
      <c r="N88" s="15">
        <v>-12.569000000000001</v>
      </c>
      <c r="O88" s="16">
        <v>-12.6045</v>
      </c>
      <c r="P88" s="16">
        <v>-12.457100000000001</v>
      </c>
      <c r="Q88" s="18">
        <f t="shared" si="7"/>
        <v>-12.543533333333334</v>
      </c>
    </row>
    <row r="89" spans="1:17" ht="14.25">
      <c r="A89" s="14">
        <v>220</v>
      </c>
      <c r="B89" s="15">
        <v>-1.2919799999999999</v>
      </c>
      <c r="C89" s="16">
        <v>-1.19319</v>
      </c>
      <c r="D89" s="16">
        <v>-1.30521</v>
      </c>
      <c r="E89" s="17">
        <f t="shared" si="4"/>
        <v>-1.26346</v>
      </c>
      <c r="F89" s="15">
        <v>-14.5943</v>
      </c>
      <c r="G89" s="16">
        <v>-14.7171</v>
      </c>
      <c r="H89" s="16">
        <v>-14.753299999999999</v>
      </c>
      <c r="I89" s="17">
        <f t="shared" si="5"/>
        <v>-14.688233333333335</v>
      </c>
      <c r="J89" s="15">
        <v>-12.8781</v>
      </c>
      <c r="K89" s="16">
        <v>-12.651300000000001</v>
      </c>
      <c r="L89" s="16">
        <v>-12.5311</v>
      </c>
      <c r="M89" s="17">
        <f t="shared" si="6"/>
        <v>-12.686833333333334</v>
      </c>
      <c r="N89" s="15">
        <v>-12.5753</v>
      </c>
      <c r="O89" s="16">
        <v>-12.6013</v>
      </c>
      <c r="P89" s="16">
        <v>-12.584099999999999</v>
      </c>
      <c r="Q89" s="18">
        <f t="shared" si="7"/>
        <v>-12.5869</v>
      </c>
    </row>
    <row r="90" spans="1:17" ht="14.25">
      <c r="A90" s="14">
        <v>219.5</v>
      </c>
      <c r="B90" s="15">
        <v>-1.2649600000000001</v>
      </c>
      <c r="C90" s="16">
        <v>-1.26346</v>
      </c>
      <c r="D90" s="16">
        <v>-1.3883000000000001</v>
      </c>
      <c r="E90" s="17">
        <f t="shared" si="4"/>
        <v>-1.3055733333333335</v>
      </c>
      <c r="F90" s="15">
        <v>-14.8482</v>
      </c>
      <c r="G90" s="16">
        <v>-14.755699999999999</v>
      </c>
      <c r="H90" s="16">
        <v>-14.7387</v>
      </c>
      <c r="I90" s="17">
        <f t="shared" si="5"/>
        <v>-14.780866666666666</v>
      </c>
      <c r="J90" s="15">
        <v>-12.8224</v>
      </c>
      <c r="K90" s="16">
        <v>-12.696</v>
      </c>
      <c r="L90" s="16">
        <v>-12.558199999999999</v>
      </c>
      <c r="M90" s="17">
        <f t="shared" si="6"/>
        <v>-12.6922</v>
      </c>
      <c r="N90" s="15">
        <v>-12.569699999999999</v>
      </c>
      <c r="O90" s="16">
        <v>-12.613799999999999</v>
      </c>
      <c r="P90" s="16">
        <v>-12.5197</v>
      </c>
      <c r="Q90" s="18">
        <f t="shared" si="7"/>
        <v>-12.567733333333331</v>
      </c>
    </row>
    <row r="91" spans="1:17" ht="14.25">
      <c r="A91" s="14">
        <v>219</v>
      </c>
      <c r="B91" s="15">
        <v>-1.23715</v>
      </c>
      <c r="C91" s="16">
        <v>-1.38032</v>
      </c>
      <c r="D91" s="16">
        <v>-1.25326</v>
      </c>
      <c r="E91" s="17">
        <f t="shared" si="4"/>
        <v>-1.2902433333333334</v>
      </c>
      <c r="F91" s="15">
        <v>-14.8249</v>
      </c>
      <c r="G91" s="16">
        <v>-14.8293</v>
      </c>
      <c r="H91" s="16">
        <v>-14.7241</v>
      </c>
      <c r="I91" s="17">
        <f t="shared" si="5"/>
        <v>-14.792766666666665</v>
      </c>
      <c r="J91" s="15">
        <v>-12.712300000000001</v>
      </c>
      <c r="K91" s="16">
        <v>-12.7836</v>
      </c>
      <c r="L91" s="16">
        <v>-12.6015</v>
      </c>
      <c r="M91" s="17">
        <f t="shared" si="6"/>
        <v>-12.699133333333334</v>
      </c>
      <c r="N91" s="15">
        <v>-12.468400000000001</v>
      </c>
      <c r="O91" s="16">
        <v>-12.6256</v>
      </c>
      <c r="P91" s="16">
        <v>-12.5755</v>
      </c>
      <c r="Q91" s="18">
        <f t="shared" si="7"/>
        <v>-12.5565</v>
      </c>
    </row>
    <row r="92" spans="1:17" ht="14.25">
      <c r="A92" s="14">
        <v>218.5</v>
      </c>
      <c r="B92" s="15">
        <v>-1.3525799999999999</v>
      </c>
      <c r="C92" s="16">
        <v>-1.24637</v>
      </c>
      <c r="D92" s="16">
        <v>-1.2625</v>
      </c>
      <c r="E92" s="17">
        <f t="shared" si="4"/>
        <v>-1.2871499999999998</v>
      </c>
      <c r="F92" s="15">
        <v>-14.7242</v>
      </c>
      <c r="G92" s="16">
        <v>-14.747400000000001</v>
      </c>
      <c r="H92" s="16">
        <v>-14.8001</v>
      </c>
      <c r="I92" s="17">
        <f t="shared" si="5"/>
        <v>-14.757233333333334</v>
      </c>
      <c r="J92" s="15">
        <v>-12.8804</v>
      </c>
      <c r="K92" s="16">
        <v>-12.654</v>
      </c>
      <c r="L92" s="16">
        <v>-12.5863</v>
      </c>
      <c r="M92" s="17">
        <f t="shared" si="6"/>
        <v>-12.706899999999999</v>
      </c>
      <c r="N92" s="15">
        <v>-12.6988</v>
      </c>
      <c r="O92" s="16">
        <v>-12.652200000000001</v>
      </c>
      <c r="P92" s="16">
        <v>-12.5791</v>
      </c>
      <c r="Q92" s="18">
        <f t="shared" si="7"/>
        <v>-12.643366666666665</v>
      </c>
    </row>
    <row r="93" spans="1:17" ht="14.25">
      <c r="A93" s="14">
        <v>218</v>
      </c>
      <c r="B93" s="15">
        <v>-1.3073699999999999</v>
      </c>
      <c r="C93" s="16">
        <v>-1.29477</v>
      </c>
      <c r="D93" s="16">
        <v>-1.33324</v>
      </c>
      <c r="E93" s="17">
        <f t="shared" si="4"/>
        <v>-1.3117933333333334</v>
      </c>
      <c r="F93" s="15">
        <v>-14.938599999999999</v>
      </c>
      <c r="G93" s="16">
        <v>-14.9055</v>
      </c>
      <c r="H93" s="16">
        <v>-14.8255</v>
      </c>
      <c r="I93" s="17">
        <f t="shared" si="5"/>
        <v>-14.889866666666665</v>
      </c>
      <c r="J93" s="15">
        <v>-12.9664</v>
      </c>
      <c r="K93" s="16">
        <v>-12.7949</v>
      </c>
      <c r="L93" s="16">
        <v>-12.668699999999999</v>
      </c>
      <c r="M93" s="17">
        <f t="shared" si="6"/>
        <v>-12.81</v>
      </c>
      <c r="N93" s="15">
        <v>-12.639900000000001</v>
      </c>
      <c r="O93" s="16">
        <v>-12.6243</v>
      </c>
      <c r="P93" s="16">
        <v>-12.6187</v>
      </c>
      <c r="Q93" s="18">
        <f t="shared" si="7"/>
        <v>-12.627633333333335</v>
      </c>
    </row>
    <row r="94" spans="1:17" ht="14.25">
      <c r="A94" s="14">
        <v>217.5</v>
      </c>
      <c r="B94" s="15">
        <v>-1.33423</v>
      </c>
      <c r="C94" s="16">
        <v>-1.2306299999999999</v>
      </c>
      <c r="D94" s="16">
        <v>-1.36954</v>
      </c>
      <c r="E94" s="17">
        <f t="shared" si="4"/>
        <v>-1.3114666666666668</v>
      </c>
      <c r="F94" s="15">
        <v>-15.0008</v>
      </c>
      <c r="G94" s="16">
        <v>-14.902100000000001</v>
      </c>
      <c r="H94" s="16">
        <v>-15.027799999999999</v>
      </c>
      <c r="I94" s="17">
        <f t="shared" si="5"/>
        <v>-14.976900000000001</v>
      </c>
      <c r="J94" s="15">
        <v>-12.873699999999999</v>
      </c>
      <c r="K94" s="16">
        <v>-12.907500000000001</v>
      </c>
      <c r="L94" s="16">
        <v>-12.657999999999999</v>
      </c>
      <c r="M94" s="17">
        <f t="shared" si="6"/>
        <v>-12.813066666666666</v>
      </c>
      <c r="N94" s="15">
        <v>-12.642300000000001</v>
      </c>
      <c r="O94" s="16">
        <v>-12.6191</v>
      </c>
      <c r="P94" s="16">
        <v>-12.6989</v>
      </c>
      <c r="Q94" s="18">
        <f t="shared" si="7"/>
        <v>-12.653433333333334</v>
      </c>
    </row>
    <row r="95" spans="1:17" ht="14.25">
      <c r="A95" s="14">
        <v>217</v>
      </c>
      <c r="B95" s="15">
        <v>-1.39462</v>
      </c>
      <c r="C95" s="16">
        <v>-1.37341</v>
      </c>
      <c r="D95" s="16">
        <v>-1.3379399999999999</v>
      </c>
      <c r="E95" s="17">
        <f t="shared" si="4"/>
        <v>-1.3686566666666666</v>
      </c>
      <c r="F95" s="15">
        <v>-14.947800000000001</v>
      </c>
      <c r="G95" s="16">
        <v>-15.069599999999999</v>
      </c>
      <c r="H95" s="16">
        <v>-15.007400000000001</v>
      </c>
      <c r="I95" s="17">
        <f t="shared" si="5"/>
        <v>-15.008266666666666</v>
      </c>
      <c r="J95" s="15">
        <v>-13.048500000000001</v>
      </c>
      <c r="K95" s="16">
        <v>-12.8317</v>
      </c>
      <c r="L95" s="16">
        <v>-12.7805</v>
      </c>
      <c r="M95" s="17">
        <f t="shared" si="6"/>
        <v>-12.886900000000002</v>
      </c>
      <c r="N95" s="15">
        <v>-12.693899999999999</v>
      </c>
      <c r="O95" s="16">
        <v>-12.722799999999999</v>
      </c>
      <c r="P95" s="16">
        <v>-12.8954</v>
      </c>
      <c r="Q95" s="18">
        <f t="shared" si="7"/>
        <v>-12.7707</v>
      </c>
    </row>
    <row r="96" spans="1:17" ht="14.25">
      <c r="A96" s="14">
        <v>216.5</v>
      </c>
      <c r="B96" s="15">
        <v>-1.3134600000000001</v>
      </c>
      <c r="C96" s="16">
        <v>-1.2928500000000001</v>
      </c>
      <c r="D96" s="16">
        <v>-1.3642399999999999</v>
      </c>
      <c r="E96" s="17">
        <f t="shared" si="4"/>
        <v>-1.3235166666666667</v>
      </c>
      <c r="F96" s="15">
        <v>-15.2037</v>
      </c>
      <c r="G96" s="16">
        <v>-15.0724</v>
      </c>
      <c r="H96" s="16">
        <v>-15.271800000000001</v>
      </c>
      <c r="I96" s="17">
        <f t="shared" si="5"/>
        <v>-15.182633333333333</v>
      </c>
      <c r="J96" s="15">
        <v>-12.984299999999999</v>
      </c>
      <c r="K96" s="16">
        <v>-12.893800000000001</v>
      </c>
      <c r="L96" s="16">
        <v>-12.9627</v>
      </c>
      <c r="M96" s="17">
        <f t="shared" si="6"/>
        <v>-12.946933333333334</v>
      </c>
      <c r="N96" s="15">
        <v>-12.690899999999999</v>
      </c>
      <c r="O96" s="16">
        <v>-12.8246</v>
      </c>
      <c r="P96" s="16">
        <v>-12.706</v>
      </c>
      <c r="Q96" s="18">
        <f t="shared" si="7"/>
        <v>-12.740499999999999</v>
      </c>
    </row>
    <row r="97" spans="1:17" ht="14.25">
      <c r="A97" s="14">
        <v>216</v>
      </c>
      <c r="B97" s="15">
        <v>-1.3231999999999999</v>
      </c>
      <c r="C97" s="16">
        <v>-1.36239</v>
      </c>
      <c r="D97" s="16">
        <v>-1.2669900000000001</v>
      </c>
      <c r="E97" s="17">
        <f t="shared" si="4"/>
        <v>-1.3175266666666667</v>
      </c>
      <c r="F97" s="15">
        <v>-15.3368</v>
      </c>
      <c r="G97" s="16">
        <v>-15.1442</v>
      </c>
      <c r="H97" s="16">
        <v>-15.2568</v>
      </c>
      <c r="I97" s="17">
        <f t="shared" si="5"/>
        <v>-15.245933333333333</v>
      </c>
      <c r="J97" s="15">
        <v>-13.055</v>
      </c>
      <c r="K97" s="16">
        <v>-12.9816</v>
      </c>
      <c r="L97" s="16">
        <v>-12.8933</v>
      </c>
      <c r="M97" s="17">
        <f t="shared" si="6"/>
        <v>-12.976633333333334</v>
      </c>
      <c r="N97" s="15">
        <v>-12.8588</v>
      </c>
      <c r="O97" s="16">
        <v>-12.8309</v>
      </c>
      <c r="P97" s="16">
        <v>-12.7479</v>
      </c>
      <c r="Q97" s="18">
        <f t="shared" si="7"/>
        <v>-12.812533333333334</v>
      </c>
    </row>
    <row r="98" spans="1:17" ht="14.25">
      <c r="A98" s="14">
        <v>215.5</v>
      </c>
      <c r="B98" s="15">
        <v>-1.3535699999999999</v>
      </c>
      <c r="C98" s="16">
        <v>-1.2970699999999999</v>
      </c>
      <c r="D98" s="16">
        <v>-1.23167</v>
      </c>
      <c r="E98" s="17">
        <f t="shared" si="4"/>
        <v>-1.2941033333333334</v>
      </c>
      <c r="F98" s="15">
        <v>-15.2864</v>
      </c>
      <c r="G98" s="16">
        <v>-15.166</v>
      </c>
      <c r="H98" s="16">
        <v>-15.218</v>
      </c>
      <c r="I98" s="17">
        <f t="shared" si="5"/>
        <v>-15.223466666666667</v>
      </c>
      <c r="J98" s="15">
        <v>-13.0989</v>
      </c>
      <c r="K98" s="16">
        <v>-13.0494</v>
      </c>
      <c r="L98" s="16">
        <v>-12.977399999999999</v>
      </c>
      <c r="M98" s="17">
        <f t="shared" si="6"/>
        <v>-13.041899999999998</v>
      </c>
      <c r="N98" s="15">
        <v>-12.898</v>
      </c>
      <c r="O98" s="16">
        <v>-12.8934</v>
      </c>
      <c r="P98" s="16">
        <v>-12.9779</v>
      </c>
      <c r="Q98" s="18">
        <f t="shared" si="7"/>
        <v>-12.9231</v>
      </c>
    </row>
    <row r="99" spans="1:17" ht="14.25">
      <c r="A99" s="14">
        <v>215</v>
      </c>
      <c r="B99" s="15">
        <v>-1.3224899999999999</v>
      </c>
      <c r="C99" s="16">
        <v>-1.38683</v>
      </c>
      <c r="D99" s="16">
        <v>-1.3443400000000001</v>
      </c>
      <c r="E99" s="17">
        <f t="shared" si="4"/>
        <v>-1.3512199999999999</v>
      </c>
      <c r="F99" s="15">
        <v>-15.3513</v>
      </c>
      <c r="G99" s="16">
        <v>-15.498699999999999</v>
      </c>
      <c r="H99" s="16">
        <v>-15.3879</v>
      </c>
      <c r="I99" s="17">
        <f t="shared" si="5"/>
        <v>-15.412633333333334</v>
      </c>
      <c r="J99" s="15">
        <v>-13.173999999999999</v>
      </c>
      <c r="K99" s="16">
        <v>-13.039099999999999</v>
      </c>
      <c r="L99" s="16">
        <v>-13.0436</v>
      </c>
      <c r="M99" s="17">
        <f t="shared" si="6"/>
        <v>-13.085566666666665</v>
      </c>
      <c r="N99" s="15">
        <v>-12.999599999999999</v>
      </c>
      <c r="O99" s="16">
        <v>-13.0695</v>
      </c>
      <c r="P99" s="16">
        <v>-13.007300000000001</v>
      </c>
      <c r="Q99" s="18">
        <f t="shared" si="7"/>
        <v>-13.025466666666667</v>
      </c>
    </row>
    <row r="100" spans="1:17" ht="14.25">
      <c r="A100" s="14">
        <v>214.5</v>
      </c>
      <c r="B100" s="15">
        <v>-1.2777099999999999</v>
      </c>
      <c r="C100" s="16">
        <v>-1.34816</v>
      </c>
      <c r="D100" s="16">
        <v>-1.3834500000000001</v>
      </c>
      <c r="E100" s="17">
        <f t="shared" si="4"/>
        <v>-1.3364399999999999</v>
      </c>
      <c r="F100" s="15">
        <v>-15.3453</v>
      </c>
      <c r="G100" s="16">
        <v>-15.6311</v>
      </c>
      <c r="H100" s="16">
        <v>-15.741400000000001</v>
      </c>
      <c r="I100" s="17">
        <f t="shared" si="5"/>
        <v>-15.5726</v>
      </c>
      <c r="J100" s="15">
        <v>-13.2697</v>
      </c>
      <c r="K100" s="16">
        <v>-13.3634</v>
      </c>
      <c r="L100" s="16">
        <v>-13.1433</v>
      </c>
      <c r="M100" s="17">
        <f t="shared" si="6"/>
        <v>-13.258799999999999</v>
      </c>
      <c r="N100" s="15">
        <v>-13.134</v>
      </c>
      <c r="O100" s="16">
        <v>-13.1534</v>
      </c>
      <c r="P100" s="16">
        <v>-13.159800000000001</v>
      </c>
      <c r="Q100" s="18">
        <f t="shared" si="7"/>
        <v>-13.149066666666664</v>
      </c>
    </row>
    <row r="101" spans="1:17" ht="14.25">
      <c r="A101" s="14">
        <v>214</v>
      </c>
      <c r="B101" s="15">
        <v>-1.37077</v>
      </c>
      <c r="C101" s="16">
        <v>-1.4121699999999999</v>
      </c>
      <c r="D101" s="16">
        <v>-1.4213800000000001</v>
      </c>
      <c r="E101" s="17">
        <f t="shared" si="4"/>
        <v>-1.40144</v>
      </c>
      <c r="F101" s="15">
        <v>-15.7354</v>
      </c>
      <c r="G101" s="16">
        <v>-15.888500000000001</v>
      </c>
      <c r="H101" s="16">
        <v>-15.8927</v>
      </c>
      <c r="I101" s="17">
        <f t="shared" si="5"/>
        <v>-15.838866666666666</v>
      </c>
      <c r="J101" s="15">
        <v>-13.7216</v>
      </c>
      <c r="K101" s="16">
        <v>-13.3904</v>
      </c>
      <c r="L101" s="16">
        <v>-13.3192</v>
      </c>
      <c r="M101" s="17">
        <f t="shared" si="6"/>
        <v>-13.477066666666667</v>
      </c>
      <c r="N101" s="15">
        <v>-13.239699999999999</v>
      </c>
      <c r="O101" s="16">
        <v>-13.3269</v>
      </c>
      <c r="P101" s="16">
        <v>-13.2348</v>
      </c>
      <c r="Q101" s="18">
        <f t="shared" si="7"/>
        <v>-13.267133333333334</v>
      </c>
    </row>
    <row r="102" spans="1:17" ht="14.25">
      <c r="A102" s="14">
        <v>213.5</v>
      </c>
      <c r="B102" s="15">
        <v>-1.3468500000000001</v>
      </c>
      <c r="C102" s="16">
        <v>-1.3884000000000001</v>
      </c>
      <c r="D102" s="16">
        <v>-1.4097500000000001</v>
      </c>
      <c r="E102" s="17">
        <f t="shared" si="4"/>
        <v>-1.3816666666666668</v>
      </c>
      <c r="F102" s="15">
        <v>-15.9572</v>
      </c>
      <c r="G102" s="16">
        <v>-15.8758</v>
      </c>
      <c r="H102" s="16">
        <v>-16.032</v>
      </c>
      <c r="I102" s="17">
        <f t="shared" si="5"/>
        <v>-15.954999999999998</v>
      </c>
      <c r="J102" s="15">
        <v>-13.896800000000001</v>
      </c>
      <c r="K102" s="16">
        <v>-13.6729</v>
      </c>
      <c r="L102" s="16">
        <v>-13.606299999999999</v>
      </c>
      <c r="M102" s="17">
        <f t="shared" si="6"/>
        <v>-13.725333333333333</v>
      </c>
      <c r="N102" s="15">
        <v>-13.2422</v>
      </c>
      <c r="O102" s="16">
        <v>-13.2974</v>
      </c>
      <c r="P102" s="16">
        <v>-13.6288</v>
      </c>
      <c r="Q102" s="18">
        <f t="shared" si="7"/>
        <v>-13.389466666666666</v>
      </c>
    </row>
    <row r="103" spans="1:17" ht="14.25">
      <c r="A103" s="14">
        <v>213</v>
      </c>
      <c r="B103" s="15">
        <v>-1.28044</v>
      </c>
      <c r="C103" s="16">
        <v>-1.40025</v>
      </c>
      <c r="D103" s="16">
        <v>-1.3354699999999999</v>
      </c>
      <c r="E103" s="17">
        <f t="shared" si="4"/>
        <v>-1.3387200000000001</v>
      </c>
      <c r="F103" s="15">
        <v>-16.189699999999998</v>
      </c>
      <c r="G103" s="16">
        <v>-16.235099999999999</v>
      </c>
      <c r="H103" s="16">
        <v>-16.283799999999999</v>
      </c>
      <c r="I103" s="17">
        <f t="shared" si="5"/>
        <v>-16.2362</v>
      </c>
      <c r="J103" s="15">
        <v>-13.956300000000001</v>
      </c>
      <c r="K103" s="16">
        <v>-13.778600000000001</v>
      </c>
      <c r="L103" s="16">
        <v>-13.889799999999999</v>
      </c>
      <c r="M103" s="17">
        <f t="shared" si="6"/>
        <v>-13.874900000000002</v>
      </c>
      <c r="N103" s="15">
        <v>-13.6203</v>
      </c>
      <c r="O103" s="16">
        <v>-13.5139</v>
      </c>
      <c r="P103" s="16">
        <v>-13.711</v>
      </c>
      <c r="Q103" s="18">
        <f t="shared" si="7"/>
        <v>-13.615066666666666</v>
      </c>
    </row>
    <row r="104" spans="1:17" ht="14.25">
      <c r="A104" s="14">
        <v>212.5</v>
      </c>
      <c r="B104" s="15">
        <v>-1.3722799999999999</v>
      </c>
      <c r="C104" s="16">
        <v>-1.3758600000000001</v>
      </c>
      <c r="D104" s="16">
        <v>-1.40117</v>
      </c>
      <c r="E104" s="17">
        <f t="shared" si="4"/>
        <v>-1.3831033333333334</v>
      </c>
      <c r="F104" s="15">
        <v>-16.608799999999999</v>
      </c>
      <c r="G104" s="16">
        <v>-16.7362</v>
      </c>
      <c r="H104" s="16">
        <v>-16.620799999999999</v>
      </c>
      <c r="I104" s="17">
        <f t="shared" si="5"/>
        <v>-16.655266666666666</v>
      </c>
      <c r="J104" s="15">
        <v>-14.2348</v>
      </c>
      <c r="K104" s="16">
        <v>-14.0015</v>
      </c>
      <c r="L104" s="16">
        <v>-14.2691</v>
      </c>
      <c r="M104" s="17">
        <f t="shared" si="6"/>
        <v>-14.168466666666667</v>
      </c>
      <c r="N104" s="15">
        <v>-13.873699999999999</v>
      </c>
      <c r="O104" s="16">
        <v>-13.9747</v>
      </c>
      <c r="P104" s="16">
        <v>-13.9719</v>
      </c>
      <c r="Q104" s="18">
        <f t="shared" si="7"/>
        <v>-13.940099999999999</v>
      </c>
    </row>
    <row r="105" spans="1:17" ht="14.25">
      <c r="A105" s="14">
        <v>212</v>
      </c>
      <c r="B105" s="15">
        <v>-1.34043</v>
      </c>
      <c r="C105" s="16">
        <v>-1.2943</v>
      </c>
      <c r="D105" s="16">
        <v>-1.41656</v>
      </c>
      <c r="E105" s="17">
        <f t="shared" si="4"/>
        <v>-1.35043</v>
      </c>
      <c r="F105" s="15">
        <v>-16.927700000000002</v>
      </c>
      <c r="G105" s="16">
        <v>-17.007899999999999</v>
      </c>
      <c r="H105" s="16">
        <v>-17.078399999999998</v>
      </c>
      <c r="I105" s="17">
        <f t="shared" si="5"/>
        <v>-17.004666666666665</v>
      </c>
      <c r="J105" s="15">
        <v>-14.5145</v>
      </c>
      <c r="K105" s="16">
        <v>-14.4468</v>
      </c>
      <c r="L105" s="16">
        <v>-14.527200000000001</v>
      </c>
      <c r="M105" s="17">
        <f t="shared" si="6"/>
        <v>-14.496166666666667</v>
      </c>
      <c r="N105" s="15">
        <v>-14.1449</v>
      </c>
      <c r="O105" s="16">
        <v>-14.1965</v>
      </c>
      <c r="P105" s="16">
        <v>-14.221</v>
      </c>
      <c r="Q105" s="18">
        <f t="shared" si="7"/>
        <v>-14.187466666666666</v>
      </c>
    </row>
    <row r="106" spans="1:17" ht="14.25">
      <c r="A106" s="14">
        <v>211.5</v>
      </c>
      <c r="B106" s="15">
        <v>-1.4291400000000001</v>
      </c>
      <c r="C106" s="16">
        <v>-1.4146799999999999</v>
      </c>
      <c r="D106" s="16">
        <v>-1.50159</v>
      </c>
      <c r="E106" s="17">
        <f t="shared" si="4"/>
        <v>-1.4484700000000001</v>
      </c>
      <c r="F106" s="15">
        <v>-17.276</v>
      </c>
      <c r="G106" s="16">
        <v>-17.406199999999998</v>
      </c>
      <c r="H106" s="16">
        <v>-17.314800000000002</v>
      </c>
      <c r="I106" s="17">
        <f t="shared" si="5"/>
        <v>-17.332333333333334</v>
      </c>
      <c r="J106" s="15">
        <v>-15.1225</v>
      </c>
      <c r="K106" s="16">
        <v>-14.821300000000001</v>
      </c>
      <c r="L106" s="16">
        <v>-14.9575</v>
      </c>
      <c r="M106" s="17">
        <f t="shared" si="6"/>
        <v>-14.967100000000002</v>
      </c>
      <c r="N106" s="15">
        <v>-14.431100000000001</v>
      </c>
      <c r="O106" s="16">
        <v>-14.712</v>
      </c>
      <c r="P106" s="16">
        <v>-14.6645</v>
      </c>
      <c r="Q106" s="18">
        <f t="shared" si="7"/>
        <v>-14.602533333333334</v>
      </c>
    </row>
    <row r="107" spans="1:17" ht="14.25">
      <c r="A107" s="14">
        <v>211</v>
      </c>
      <c r="B107" s="15">
        <v>-1.3888199999999999</v>
      </c>
      <c r="C107" s="16">
        <v>-1.3190599999999999</v>
      </c>
      <c r="D107" s="16">
        <v>-1.54053</v>
      </c>
      <c r="E107" s="17">
        <f t="shared" si="4"/>
        <v>-1.4161366666666666</v>
      </c>
      <c r="F107" s="15">
        <v>-17.8231</v>
      </c>
      <c r="G107" s="16">
        <v>-18.026299999999999</v>
      </c>
      <c r="H107" s="16">
        <v>-18.0169</v>
      </c>
      <c r="I107" s="17">
        <f t="shared" si="5"/>
        <v>-17.955433333333335</v>
      </c>
      <c r="J107" s="15">
        <v>-15.371700000000001</v>
      </c>
      <c r="K107" s="16">
        <v>-15.2362</v>
      </c>
      <c r="L107" s="16">
        <v>-15.2577</v>
      </c>
      <c r="M107" s="17">
        <f t="shared" si="6"/>
        <v>-15.288533333333334</v>
      </c>
      <c r="N107" s="15">
        <v>-14.882300000000001</v>
      </c>
      <c r="O107" s="16">
        <v>-14.8925</v>
      </c>
      <c r="P107" s="16">
        <v>-14.911799999999999</v>
      </c>
      <c r="Q107" s="18">
        <f t="shared" si="7"/>
        <v>-14.895533333333333</v>
      </c>
    </row>
    <row r="108" spans="1:17" ht="14.25">
      <c r="A108" s="14">
        <v>210.5</v>
      </c>
      <c r="B108" s="15">
        <v>-1.3364199999999999</v>
      </c>
      <c r="C108" s="16">
        <v>-1.3682799999999999</v>
      </c>
      <c r="D108" s="16">
        <v>-1.4453</v>
      </c>
      <c r="E108" s="17">
        <f t="shared" si="4"/>
        <v>-1.3833333333333335</v>
      </c>
      <c r="F108" s="15">
        <v>-18.3094</v>
      </c>
      <c r="G108" s="16">
        <v>-18.404399999999999</v>
      </c>
      <c r="H108" s="16">
        <v>-18.276299999999999</v>
      </c>
      <c r="I108" s="17">
        <f t="shared" si="5"/>
        <v>-18.330033333333333</v>
      </c>
      <c r="J108" s="15">
        <v>-16.0322</v>
      </c>
      <c r="K108" s="16">
        <v>-15.775700000000001</v>
      </c>
      <c r="L108" s="16">
        <v>-15.705399999999999</v>
      </c>
      <c r="M108" s="17">
        <f t="shared" si="6"/>
        <v>-15.837766666666667</v>
      </c>
      <c r="N108" s="15">
        <v>-15.383800000000001</v>
      </c>
      <c r="O108" s="16">
        <v>-15.4788</v>
      </c>
      <c r="P108" s="16">
        <v>-15.488899999999999</v>
      </c>
      <c r="Q108" s="18">
        <f t="shared" si="7"/>
        <v>-15.4505</v>
      </c>
    </row>
    <row r="109" spans="1:17" ht="14.25">
      <c r="A109" s="14">
        <v>210</v>
      </c>
      <c r="B109" s="15">
        <v>-1.4100699999999999</v>
      </c>
      <c r="C109" s="16">
        <v>-1.454</v>
      </c>
      <c r="D109" s="16">
        <v>-1.4544900000000001</v>
      </c>
      <c r="E109" s="17">
        <f t="shared" si="4"/>
        <v>-1.4395199999999999</v>
      </c>
      <c r="F109" s="15">
        <v>-18.838699999999999</v>
      </c>
      <c r="G109" s="16">
        <v>-18.910499999999999</v>
      </c>
      <c r="H109" s="16">
        <v>-19.049900000000001</v>
      </c>
      <c r="I109" s="17">
        <f t="shared" si="5"/>
        <v>-18.933033333333334</v>
      </c>
      <c r="J109" s="15">
        <v>-16.281400000000001</v>
      </c>
      <c r="K109" s="16">
        <v>-15.997299999999999</v>
      </c>
      <c r="L109" s="16">
        <v>-16.028500000000001</v>
      </c>
      <c r="M109" s="17">
        <f t="shared" si="6"/>
        <v>-16.102399999999999</v>
      </c>
      <c r="N109" s="15">
        <v>-15.7704</v>
      </c>
      <c r="O109" s="16">
        <v>-15.974299999999999</v>
      </c>
      <c r="P109" s="16">
        <v>-15.8202</v>
      </c>
      <c r="Q109" s="18">
        <f t="shared" si="7"/>
        <v>-15.854966666666668</v>
      </c>
    </row>
    <row r="110" spans="1:17" ht="14.25">
      <c r="A110" s="14">
        <v>209.5</v>
      </c>
      <c r="B110" s="15">
        <v>-1.3868400000000001</v>
      </c>
      <c r="C110" s="16">
        <v>-1.4930300000000001</v>
      </c>
      <c r="D110" s="16">
        <v>-1.4654</v>
      </c>
      <c r="E110" s="17">
        <f t="shared" si="4"/>
        <v>-1.4484233333333334</v>
      </c>
      <c r="F110" s="15">
        <v>-19.276299999999999</v>
      </c>
      <c r="G110" s="16">
        <v>-19.3812</v>
      </c>
      <c r="H110" s="16">
        <v>-19.4373</v>
      </c>
      <c r="I110" s="17">
        <f t="shared" si="5"/>
        <v>-19.364933333333333</v>
      </c>
      <c r="J110" s="15">
        <v>-16.6739</v>
      </c>
      <c r="K110" s="16">
        <v>-16.845300000000002</v>
      </c>
      <c r="L110" s="16">
        <v>-16.650600000000001</v>
      </c>
      <c r="M110" s="17">
        <f t="shared" si="6"/>
        <v>-16.723266666666664</v>
      </c>
      <c r="N110" s="15">
        <v>-16.226800000000001</v>
      </c>
      <c r="O110" s="16">
        <v>-16.07</v>
      </c>
      <c r="P110" s="16">
        <v>-16.283899999999999</v>
      </c>
      <c r="Q110" s="18">
        <f t="shared" si="7"/>
        <v>-16.193566666666669</v>
      </c>
    </row>
    <row r="111" spans="1:17" ht="14.25">
      <c r="A111" s="14">
        <v>209</v>
      </c>
      <c r="B111" s="15">
        <v>-1.48665</v>
      </c>
      <c r="C111" s="16">
        <v>-1.3854</v>
      </c>
      <c r="D111" s="16">
        <v>-1.48441</v>
      </c>
      <c r="E111" s="17">
        <f t="shared" si="4"/>
        <v>-1.4521533333333334</v>
      </c>
      <c r="F111" s="15">
        <v>-19.715199999999999</v>
      </c>
      <c r="G111" s="16">
        <v>-19.914200000000001</v>
      </c>
      <c r="H111" s="16">
        <v>-19.857900000000001</v>
      </c>
      <c r="I111" s="17">
        <f t="shared" si="5"/>
        <v>-19.8291</v>
      </c>
      <c r="J111" s="15">
        <v>-17.114899999999999</v>
      </c>
      <c r="K111" s="16">
        <v>-17.052</v>
      </c>
      <c r="L111" s="16">
        <v>-17.047599999999999</v>
      </c>
      <c r="M111" s="17">
        <f t="shared" si="6"/>
        <v>-17.0715</v>
      </c>
      <c r="N111" s="15">
        <v>-16.5837</v>
      </c>
      <c r="O111" s="16">
        <v>-16.6633</v>
      </c>
      <c r="P111" s="16">
        <v>-16.740300000000001</v>
      </c>
      <c r="Q111" s="18">
        <f t="shared" si="7"/>
        <v>-16.662433333333336</v>
      </c>
    </row>
    <row r="112" spans="1:17" ht="14.25">
      <c r="A112" s="14">
        <v>208.5</v>
      </c>
      <c r="B112" s="15">
        <v>-1.38198</v>
      </c>
      <c r="C112" s="16">
        <v>-1.51675</v>
      </c>
      <c r="D112" s="16">
        <v>-1.52599</v>
      </c>
      <c r="E112" s="17">
        <f t="shared" si="4"/>
        <v>-1.4749066666666666</v>
      </c>
      <c r="F112" s="15">
        <v>-19.986999999999998</v>
      </c>
      <c r="G112" s="16">
        <v>-20.398800000000001</v>
      </c>
      <c r="H112" s="16">
        <v>-20.269100000000002</v>
      </c>
      <c r="I112" s="17">
        <f t="shared" si="5"/>
        <v>-20.218300000000003</v>
      </c>
      <c r="J112" s="15">
        <v>-17.535699999999999</v>
      </c>
      <c r="K112" s="16">
        <v>-17.344899999999999</v>
      </c>
      <c r="L112" s="16">
        <v>-17.2529</v>
      </c>
      <c r="M112" s="17">
        <f t="shared" si="6"/>
        <v>-17.377833333333331</v>
      </c>
      <c r="N112" s="15">
        <v>-16.7483</v>
      </c>
      <c r="O112" s="16">
        <v>-16.955400000000001</v>
      </c>
      <c r="P112" s="16">
        <v>-16.9069</v>
      </c>
      <c r="Q112" s="18">
        <f t="shared" si="7"/>
        <v>-16.870200000000001</v>
      </c>
    </row>
    <row r="113" spans="1:17" ht="14.25">
      <c r="A113" s="14">
        <v>208</v>
      </c>
      <c r="B113" s="15">
        <v>-1.4703200000000001</v>
      </c>
      <c r="C113" s="16">
        <v>-1.45082</v>
      </c>
      <c r="D113" s="16">
        <v>-1.45563</v>
      </c>
      <c r="E113" s="17">
        <f t="shared" si="4"/>
        <v>-1.4589233333333336</v>
      </c>
      <c r="F113" s="15">
        <v>-20.593900000000001</v>
      </c>
      <c r="G113" s="16">
        <v>-20.6373</v>
      </c>
      <c r="H113" s="16">
        <v>-20.686299999999999</v>
      </c>
      <c r="I113" s="17">
        <f t="shared" si="5"/>
        <v>-20.639166666666668</v>
      </c>
      <c r="J113" s="15">
        <v>-17.708100000000002</v>
      </c>
      <c r="K113" s="16">
        <v>-17.322099999999999</v>
      </c>
      <c r="L113" s="16">
        <v>-17.3217</v>
      </c>
      <c r="M113" s="17">
        <f t="shared" si="6"/>
        <v>-17.450633333333332</v>
      </c>
      <c r="N113" s="15">
        <v>-16.889299999999999</v>
      </c>
      <c r="O113" s="16">
        <v>-17.116099999999999</v>
      </c>
      <c r="P113" s="16">
        <v>-17.173200000000001</v>
      </c>
      <c r="Q113" s="18">
        <f t="shared" si="7"/>
        <v>-17.059533333333331</v>
      </c>
    </row>
    <row r="114" spans="1:17" ht="14.25">
      <c r="A114" s="14">
        <v>207.5</v>
      </c>
      <c r="B114" s="15">
        <v>-1.44645</v>
      </c>
      <c r="C114" s="16">
        <v>-1.46231</v>
      </c>
      <c r="D114" s="16">
        <v>-1.5204299999999999</v>
      </c>
      <c r="E114" s="17">
        <f t="shared" si="4"/>
        <v>-1.4763966666666668</v>
      </c>
      <c r="F114" s="15">
        <v>-20.678999999999998</v>
      </c>
      <c r="G114" s="16">
        <v>-20.586200000000002</v>
      </c>
      <c r="H114" s="16">
        <v>-21.052600000000002</v>
      </c>
      <c r="I114" s="17">
        <f t="shared" si="5"/>
        <v>-20.772600000000001</v>
      </c>
      <c r="J114" s="15">
        <v>-17.720300000000002</v>
      </c>
      <c r="K114" s="16">
        <v>-17.5093</v>
      </c>
      <c r="L114" s="16">
        <v>-17.882000000000001</v>
      </c>
      <c r="M114" s="17">
        <f t="shared" si="6"/>
        <v>-17.70386666666667</v>
      </c>
      <c r="N114" s="15">
        <v>-17.152100000000001</v>
      </c>
      <c r="O114" s="16">
        <v>-17.266100000000002</v>
      </c>
      <c r="P114" s="16">
        <v>-17.383500000000002</v>
      </c>
      <c r="Q114" s="18">
        <f t="shared" si="7"/>
        <v>-17.267233333333333</v>
      </c>
    </row>
    <row r="115" spans="1:17" ht="14.25">
      <c r="A115" s="14">
        <v>207</v>
      </c>
      <c r="B115" s="15">
        <v>-1.45973</v>
      </c>
      <c r="C115" s="16">
        <v>-1.35422</v>
      </c>
      <c r="D115" s="16">
        <v>-1.5346900000000001</v>
      </c>
      <c r="E115" s="17">
        <f t="shared" si="4"/>
        <v>-1.4495466666666668</v>
      </c>
      <c r="F115" s="15">
        <v>-20.456700000000001</v>
      </c>
      <c r="G115" s="16">
        <v>-20.9068</v>
      </c>
      <c r="H115" s="16">
        <v>-20.7559</v>
      </c>
      <c r="I115" s="17">
        <f t="shared" si="5"/>
        <v>-20.706466666666667</v>
      </c>
      <c r="J115" s="15">
        <v>-17.325099999999999</v>
      </c>
      <c r="K115" s="16">
        <v>-17.485499999999998</v>
      </c>
      <c r="L115" s="16">
        <v>-17.6602</v>
      </c>
      <c r="M115" s="17">
        <f t="shared" si="6"/>
        <v>-17.490266666666667</v>
      </c>
      <c r="N115" s="15">
        <v>-16.757899999999999</v>
      </c>
      <c r="O115" s="16">
        <v>-17.120799999999999</v>
      </c>
      <c r="P115" s="16">
        <v>-17.259799999999998</v>
      </c>
      <c r="Q115" s="18">
        <f t="shared" si="7"/>
        <v>-17.046166666666664</v>
      </c>
    </row>
    <row r="116" spans="1:17" ht="14.25">
      <c r="A116" s="14">
        <v>206.5</v>
      </c>
      <c r="B116" s="15">
        <v>-1.4353</v>
      </c>
      <c r="C116" s="16">
        <v>-1.52153</v>
      </c>
      <c r="D116" s="16">
        <v>-1.6200699999999999</v>
      </c>
      <c r="E116" s="17">
        <f t="shared" si="4"/>
        <v>-1.5256333333333334</v>
      </c>
      <c r="F116" s="15">
        <v>-20.451899999999998</v>
      </c>
      <c r="G116" s="16">
        <v>-20.588100000000001</v>
      </c>
      <c r="H116" s="16">
        <v>-20.5059</v>
      </c>
      <c r="I116" s="17">
        <f t="shared" si="5"/>
        <v>-20.5153</v>
      </c>
      <c r="J116" s="15">
        <v>-17.299099999999999</v>
      </c>
      <c r="K116" s="16">
        <v>-17.235199999999999</v>
      </c>
      <c r="L116" s="16">
        <v>-17.148099999999999</v>
      </c>
      <c r="M116" s="17">
        <f t="shared" si="6"/>
        <v>-17.227466666666668</v>
      </c>
      <c r="N116" s="15">
        <v>-16.567900000000002</v>
      </c>
      <c r="O116" s="16">
        <v>-16.654</v>
      </c>
      <c r="P116" s="16">
        <v>-17.1555</v>
      </c>
      <c r="Q116" s="18">
        <f t="shared" si="7"/>
        <v>-16.79246666666667</v>
      </c>
    </row>
    <row r="117" spans="1:17" ht="14.25">
      <c r="A117" s="14">
        <v>206</v>
      </c>
      <c r="B117" s="15">
        <v>-1.4641900000000001</v>
      </c>
      <c r="C117" s="16">
        <v>-1.5944199999999999</v>
      </c>
      <c r="D117" s="16">
        <v>-1.5280400000000001</v>
      </c>
      <c r="E117" s="17">
        <f t="shared" si="4"/>
        <v>-1.5288833333333331</v>
      </c>
      <c r="F117" s="15">
        <v>-19.8856</v>
      </c>
      <c r="G117" s="16">
        <v>-19.8672</v>
      </c>
      <c r="H117" s="16">
        <v>-20.598400000000002</v>
      </c>
      <c r="I117" s="17">
        <f t="shared" si="5"/>
        <v>-20.11706666666667</v>
      </c>
      <c r="J117" s="15">
        <v>-16.548500000000001</v>
      </c>
      <c r="K117" s="16">
        <v>-16.7105</v>
      </c>
      <c r="L117" s="16">
        <v>-16.810500000000001</v>
      </c>
      <c r="M117" s="17">
        <f t="shared" si="6"/>
        <v>-16.689833333333336</v>
      </c>
      <c r="N117" s="15">
        <v>-16.1218</v>
      </c>
      <c r="O117" s="16">
        <v>-16.4495</v>
      </c>
      <c r="P117" s="16">
        <v>-16.2667</v>
      </c>
      <c r="Q117" s="18">
        <f t="shared" si="7"/>
        <v>-16.279333333333334</v>
      </c>
    </row>
    <row r="118" spans="1:17" ht="14.25">
      <c r="A118" s="14">
        <v>205.5</v>
      </c>
      <c r="B118" s="15">
        <v>-1.4632799999999999</v>
      </c>
      <c r="C118" s="16">
        <v>-1.57504</v>
      </c>
      <c r="D118" s="16">
        <v>-1.6697200000000001</v>
      </c>
      <c r="E118" s="17">
        <f t="shared" si="4"/>
        <v>-1.5693466666666664</v>
      </c>
      <c r="F118" s="15">
        <v>-19.076599999999999</v>
      </c>
      <c r="G118" s="16">
        <v>-19.558299999999999</v>
      </c>
      <c r="H118" s="16">
        <v>-19.825199999999999</v>
      </c>
      <c r="I118" s="17">
        <f t="shared" si="5"/>
        <v>-19.486699999999999</v>
      </c>
      <c r="J118" s="15">
        <v>-15.7608</v>
      </c>
      <c r="K118" s="16">
        <v>-16.136099999999999</v>
      </c>
      <c r="L118" s="16">
        <v>-16.1706</v>
      </c>
      <c r="M118" s="17">
        <f t="shared" si="6"/>
        <v>-16.022499999999997</v>
      </c>
      <c r="N118" s="15">
        <v>-15.7325</v>
      </c>
      <c r="O118" s="16">
        <v>-15.566800000000001</v>
      </c>
      <c r="P118" s="16">
        <v>-15.5205</v>
      </c>
      <c r="Q118" s="18">
        <f t="shared" si="7"/>
        <v>-15.6066</v>
      </c>
    </row>
    <row r="119" spans="1:17" ht="14.25">
      <c r="A119" s="14">
        <v>205</v>
      </c>
      <c r="B119" s="15">
        <v>-1.5258</v>
      </c>
      <c r="C119" s="16">
        <v>-1.6767099999999999</v>
      </c>
      <c r="D119" s="16">
        <v>-1.6817200000000001</v>
      </c>
      <c r="E119" s="17">
        <f t="shared" si="4"/>
        <v>-1.6280766666666668</v>
      </c>
      <c r="F119" s="15">
        <v>-18.329599999999999</v>
      </c>
      <c r="G119" s="16">
        <v>-18.8062</v>
      </c>
      <c r="H119" s="16">
        <v>-18.4846</v>
      </c>
      <c r="I119" s="17">
        <f t="shared" si="5"/>
        <v>-18.540133333333333</v>
      </c>
      <c r="J119" s="15">
        <v>-15.3551</v>
      </c>
      <c r="K119" s="16">
        <v>-15.087999999999999</v>
      </c>
      <c r="L119" s="16">
        <v>-15.5863</v>
      </c>
      <c r="M119" s="17">
        <f t="shared" si="6"/>
        <v>-15.343133333333334</v>
      </c>
      <c r="N119" s="15">
        <v>-14.685499999999999</v>
      </c>
      <c r="O119" s="16">
        <v>-15.020300000000001</v>
      </c>
      <c r="P119" s="16">
        <v>-15.154299999999999</v>
      </c>
      <c r="Q119" s="18">
        <f t="shared" si="7"/>
        <v>-14.953366666666668</v>
      </c>
    </row>
    <row r="120" spans="1:17" ht="14.25">
      <c r="A120" s="14">
        <v>204.5</v>
      </c>
      <c r="B120" s="15">
        <v>-1.66045</v>
      </c>
      <c r="C120" s="16">
        <v>-1.6118300000000001</v>
      </c>
      <c r="D120" s="16">
        <v>-1.4829600000000001</v>
      </c>
      <c r="E120" s="17">
        <f t="shared" si="4"/>
        <v>-1.5850800000000003</v>
      </c>
      <c r="F120" s="15">
        <v>-17.532800000000002</v>
      </c>
      <c r="G120" s="16">
        <v>-17.906099999999999</v>
      </c>
      <c r="H120" s="16">
        <v>-18.0885</v>
      </c>
      <c r="I120" s="17">
        <f t="shared" si="5"/>
        <v>-17.842466666666667</v>
      </c>
      <c r="J120" s="15">
        <v>-14.148899999999999</v>
      </c>
      <c r="K120" s="16">
        <v>-14.481199999999999</v>
      </c>
      <c r="L120" s="16">
        <v>-14.734400000000001</v>
      </c>
      <c r="M120" s="17">
        <f t="shared" si="6"/>
        <v>-14.454833333333333</v>
      </c>
      <c r="N120" s="15">
        <v>-13.555999999999999</v>
      </c>
      <c r="O120" s="16">
        <v>-13.9801</v>
      </c>
      <c r="P120" s="16">
        <v>-14.144</v>
      </c>
      <c r="Q120" s="18">
        <f t="shared" si="7"/>
        <v>-13.893366666666665</v>
      </c>
    </row>
    <row r="121" spans="1:17" ht="14.25">
      <c r="A121" s="14">
        <v>204</v>
      </c>
      <c r="B121" s="15">
        <v>-1.4632700000000001</v>
      </c>
      <c r="C121" s="16">
        <v>-1.53403</v>
      </c>
      <c r="D121" s="16">
        <v>-1.64662</v>
      </c>
      <c r="E121" s="17">
        <f t="shared" si="4"/>
        <v>-1.5479733333333332</v>
      </c>
      <c r="F121" s="15">
        <v>-16.477699999999999</v>
      </c>
      <c r="G121" s="16">
        <v>-16.7959</v>
      </c>
      <c r="H121" s="16">
        <v>-17.239899999999999</v>
      </c>
      <c r="I121" s="17">
        <f t="shared" si="5"/>
        <v>-16.837833333333332</v>
      </c>
      <c r="J121" s="15">
        <v>-12.878500000000001</v>
      </c>
      <c r="K121" s="16">
        <v>-12.9472</v>
      </c>
      <c r="L121" s="16">
        <v>-13.457700000000001</v>
      </c>
      <c r="M121" s="17">
        <f t="shared" si="6"/>
        <v>-13.094466666666667</v>
      </c>
      <c r="N121" s="15">
        <v>-12.7943</v>
      </c>
      <c r="O121" s="16">
        <v>-12.9994</v>
      </c>
      <c r="P121" s="16">
        <v>-13.364000000000001</v>
      </c>
      <c r="Q121" s="18">
        <f t="shared" si="7"/>
        <v>-13.052566666666669</v>
      </c>
    </row>
    <row r="122" spans="1:17" ht="14.25">
      <c r="A122" s="14">
        <v>203.5</v>
      </c>
      <c r="B122" s="15">
        <v>-1.50976</v>
      </c>
      <c r="C122" s="16">
        <v>-1.6538600000000001</v>
      </c>
      <c r="D122" s="16">
        <v>-1.6151800000000001</v>
      </c>
      <c r="E122" s="17">
        <f t="shared" si="4"/>
        <v>-1.5929333333333335</v>
      </c>
      <c r="F122" s="15">
        <v>-15.3535</v>
      </c>
      <c r="G122" s="16">
        <v>-15.434200000000001</v>
      </c>
      <c r="H122" s="16">
        <v>-15.8142</v>
      </c>
      <c r="I122" s="17">
        <f t="shared" si="5"/>
        <v>-15.533966666666666</v>
      </c>
      <c r="J122" s="15">
        <v>-11.5185</v>
      </c>
      <c r="K122" s="16">
        <v>-11.779500000000001</v>
      </c>
      <c r="L122" s="16">
        <v>-12.170400000000001</v>
      </c>
      <c r="M122" s="17">
        <f t="shared" si="6"/>
        <v>-11.822800000000001</v>
      </c>
      <c r="N122" s="15">
        <v>-11.274800000000001</v>
      </c>
      <c r="O122" s="16">
        <v>-11.383900000000001</v>
      </c>
      <c r="P122" s="16">
        <v>-11.4421</v>
      </c>
      <c r="Q122" s="18">
        <f t="shared" si="7"/>
        <v>-11.366933333333336</v>
      </c>
    </row>
    <row r="123" spans="1:17" ht="14.25">
      <c r="A123" s="14">
        <v>203</v>
      </c>
      <c r="B123" s="15">
        <v>-1.61799</v>
      </c>
      <c r="C123" s="16">
        <v>-1.5691200000000001</v>
      </c>
      <c r="D123" s="16">
        <v>-1.7070099999999999</v>
      </c>
      <c r="E123" s="17">
        <f t="shared" si="4"/>
        <v>-1.6313733333333333</v>
      </c>
      <c r="F123" s="15">
        <v>-13.800800000000001</v>
      </c>
      <c r="G123" s="16">
        <v>-14.1526</v>
      </c>
      <c r="H123" s="16">
        <v>-14.388</v>
      </c>
      <c r="I123" s="17">
        <f t="shared" si="5"/>
        <v>-14.113799999999999</v>
      </c>
      <c r="J123" s="15">
        <v>-10.4488</v>
      </c>
      <c r="K123" s="16">
        <v>-10.6198</v>
      </c>
      <c r="L123" s="16">
        <v>-10.778</v>
      </c>
      <c r="M123" s="17">
        <f t="shared" si="6"/>
        <v>-10.615533333333333</v>
      </c>
      <c r="N123" s="15">
        <v>-10.215</v>
      </c>
      <c r="O123" s="16">
        <v>-10.171900000000001</v>
      </c>
      <c r="P123" s="16">
        <v>-10.527900000000001</v>
      </c>
      <c r="Q123" s="18">
        <f t="shared" si="7"/>
        <v>-10.304933333333333</v>
      </c>
    </row>
    <row r="124" spans="1:17" ht="14.25">
      <c r="A124" s="14">
        <v>202.5</v>
      </c>
      <c r="B124" s="15">
        <v>-1.59365</v>
      </c>
      <c r="C124" s="16">
        <v>-1.63561</v>
      </c>
      <c r="D124" s="16">
        <v>-1.79125</v>
      </c>
      <c r="E124" s="17">
        <f t="shared" si="4"/>
        <v>-1.6735033333333333</v>
      </c>
      <c r="F124" s="15">
        <v>-12.303699999999999</v>
      </c>
      <c r="G124" s="16">
        <v>-13.1607</v>
      </c>
      <c r="H124" s="16">
        <v>-12.524100000000001</v>
      </c>
      <c r="I124" s="17">
        <f t="shared" si="5"/>
        <v>-12.662833333333333</v>
      </c>
      <c r="J124" s="15">
        <v>-8.8857999999999997</v>
      </c>
      <c r="K124" s="16">
        <v>-9.1572999999999993</v>
      </c>
      <c r="L124" s="16">
        <v>-9.3187999999999995</v>
      </c>
      <c r="M124" s="17">
        <f t="shared" si="6"/>
        <v>-9.1206333333333323</v>
      </c>
      <c r="N124" s="15">
        <v>-8.4372699999999998</v>
      </c>
      <c r="O124" s="16">
        <v>-8.8053399999999993</v>
      </c>
      <c r="P124" s="16">
        <v>-9.1145600000000009</v>
      </c>
      <c r="Q124" s="18">
        <f t="shared" si="7"/>
        <v>-8.7857233333333333</v>
      </c>
    </row>
    <row r="125" spans="1:17" ht="14.25">
      <c r="A125" s="14">
        <v>202</v>
      </c>
      <c r="B125" s="15">
        <v>-1.61388</v>
      </c>
      <c r="C125" s="16">
        <v>-1.67683</v>
      </c>
      <c r="D125" s="16">
        <v>-1.66804</v>
      </c>
      <c r="E125" s="17">
        <f t="shared" si="4"/>
        <v>-1.6529166666666668</v>
      </c>
      <c r="F125" s="15">
        <v>-10.7561</v>
      </c>
      <c r="G125" s="16">
        <v>-10.765499999999999</v>
      </c>
      <c r="H125" s="16">
        <v>-10.743499999999999</v>
      </c>
      <c r="I125" s="17">
        <f t="shared" si="5"/>
        <v>-10.755033333333332</v>
      </c>
      <c r="J125" s="15">
        <v>-7.0629900000000001</v>
      </c>
      <c r="K125" s="16">
        <v>-7.3876099999999996</v>
      </c>
      <c r="L125" s="16">
        <v>-7.5812999999999997</v>
      </c>
      <c r="M125" s="17">
        <f t="shared" si="6"/>
        <v>-7.3439666666666668</v>
      </c>
      <c r="N125" s="15">
        <v>-6.6663800000000002</v>
      </c>
      <c r="O125" s="16">
        <v>-7.3179100000000004</v>
      </c>
      <c r="P125" s="16">
        <v>-7.4568599999999998</v>
      </c>
      <c r="Q125" s="18">
        <f t="shared" si="7"/>
        <v>-7.1470500000000001</v>
      </c>
    </row>
    <row r="126" spans="1:17" ht="14.25">
      <c r="A126" s="14">
        <v>201.5</v>
      </c>
      <c r="B126" s="15">
        <v>-1.68879</v>
      </c>
      <c r="C126" s="16">
        <v>-1.6478699999999999</v>
      </c>
      <c r="D126" s="16">
        <v>-1.79657</v>
      </c>
      <c r="E126" s="17">
        <f t="shared" si="4"/>
        <v>-1.7110766666666668</v>
      </c>
      <c r="F126" s="15">
        <v>-8.3498699999999992</v>
      </c>
      <c r="G126" s="16">
        <v>-8.7857199999999995</v>
      </c>
      <c r="H126" s="16">
        <v>-9.4162499999999998</v>
      </c>
      <c r="I126" s="17">
        <f t="shared" si="5"/>
        <v>-8.8506133333333334</v>
      </c>
      <c r="J126" s="15">
        <v>-5.18513</v>
      </c>
      <c r="K126" s="16">
        <v>-5.7679200000000002</v>
      </c>
      <c r="L126" s="16">
        <v>-5.1658099999999996</v>
      </c>
      <c r="M126" s="17">
        <f t="shared" si="6"/>
        <v>-5.3729533333333341</v>
      </c>
      <c r="N126" s="15">
        <v>-5.31806</v>
      </c>
      <c r="O126" s="16">
        <v>-5.7766400000000004</v>
      </c>
      <c r="P126" s="16">
        <v>-5.5372300000000001</v>
      </c>
      <c r="Q126" s="18">
        <f t="shared" si="7"/>
        <v>-5.5439766666666666</v>
      </c>
    </row>
    <row r="127" spans="1:17" ht="14.25">
      <c r="A127" s="14">
        <v>201</v>
      </c>
      <c r="B127" s="15">
        <v>-1.7140299999999999</v>
      </c>
      <c r="C127" s="16">
        <v>-1.73081</v>
      </c>
      <c r="D127" s="16">
        <v>-1.72156</v>
      </c>
      <c r="E127" s="17">
        <f t="shared" si="4"/>
        <v>-1.7221333333333335</v>
      </c>
      <c r="F127" s="15">
        <v>-7.0948200000000003</v>
      </c>
      <c r="G127" s="16">
        <v>-7.0346000000000002</v>
      </c>
      <c r="H127" s="16">
        <v>-7.3147900000000003</v>
      </c>
      <c r="I127" s="17">
        <f t="shared" si="5"/>
        <v>-7.1480699999999997</v>
      </c>
      <c r="J127" s="15">
        <v>-3.0121699999999998</v>
      </c>
      <c r="K127" s="16">
        <v>-3.5225200000000001</v>
      </c>
      <c r="L127" s="16">
        <v>-3.2809300000000001</v>
      </c>
      <c r="M127" s="17">
        <f t="shared" si="6"/>
        <v>-3.2718733333333332</v>
      </c>
      <c r="N127" s="15">
        <v>-2.81311</v>
      </c>
      <c r="O127" s="16">
        <v>-3.4696199999999999</v>
      </c>
      <c r="P127" s="16">
        <v>-3.42218</v>
      </c>
      <c r="Q127" s="18">
        <f t="shared" si="7"/>
        <v>-3.2349700000000001</v>
      </c>
    </row>
    <row r="128" spans="1:17" ht="14.25">
      <c r="A128" s="14">
        <v>200.5</v>
      </c>
      <c r="B128" s="15">
        <v>-1.6352100000000001</v>
      </c>
      <c r="C128" s="16">
        <v>-1.77501</v>
      </c>
      <c r="D128" s="16">
        <v>-1.7610399999999999</v>
      </c>
      <c r="E128" s="17">
        <f t="shared" si="4"/>
        <v>-1.7237533333333335</v>
      </c>
      <c r="F128" s="15">
        <v>-4.5014900000000004</v>
      </c>
      <c r="G128" s="16">
        <v>-4.5348899999999999</v>
      </c>
      <c r="H128" s="16">
        <v>-4.6979499999999996</v>
      </c>
      <c r="I128" s="17">
        <f t="shared" si="5"/>
        <v>-4.5781099999999997</v>
      </c>
      <c r="J128" s="15">
        <v>-0.77640399999999998</v>
      </c>
      <c r="K128" s="16">
        <v>-1.0895300000000001</v>
      </c>
      <c r="L128" s="16">
        <v>-1.74804</v>
      </c>
      <c r="M128" s="17">
        <f t="shared" si="6"/>
        <v>-1.204658</v>
      </c>
      <c r="N128" s="15">
        <v>-1.07602</v>
      </c>
      <c r="O128" s="16">
        <v>-1.0891299999999999</v>
      </c>
      <c r="P128" s="16">
        <v>-1.8066899999999999</v>
      </c>
      <c r="Q128" s="18">
        <f t="shared" si="7"/>
        <v>-1.3239466666666664</v>
      </c>
    </row>
    <row r="129" spans="1:17" ht="14.25">
      <c r="A129" s="14">
        <v>200</v>
      </c>
      <c r="B129" s="15">
        <v>-1.7308600000000001</v>
      </c>
      <c r="C129" s="16">
        <v>-1.7256400000000001</v>
      </c>
      <c r="D129" s="16">
        <v>-1.79413</v>
      </c>
      <c r="E129" s="17">
        <f t="shared" si="4"/>
        <v>-1.75021</v>
      </c>
      <c r="F129" s="15">
        <v>-2.07944</v>
      </c>
      <c r="G129" s="16">
        <v>-2.3390399999999998</v>
      </c>
      <c r="H129" s="16">
        <v>-3.1599400000000002</v>
      </c>
      <c r="I129" s="17">
        <f t="shared" si="5"/>
        <v>-2.5261399999999998</v>
      </c>
      <c r="J129" s="15">
        <v>2.0200200000000001</v>
      </c>
      <c r="K129" s="16">
        <v>0.757606</v>
      </c>
      <c r="L129" s="16">
        <v>0.86610500000000001</v>
      </c>
      <c r="M129" s="17">
        <f t="shared" si="6"/>
        <v>1.214577</v>
      </c>
      <c r="N129" s="15">
        <v>1.61372</v>
      </c>
      <c r="O129" s="16">
        <v>1.0641700000000001</v>
      </c>
      <c r="P129" s="16">
        <v>0.96555299999999999</v>
      </c>
      <c r="Q129" s="18">
        <f t="shared" si="7"/>
        <v>1.2144809999999999</v>
      </c>
    </row>
    <row r="130" spans="1:17" ht="14.25">
      <c r="A130" s="14">
        <v>199.5</v>
      </c>
      <c r="B130" s="15">
        <v>-1.73211</v>
      </c>
      <c r="C130" s="16">
        <v>-1.7741199999999999</v>
      </c>
      <c r="D130" s="16">
        <v>-1.7878700000000001</v>
      </c>
      <c r="E130" s="17">
        <f t="shared" si="4"/>
        <v>-1.7647000000000002</v>
      </c>
      <c r="F130" s="15">
        <v>0.46193299999999998</v>
      </c>
      <c r="G130" s="16">
        <v>-0.46256599999999998</v>
      </c>
      <c r="H130" s="16">
        <v>-0.666856</v>
      </c>
      <c r="I130" s="17">
        <f t="shared" si="5"/>
        <v>-0.22249633333333332</v>
      </c>
      <c r="J130" s="15">
        <v>3.8121299999999998</v>
      </c>
      <c r="K130" s="16">
        <v>3.20343</v>
      </c>
      <c r="L130" s="16">
        <v>3.3751000000000002</v>
      </c>
      <c r="M130" s="17">
        <f t="shared" si="6"/>
        <v>3.4635533333333335</v>
      </c>
      <c r="N130" s="15">
        <v>3.0621200000000002</v>
      </c>
      <c r="O130" s="16">
        <v>3.8383600000000002</v>
      </c>
      <c r="P130" s="16">
        <v>2.4291</v>
      </c>
      <c r="Q130" s="18">
        <f t="shared" si="7"/>
        <v>3.1098599999999998</v>
      </c>
    </row>
    <row r="131" spans="1:17" ht="14.25">
      <c r="A131" s="14">
        <v>199</v>
      </c>
      <c r="B131" s="15">
        <v>-1.7411000000000001</v>
      </c>
      <c r="C131" s="16">
        <v>-1.80375</v>
      </c>
      <c r="D131" s="16">
        <v>-1.88812</v>
      </c>
      <c r="E131" s="17">
        <f t="shared" si="4"/>
        <v>-1.8109900000000001</v>
      </c>
      <c r="F131" s="15">
        <v>3.4058000000000002</v>
      </c>
      <c r="G131" s="16">
        <v>3.1105499999999999</v>
      </c>
      <c r="H131" s="16">
        <v>2.5749900000000001</v>
      </c>
      <c r="I131" s="17">
        <f t="shared" si="5"/>
        <v>3.0304466666666667</v>
      </c>
      <c r="J131" s="15">
        <v>6.9646600000000003</v>
      </c>
      <c r="K131" s="16">
        <v>6.3749900000000004</v>
      </c>
      <c r="L131" s="16">
        <v>5.9130799999999999</v>
      </c>
      <c r="M131" s="17">
        <f t="shared" si="6"/>
        <v>6.4175766666666663</v>
      </c>
      <c r="N131" s="15">
        <v>6.4335000000000004</v>
      </c>
      <c r="O131" s="16">
        <v>5.9579300000000002</v>
      </c>
      <c r="P131" s="16">
        <v>6.0458400000000001</v>
      </c>
      <c r="Q131" s="18">
        <f t="shared" si="7"/>
        <v>6.1457566666666663</v>
      </c>
    </row>
    <row r="132" spans="1:17" ht="14.25">
      <c r="A132" s="14">
        <v>198.5</v>
      </c>
      <c r="B132" s="15">
        <v>-1.74054</v>
      </c>
      <c r="C132" s="16">
        <v>-1.7522200000000001</v>
      </c>
      <c r="D132" s="16">
        <v>-1.93441</v>
      </c>
      <c r="E132" s="17">
        <f t="shared" si="4"/>
        <v>-1.8090566666666668</v>
      </c>
      <c r="F132" s="15">
        <v>5.7109699999999997</v>
      </c>
      <c r="G132" s="16">
        <v>5.8771000000000004</v>
      </c>
      <c r="H132" s="16">
        <v>5.6667699999999996</v>
      </c>
      <c r="I132" s="17">
        <f t="shared" si="5"/>
        <v>5.7516133333333341</v>
      </c>
      <c r="J132" s="15">
        <v>8.7595700000000001</v>
      </c>
      <c r="K132" s="16">
        <v>8.6181000000000001</v>
      </c>
      <c r="L132" s="16">
        <v>8.3460999999999999</v>
      </c>
      <c r="M132" s="17">
        <f t="shared" si="6"/>
        <v>8.5745900000000006</v>
      </c>
      <c r="N132" s="15">
        <v>8.3071800000000007</v>
      </c>
      <c r="O132" s="16">
        <v>8.4758300000000002</v>
      </c>
      <c r="P132" s="16">
        <v>7.5253199999999998</v>
      </c>
      <c r="Q132" s="18">
        <f t="shared" si="7"/>
        <v>8.1027766666666672</v>
      </c>
    </row>
    <row r="133" spans="1:17" ht="14.25">
      <c r="A133" s="14">
        <v>198</v>
      </c>
      <c r="B133" s="15">
        <v>-1.7777499999999999</v>
      </c>
      <c r="C133" s="16">
        <v>-1.8083400000000001</v>
      </c>
      <c r="D133" s="16">
        <v>-1.8548500000000001</v>
      </c>
      <c r="E133" s="17">
        <f t="shared" si="4"/>
        <v>-1.8136466666666669</v>
      </c>
      <c r="F133" s="15">
        <v>8.6505500000000008</v>
      </c>
      <c r="G133" s="16">
        <v>6.67936</v>
      </c>
      <c r="H133" s="16">
        <v>7.1761200000000001</v>
      </c>
      <c r="I133" s="17">
        <f t="shared" si="5"/>
        <v>7.5020100000000012</v>
      </c>
      <c r="J133" s="15">
        <v>11.195499999999999</v>
      </c>
      <c r="K133" s="16">
        <v>11.8818</v>
      </c>
      <c r="L133" s="16">
        <v>10.7369</v>
      </c>
      <c r="M133" s="17">
        <f t="shared" si="6"/>
        <v>11.2714</v>
      </c>
      <c r="N133" s="15">
        <v>10.8667</v>
      </c>
      <c r="O133" s="16">
        <v>10.230399999999999</v>
      </c>
      <c r="P133" s="16">
        <v>9.8452300000000008</v>
      </c>
      <c r="Q133" s="18">
        <f t="shared" si="7"/>
        <v>10.314109999999999</v>
      </c>
    </row>
    <row r="134" spans="1:17" ht="14.25">
      <c r="A134" s="14">
        <v>197.5</v>
      </c>
      <c r="B134" s="15">
        <v>-1.8357000000000001</v>
      </c>
      <c r="C134" s="16">
        <v>-1.7826500000000001</v>
      </c>
      <c r="D134" s="16">
        <v>-1.84816</v>
      </c>
      <c r="E134" s="17">
        <f t="shared" si="4"/>
        <v>-1.8221700000000001</v>
      </c>
      <c r="F134" s="15">
        <v>10.950200000000001</v>
      </c>
      <c r="G134" s="16">
        <v>10.5893</v>
      </c>
      <c r="H134" s="16">
        <v>9.5331200000000003</v>
      </c>
      <c r="I134" s="17">
        <f t="shared" si="5"/>
        <v>10.35754</v>
      </c>
      <c r="J134" s="15">
        <v>13.124000000000001</v>
      </c>
      <c r="K134" s="16">
        <v>13.465199999999999</v>
      </c>
      <c r="L134" s="16">
        <v>13.292199999999999</v>
      </c>
      <c r="M134" s="17">
        <f t="shared" si="6"/>
        <v>13.293799999999999</v>
      </c>
      <c r="N134" s="15">
        <v>13.6852</v>
      </c>
      <c r="O134" s="16">
        <v>12.8451</v>
      </c>
      <c r="P134" s="16">
        <v>11.997400000000001</v>
      </c>
      <c r="Q134" s="18">
        <f t="shared" si="7"/>
        <v>12.842566666666668</v>
      </c>
    </row>
    <row r="135" spans="1:17" ht="14.25">
      <c r="A135" s="14">
        <v>197</v>
      </c>
      <c r="B135" s="15">
        <v>-1.8578300000000001</v>
      </c>
      <c r="C135" s="16">
        <v>-1.83517</v>
      </c>
      <c r="D135" s="16">
        <v>-1.8948199999999999</v>
      </c>
      <c r="E135" s="17">
        <f t="shared" si="4"/>
        <v>-1.8626066666666665</v>
      </c>
      <c r="F135" s="15">
        <v>12.486599999999999</v>
      </c>
      <c r="G135" s="16">
        <v>13.9589</v>
      </c>
      <c r="H135" s="16">
        <v>12.022600000000001</v>
      </c>
      <c r="I135" s="17">
        <f t="shared" si="5"/>
        <v>12.822699999999999</v>
      </c>
      <c r="J135" s="15">
        <v>16.0974</v>
      </c>
      <c r="K135" s="16">
        <v>15.1074</v>
      </c>
      <c r="L135" s="16">
        <v>14.4489</v>
      </c>
      <c r="M135" s="17">
        <f t="shared" si="6"/>
        <v>15.2179</v>
      </c>
      <c r="N135" s="15">
        <v>15.227</v>
      </c>
      <c r="O135" s="16">
        <v>14.3522</v>
      </c>
      <c r="P135" s="16">
        <v>13.852</v>
      </c>
      <c r="Q135" s="18">
        <f t="shared" si="7"/>
        <v>14.477066666666667</v>
      </c>
    </row>
    <row r="136" spans="1:17" ht="14.25">
      <c r="A136" s="14">
        <v>196.5</v>
      </c>
      <c r="B136" s="15">
        <v>-1.8105</v>
      </c>
      <c r="C136" s="16">
        <v>-1.89324</v>
      </c>
      <c r="D136" s="16">
        <v>-1.96479</v>
      </c>
      <c r="E136" s="17">
        <f t="shared" si="4"/>
        <v>-1.8895099999999998</v>
      </c>
      <c r="F136" s="15">
        <v>14.8431</v>
      </c>
      <c r="G136" s="16">
        <v>13.9742</v>
      </c>
      <c r="H136" s="16">
        <v>13.1883</v>
      </c>
      <c r="I136" s="17">
        <f t="shared" si="5"/>
        <v>14.001866666666666</v>
      </c>
      <c r="J136" s="15">
        <v>17.435199999999998</v>
      </c>
      <c r="K136" s="16">
        <v>16.854900000000001</v>
      </c>
      <c r="L136" s="16">
        <v>16.592600000000001</v>
      </c>
      <c r="M136" s="17">
        <f t="shared" si="6"/>
        <v>16.960899999999999</v>
      </c>
      <c r="N136" s="15">
        <v>16.9495</v>
      </c>
      <c r="O136" s="16">
        <v>16.632000000000001</v>
      </c>
      <c r="P136" s="16">
        <v>16.25</v>
      </c>
      <c r="Q136" s="18">
        <f t="shared" si="7"/>
        <v>16.610500000000002</v>
      </c>
    </row>
    <row r="137" spans="1:17" ht="14.25">
      <c r="A137" s="14">
        <v>196</v>
      </c>
      <c r="B137" s="15">
        <v>-1.85293</v>
      </c>
      <c r="C137" s="16">
        <v>-1.8604400000000001</v>
      </c>
      <c r="D137" s="16">
        <v>-2.0509300000000001</v>
      </c>
      <c r="E137" s="17">
        <f t="shared" si="4"/>
        <v>-1.9214333333333335</v>
      </c>
      <c r="F137" s="15">
        <v>15.1136</v>
      </c>
      <c r="G137" s="16">
        <v>15.213900000000001</v>
      </c>
      <c r="H137" s="16">
        <v>15.748699999999999</v>
      </c>
      <c r="I137" s="17">
        <f t="shared" si="5"/>
        <v>15.358733333333333</v>
      </c>
      <c r="J137" s="15">
        <v>19.377500000000001</v>
      </c>
      <c r="K137" s="16">
        <v>17.975200000000001</v>
      </c>
      <c r="L137" s="16">
        <v>18.183499999999999</v>
      </c>
      <c r="M137" s="17">
        <f t="shared" si="6"/>
        <v>18.512066666666666</v>
      </c>
      <c r="N137" s="15">
        <v>17.364699999999999</v>
      </c>
      <c r="O137" s="16">
        <v>17.4664</v>
      </c>
      <c r="P137" s="16">
        <v>17.805199999999999</v>
      </c>
      <c r="Q137" s="18">
        <f t="shared" si="7"/>
        <v>17.545433333333332</v>
      </c>
    </row>
    <row r="138" spans="1:17" ht="14.25">
      <c r="A138" s="14">
        <v>195.5</v>
      </c>
      <c r="B138" s="15">
        <v>-1.9174100000000001</v>
      </c>
      <c r="C138" s="16">
        <v>-1.89977</v>
      </c>
      <c r="D138" s="16">
        <v>-1.9295599999999999</v>
      </c>
      <c r="E138" s="17">
        <f t="shared" ref="E138:E159" si="8">AVERAGE(B138:D138)</f>
        <v>-1.9155800000000001</v>
      </c>
      <c r="F138" s="15">
        <v>18.171399999999998</v>
      </c>
      <c r="G138" s="16">
        <v>17.1218</v>
      </c>
      <c r="H138" s="16">
        <v>18.251899999999999</v>
      </c>
      <c r="I138" s="17">
        <f t="shared" ref="I138:I159" si="9">AVERAGE(F138:H138)</f>
        <v>17.848366666666667</v>
      </c>
      <c r="J138" s="15">
        <v>19.4481</v>
      </c>
      <c r="K138" s="16">
        <v>19.491599999999998</v>
      </c>
      <c r="L138" s="16">
        <v>19.590800000000002</v>
      </c>
      <c r="M138" s="17">
        <f t="shared" ref="M138:M159" si="10">AVERAGE(J138:L138)</f>
        <v>19.510166666666667</v>
      </c>
      <c r="N138" s="15">
        <v>18.9086</v>
      </c>
      <c r="O138" s="16">
        <v>18.761900000000001</v>
      </c>
      <c r="P138" s="16">
        <v>18.683</v>
      </c>
      <c r="Q138" s="18">
        <f t="shared" ref="Q138:Q159" si="11">AVERAGE(N138:P138)</f>
        <v>18.784500000000001</v>
      </c>
    </row>
    <row r="139" spans="1:17" ht="14.25">
      <c r="A139" s="14">
        <v>195</v>
      </c>
      <c r="B139" s="15">
        <v>-1.8272900000000001</v>
      </c>
      <c r="C139" s="16">
        <v>-1.89168</v>
      </c>
      <c r="D139" s="16">
        <v>-2.0819700000000001</v>
      </c>
      <c r="E139" s="17">
        <f t="shared" si="8"/>
        <v>-1.933646666666667</v>
      </c>
      <c r="F139" s="15">
        <v>17.2193</v>
      </c>
      <c r="G139" s="16">
        <v>17.742599999999999</v>
      </c>
      <c r="H139" s="16">
        <v>18.8568</v>
      </c>
      <c r="I139" s="17">
        <f t="shared" si="9"/>
        <v>17.939566666666668</v>
      </c>
      <c r="J139" s="15">
        <v>20.302900000000001</v>
      </c>
      <c r="K139" s="16">
        <v>19.619499999999999</v>
      </c>
      <c r="L139" s="16">
        <v>19.7056</v>
      </c>
      <c r="M139" s="17">
        <f t="shared" si="10"/>
        <v>19.876000000000001</v>
      </c>
      <c r="N139" s="15">
        <v>19.8233</v>
      </c>
      <c r="O139" s="16">
        <v>19.291399999999999</v>
      </c>
      <c r="P139" s="16">
        <v>19.520800000000001</v>
      </c>
      <c r="Q139" s="18">
        <f t="shared" si="11"/>
        <v>19.545166666666667</v>
      </c>
    </row>
    <row r="140" spans="1:17" ht="14.25">
      <c r="A140" s="14">
        <v>194.5</v>
      </c>
      <c r="B140" s="15">
        <v>-1.9594100000000001</v>
      </c>
      <c r="C140" s="16">
        <v>-1.9074</v>
      </c>
      <c r="D140" s="16">
        <v>-1.9534899999999999</v>
      </c>
      <c r="E140" s="17">
        <f t="shared" si="8"/>
        <v>-1.9400999999999999</v>
      </c>
      <c r="F140" s="15">
        <v>20.128799999999998</v>
      </c>
      <c r="G140" s="16">
        <v>19.020099999999999</v>
      </c>
      <c r="H140" s="16">
        <v>19.053100000000001</v>
      </c>
      <c r="I140" s="17">
        <f t="shared" si="9"/>
        <v>19.400666666666666</v>
      </c>
      <c r="J140" s="15">
        <v>20.8489</v>
      </c>
      <c r="K140" s="16">
        <v>20.914899999999999</v>
      </c>
      <c r="L140" s="16">
        <v>20.6264</v>
      </c>
      <c r="M140" s="17">
        <f t="shared" si="10"/>
        <v>20.796733333333336</v>
      </c>
      <c r="N140" s="15">
        <v>21.235199999999999</v>
      </c>
      <c r="O140" s="16">
        <v>19.445900000000002</v>
      </c>
      <c r="P140" s="16">
        <v>19.186900000000001</v>
      </c>
      <c r="Q140" s="18">
        <f t="shared" si="11"/>
        <v>19.956</v>
      </c>
    </row>
    <row r="141" spans="1:17" ht="14.25">
      <c r="A141" s="14">
        <v>194</v>
      </c>
      <c r="B141" s="15">
        <v>-1.8921699999999999</v>
      </c>
      <c r="C141" s="16">
        <v>-1.92537</v>
      </c>
      <c r="D141" s="16">
        <v>-1.94181</v>
      </c>
      <c r="E141" s="17">
        <f t="shared" si="8"/>
        <v>-1.9197833333333334</v>
      </c>
      <c r="F141" s="15">
        <v>18.9636</v>
      </c>
      <c r="G141" s="16">
        <v>18.5534</v>
      </c>
      <c r="H141" s="16">
        <v>18.379799999999999</v>
      </c>
      <c r="I141" s="17">
        <f t="shared" si="9"/>
        <v>18.632266666666666</v>
      </c>
      <c r="J141" s="15">
        <v>21.7028</v>
      </c>
      <c r="K141" s="16">
        <v>20.322399999999998</v>
      </c>
      <c r="L141" s="16">
        <v>20.955200000000001</v>
      </c>
      <c r="M141" s="17">
        <f t="shared" si="10"/>
        <v>20.993466666666666</v>
      </c>
      <c r="N141" s="15">
        <v>19.777000000000001</v>
      </c>
      <c r="O141" s="16">
        <v>19.308499999999999</v>
      </c>
      <c r="P141" s="16">
        <v>19.558900000000001</v>
      </c>
      <c r="Q141" s="18">
        <f t="shared" si="11"/>
        <v>19.548133333333332</v>
      </c>
    </row>
    <row r="142" spans="1:17" ht="14.25">
      <c r="A142" s="14">
        <v>193.5</v>
      </c>
      <c r="B142" s="15">
        <v>-2.0198999999999998</v>
      </c>
      <c r="C142" s="16">
        <v>-1.99621</v>
      </c>
      <c r="D142" s="16">
        <v>-2.0202800000000001</v>
      </c>
      <c r="E142" s="17">
        <f t="shared" si="8"/>
        <v>-2.0121299999999995</v>
      </c>
      <c r="F142" s="15">
        <v>19.975899999999999</v>
      </c>
      <c r="G142" s="16">
        <v>19.373000000000001</v>
      </c>
      <c r="H142" s="16">
        <v>18.740200000000002</v>
      </c>
      <c r="I142" s="17">
        <f t="shared" si="9"/>
        <v>19.363033333333334</v>
      </c>
      <c r="J142" s="15">
        <v>20.969899999999999</v>
      </c>
      <c r="K142" s="16">
        <v>20.386399999999998</v>
      </c>
      <c r="L142" s="16">
        <v>19.235099999999999</v>
      </c>
      <c r="M142" s="17">
        <f t="shared" si="10"/>
        <v>20.19713333333333</v>
      </c>
      <c r="N142" s="15">
        <v>20.027799999999999</v>
      </c>
      <c r="O142" s="16">
        <v>19.677399999999999</v>
      </c>
      <c r="P142" s="16">
        <v>19.192499999999999</v>
      </c>
      <c r="Q142" s="18">
        <f t="shared" si="11"/>
        <v>19.632566666666666</v>
      </c>
    </row>
    <row r="143" spans="1:17" ht="14.25">
      <c r="A143" s="14">
        <v>193</v>
      </c>
      <c r="B143" s="15">
        <v>-1.7987299999999999</v>
      </c>
      <c r="C143" s="16">
        <v>-1.97899</v>
      </c>
      <c r="D143" s="16">
        <v>-1.9724600000000001</v>
      </c>
      <c r="E143" s="17">
        <f t="shared" si="8"/>
        <v>-1.9167266666666667</v>
      </c>
      <c r="F143" s="15">
        <v>19.921700000000001</v>
      </c>
      <c r="G143" s="16">
        <v>18.5932</v>
      </c>
      <c r="H143" s="16">
        <v>17.618200000000002</v>
      </c>
      <c r="I143" s="17">
        <f t="shared" si="9"/>
        <v>18.711033333333333</v>
      </c>
      <c r="J143" s="15">
        <v>19.821100000000001</v>
      </c>
      <c r="K143" s="16">
        <v>20.255800000000001</v>
      </c>
      <c r="L143" s="16">
        <v>19.4559</v>
      </c>
      <c r="M143" s="17">
        <f t="shared" si="10"/>
        <v>19.844266666666666</v>
      </c>
      <c r="N143" s="15">
        <v>19.760400000000001</v>
      </c>
      <c r="O143" s="16">
        <v>19.561299999999999</v>
      </c>
      <c r="P143" s="16">
        <v>19.489699999999999</v>
      </c>
      <c r="Q143" s="18">
        <f t="shared" si="11"/>
        <v>19.6038</v>
      </c>
    </row>
    <row r="144" spans="1:17" ht="14.25">
      <c r="A144" s="14">
        <v>192.5</v>
      </c>
      <c r="B144" s="15">
        <v>-1.92299</v>
      </c>
      <c r="C144" s="16">
        <v>-1.96374</v>
      </c>
      <c r="D144" s="16">
        <v>-1.93509</v>
      </c>
      <c r="E144" s="17">
        <f t="shared" si="8"/>
        <v>-1.9406066666666666</v>
      </c>
      <c r="F144" s="15">
        <v>19.298300000000001</v>
      </c>
      <c r="G144" s="16">
        <v>18.9237</v>
      </c>
      <c r="H144" s="16">
        <v>17.5504</v>
      </c>
      <c r="I144" s="17">
        <f t="shared" si="9"/>
        <v>18.590800000000002</v>
      </c>
      <c r="J144" s="15">
        <v>19.686199999999999</v>
      </c>
      <c r="K144" s="16">
        <v>19.442699999999999</v>
      </c>
      <c r="L144" s="16">
        <v>18.436900000000001</v>
      </c>
      <c r="M144" s="17">
        <f t="shared" si="10"/>
        <v>19.188600000000001</v>
      </c>
      <c r="N144" s="15">
        <v>18.886800000000001</v>
      </c>
      <c r="O144" s="16">
        <v>19.3507</v>
      </c>
      <c r="P144" s="16">
        <v>18.9788</v>
      </c>
      <c r="Q144" s="18">
        <f t="shared" si="11"/>
        <v>19.072099999999999</v>
      </c>
    </row>
    <row r="145" spans="1:17" ht="14.25">
      <c r="A145" s="14">
        <v>192</v>
      </c>
      <c r="B145" s="15">
        <v>-2.0430999999999999</v>
      </c>
      <c r="C145" s="16">
        <v>-1.891</v>
      </c>
      <c r="D145" s="16">
        <v>-1.9478599999999999</v>
      </c>
      <c r="E145" s="17">
        <f t="shared" si="8"/>
        <v>-1.9606533333333331</v>
      </c>
      <c r="F145" s="15">
        <v>19.343699999999998</v>
      </c>
      <c r="G145" s="16">
        <v>19.097899999999999</v>
      </c>
      <c r="H145" s="16">
        <v>18.826699999999999</v>
      </c>
      <c r="I145" s="17">
        <f t="shared" si="9"/>
        <v>19.089433333333332</v>
      </c>
      <c r="J145" s="15">
        <v>19.520099999999999</v>
      </c>
      <c r="K145" s="16">
        <v>18.221699999999998</v>
      </c>
      <c r="L145" s="16">
        <v>18.743400000000001</v>
      </c>
      <c r="M145" s="17">
        <f t="shared" si="10"/>
        <v>18.828399999999998</v>
      </c>
      <c r="N145" s="15">
        <v>18.293299999999999</v>
      </c>
      <c r="O145" s="16">
        <v>18.5533</v>
      </c>
      <c r="P145" s="16">
        <v>17.901800000000001</v>
      </c>
      <c r="Q145" s="18">
        <f t="shared" si="11"/>
        <v>18.249466666666667</v>
      </c>
    </row>
    <row r="146" spans="1:17" ht="14.25">
      <c r="A146" s="14">
        <v>191.5</v>
      </c>
      <c r="B146" s="15">
        <v>-1.8236699999999999</v>
      </c>
      <c r="C146" s="16">
        <v>-1.8583700000000001</v>
      </c>
      <c r="D146" s="16">
        <v>-1.8736900000000001</v>
      </c>
      <c r="E146" s="17">
        <f t="shared" si="8"/>
        <v>-1.8519099999999999</v>
      </c>
      <c r="F146" s="15">
        <v>18.677700000000002</v>
      </c>
      <c r="G146" s="16">
        <v>17.110700000000001</v>
      </c>
      <c r="H146" s="16">
        <v>18.8506</v>
      </c>
      <c r="I146" s="17">
        <f t="shared" si="9"/>
        <v>18.213000000000001</v>
      </c>
      <c r="J146" s="15">
        <v>18.500900000000001</v>
      </c>
      <c r="K146" s="16">
        <v>17.921099999999999</v>
      </c>
      <c r="L146" s="16">
        <v>18.1341</v>
      </c>
      <c r="M146" s="17">
        <f t="shared" si="10"/>
        <v>18.185366666666667</v>
      </c>
      <c r="N146" s="15">
        <v>17.882000000000001</v>
      </c>
      <c r="O146" s="16">
        <v>16.855599999999999</v>
      </c>
      <c r="P146" s="16">
        <v>17.629899999999999</v>
      </c>
      <c r="Q146" s="18">
        <f t="shared" si="11"/>
        <v>17.455833333333334</v>
      </c>
    </row>
    <row r="147" spans="1:17" ht="14.25">
      <c r="A147" s="14">
        <v>191</v>
      </c>
      <c r="B147" s="15">
        <v>-1.8642799999999999</v>
      </c>
      <c r="C147" s="16">
        <v>-1.9085799999999999</v>
      </c>
      <c r="D147" s="16">
        <v>-1.8325</v>
      </c>
      <c r="E147" s="17">
        <f t="shared" si="8"/>
        <v>-1.8684533333333331</v>
      </c>
      <c r="F147" s="15">
        <v>17.690300000000001</v>
      </c>
      <c r="G147" s="16">
        <v>17.245699999999999</v>
      </c>
      <c r="H147" s="16">
        <v>16.627600000000001</v>
      </c>
      <c r="I147" s="17">
        <f t="shared" si="9"/>
        <v>17.187866666666668</v>
      </c>
      <c r="J147" s="15">
        <v>17.881</v>
      </c>
      <c r="K147" s="16">
        <v>17.209700000000002</v>
      </c>
      <c r="L147" s="16">
        <v>16.2714</v>
      </c>
      <c r="M147" s="17">
        <f t="shared" si="10"/>
        <v>17.120699999999999</v>
      </c>
      <c r="N147" s="15">
        <v>16.6051</v>
      </c>
      <c r="O147" s="16">
        <v>15.940300000000001</v>
      </c>
      <c r="P147" s="16">
        <v>16.477499999999999</v>
      </c>
      <c r="Q147" s="18">
        <f t="shared" si="11"/>
        <v>16.340966666666667</v>
      </c>
    </row>
    <row r="148" spans="1:17" ht="14.25">
      <c r="A148" s="14">
        <v>190.5</v>
      </c>
      <c r="B148" s="15">
        <v>-1.7679800000000001</v>
      </c>
      <c r="C148" s="16">
        <v>-1.8711199999999999</v>
      </c>
      <c r="D148" s="16">
        <v>-1.8255999999999999</v>
      </c>
      <c r="E148" s="17">
        <f t="shared" si="8"/>
        <v>-1.8215666666666666</v>
      </c>
      <c r="F148" s="15">
        <v>15.4937</v>
      </c>
      <c r="G148" s="16">
        <v>16.548400000000001</v>
      </c>
      <c r="H148" s="16">
        <v>15.1233</v>
      </c>
      <c r="I148" s="17">
        <f t="shared" si="9"/>
        <v>15.721800000000002</v>
      </c>
      <c r="J148" s="15">
        <v>16.500399999999999</v>
      </c>
      <c r="K148" s="16">
        <v>17.0227</v>
      </c>
      <c r="L148" s="16">
        <v>15.9008</v>
      </c>
      <c r="M148" s="17">
        <f t="shared" si="10"/>
        <v>16.474633333333333</v>
      </c>
      <c r="N148" s="15">
        <v>14.842700000000001</v>
      </c>
      <c r="O148" s="16">
        <v>15.197900000000001</v>
      </c>
      <c r="P148" s="16">
        <v>14.9306</v>
      </c>
      <c r="Q148" s="18">
        <f t="shared" si="11"/>
        <v>14.990400000000001</v>
      </c>
    </row>
    <row r="149" spans="1:17" ht="14.25">
      <c r="A149" s="14">
        <v>190</v>
      </c>
      <c r="B149" s="15">
        <v>-1.6887399999999999</v>
      </c>
      <c r="C149" s="16">
        <v>-1.7501599999999999</v>
      </c>
      <c r="D149" s="16">
        <v>-1.7676099999999999</v>
      </c>
      <c r="E149" s="17">
        <f t="shared" si="8"/>
        <v>-1.7355033333333332</v>
      </c>
      <c r="F149" s="15">
        <v>15.3408</v>
      </c>
      <c r="G149" s="16">
        <v>15.613099999999999</v>
      </c>
      <c r="H149" s="16">
        <v>15.707100000000001</v>
      </c>
      <c r="I149" s="17">
        <f t="shared" si="9"/>
        <v>15.553666666666667</v>
      </c>
      <c r="J149" s="15">
        <v>14.793799999999999</v>
      </c>
      <c r="K149" s="16">
        <v>15.1654</v>
      </c>
      <c r="L149" s="16">
        <v>14.6991</v>
      </c>
      <c r="M149" s="17">
        <f t="shared" si="10"/>
        <v>14.886099999999999</v>
      </c>
      <c r="N149" s="15">
        <v>13.904999999999999</v>
      </c>
      <c r="O149" s="16">
        <v>14.317399999999999</v>
      </c>
      <c r="P149" s="16">
        <v>14.5336</v>
      </c>
      <c r="Q149" s="18">
        <f t="shared" si="11"/>
        <v>14.252000000000001</v>
      </c>
    </row>
    <row r="150" spans="1:17" ht="14.25">
      <c r="A150" s="14">
        <v>189.5</v>
      </c>
      <c r="B150" s="15">
        <v>-1.57744</v>
      </c>
      <c r="C150" s="16">
        <v>-1.6845399999999999</v>
      </c>
      <c r="D150" s="16">
        <v>-1.63754</v>
      </c>
      <c r="E150" s="17">
        <f t="shared" si="8"/>
        <v>-1.6331733333333334</v>
      </c>
      <c r="F150" s="15">
        <v>15.224600000000001</v>
      </c>
      <c r="G150" s="16">
        <v>13.0175</v>
      </c>
      <c r="H150" s="16">
        <v>13.409599999999999</v>
      </c>
      <c r="I150" s="17">
        <f t="shared" si="9"/>
        <v>13.883899999999999</v>
      </c>
      <c r="J150" s="15">
        <v>13.4535</v>
      </c>
      <c r="K150" s="16">
        <v>13.5358</v>
      </c>
      <c r="L150" s="16">
        <v>13.2713</v>
      </c>
      <c r="M150" s="17">
        <f t="shared" si="10"/>
        <v>13.420199999999999</v>
      </c>
      <c r="N150" s="15">
        <v>13.555400000000001</v>
      </c>
      <c r="O150" s="16">
        <v>13.49</v>
      </c>
      <c r="P150" s="16">
        <v>12.766400000000001</v>
      </c>
      <c r="Q150" s="18">
        <f t="shared" si="11"/>
        <v>13.270600000000002</v>
      </c>
    </row>
    <row r="151" spans="1:17" ht="14.25">
      <c r="A151" s="14">
        <v>189</v>
      </c>
      <c r="B151" s="15">
        <v>-1.47637</v>
      </c>
      <c r="C151" s="16">
        <v>-1.5239100000000001</v>
      </c>
      <c r="D151" s="16">
        <v>-1.55392</v>
      </c>
      <c r="E151" s="17">
        <f t="shared" si="8"/>
        <v>-1.5180666666666667</v>
      </c>
      <c r="F151" s="15">
        <v>12.585100000000001</v>
      </c>
      <c r="G151" s="16">
        <v>14.2468</v>
      </c>
      <c r="H151" s="16">
        <v>12.6044</v>
      </c>
      <c r="I151" s="17">
        <f t="shared" si="9"/>
        <v>13.145433333333335</v>
      </c>
      <c r="J151" s="15">
        <v>12.0174</v>
      </c>
      <c r="K151" s="16">
        <v>12.1637</v>
      </c>
      <c r="L151" s="16">
        <v>12.278600000000001</v>
      </c>
      <c r="M151" s="17">
        <f t="shared" si="10"/>
        <v>12.153233333333333</v>
      </c>
      <c r="N151" s="15">
        <v>12.504899999999999</v>
      </c>
      <c r="O151" s="16">
        <v>12.530200000000001</v>
      </c>
      <c r="P151" s="16">
        <v>12.623100000000001</v>
      </c>
      <c r="Q151" s="18">
        <f t="shared" si="11"/>
        <v>12.552733333333334</v>
      </c>
    </row>
    <row r="152" spans="1:17" ht="14.25">
      <c r="A152" s="14">
        <v>188.5</v>
      </c>
      <c r="B152" s="15">
        <v>-1.34565</v>
      </c>
      <c r="C152" s="16">
        <v>-1.44577</v>
      </c>
      <c r="D152" s="16">
        <v>-1.38984</v>
      </c>
      <c r="E152" s="17">
        <f t="shared" si="8"/>
        <v>-1.3937533333333334</v>
      </c>
      <c r="F152" s="15">
        <v>11.2182</v>
      </c>
      <c r="G152" s="16">
        <v>13.343400000000001</v>
      </c>
      <c r="H152" s="16">
        <v>11.335699999999999</v>
      </c>
      <c r="I152" s="17">
        <f t="shared" si="9"/>
        <v>11.965766666666667</v>
      </c>
      <c r="J152" s="15">
        <v>12.5433</v>
      </c>
      <c r="K152" s="16">
        <v>11.769299999999999</v>
      </c>
      <c r="L152" s="16">
        <v>11.475099999999999</v>
      </c>
      <c r="M152" s="17">
        <f t="shared" si="10"/>
        <v>11.929233333333334</v>
      </c>
      <c r="N152" s="15">
        <v>11.6431</v>
      </c>
      <c r="O152" s="16">
        <v>11.329499999999999</v>
      </c>
      <c r="P152" s="16">
        <v>11.151999999999999</v>
      </c>
      <c r="Q152" s="18">
        <f t="shared" si="11"/>
        <v>11.374866666666668</v>
      </c>
    </row>
    <row r="153" spans="1:17" ht="14.25">
      <c r="A153" s="14">
        <v>188</v>
      </c>
      <c r="B153" s="15">
        <v>-1.2733099999999999</v>
      </c>
      <c r="C153" s="16">
        <v>-1.27674</v>
      </c>
      <c r="D153" s="16">
        <v>-1.2916799999999999</v>
      </c>
      <c r="E153" s="17">
        <f t="shared" si="8"/>
        <v>-1.2805766666666665</v>
      </c>
      <c r="F153" s="15">
        <v>9.5084599999999995</v>
      </c>
      <c r="G153" s="16">
        <v>10.9123</v>
      </c>
      <c r="H153" s="16">
        <v>10.853899999999999</v>
      </c>
      <c r="I153" s="17">
        <f t="shared" si="9"/>
        <v>10.424886666666668</v>
      </c>
      <c r="J153" s="15">
        <v>9.8467000000000002</v>
      </c>
      <c r="K153" s="16">
        <v>9.9329800000000006</v>
      </c>
      <c r="L153" s="16">
        <v>9.3766300000000005</v>
      </c>
      <c r="M153" s="17">
        <f t="shared" si="10"/>
        <v>9.7187699999999992</v>
      </c>
      <c r="N153" s="15">
        <v>9.9026999999999994</v>
      </c>
      <c r="O153" s="16">
        <v>9.4949499999999993</v>
      </c>
      <c r="P153" s="16">
        <v>9.8638100000000009</v>
      </c>
      <c r="Q153" s="18">
        <f t="shared" si="11"/>
        <v>9.7538199999999993</v>
      </c>
    </row>
    <row r="154" spans="1:17" ht="14.25">
      <c r="A154" s="14">
        <v>187.5</v>
      </c>
      <c r="B154" s="15">
        <v>-1.00095</v>
      </c>
      <c r="C154" s="16">
        <v>-1.1015600000000001</v>
      </c>
      <c r="D154" s="16">
        <v>-1.03186</v>
      </c>
      <c r="E154" s="17">
        <f t="shared" si="8"/>
        <v>-1.0447900000000001</v>
      </c>
      <c r="F154" s="15">
        <v>10.504300000000001</v>
      </c>
      <c r="G154" s="16">
        <v>10.5114</v>
      </c>
      <c r="H154" s="16">
        <v>10.1067</v>
      </c>
      <c r="I154" s="17">
        <f t="shared" si="9"/>
        <v>10.374133333333335</v>
      </c>
      <c r="J154" s="15">
        <v>8.7146500000000007</v>
      </c>
      <c r="K154" s="16">
        <v>9.03186</v>
      </c>
      <c r="L154" s="16">
        <v>8.6904900000000005</v>
      </c>
      <c r="M154" s="17">
        <f t="shared" si="10"/>
        <v>8.8123333333333331</v>
      </c>
      <c r="N154" s="15">
        <v>8.9790500000000009</v>
      </c>
      <c r="O154" s="16">
        <v>9.1023700000000005</v>
      </c>
      <c r="P154" s="16">
        <v>9.7240199999999994</v>
      </c>
      <c r="Q154" s="18">
        <f t="shared" si="11"/>
        <v>9.2684800000000003</v>
      </c>
    </row>
    <row r="155" spans="1:17" ht="14.25">
      <c r="A155" s="14">
        <v>187</v>
      </c>
      <c r="B155" s="15">
        <v>-0.95456300000000005</v>
      </c>
      <c r="C155" s="16">
        <v>-0.82147300000000001</v>
      </c>
      <c r="D155" s="16">
        <v>-0.903644</v>
      </c>
      <c r="E155" s="17">
        <f t="shared" si="8"/>
        <v>-0.89322666666666661</v>
      </c>
      <c r="F155" s="15">
        <v>9.5535300000000003</v>
      </c>
      <c r="G155" s="16">
        <v>8.5485900000000008</v>
      </c>
      <c r="H155" s="16">
        <v>8.4673499999999997</v>
      </c>
      <c r="I155" s="17">
        <f t="shared" si="9"/>
        <v>8.8564899999999991</v>
      </c>
      <c r="J155" s="15">
        <v>7.9048600000000002</v>
      </c>
      <c r="K155" s="16">
        <v>7.32531</v>
      </c>
      <c r="L155" s="16">
        <v>8.2842099999999999</v>
      </c>
      <c r="M155" s="17">
        <f t="shared" si="10"/>
        <v>7.8381266666666676</v>
      </c>
      <c r="N155" s="15">
        <v>8.62256</v>
      </c>
      <c r="O155" s="16">
        <v>8.3594500000000007</v>
      </c>
      <c r="P155" s="16">
        <v>7.8679600000000001</v>
      </c>
      <c r="Q155" s="18">
        <f t="shared" si="11"/>
        <v>8.2833233333333336</v>
      </c>
    </row>
    <row r="156" spans="1:17" ht="14.25">
      <c r="A156" s="14">
        <v>186.5</v>
      </c>
      <c r="B156" s="15">
        <v>-0.71108700000000002</v>
      </c>
      <c r="C156" s="16">
        <v>-0.69908400000000004</v>
      </c>
      <c r="D156" s="16">
        <v>-0.67728699999999997</v>
      </c>
      <c r="E156" s="17">
        <f t="shared" si="8"/>
        <v>-0.69581933333333323</v>
      </c>
      <c r="F156" s="15">
        <v>7.4930500000000002</v>
      </c>
      <c r="G156" s="16">
        <v>8.7233900000000002</v>
      </c>
      <c r="H156" s="16">
        <v>7.5288199999999996</v>
      </c>
      <c r="I156" s="17">
        <f t="shared" si="9"/>
        <v>7.9150866666666664</v>
      </c>
      <c r="J156" s="15">
        <v>7.2507900000000003</v>
      </c>
      <c r="K156" s="16">
        <v>7.4913100000000004</v>
      </c>
      <c r="L156" s="16">
        <v>6.7166300000000003</v>
      </c>
      <c r="M156" s="17">
        <f t="shared" si="10"/>
        <v>7.1529100000000012</v>
      </c>
      <c r="N156" s="15">
        <v>6.7382499999999999</v>
      </c>
      <c r="O156" s="16">
        <v>7.7709299999999999</v>
      </c>
      <c r="P156" s="16">
        <v>6.7471899999999998</v>
      </c>
      <c r="Q156" s="18">
        <f t="shared" si="11"/>
        <v>7.0854566666666665</v>
      </c>
    </row>
    <row r="157" spans="1:17" ht="14.25">
      <c r="A157" s="14">
        <v>186</v>
      </c>
      <c r="B157" s="15">
        <v>-0.444689</v>
      </c>
      <c r="C157" s="16">
        <v>-0.45414100000000002</v>
      </c>
      <c r="D157" s="16">
        <v>-0.356846</v>
      </c>
      <c r="E157" s="17">
        <f t="shared" si="8"/>
        <v>-0.41855866666666669</v>
      </c>
      <c r="F157" s="15">
        <v>6.6290899999999997</v>
      </c>
      <c r="G157" s="16">
        <v>6.94102</v>
      </c>
      <c r="H157" s="16">
        <v>6.4930399999999997</v>
      </c>
      <c r="I157" s="17">
        <f t="shared" si="9"/>
        <v>6.6877166666666668</v>
      </c>
      <c r="J157" s="15">
        <v>5.7319399999999998</v>
      </c>
      <c r="K157" s="16">
        <v>5.4825900000000001</v>
      </c>
      <c r="L157" s="16">
        <v>5.66629</v>
      </c>
      <c r="M157" s="17">
        <f t="shared" si="10"/>
        <v>5.6269400000000003</v>
      </c>
      <c r="N157" s="15">
        <v>6.1167699999999998</v>
      </c>
      <c r="O157" s="16">
        <v>6.0800799999999997</v>
      </c>
      <c r="P157" s="16">
        <v>6.2450599999999996</v>
      </c>
      <c r="Q157" s="18">
        <f t="shared" si="11"/>
        <v>6.1473033333333333</v>
      </c>
    </row>
    <row r="158" spans="1:17" ht="14.25">
      <c r="A158" s="14">
        <v>185.5</v>
      </c>
      <c r="B158" s="15">
        <v>-0.244611</v>
      </c>
      <c r="C158" s="16">
        <v>-0.17902499999999999</v>
      </c>
      <c r="D158" s="16">
        <v>-0.137513</v>
      </c>
      <c r="E158" s="17">
        <f t="shared" si="8"/>
        <v>-0.18704966666666667</v>
      </c>
      <c r="F158" s="15">
        <v>5.4609699999999997</v>
      </c>
      <c r="G158" s="16">
        <v>5.5036899999999997</v>
      </c>
      <c r="H158" s="16">
        <v>5.7137700000000002</v>
      </c>
      <c r="I158" s="17">
        <f t="shared" si="9"/>
        <v>5.559476666666666</v>
      </c>
      <c r="J158" s="15">
        <v>4.8313100000000002</v>
      </c>
      <c r="K158" s="16">
        <v>5.3801399999999999</v>
      </c>
      <c r="L158" s="16">
        <v>4.7244000000000002</v>
      </c>
      <c r="M158" s="17">
        <f t="shared" si="10"/>
        <v>4.9786166666666665</v>
      </c>
      <c r="N158" s="15">
        <v>5.2816200000000002</v>
      </c>
      <c r="O158" s="16">
        <v>4.9334499999999997</v>
      </c>
      <c r="P158" s="16">
        <v>5.33277</v>
      </c>
      <c r="Q158" s="18">
        <f t="shared" si="11"/>
        <v>5.1826133333333333</v>
      </c>
    </row>
    <row r="159" spans="1:17" ht="14.25">
      <c r="A159" s="20">
        <v>185</v>
      </c>
      <c r="B159" s="19">
        <v>5.28005E-2</v>
      </c>
      <c r="C159" s="20">
        <v>-3.6566700000000001E-2</v>
      </c>
      <c r="D159" s="20">
        <v>4.2058499999999999E-2</v>
      </c>
      <c r="E159" s="21">
        <f t="shared" si="8"/>
        <v>1.9430766666666665E-2</v>
      </c>
      <c r="F159" s="19">
        <v>5.1211700000000002</v>
      </c>
      <c r="G159" s="20">
        <v>4.9064500000000004</v>
      </c>
      <c r="H159" s="20">
        <v>4.2381900000000003</v>
      </c>
      <c r="I159" s="21">
        <f t="shared" si="9"/>
        <v>4.7552700000000003</v>
      </c>
      <c r="J159" s="19">
        <v>3.4248400000000001</v>
      </c>
      <c r="K159" s="20">
        <v>3.6080899999999998</v>
      </c>
      <c r="L159" s="20">
        <v>4.1836799999999998</v>
      </c>
      <c r="M159" s="21">
        <f t="shared" si="10"/>
        <v>3.7388699999999999</v>
      </c>
      <c r="N159" s="19">
        <v>4.8503699999999998</v>
      </c>
      <c r="O159" s="20">
        <v>4.0508600000000001</v>
      </c>
      <c r="P159" s="20">
        <v>4.4359299999999999</v>
      </c>
      <c r="Q159" s="22">
        <f t="shared" si="11"/>
        <v>4.4457200000000006</v>
      </c>
    </row>
  </sheetData>
  <mergeCells count="10">
    <mergeCell ref="J6:M6"/>
    <mergeCell ref="N6:Q6"/>
    <mergeCell ref="J7:M7"/>
    <mergeCell ref="N7:Q7"/>
    <mergeCell ref="F7:I7"/>
    <mergeCell ref="B7:E7"/>
    <mergeCell ref="A1:E1"/>
    <mergeCell ref="A3:E3"/>
    <mergeCell ref="B6:E6"/>
    <mergeCell ref="F6:I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10"/>
  <sheetViews>
    <sheetView zoomScale="85" zoomScaleNormal="85" workbookViewId="0">
      <selection activeCell="J32" sqref="J32"/>
    </sheetView>
  </sheetViews>
  <sheetFormatPr baseColWidth="10" defaultRowHeight="12.75"/>
  <cols>
    <col min="1" max="1" width="17.140625" style="1" customWidth="1"/>
    <col min="2" max="5" width="11.42578125" style="1"/>
    <col min="6" max="6" width="21.28515625" style="1" bestFit="1" customWidth="1"/>
    <col min="7" max="7" width="25.140625" style="1" bestFit="1" customWidth="1"/>
    <col min="8" max="8" width="21.28515625" style="1" bestFit="1" customWidth="1"/>
    <col min="9" max="9" width="19" style="1" customWidth="1"/>
    <col min="10" max="10" width="20.85546875" style="1" customWidth="1"/>
    <col min="11" max="11" width="18.5703125" style="1" customWidth="1"/>
    <col min="12" max="12" width="18.7109375" style="1" customWidth="1"/>
    <col min="13" max="13" width="18.5703125" style="1" customWidth="1"/>
    <col min="14" max="14" width="19.7109375" style="1" customWidth="1"/>
    <col min="15" max="16384" width="11.42578125" style="1"/>
  </cols>
  <sheetData>
    <row r="1" spans="1:18" ht="15.75">
      <c r="A1" s="3" t="s">
        <v>23</v>
      </c>
      <c r="B1" s="3"/>
      <c r="C1" s="3"/>
      <c r="D1" s="3"/>
      <c r="E1" s="3"/>
      <c r="F1" s="3"/>
    </row>
    <row r="3" spans="1:18" ht="18.75">
      <c r="A3" s="5" t="s">
        <v>24</v>
      </c>
      <c r="B3" s="5"/>
      <c r="C3" s="5"/>
      <c r="D3" s="5"/>
      <c r="E3" s="5"/>
      <c r="F3" s="5"/>
    </row>
    <row r="6" spans="1:18" ht="14.25">
      <c r="A6" s="2"/>
      <c r="B6" s="31" t="s">
        <v>8</v>
      </c>
      <c r="C6" s="31" t="s">
        <v>9</v>
      </c>
      <c r="D6" s="31" t="s">
        <v>10</v>
      </c>
      <c r="E6" s="2"/>
      <c r="F6" s="23" t="s">
        <v>11</v>
      </c>
      <c r="G6" s="24" t="s">
        <v>11</v>
      </c>
      <c r="H6" s="24" t="s">
        <v>11</v>
      </c>
      <c r="I6" s="24" t="s">
        <v>12</v>
      </c>
      <c r="J6" s="24" t="s">
        <v>12</v>
      </c>
      <c r="K6" s="24" t="s">
        <v>12</v>
      </c>
      <c r="L6" s="24" t="s">
        <v>13</v>
      </c>
      <c r="M6" s="24" t="s">
        <v>13</v>
      </c>
      <c r="N6" s="24" t="s">
        <v>13</v>
      </c>
      <c r="O6" s="24" t="s">
        <v>14</v>
      </c>
      <c r="P6" s="24" t="s">
        <v>15</v>
      </c>
      <c r="Q6" s="24" t="s">
        <v>15</v>
      </c>
      <c r="R6" s="24" t="s">
        <v>15</v>
      </c>
    </row>
    <row r="7" spans="1:18" ht="15" customHeight="1">
      <c r="A7" s="10" t="s">
        <v>2</v>
      </c>
      <c r="B7" s="37" t="s">
        <v>21</v>
      </c>
      <c r="C7" s="37" t="s">
        <v>21</v>
      </c>
      <c r="D7" s="37" t="s">
        <v>21</v>
      </c>
      <c r="E7" s="2"/>
      <c r="F7" s="23" t="s">
        <v>16</v>
      </c>
      <c r="G7" s="24" t="s">
        <v>16</v>
      </c>
      <c r="H7" s="24" t="s">
        <v>16</v>
      </c>
      <c r="I7" s="24" t="s">
        <v>17</v>
      </c>
      <c r="J7" s="24" t="s">
        <v>17</v>
      </c>
      <c r="K7" s="24" t="s">
        <v>17</v>
      </c>
      <c r="L7" s="24" t="s">
        <v>17</v>
      </c>
      <c r="M7" s="24" t="s">
        <v>17</v>
      </c>
      <c r="N7" s="24" t="s">
        <v>17</v>
      </c>
      <c r="O7" s="24" t="s">
        <v>18</v>
      </c>
      <c r="P7" s="24" t="s">
        <v>19</v>
      </c>
      <c r="Q7" s="24" t="s">
        <v>19</v>
      </c>
      <c r="R7" s="24" t="s">
        <v>19</v>
      </c>
    </row>
    <row r="8" spans="1:18" ht="14.25">
      <c r="A8" s="14">
        <v>260</v>
      </c>
      <c r="B8" s="35">
        <v>-4.3200000000000001E-3</v>
      </c>
      <c r="C8" s="35">
        <v>0.2913</v>
      </c>
      <c r="D8" s="35">
        <v>0.53386</v>
      </c>
      <c r="E8" s="2"/>
      <c r="F8" s="25" t="s">
        <v>8</v>
      </c>
      <c r="G8" s="26" t="s">
        <v>9</v>
      </c>
      <c r="H8" s="26" t="s">
        <v>10</v>
      </c>
      <c r="I8" s="26" t="s">
        <v>8</v>
      </c>
      <c r="J8" s="26" t="s">
        <v>9</v>
      </c>
      <c r="K8" s="26" t="s">
        <v>10</v>
      </c>
      <c r="L8" s="26" t="s">
        <v>8</v>
      </c>
      <c r="M8" s="26" t="s">
        <v>9</v>
      </c>
      <c r="N8" s="26" t="s">
        <v>10</v>
      </c>
      <c r="O8" s="26"/>
      <c r="P8" s="26" t="s">
        <v>8</v>
      </c>
      <c r="Q8" s="26" t="s">
        <v>9</v>
      </c>
      <c r="R8" s="26" t="s">
        <v>10</v>
      </c>
    </row>
    <row r="9" spans="1:18" ht="14.25">
      <c r="A9" s="14">
        <v>259.5</v>
      </c>
      <c r="B9" s="35">
        <v>0.01</v>
      </c>
      <c r="C9" s="35">
        <v>0.32321</v>
      </c>
      <c r="D9" s="35">
        <v>0.54352</v>
      </c>
      <c r="E9" s="2"/>
      <c r="F9" s="27">
        <f>676-1</f>
        <v>675</v>
      </c>
      <c r="G9" s="27">
        <f>676-1</f>
        <v>675</v>
      </c>
      <c r="H9" s="27">
        <f>676-1</f>
        <v>675</v>
      </c>
      <c r="I9" s="28">
        <v>74147.929999999993</v>
      </c>
      <c r="J9" s="28">
        <v>74094.89</v>
      </c>
      <c r="K9" s="29">
        <v>74129.73</v>
      </c>
      <c r="L9" s="30">
        <f>I9/F9</f>
        <v>109.84878518518518</v>
      </c>
      <c r="M9" s="30">
        <f t="shared" ref="M9:N9" si="0">J9/G9</f>
        <v>109.77020740740741</v>
      </c>
      <c r="N9" s="30">
        <f t="shared" si="0"/>
        <v>109.82182222222221</v>
      </c>
      <c r="O9" s="30">
        <v>1</v>
      </c>
      <c r="P9" s="36">
        <v>0.1691846032162295</v>
      </c>
      <c r="Q9" s="36">
        <v>0.16377934632065341</v>
      </c>
      <c r="R9" s="36">
        <v>0.15630059386123563</v>
      </c>
    </row>
    <row r="10" spans="1:18" ht="15" customHeight="1">
      <c r="A10" s="14">
        <v>259</v>
      </c>
      <c r="B10" s="35">
        <v>1.9460000000000002E-2</v>
      </c>
      <c r="C10" s="35">
        <v>0.34538000000000002</v>
      </c>
      <c r="D10" s="35">
        <v>0.54781000000000002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4.25">
      <c r="A11" s="14">
        <v>258.5</v>
      </c>
      <c r="B11" s="35">
        <v>2.469E-2</v>
      </c>
      <c r="C11" s="35">
        <v>0.35907</v>
      </c>
      <c r="D11" s="35">
        <v>0.54757999999999996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4.25">
      <c r="A12" s="14">
        <v>258</v>
      </c>
      <c r="B12" s="35">
        <v>2.631E-2</v>
      </c>
      <c r="C12" s="35">
        <v>0.36558000000000002</v>
      </c>
      <c r="D12" s="35">
        <v>0.54368000000000005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4" t="s">
        <v>15</v>
      </c>
      <c r="Q12" s="24" t="s">
        <v>15</v>
      </c>
      <c r="R12" s="24" t="s">
        <v>15</v>
      </c>
    </row>
    <row r="13" spans="1:18" ht="15" customHeight="1">
      <c r="A13" s="14">
        <v>257.5</v>
      </c>
      <c r="B13" s="35">
        <v>2.495E-2</v>
      </c>
      <c r="C13" s="35">
        <v>0.36617</v>
      </c>
      <c r="D13" s="35">
        <v>0.53696999999999995</v>
      </c>
      <c r="E13" s="2"/>
      <c r="F13" s="31" t="s">
        <v>8</v>
      </c>
      <c r="G13" s="31" t="s">
        <v>9</v>
      </c>
      <c r="H13" s="31" t="s">
        <v>10</v>
      </c>
      <c r="I13" s="32"/>
      <c r="J13" s="2"/>
      <c r="K13" s="2"/>
      <c r="L13" s="2"/>
      <c r="M13" s="2"/>
      <c r="N13" s="2"/>
      <c r="O13" s="2"/>
      <c r="P13" s="24" t="s">
        <v>20</v>
      </c>
      <c r="Q13" s="24" t="s">
        <v>20</v>
      </c>
      <c r="R13" s="24" t="s">
        <v>20</v>
      </c>
    </row>
    <row r="14" spans="1:18" ht="12.75" customHeight="1">
      <c r="A14" s="14">
        <v>257</v>
      </c>
      <c r="B14" s="35">
        <v>2.1260000000000001E-2</v>
      </c>
      <c r="C14" s="35">
        <v>0.36213000000000001</v>
      </c>
      <c r="D14" s="35">
        <v>0.52829000000000004</v>
      </c>
      <c r="E14" s="2"/>
      <c r="F14" s="33" t="s">
        <v>22</v>
      </c>
      <c r="G14" s="33" t="s">
        <v>22</v>
      </c>
      <c r="H14" s="33" t="s">
        <v>22</v>
      </c>
      <c r="I14" s="2"/>
      <c r="J14" s="2"/>
      <c r="K14" s="2"/>
      <c r="L14" s="2"/>
      <c r="M14" s="2"/>
      <c r="N14" s="2"/>
      <c r="O14" s="2"/>
      <c r="P14" s="26" t="s">
        <v>8</v>
      </c>
      <c r="Q14" s="26" t="s">
        <v>9</v>
      </c>
      <c r="R14" s="26" t="s">
        <v>10</v>
      </c>
    </row>
    <row r="15" spans="1:18" ht="14.25">
      <c r="A15" s="14">
        <v>256.5</v>
      </c>
      <c r="B15" s="35">
        <v>1.585E-2</v>
      </c>
      <c r="C15" s="35">
        <v>0.35472999999999999</v>
      </c>
      <c r="D15" s="35">
        <v>0.51851999999999998</v>
      </c>
      <c r="E15" s="2"/>
      <c r="F15" s="34"/>
      <c r="G15" s="34"/>
      <c r="H15" s="34"/>
      <c r="I15" s="2"/>
      <c r="J15" s="2"/>
      <c r="K15" s="2"/>
      <c r="L15" s="2"/>
      <c r="M15" s="2"/>
      <c r="N15" s="2"/>
      <c r="O15" s="2"/>
      <c r="P15" s="36">
        <v>2.2817171459301626</v>
      </c>
      <c r="Q15" s="36">
        <v>2.2104000197672664</v>
      </c>
      <c r="R15" s="36">
        <v>2.1084738047910823</v>
      </c>
    </row>
    <row r="16" spans="1:18" ht="15" customHeight="1">
      <c r="A16" s="14">
        <v>256</v>
      </c>
      <c r="B16" s="35">
        <v>6.2500000000000003E-3</v>
      </c>
      <c r="C16" s="35">
        <v>0.33761000000000002</v>
      </c>
      <c r="D16" s="35">
        <v>0.50936999999999999</v>
      </c>
      <c r="E16" s="2"/>
      <c r="F16" s="35">
        <f>(B8*$L$9)/($O$9*$P$9)</f>
        <v>-2.8049050739770731</v>
      </c>
      <c r="G16" s="35">
        <f>(C8*$M$9)/($O$9*$Q$9)</f>
        <v>195.23866797693668</v>
      </c>
      <c r="H16" s="35">
        <f>(D8*$N$9)/($O$9*$R$9)</f>
        <v>375.1071992957817</v>
      </c>
      <c r="I16" s="2"/>
      <c r="J16" s="2"/>
      <c r="K16" s="2"/>
      <c r="L16" s="2"/>
      <c r="M16" s="2"/>
      <c r="N16" s="2"/>
      <c r="O16" s="2"/>
      <c r="P16" s="2"/>
      <c r="Q16" s="2"/>
    </row>
    <row r="17" spans="1:17" ht="14.25">
      <c r="A17" s="14">
        <v>255.5</v>
      </c>
      <c r="B17" s="35">
        <v>6.5100000000000002E-3</v>
      </c>
      <c r="C17" s="35">
        <v>0.34055000000000002</v>
      </c>
      <c r="D17" s="35">
        <v>0.50571999999999995</v>
      </c>
      <c r="E17" s="2"/>
      <c r="F17" s="35">
        <f>(B9*$L$9)/($O$9*$P$9)</f>
        <v>6.4928358193913729</v>
      </c>
      <c r="G17" s="35">
        <f>(C9*$M$9)/($O$9*$Q$9)</f>
        <v>216.62578055896228</v>
      </c>
      <c r="H17" s="35">
        <f>(D9*$N$9)/($O$9*$R$9)</f>
        <v>381.8946258592951</v>
      </c>
      <c r="I17" s="2"/>
      <c r="J17" s="2"/>
      <c r="K17" s="2"/>
      <c r="L17" s="2"/>
      <c r="M17" s="2"/>
      <c r="N17" s="2"/>
      <c r="O17" s="2"/>
      <c r="P17" s="2"/>
      <c r="Q17" s="2"/>
    </row>
    <row r="18" spans="1:17" ht="14.25">
      <c r="A18" s="14">
        <v>255</v>
      </c>
      <c r="B18" s="35">
        <v>-3.14E-3</v>
      </c>
      <c r="C18" s="35">
        <v>0.32884000000000002</v>
      </c>
      <c r="D18" s="35">
        <v>0.49883</v>
      </c>
      <c r="E18" s="2"/>
      <c r="F18" s="35">
        <f>(B10*$L$9)/($O$9*$P$9)</f>
        <v>12.635058504535612</v>
      </c>
      <c r="G18" s="35">
        <f>(C10*$M$9)/($O$9*$Q$9)</f>
        <v>231.48483057286094</v>
      </c>
      <c r="H18" s="35">
        <f>(D10*$N$9)/($O$9*$R$9)</f>
        <v>384.90891778035854</v>
      </c>
      <c r="I18" s="2"/>
      <c r="J18" s="2"/>
      <c r="K18" s="2"/>
      <c r="L18" s="2"/>
      <c r="M18" s="2"/>
      <c r="N18" s="2"/>
      <c r="O18" s="2"/>
      <c r="P18" s="2"/>
      <c r="Q18" s="2"/>
    </row>
    <row r="19" spans="1:17" ht="15" customHeight="1">
      <c r="A19" s="14">
        <v>254.5</v>
      </c>
      <c r="B19" s="35">
        <v>-5.1799999999999997E-3</v>
      </c>
      <c r="C19" s="35">
        <v>0.32755000000000001</v>
      </c>
      <c r="D19" s="35">
        <v>0.49502000000000002</v>
      </c>
      <c r="E19" s="2"/>
      <c r="F19" s="35">
        <f>(B11*$L$9)/($O$9*$P$9)</f>
        <v>16.030811638077303</v>
      </c>
      <c r="G19" s="35">
        <f>(C11*$M$9)/($O$9*$Q$9)</f>
        <v>240.6603107122508</v>
      </c>
      <c r="H19" s="35">
        <f>(D11*$N$9)/($O$9*$R$9)</f>
        <v>384.74731238598912</v>
      </c>
      <c r="I19" s="2"/>
      <c r="J19" s="2"/>
      <c r="K19" s="2"/>
      <c r="L19" s="2"/>
      <c r="M19" s="2"/>
      <c r="N19" s="2"/>
      <c r="O19" s="2"/>
      <c r="P19" s="2"/>
      <c r="Q19" s="2"/>
    </row>
    <row r="20" spans="1:17" ht="14.25">
      <c r="A20" s="14">
        <v>254</v>
      </c>
      <c r="B20" s="35">
        <v>-9.4299999999999991E-3</v>
      </c>
      <c r="C20" s="35">
        <v>0.32702999999999999</v>
      </c>
      <c r="D20" s="35">
        <v>0.48488999999999999</v>
      </c>
      <c r="E20" s="2"/>
      <c r="F20" s="35">
        <f>(B12*$L$9)/($O$9*$P$9)</f>
        <v>17.082651040818703</v>
      </c>
      <c r="G20" s="35">
        <f>(C12*$M$9)/($O$9*$Q$9)</f>
        <v>245.02352296261077</v>
      </c>
      <c r="H20" s="35">
        <f>(D12*$N$9)/($O$9*$R$9)</f>
        <v>382.00704700320426</v>
      </c>
      <c r="I20" s="2"/>
      <c r="J20" s="2"/>
      <c r="K20" s="2"/>
      <c r="L20" s="2"/>
      <c r="M20" s="2"/>
      <c r="N20" s="2"/>
      <c r="O20" s="2"/>
      <c r="P20" s="2"/>
      <c r="Q20" s="2"/>
    </row>
    <row r="21" spans="1:17" ht="14.25">
      <c r="A21" s="14">
        <v>253.5</v>
      </c>
      <c r="B21" s="35">
        <v>-1.448E-2</v>
      </c>
      <c r="C21" s="35">
        <v>0.31764999999999999</v>
      </c>
      <c r="D21" s="35">
        <v>0.47245999999999999</v>
      </c>
      <c r="E21" s="2"/>
      <c r="F21" s="35">
        <f>(B13*$L$9)/($O$9*$P$9)</f>
        <v>16.199625369381476</v>
      </c>
      <c r="G21" s="35">
        <f>(C13*$M$9)/($O$9*$Q$9)</f>
        <v>245.41896001755893</v>
      </c>
      <c r="H21" s="35">
        <f>(D13*$N$9)/($O$9*$R$9)</f>
        <v>377.2923852805153</v>
      </c>
      <c r="I21" s="2"/>
      <c r="J21" s="2"/>
      <c r="K21" s="2"/>
      <c r="L21" s="2"/>
      <c r="M21" s="2"/>
      <c r="N21" s="2"/>
      <c r="O21" s="2"/>
      <c r="P21" s="2"/>
      <c r="Q21" s="2"/>
    </row>
    <row r="22" spans="1:17" ht="15" customHeight="1">
      <c r="A22" s="14">
        <v>253</v>
      </c>
      <c r="B22" s="35">
        <v>-1.703E-2</v>
      </c>
      <c r="C22" s="35">
        <v>0.31536999999999998</v>
      </c>
      <c r="D22" s="35">
        <v>0.46300000000000002</v>
      </c>
      <c r="E22" s="2"/>
      <c r="F22" s="35">
        <f>(B14*$L$9)/($O$9*$P$9)</f>
        <v>13.803768952026061</v>
      </c>
      <c r="G22" s="35">
        <f>(C14*$M$9)/($O$9*$Q$9)</f>
        <v>242.71122153960891</v>
      </c>
      <c r="H22" s="35">
        <f>(D14*$N$9)/($O$9*$R$9)</f>
        <v>371.19353822344533</v>
      </c>
      <c r="I22" s="2"/>
      <c r="J22" s="2"/>
      <c r="K22" s="2"/>
      <c r="L22" s="2"/>
      <c r="M22" s="2"/>
      <c r="N22" s="2"/>
      <c r="O22" s="2"/>
      <c r="P22" s="2"/>
      <c r="Q22" s="2"/>
    </row>
    <row r="23" spans="1:17" ht="14.25">
      <c r="A23" s="14">
        <v>252.5</v>
      </c>
      <c r="B23" s="35">
        <v>-2.487E-2</v>
      </c>
      <c r="C23" s="35">
        <v>0.3135</v>
      </c>
      <c r="D23" s="35">
        <v>0.46061999999999997</v>
      </c>
      <c r="E23" s="2"/>
      <c r="F23" s="35">
        <f>(B15*$L$9)/($O$9*$P$9)</f>
        <v>10.291144773735327</v>
      </c>
      <c r="G23" s="35">
        <f>(C15*$M$9)/($O$9*$Q$9)</f>
        <v>237.75150254534415</v>
      </c>
      <c r="H23" s="35">
        <f>(D15*$N$9)/($O$9*$R$9)</f>
        <v>364.32882212349443</v>
      </c>
      <c r="I23" s="2"/>
      <c r="J23" s="2"/>
      <c r="K23" s="2"/>
      <c r="L23" s="2"/>
      <c r="M23" s="2"/>
      <c r="N23" s="2"/>
      <c r="O23" s="2"/>
      <c r="P23" s="2"/>
      <c r="Q23" s="2"/>
    </row>
    <row r="24" spans="1:17" ht="14.25">
      <c r="A24" s="14">
        <v>252</v>
      </c>
      <c r="B24" s="35">
        <v>-3.483E-2</v>
      </c>
      <c r="C24" s="35">
        <v>0.31519000000000003</v>
      </c>
      <c r="D24" s="35">
        <v>0.46206000000000003</v>
      </c>
      <c r="E24" s="2"/>
      <c r="F24" s="35">
        <f>(B16*$L$9)/($O$9*$P$9)</f>
        <v>4.0580223871196086</v>
      </c>
      <c r="G24" s="35">
        <f>(C16*$M$9)/($O$9*$Q$9)</f>
        <v>226.27712562888294</v>
      </c>
      <c r="H24" s="35">
        <f>(D16*$N$9)/($O$9*$R$9)</f>
        <v>357.89973795619136</v>
      </c>
      <c r="I24" s="2"/>
      <c r="J24" s="2"/>
      <c r="K24" s="2"/>
      <c r="L24" s="2"/>
      <c r="M24" s="2"/>
      <c r="N24" s="2"/>
      <c r="O24" s="2"/>
      <c r="P24" s="2"/>
      <c r="Q24" s="2"/>
    </row>
    <row r="25" spans="1:17" ht="15" customHeight="1">
      <c r="A25" s="14">
        <v>251.5</v>
      </c>
      <c r="B25" s="35">
        <v>-4.5769999999999998E-2</v>
      </c>
      <c r="C25" s="35">
        <v>0.31108999999999998</v>
      </c>
      <c r="D25" s="35">
        <v>0.45665</v>
      </c>
      <c r="E25" s="2"/>
      <c r="F25" s="35">
        <f>(B17*$L$9)/($O$9*$P$9)</f>
        <v>4.2268361184237841</v>
      </c>
      <c r="G25" s="35">
        <f>(C17*$M$9)/($O$9*$Q$9)</f>
        <v>228.24760858065841</v>
      </c>
      <c r="H25" s="35">
        <f>(D17*$N$9)/($O$9*$R$9)</f>
        <v>355.33513061076445</v>
      </c>
      <c r="I25" s="2"/>
      <c r="J25" s="2"/>
      <c r="K25" s="2"/>
      <c r="L25" s="2"/>
      <c r="M25" s="2"/>
      <c r="N25" s="2"/>
      <c r="O25" s="2"/>
      <c r="P25" s="2"/>
      <c r="Q25" s="2"/>
    </row>
    <row r="26" spans="1:17" ht="14.25">
      <c r="A26" s="14">
        <v>251</v>
      </c>
      <c r="B26" s="35">
        <v>-5.4260000000000003E-2</v>
      </c>
      <c r="C26" s="35">
        <v>0.30880999999999997</v>
      </c>
      <c r="D26" s="35">
        <v>0.45086999999999999</v>
      </c>
      <c r="E26" s="2"/>
      <c r="F26" s="35">
        <f>(B18*$L$9)/($O$9*$P$9)</f>
        <v>-2.0387504472888911</v>
      </c>
      <c r="G26" s="35">
        <f>(C18*$M$9)/($O$9*$Q$9)</f>
        <v>220.39918838838267</v>
      </c>
      <c r="H26" s="35">
        <f>(D18*$N$9)/($O$9*$R$9)</f>
        <v>350.49399510117786</v>
      </c>
      <c r="I26" s="2"/>
      <c r="J26" s="2"/>
      <c r="K26" s="2"/>
      <c r="L26" s="2"/>
      <c r="M26" s="2"/>
      <c r="N26" s="2"/>
      <c r="O26" s="2"/>
      <c r="P26" s="2"/>
      <c r="Q26" s="2"/>
    </row>
    <row r="27" spans="1:17" ht="15" customHeight="1">
      <c r="A27" s="14">
        <v>250.5</v>
      </c>
      <c r="B27" s="35">
        <v>-6.5850000000000006E-2</v>
      </c>
      <c r="C27" s="35">
        <v>0.29805999999999999</v>
      </c>
      <c r="D27" s="35">
        <v>0.44174000000000002</v>
      </c>
      <c r="E27" s="2"/>
      <c r="F27" s="35">
        <f>(B19*$L$9)/($O$9*$P$9)</f>
        <v>-3.3632889544447315</v>
      </c>
      <c r="G27" s="35">
        <f>(C19*$M$9)/($O$9*$Q$9)</f>
        <v>219.53458872586893</v>
      </c>
      <c r="H27" s="35">
        <f>(D19*$N$9)/($O$9*$R$9)</f>
        <v>347.81696661184179</v>
      </c>
      <c r="I27" s="2"/>
      <c r="J27" s="2"/>
      <c r="K27" s="2"/>
      <c r="L27" s="2"/>
      <c r="M27" s="2"/>
      <c r="N27" s="2"/>
      <c r="O27" s="2"/>
      <c r="P27" s="2"/>
      <c r="Q27" s="2"/>
    </row>
    <row r="28" spans="1:17" ht="14.25">
      <c r="A28" s="14">
        <v>250</v>
      </c>
      <c r="B28" s="35">
        <v>-7.8799999999999995E-2</v>
      </c>
      <c r="C28" s="35">
        <v>0.29535</v>
      </c>
      <c r="D28" s="35">
        <v>0.43414999999999998</v>
      </c>
      <c r="E28" s="2"/>
      <c r="F28" s="35">
        <f>(B20*$L$9)/($O$9*$P$9)</f>
        <v>-6.122744177686064</v>
      </c>
      <c r="G28" s="35">
        <f>(C20*$M$9)/($O$9*$Q$9)</f>
        <v>219.18606793167731</v>
      </c>
      <c r="H28" s="35">
        <f>(D20*$N$9)/($O$9*$R$9)</f>
        <v>340.6993029380954</v>
      </c>
      <c r="I28" s="2"/>
      <c r="J28" s="2"/>
      <c r="K28" s="2"/>
      <c r="L28" s="2"/>
      <c r="M28" s="2"/>
      <c r="N28" s="2"/>
      <c r="O28" s="2"/>
      <c r="P28" s="2"/>
      <c r="Q28" s="2"/>
    </row>
    <row r="29" spans="1:17" ht="15" customHeight="1">
      <c r="A29" s="14">
        <v>249.5</v>
      </c>
      <c r="B29" s="35">
        <v>-9.6129999999999993E-2</v>
      </c>
      <c r="C29" s="35">
        <v>0.28238999999999997</v>
      </c>
      <c r="D29" s="35">
        <v>0.42109000000000002</v>
      </c>
      <c r="E29" s="2"/>
      <c r="F29" s="35">
        <f>(B21*$L$9)/($O$9*$P$9)</f>
        <v>-9.4016262664787096</v>
      </c>
      <c r="G29" s="35">
        <f>(C21*$M$9)/($O$9*$Q$9)</f>
        <v>212.89928899029843</v>
      </c>
      <c r="H29" s="35">
        <f>(D21*$N$9)/($O$9*$R$9)</f>
        <v>331.96558532065529</v>
      </c>
      <c r="I29" s="2"/>
      <c r="J29" s="2"/>
      <c r="K29" s="2"/>
      <c r="L29" s="2"/>
      <c r="M29" s="2"/>
      <c r="N29" s="2"/>
      <c r="O29" s="2"/>
      <c r="P29" s="2"/>
      <c r="Q29" s="2"/>
    </row>
    <row r="30" spans="1:17" ht="14.25">
      <c r="A30" s="14">
        <v>249</v>
      </c>
      <c r="B30" s="35">
        <v>-0.11358</v>
      </c>
      <c r="C30" s="35">
        <v>0.26635999999999999</v>
      </c>
      <c r="D30" s="35">
        <v>0.41460999999999998</v>
      </c>
      <c r="E30" s="2"/>
      <c r="F30" s="35">
        <f>(B22*$L$9)/($O$9*$P$9)</f>
        <v>-11.057299400423508</v>
      </c>
      <c r="G30" s="35">
        <f>(C22*$M$9)/($O$9*$Q$9)</f>
        <v>211.37115935422767</v>
      </c>
      <c r="H30" s="35">
        <f>(D22*$N$9)/($O$9*$R$9)</f>
        <v>325.31868518702834</v>
      </c>
      <c r="I30" s="2"/>
      <c r="J30" s="2"/>
      <c r="K30" s="2"/>
      <c r="L30" s="2"/>
      <c r="M30" s="2"/>
      <c r="N30" s="2"/>
      <c r="O30" s="2"/>
      <c r="P30" s="2"/>
      <c r="Q30" s="2"/>
    </row>
    <row r="31" spans="1:17" ht="15" customHeight="1">
      <c r="A31" s="14">
        <v>248.5</v>
      </c>
      <c r="B31" s="35">
        <v>-0.13167999999999999</v>
      </c>
      <c r="C31" s="35">
        <v>0.25707000000000002</v>
      </c>
      <c r="D31" s="35">
        <v>0.40355999999999997</v>
      </c>
      <c r="E31" s="2"/>
      <c r="F31" s="35">
        <f>(B23*$L$9)/($O$9*$P$9)</f>
        <v>-16.147682682826346</v>
      </c>
      <c r="G31" s="35">
        <f>(C23*$M$9)/($O$9*$Q$9)</f>
        <v>210.11782495973102</v>
      </c>
      <c r="H31" s="35">
        <f>(D23*$N$9)/($O$9*$R$9)</f>
        <v>323.64642067138004</v>
      </c>
      <c r="I31" s="2"/>
      <c r="J31" s="2"/>
      <c r="K31" s="2"/>
      <c r="L31" s="2"/>
      <c r="M31" s="2"/>
      <c r="N31" s="2"/>
      <c r="O31" s="2"/>
      <c r="P31" s="2"/>
      <c r="Q31" s="2"/>
    </row>
    <row r="32" spans="1:17" ht="14.25">
      <c r="A32" s="14">
        <v>248</v>
      </c>
      <c r="B32" s="35">
        <v>-0.15751999999999999</v>
      </c>
      <c r="C32" s="35">
        <v>0.22658</v>
      </c>
      <c r="D32" s="35">
        <v>0.38146999999999998</v>
      </c>
      <c r="E32" s="2"/>
      <c r="F32" s="35">
        <f>(B24*$L$9)/($O$9*$P$9)</f>
        <v>-22.614547158940152</v>
      </c>
      <c r="G32" s="35">
        <f>(C24*$M$9)/($O$9*$Q$9)</f>
        <v>211.25051754085368</v>
      </c>
      <c r="H32" s="35">
        <f>(D24*$N$9)/($O$9*$R$9)</f>
        <v>324.65821096656225</v>
      </c>
      <c r="I32" s="2"/>
      <c r="J32" s="2"/>
      <c r="K32" s="2"/>
      <c r="L32" s="2"/>
      <c r="M32" s="2"/>
      <c r="N32" s="2"/>
      <c r="O32" s="2"/>
      <c r="P32" s="2"/>
      <c r="Q32" s="2"/>
    </row>
    <row r="33" spans="1:17" ht="15" customHeight="1">
      <c r="A33" s="14">
        <v>247.5</v>
      </c>
      <c r="B33" s="35">
        <v>-0.18221999999999999</v>
      </c>
      <c r="C33" s="35">
        <v>0.20285</v>
      </c>
      <c r="D33" s="35">
        <v>0.35649999999999998</v>
      </c>
      <c r="E33" s="2"/>
      <c r="F33" s="35">
        <f>(B25*$L$9)/($O$9*$P$9)</f>
        <v>-29.717709545354314</v>
      </c>
      <c r="G33" s="35">
        <f>(C25*$M$9)/($O$9*$Q$9)</f>
        <v>208.50256512511237</v>
      </c>
      <c r="H33" s="35">
        <f>(D25*$N$9)/($O$9*$R$9)</f>
        <v>320.85697103813493</v>
      </c>
      <c r="I33" s="2"/>
      <c r="J33" s="2"/>
      <c r="K33" s="2"/>
      <c r="L33" s="2"/>
      <c r="M33" s="2"/>
      <c r="N33" s="2"/>
      <c r="O33" s="2"/>
      <c r="P33" s="2"/>
      <c r="Q33" s="2"/>
    </row>
    <row r="34" spans="1:17" ht="14.25">
      <c r="A34" s="14">
        <v>247</v>
      </c>
      <c r="B34" s="35">
        <v>-0.22433</v>
      </c>
      <c r="C34" s="35">
        <v>0.16857</v>
      </c>
      <c r="D34" s="35">
        <v>0.31775999999999999</v>
      </c>
      <c r="E34" s="2"/>
      <c r="F34" s="35">
        <f>(B26*$L$9)/($O$9*$P$9)</f>
        <v>-35.230127156017595</v>
      </c>
      <c r="G34" s="35">
        <f>(C26*$M$9)/($O$9*$Q$9)</f>
        <v>206.97443548904158</v>
      </c>
      <c r="H34" s="35">
        <f>(D26*$N$9)/($O$9*$R$9)</f>
        <v>316.79575721441785</v>
      </c>
      <c r="I34" s="2"/>
      <c r="J34" s="2"/>
      <c r="K34" s="2"/>
      <c r="L34" s="2"/>
      <c r="M34" s="2"/>
      <c r="N34" s="2"/>
      <c r="O34" s="2"/>
      <c r="P34" s="2"/>
      <c r="Q34" s="2"/>
    </row>
    <row r="35" spans="1:17" ht="15" customHeight="1">
      <c r="A35" s="14">
        <v>246.5</v>
      </c>
      <c r="B35" s="35">
        <v>-0.27283000000000002</v>
      </c>
      <c r="C35" s="35">
        <v>0.12324</v>
      </c>
      <c r="D35" s="35">
        <v>0.27238000000000001</v>
      </c>
      <c r="E35" s="2"/>
      <c r="F35" s="35">
        <f>(B27*$L$9)/($O$9*$P$9)</f>
        <v>-42.755323870692195</v>
      </c>
      <c r="G35" s="35">
        <f>(C27*$M$9)/($O$9*$Q$9)</f>
        <v>199.76943830142721</v>
      </c>
      <c r="H35" s="35">
        <f>(D27*$N$9)/($O$9*$R$9)</f>
        <v>310.38072569010342</v>
      </c>
      <c r="I35" s="2"/>
      <c r="J35" s="2"/>
      <c r="K35" s="2"/>
      <c r="L35" s="2"/>
      <c r="M35" s="2"/>
      <c r="N35" s="2"/>
      <c r="O35" s="2"/>
      <c r="P35" s="2"/>
      <c r="Q35" s="2"/>
    </row>
    <row r="36" spans="1:17" ht="14.25">
      <c r="A36" s="14">
        <v>246</v>
      </c>
      <c r="B36" s="35">
        <v>-0.32679000000000002</v>
      </c>
      <c r="C36" s="35">
        <v>7.1059999999999998E-2</v>
      </c>
      <c r="D36" s="35">
        <v>0.22183</v>
      </c>
      <c r="E36" s="2"/>
      <c r="F36" s="35">
        <f>(B28*$L$9)/($O$9*$P$9)</f>
        <v>-51.163546256804018</v>
      </c>
      <c r="G36" s="35">
        <f>(C28*$M$9)/($O$9*$Q$9)</f>
        <v>197.95310877785187</v>
      </c>
      <c r="H36" s="35">
        <f>(D28*$N$9)/($O$9*$R$9)</f>
        <v>305.04774767591431</v>
      </c>
      <c r="I36" s="2"/>
      <c r="J36" s="2"/>
      <c r="K36" s="2"/>
      <c r="L36" s="2"/>
      <c r="M36" s="2"/>
      <c r="N36" s="2"/>
      <c r="O36" s="2"/>
      <c r="P36" s="2"/>
      <c r="Q36" s="2"/>
    </row>
    <row r="37" spans="1:17" ht="15" customHeight="1">
      <c r="A37" s="14">
        <v>245.5</v>
      </c>
      <c r="B37" s="35">
        <v>-0.38729999999999998</v>
      </c>
      <c r="C37" s="35">
        <v>1.3860000000000001E-2</v>
      </c>
      <c r="D37" s="35">
        <v>0.16536000000000001</v>
      </c>
      <c r="E37" s="2"/>
      <c r="F37" s="35">
        <f>(B29*$L$9)/($O$9*$P$9)</f>
        <v>-62.415630731809273</v>
      </c>
      <c r="G37" s="35">
        <f>(C29*$M$9)/($O$9*$Q$9)</f>
        <v>189.26689821492326</v>
      </c>
      <c r="H37" s="35">
        <f>(D29*$N$9)/($O$9*$R$9)</f>
        <v>295.87137180433211</v>
      </c>
      <c r="I37" s="2"/>
      <c r="J37" s="2"/>
      <c r="K37" s="2"/>
      <c r="L37" s="2"/>
      <c r="M37" s="2"/>
      <c r="N37" s="2"/>
      <c r="O37" s="2"/>
      <c r="P37" s="2"/>
      <c r="Q37" s="2"/>
    </row>
    <row r="38" spans="1:17" ht="14.25">
      <c r="A38" s="14">
        <v>245</v>
      </c>
      <c r="B38" s="35">
        <v>-0.45983000000000002</v>
      </c>
      <c r="C38" s="35">
        <v>-5.2589999999999998E-2</v>
      </c>
      <c r="D38" s="35">
        <v>0.10721</v>
      </c>
      <c r="E38" s="2"/>
      <c r="F38" s="35">
        <f>(B30*$L$9)/($O$9*$P$9)</f>
        <v>-73.745629236647218</v>
      </c>
      <c r="G38" s="35">
        <f>(C30*$M$9)/($O$9*$Q$9)</f>
        <v>178.52307450167132</v>
      </c>
      <c r="H38" s="35">
        <f>(D30*$N$9)/($O$9*$R$9)</f>
        <v>291.31831547601251</v>
      </c>
      <c r="I38" s="2"/>
      <c r="J38" s="2"/>
      <c r="K38" s="2"/>
      <c r="L38" s="2"/>
      <c r="M38" s="2"/>
      <c r="N38" s="2"/>
      <c r="O38" s="2"/>
      <c r="P38" s="2"/>
      <c r="Q38" s="2"/>
    </row>
    <row r="39" spans="1:17" ht="15" customHeight="1">
      <c r="A39" s="14">
        <v>244.5</v>
      </c>
      <c r="B39" s="35">
        <v>-0.53793999999999997</v>
      </c>
      <c r="C39" s="35">
        <v>-0.12195</v>
      </c>
      <c r="D39" s="35">
        <v>4.3200000000000002E-2</v>
      </c>
      <c r="E39" s="2"/>
      <c r="F39" s="35">
        <f>(B31*$L$9)/($O$9*$P$9)</f>
        <v>-85.497662069745587</v>
      </c>
      <c r="G39" s="35">
        <f>(C31*$M$9)/($O$9*$Q$9)</f>
        <v>172.29661646697946</v>
      </c>
      <c r="H39" s="35">
        <f>(D31*$N$9)/($O$9*$R$9)</f>
        <v>283.55423022478863</v>
      </c>
      <c r="I39" s="2"/>
      <c r="J39" s="2"/>
      <c r="K39" s="2"/>
      <c r="L39" s="2"/>
      <c r="M39" s="2"/>
      <c r="N39" s="2"/>
      <c r="O39" s="2"/>
      <c r="P39" s="2"/>
      <c r="Q39" s="2"/>
    </row>
    <row r="40" spans="1:17" ht="14.25">
      <c r="A40" s="14">
        <v>244</v>
      </c>
      <c r="B40" s="35">
        <v>-0.62273000000000001</v>
      </c>
      <c r="C40" s="35">
        <v>-0.19170999999999999</v>
      </c>
      <c r="D40" s="35">
        <v>-3.0200000000000001E-2</v>
      </c>
      <c r="E40" s="2"/>
      <c r="F40" s="35">
        <f>(B32*$L$9)/($O$9*$P$9)</f>
        <v>-102.2751498270529</v>
      </c>
      <c r="G40" s="35">
        <f>(C32*$M$9)/($O$9*$Q$9)</f>
        <v>151.8612337460155</v>
      </c>
      <c r="H40" s="35">
        <f>(D32*$N$9)/($O$9*$R$9)</f>
        <v>268.03308604383517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15" customHeight="1">
      <c r="A41" s="14">
        <v>243.5</v>
      </c>
      <c r="B41" s="35">
        <v>-0.72146999999999994</v>
      </c>
      <c r="C41" s="35">
        <v>-0.27631</v>
      </c>
      <c r="D41" s="35">
        <v>-0.11716</v>
      </c>
      <c r="E41" s="2"/>
      <c r="F41" s="35">
        <f>(B33*$L$9)/($O$9*$P$9)</f>
        <v>-118.31245430094958</v>
      </c>
      <c r="G41" s="35">
        <f>(C33*$M$9)/($O$9*$Q$9)</f>
        <v>135.95662134954208</v>
      </c>
      <c r="H41" s="35">
        <f>(D33*$N$9)/($O$9*$R$9)</f>
        <v>250.48836127251749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ht="14.25">
      <c r="A42" s="14">
        <v>243</v>
      </c>
      <c r="B42" s="35">
        <v>-0.83613999999999999</v>
      </c>
      <c r="C42" s="35">
        <v>-0.37103000000000003</v>
      </c>
      <c r="D42" s="35">
        <v>-0.21814</v>
      </c>
      <c r="E42" s="2"/>
      <c r="F42" s="35">
        <f>(B34*$L$9)/($O$9*$P$9)</f>
        <v>-145.65378593640668</v>
      </c>
      <c r="G42" s="35">
        <f>(C34*$M$9)/($O$9*$Q$9)</f>
        <v>112.98105822475871</v>
      </c>
      <c r="H42" s="35">
        <f>(D34*$N$9)/($O$9*$R$9)</f>
        <v>223.26839180352076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14.25">
      <c r="A43" s="14">
        <v>242.5</v>
      </c>
      <c r="B43" s="35">
        <v>-0.94625000000000004</v>
      </c>
      <c r="C43" s="35">
        <v>-0.46633999999999998</v>
      </c>
      <c r="D43" s="35">
        <v>-0.31639</v>
      </c>
      <c r="E43" s="2"/>
      <c r="F43" s="35">
        <f>(B35*$L$9)/($O$9*$P$9)</f>
        <v>-177.14403966045484</v>
      </c>
      <c r="G43" s="35">
        <f>(C35*$M$9)/($O$9*$Q$9)</f>
        <v>82.599428223404317</v>
      </c>
      <c r="H43" s="35">
        <f>(D35*$N$9)/($O$9*$R$9)</f>
        <v>191.3829448622954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15" customHeight="1">
      <c r="A44" s="14">
        <v>242</v>
      </c>
      <c r="B44" s="35">
        <v>-1.0644100000000001</v>
      </c>
      <c r="C44" s="35">
        <v>-0.56738</v>
      </c>
      <c r="D44" s="35">
        <v>-0.41421999999999998</v>
      </c>
      <c r="E44" s="2"/>
      <c r="F44" s="35">
        <f>(B36*$L$9)/($O$9*$P$9)</f>
        <v>-212.17938174189069</v>
      </c>
      <c r="G44" s="35">
        <f>(C36*$M$9)/($O$9*$Q$9)</f>
        <v>47.626706990872364</v>
      </c>
      <c r="H44" s="35">
        <f>(D36*$N$9)/($O$9*$R$9)</f>
        <v>155.86488970850647</v>
      </c>
      <c r="I44" s="2"/>
      <c r="J44" s="2"/>
      <c r="K44" s="2"/>
      <c r="L44" s="2"/>
      <c r="M44" s="2"/>
      <c r="N44" s="2"/>
      <c r="O44" s="2"/>
      <c r="P44" s="2"/>
      <c r="Q44" s="2"/>
    </row>
    <row r="45" spans="1:17" ht="14.25">
      <c r="A45" s="14">
        <v>241.5</v>
      </c>
      <c r="B45" s="35">
        <v>-1.20058</v>
      </c>
      <c r="C45" s="35">
        <v>-0.68301000000000001</v>
      </c>
      <c r="D45" s="35">
        <v>-0.53369999999999995</v>
      </c>
      <c r="E45" s="2"/>
      <c r="F45" s="35">
        <f>(B37*$L$9)/($O$9*$P$9)</f>
        <v>-251.46753128502786</v>
      </c>
      <c r="G45" s="35">
        <f>(C37*$M$9)/($O$9*$Q$9)</f>
        <v>9.2894196297986351</v>
      </c>
      <c r="H45" s="35">
        <f>(D37*$N$9)/($O$9*$R$9)</f>
        <v>116.18725223007992</v>
      </c>
      <c r="I45" s="2"/>
      <c r="J45" s="2"/>
      <c r="K45" s="2"/>
      <c r="L45" s="2"/>
      <c r="M45" s="2"/>
      <c r="N45" s="2"/>
      <c r="O45" s="2"/>
      <c r="P45" s="2"/>
      <c r="Q45" s="2"/>
    </row>
    <row r="46" spans="1:17" ht="14.25">
      <c r="A46" s="14">
        <v>241</v>
      </c>
      <c r="B46" s="35">
        <v>-1.3478600000000001</v>
      </c>
      <c r="C46" s="35">
        <v>-0.81913000000000002</v>
      </c>
      <c r="D46" s="35">
        <v>-0.66796</v>
      </c>
      <c r="E46" s="2"/>
      <c r="F46" s="35">
        <f>(B38*$L$9)/($O$9*$P$9)</f>
        <v>-298.56006948307351</v>
      </c>
      <c r="G46" s="35">
        <f>(C38*$M$9)/($O$9*$Q$9)</f>
        <v>-35.247516474106078</v>
      </c>
      <c r="H46" s="35">
        <f>(D38*$N$9)/($O$9*$R$9)</f>
        <v>75.329192740607567</v>
      </c>
      <c r="I46" s="2"/>
      <c r="J46" s="2"/>
      <c r="K46" s="2"/>
      <c r="L46" s="2"/>
      <c r="M46" s="2"/>
      <c r="N46" s="2"/>
      <c r="O46" s="2"/>
      <c r="P46" s="2"/>
      <c r="Q46" s="2"/>
    </row>
    <row r="47" spans="1:17" ht="15" customHeight="1">
      <c r="A47" s="14">
        <v>240.5</v>
      </c>
      <c r="B47" s="35">
        <v>-1.50824</v>
      </c>
      <c r="C47" s="35">
        <v>-0.95735000000000003</v>
      </c>
      <c r="D47" s="35">
        <v>-0.80820000000000003</v>
      </c>
      <c r="E47" s="2"/>
      <c r="F47" s="35">
        <f>(B39*$L$9)/($O$9*$P$9)</f>
        <v>-349.27561006833952</v>
      </c>
      <c r="G47" s="35">
        <f>(C39*$M$9)/($O$9*$Q$9)</f>
        <v>-81.734828560890591</v>
      </c>
      <c r="H47" s="35">
        <f>(D39*$N$9)/($O$9*$R$9)</f>
        <v>30.353708855463548</v>
      </c>
      <c r="I47" s="2"/>
      <c r="J47" s="2"/>
      <c r="K47" s="2"/>
      <c r="L47" s="2"/>
      <c r="M47" s="2"/>
      <c r="N47" s="2"/>
      <c r="O47" s="2"/>
      <c r="P47" s="2"/>
      <c r="Q47" s="2"/>
    </row>
    <row r="48" spans="1:17" ht="14.25">
      <c r="A48" s="14">
        <v>240</v>
      </c>
      <c r="B48" s="35">
        <v>-1.6841699999999999</v>
      </c>
      <c r="C48" s="35">
        <v>-1.1088</v>
      </c>
      <c r="D48" s="35">
        <v>-0.95709</v>
      </c>
      <c r="E48" s="2"/>
      <c r="F48" s="35">
        <f>(B40*$L$9)/($O$9*$P$9)</f>
        <v>-404.32836498095895</v>
      </c>
      <c r="G48" s="35">
        <f>(C40*$M$9)/($O$9*$Q$9)</f>
        <v>-128.49023356628402</v>
      </c>
      <c r="H48" s="35">
        <f>(D40*$N$9)/($O$9*$R$9)</f>
        <v>-21.219490912847203</v>
      </c>
      <c r="I48" s="2"/>
      <c r="J48" s="2"/>
      <c r="K48" s="2"/>
      <c r="L48" s="2"/>
      <c r="M48" s="2"/>
      <c r="N48" s="2"/>
      <c r="O48" s="2"/>
      <c r="P48" s="2"/>
      <c r="Q48" s="2"/>
    </row>
    <row r="49" spans="1:17" ht="14.25">
      <c r="A49" s="14">
        <v>239.5</v>
      </c>
      <c r="B49" s="35">
        <v>-1.8631599999999999</v>
      </c>
      <c r="C49" s="35">
        <v>-1.27389</v>
      </c>
      <c r="D49" s="35">
        <v>-1.12435</v>
      </c>
      <c r="E49" s="2"/>
      <c r="F49" s="35">
        <f>(B41*$L$9)/($O$9*$P$9)</f>
        <v>-468.4386258616293</v>
      </c>
      <c r="G49" s="35">
        <f>(C41*$M$9)/($O$9*$Q$9)</f>
        <v>-185.19188585206788</v>
      </c>
      <c r="H49" s="35">
        <f>(D41*$N$9)/($O$9*$R$9)</f>
        <v>-82.32038262745624</v>
      </c>
      <c r="I49" s="2"/>
      <c r="J49" s="2"/>
      <c r="K49" s="2"/>
      <c r="L49" s="2"/>
      <c r="M49" s="2"/>
      <c r="N49" s="2"/>
      <c r="O49" s="2"/>
      <c r="P49" s="2"/>
      <c r="Q49" s="2"/>
    </row>
    <row r="50" spans="1:17" ht="14.25">
      <c r="A50" s="14">
        <v>239</v>
      </c>
      <c r="B50" s="35">
        <v>-2.06786</v>
      </c>
      <c r="C50" s="35">
        <v>-1.45838</v>
      </c>
      <c r="D50" s="35">
        <v>-1.3076099999999999</v>
      </c>
      <c r="E50" s="2"/>
      <c r="F50" s="35">
        <f>(B42*$L$9)/($O$9*$P$9)</f>
        <v>-542.89197420259029</v>
      </c>
      <c r="G50" s="35">
        <f>(C42*$M$9)/($O$9*$Q$9)</f>
        <v>-248.67628897865714</v>
      </c>
      <c r="H50" s="35">
        <f>(D42*$N$9)/($O$9*$R$9)</f>
        <v>-153.27217707710227</v>
      </c>
      <c r="I50" s="2"/>
      <c r="J50" s="2"/>
      <c r="K50" s="2"/>
      <c r="L50" s="2"/>
      <c r="M50" s="2"/>
      <c r="N50" s="2"/>
      <c r="O50" s="2"/>
      <c r="P50" s="2"/>
      <c r="Q50" s="2"/>
    </row>
    <row r="51" spans="1:17" ht="14.25">
      <c r="A51" s="14">
        <v>238.5</v>
      </c>
      <c r="B51" s="35">
        <v>-2.2920099999999999</v>
      </c>
      <c r="C51" s="35">
        <v>-1.65842</v>
      </c>
      <c r="D51" s="35">
        <v>-1.50505</v>
      </c>
      <c r="E51" s="2"/>
      <c r="F51" s="35">
        <f>(B43*$L$9)/($O$9*$P$9)</f>
        <v>-614.3845894099087</v>
      </c>
      <c r="G51" s="35">
        <f>(C43*$M$9)/($O$9*$Q$9)</f>
        <v>-312.55612916019447</v>
      </c>
      <c r="H51" s="35">
        <f>(D43*$N$9)/($O$9*$R$9)</f>
        <v>-222.30578575879889</v>
      </c>
      <c r="I51" s="2"/>
      <c r="J51" s="2"/>
      <c r="K51" s="2"/>
      <c r="L51" s="2"/>
      <c r="M51" s="2"/>
      <c r="N51" s="2"/>
      <c r="O51" s="2"/>
      <c r="P51" s="2"/>
      <c r="Q51" s="2"/>
    </row>
    <row r="52" spans="1:17" ht="14.25">
      <c r="A52" s="14">
        <v>238</v>
      </c>
      <c r="B52" s="35">
        <v>-2.5243199999999999</v>
      </c>
      <c r="C52" s="35">
        <v>-1.8724700000000001</v>
      </c>
      <c r="D52" s="35">
        <v>-1.71045</v>
      </c>
      <c r="E52" s="2"/>
      <c r="F52" s="35">
        <f>(B44*$L$9)/($O$9*$P$9)</f>
        <v>-691.10393745183717</v>
      </c>
      <c r="G52" s="35">
        <f>(C44*$M$9)/($O$9*$Q$9)</f>
        <v>-380.27640040080445</v>
      </c>
      <c r="H52" s="35">
        <f>(D44*$N$9)/($O$9*$R$9)</f>
        <v>-291.04428893773405</v>
      </c>
      <c r="I52" s="2"/>
      <c r="J52" s="2"/>
      <c r="K52" s="2"/>
      <c r="L52" s="2"/>
      <c r="M52" s="2"/>
      <c r="N52" s="2"/>
      <c r="O52" s="2"/>
      <c r="P52" s="2"/>
      <c r="Q52" s="2"/>
    </row>
    <row r="53" spans="1:17" ht="14.25">
      <c r="A53" s="14">
        <v>237.5</v>
      </c>
      <c r="B53" s="35">
        <v>-2.77379</v>
      </c>
      <c r="C53" s="35">
        <v>-2.08616</v>
      </c>
      <c r="D53" s="35">
        <v>-1.93381</v>
      </c>
      <c r="E53" s="2"/>
      <c r="F53" s="35">
        <f>(B45*$L$9)/($O$9*$P$9)</f>
        <v>-779.51688280448957</v>
      </c>
      <c r="G53" s="35">
        <f>(C45*$M$9)/($O$9*$Q$9)</f>
        <v>-457.77536084767428</v>
      </c>
      <c r="H53" s="35">
        <f>(D45*$N$9)/($O$9*$R$9)</f>
        <v>-374.99477815187259</v>
      </c>
      <c r="I53" s="2"/>
      <c r="J53" s="2"/>
      <c r="K53" s="2"/>
      <c r="L53" s="2"/>
      <c r="M53" s="2"/>
      <c r="N53" s="2"/>
      <c r="O53" s="2"/>
      <c r="P53" s="2"/>
      <c r="Q53" s="2"/>
    </row>
    <row r="54" spans="1:17" ht="14.25">
      <c r="A54" s="14">
        <v>237</v>
      </c>
      <c r="B54" s="35">
        <v>-3.0398299999999998</v>
      </c>
      <c r="C54" s="35">
        <v>-2.3192900000000001</v>
      </c>
      <c r="D54" s="35">
        <v>-2.1702900000000001</v>
      </c>
      <c r="E54" s="2"/>
      <c r="F54" s="35">
        <f>(B46*$L$9)/($O$9*$P$9)</f>
        <v>-875.14336875248569</v>
      </c>
      <c r="G54" s="35">
        <f>(C46*$M$9)/($O$9*$Q$9)</f>
        <v>-549.0073810502854</v>
      </c>
      <c r="H54" s="35">
        <f>(D46*$N$9)/($O$9*$R$9)</f>
        <v>-469.33017053461646</v>
      </c>
      <c r="I54" s="2"/>
      <c r="J54" s="2"/>
      <c r="K54" s="2"/>
      <c r="L54" s="2"/>
      <c r="M54" s="2"/>
      <c r="N54" s="2"/>
      <c r="O54" s="2"/>
      <c r="P54" s="2"/>
      <c r="Q54" s="2"/>
    </row>
    <row r="55" spans="1:17" ht="14.25">
      <c r="A55" s="14">
        <v>236.5</v>
      </c>
      <c r="B55" s="35">
        <v>-3.32477</v>
      </c>
      <c r="C55" s="35">
        <v>-2.5712600000000001</v>
      </c>
      <c r="D55" s="35">
        <v>-2.4259599999999999</v>
      </c>
      <c r="E55" s="2"/>
      <c r="F55" s="35">
        <f>(B47*$L$9)/($O$9*$P$9)</f>
        <v>-979.27546962388453</v>
      </c>
      <c r="G55" s="35">
        <f>(C47*$M$9)/($O$9*$Q$9)</f>
        <v>-641.64688907559332</v>
      </c>
      <c r="H55" s="35">
        <f>(D47*$N$9)/($O$9*$R$9)</f>
        <v>-567.86730317096396</v>
      </c>
      <c r="I55" s="2"/>
      <c r="J55" s="2"/>
      <c r="K55" s="2"/>
      <c r="L55" s="2"/>
      <c r="M55" s="2"/>
      <c r="N55" s="2"/>
      <c r="O55" s="2"/>
      <c r="P55" s="2"/>
      <c r="Q55" s="2"/>
    </row>
    <row r="56" spans="1:17" ht="14.25">
      <c r="A56" s="14">
        <v>236</v>
      </c>
      <c r="B56" s="35">
        <v>-3.6233</v>
      </c>
      <c r="C56" s="35">
        <v>-2.8305799999999999</v>
      </c>
      <c r="D56" s="35">
        <v>-2.6895799999999999</v>
      </c>
      <c r="E56" s="2"/>
      <c r="F56" s="35">
        <f>(B48*$L$9)/($O$9*$P$9)</f>
        <v>-1093.5039301944369</v>
      </c>
      <c r="G56" s="35">
        <f>(C48*$M$9)/($O$9*$Q$9)</f>
        <v>-743.15357038389084</v>
      </c>
      <c r="H56" s="35">
        <f>(D48*$N$9)/($O$9*$R$9)</f>
        <v>-672.48220389989831</v>
      </c>
      <c r="I56" s="2"/>
      <c r="J56" s="2"/>
      <c r="K56" s="2"/>
      <c r="L56" s="2"/>
      <c r="M56" s="2"/>
      <c r="N56" s="2"/>
      <c r="O56" s="2"/>
      <c r="P56" s="2"/>
      <c r="Q56" s="2"/>
    </row>
    <row r="57" spans="1:17" ht="14.25">
      <c r="A57" s="14">
        <v>235.5</v>
      </c>
      <c r="B57" s="35">
        <v>-3.9265400000000001</v>
      </c>
      <c r="C57" s="35">
        <v>-3.1050599999999999</v>
      </c>
      <c r="D57" s="35">
        <v>-2.9565800000000002</v>
      </c>
      <c r="E57" s="2"/>
      <c r="F57" s="35">
        <f>(B49*$L$9)/($O$9*$P$9)</f>
        <v>-1209.719198525723</v>
      </c>
      <c r="G57" s="35">
        <f>(C49*$M$9)/($O$9*$Q$9)</f>
        <v>-853.80222021675206</v>
      </c>
      <c r="H57" s="35">
        <f>(D49*$N$9)/($O$9*$R$9)</f>
        <v>-790.00445721389906</v>
      </c>
      <c r="I57" s="2"/>
      <c r="J57" s="2"/>
      <c r="K57" s="2"/>
      <c r="L57" s="2"/>
      <c r="M57" s="2"/>
      <c r="N57" s="2"/>
      <c r="O57" s="2"/>
      <c r="P57" s="2"/>
      <c r="Q57" s="2"/>
    </row>
    <row r="58" spans="1:17" ht="14.25">
      <c r="A58" s="14">
        <v>235</v>
      </c>
      <c r="B58" s="35">
        <v>-4.25685</v>
      </c>
      <c r="C58" s="35">
        <v>-3.3914399999999998</v>
      </c>
      <c r="D58" s="35">
        <v>-3.2519300000000002</v>
      </c>
      <c r="E58" s="2"/>
      <c r="F58" s="35">
        <f>(B50*$L$9)/($O$9*$P$9)</f>
        <v>-1342.6275477486645</v>
      </c>
      <c r="G58" s="35">
        <f>(C50*$M$9)/($O$9*$Q$9)</f>
        <v>-977.45337660214534</v>
      </c>
      <c r="H58" s="35">
        <f>(D50*$N$9)/($O$9*$R$9)</f>
        <v>-918.76882491881224</v>
      </c>
      <c r="I58" s="2"/>
      <c r="J58" s="2"/>
      <c r="K58" s="2"/>
      <c r="L58" s="2"/>
      <c r="M58" s="2"/>
      <c r="N58" s="2"/>
      <c r="O58" s="2"/>
      <c r="P58" s="2"/>
      <c r="Q58" s="2"/>
    </row>
    <row r="59" spans="1:17" ht="14.25">
      <c r="A59" s="14">
        <v>234.5</v>
      </c>
      <c r="B59" s="35">
        <v>-4.5999800000000004</v>
      </c>
      <c r="C59" s="35">
        <v>-3.6919</v>
      </c>
      <c r="D59" s="35">
        <v>-3.5603799999999999</v>
      </c>
      <c r="E59" s="2"/>
      <c r="F59" s="35">
        <f>(B51*$L$9)/($O$9*$P$9)</f>
        <v>-1488.1644626403222</v>
      </c>
      <c r="G59" s="35">
        <f>(C51*$M$9)/($O$9*$Q$9)</f>
        <v>-1111.5266451984598</v>
      </c>
      <c r="H59" s="35">
        <f>(D51*$N$9)/($O$9*$R$9)</f>
        <v>-1057.4965165026717</v>
      </c>
      <c r="I59" s="2"/>
      <c r="J59" s="2"/>
      <c r="K59" s="2"/>
      <c r="L59" s="2"/>
      <c r="M59" s="2"/>
      <c r="N59" s="2"/>
      <c r="O59" s="2"/>
      <c r="P59" s="2"/>
      <c r="Q59" s="2"/>
    </row>
    <row r="60" spans="1:17" ht="14.25">
      <c r="A60" s="14">
        <v>234</v>
      </c>
      <c r="B60" s="35">
        <v>-4.9548100000000002</v>
      </c>
      <c r="C60" s="35">
        <v>-4.0003900000000003</v>
      </c>
      <c r="D60" s="35">
        <v>-3.8764599999999998</v>
      </c>
      <c r="E60" s="2"/>
      <c r="F60" s="35">
        <f>(B52*$L$9)/($O$9*$P$9)</f>
        <v>-1638.9995315606031</v>
      </c>
      <c r="G60" s="35">
        <f>(C52*$M$9)/($O$9*$Q$9)</f>
        <v>-1254.9898682690514</v>
      </c>
      <c r="H60" s="35">
        <f>(D52*$N$9)/($O$9*$R$9)</f>
        <v>-1201.8171599960099</v>
      </c>
      <c r="I60" s="2"/>
      <c r="J60" s="2"/>
      <c r="K60" s="2"/>
      <c r="L60" s="2"/>
      <c r="M60" s="2"/>
      <c r="N60" s="2"/>
      <c r="O60" s="2"/>
      <c r="P60" s="2"/>
      <c r="Q60" s="2"/>
    </row>
    <row r="61" spans="1:17" ht="14.25">
      <c r="A61" s="14">
        <v>233.5</v>
      </c>
      <c r="B61" s="35">
        <v>-5.3199800000000002</v>
      </c>
      <c r="C61" s="35">
        <v>-4.3186200000000001</v>
      </c>
      <c r="D61" s="35">
        <v>-4.1981200000000003</v>
      </c>
      <c r="E61" s="2"/>
      <c r="F61" s="35">
        <f>(B53*$L$9)/($O$9*$P$9)</f>
        <v>-1800.9763067469596</v>
      </c>
      <c r="G61" s="35">
        <f>(C53*$M$9)/($O$9*$Q$9)</f>
        <v>-1398.2118077128948</v>
      </c>
      <c r="H61" s="35">
        <f>(D53*$N$9)/($O$9*$R$9)</f>
        <v>-1358.7570768931475</v>
      </c>
      <c r="I61" s="2"/>
      <c r="J61" s="2"/>
      <c r="K61" s="2"/>
      <c r="L61" s="2"/>
      <c r="M61" s="2"/>
      <c r="N61" s="2"/>
      <c r="O61" s="2"/>
      <c r="P61" s="2"/>
      <c r="Q61" s="2"/>
    </row>
    <row r="62" spans="1:17" ht="14.25">
      <c r="A62" s="14">
        <v>233</v>
      </c>
      <c r="B62" s="35">
        <v>-5.6924000000000001</v>
      </c>
      <c r="C62" s="35">
        <v>-4.6425700000000001</v>
      </c>
      <c r="D62" s="35">
        <v>-4.5370999999999997</v>
      </c>
      <c r="E62" s="2"/>
      <c r="F62" s="35">
        <f>(B54*$L$9)/($O$9*$P$9)</f>
        <v>-1973.7117108860475</v>
      </c>
      <c r="G62" s="35">
        <f>(C54*$M$9)/($O$9*$Q$9)</f>
        <v>-1554.4630630011311</v>
      </c>
      <c r="H62" s="35">
        <f>(D54*$N$9)/($O$9*$R$9)</f>
        <v>-1524.9155275908331</v>
      </c>
      <c r="I62" s="2"/>
      <c r="J62" s="2"/>
      <c r="K62" s="2"/>
      <c r="L62" s="2"/>
      <c r="M62" s="2"/>
      <c r="N62" s="2"/>
      <c r="O62" s="2"/>
      <c r="P62" s="2"/>
      <c r="Q62" s="2"/>
    </row>
    <row r="63" spans="1:17" ht="14.25">
      <c r="A63" s="14">
        <v>232.5</v>
      </c>
      <c r="B63" s="35">
        <v>-6.08805</v>
      </c>
      <c r="C63" s="35">
        <v>-4.9799100000000003</v>
      </c>
      <c r="D63" s="35">
        <v>-4.8952999999999998</v>
      </c>
      <c r="E63" s="2"/>
      <c r="F63" s="35">
        <f>(B55*$L$9)/($O$9*$P$9)</f>
        <v>-2158.7185747237859</v>
      </c>
      <c r="G63" s="35">
        <f>(C55*$M$9)/($O$9*$Q$9)</f>
        <v>-1723.341494755847</v>
      </c>
      <c r="H63" s="35">
        <f>(D55*$N$9)/($O$9*$R$9)</f>
        <v>-1704.5574892361192</v>
      </c>
      <c r="I63" s="2"/>
      <c r="J63" s="2"/>
      <c r="K63" s="2"/>
      <c r="L63" s="2"/>
      <c r="M63" s="2"/>
      <c r="N63" s="2"/>
      <c r="O63" s="2"/>
      <c r="P63" s="2"/>
      <c r="Q63" s="2"/>
    </row>
    <row r="64" spans="1:17" ht="14.25">
      <c r="A64" s="14">
        <v>232</v>
      </c>
      <c r="B64" s="35">
        <v>-6.5126200000000001</v>
      </c>
      <c r="C64" s="35">
        <v>-5.3374800000000002</v>
      </c>
      <c r="D64" s="35">
        <v>-5.2665100000000002</v>
      </c>
      <c r="E64" s="2"/>
      <c r="F64" s="35">
        <f>(B56*$L$9)/($O$9*$P$9)</f>
        <v>-2352.5492024400764</v>
      </c>
      <c r="G64" s="35">
        <f>(C56*$M$9)/($O$9*$Q$9)</f>
        <v>-1897.1461338900015</v>
      </c>
      <c r="H64" s="35">
        <f>(D56*$N$9)/($O$9*$R$9)</f>
        <v>-1889.78537646939</v>
      </c>
      <c r="I64" s="2"/>
      <c r="J64" s="2"/>
      <c r="K64" s="2"/>
      <c r="L64" s="2"/>
      <c r="M64" s="2"/>
      <c r="N64" s="2"/>
      <c r="O64" s="2"/>
      <c r="P64" s="2"/>
      <c r="Q64" s="2"/>
    </row>
    <row r="65" spans="1:17" ht="14.25">
      <c r="A65" s="14">
        <v>231.5</v>
      </c>
      <c r="B65" s="35">
        <v>-6.9394099999999996</v>
      </c>
      <c r="C65" s="35">
        <v>-5.7152500000000002</v>
      </c>
      <c r="D65" s="35">
        <v>-5.6536499999999998</v>
      </c>
      <c r="E65" s="2"/>
      <c r="F65" s="35">
        <f>(B57*$L$9)/($O$9*$P$9)</f>
        <v>-2549.4379558273004</v>
      </c>
      <c r="G65" s="35">
        <f>(C57*$M$9)/($O$9*$Q$9)</f>
        <v>-2081.1114946394337</v>
      </c>
      <c r="H65" s="35">
        <f>(D57*$N$9)/($O$9*$R$9)</f>
        <v>-2077.3881603677414</v>
      </c>
      <c r="I65" s="2"/>
      <c r="J65" s="2"/>
      <c r="K65" s="2"/>
      <c r="L65" s="2"/>
      <c r="M65" s="2"/>
      <c r="N65" s="2"/>
      <c r="O65" s="2"/>
      <c r="P65" s="2"/>
      <c r="Q65" s="2"/>
    </row>
    <row r="66" spans="1:17" ht="14.25">
      <c r="A66" s="14">
        <v>231</v>
      </c>
      <c r="B66" s="35">
        <v>-7.3733599999999999</v>
      </c>
      <c r="C66" s="35">
        <v>-6.0966899999999997</v>
      </c>
      <c r="D66" s="35">
        <v>-6.0393999999999997</v>
      </c>
      <c r="E66" s="2"/>
      <c r="F66" s="35">
        <f>(B58*$L$9)/($O$9*$P$9)</f>
        <v>-2763.9028157776165</v>
      </c>
      <c r="G66" s="35">
        <f>(C58*$M$9)/($O$9*$Q$9)</f>
        <v>-2273.0526197174809</v>
      </c>
      <c r="H66" s="35">
        <f>(D58*$N$9)/($O$9*$R$9)</f>
        <v>-2284.9105657024902</v>
      </c>
      <c r="I66" s="2"/>
      <c r="J66" s="2"/>
      <c r="K66" s="2"/>
      <c r="L66" s="2"/>
      <c r="M66" s="2"/>
      <c r="N66" s="2"/>
      <c r="O66" s="2"/>
      <c r="P66" s="2"/>
      <c r="Q66" s="2"/>
    </row>
    <row r="67" spans="1:17" ht="14.25">
      <c r="A67" s="14">
        <v>230.5</v>
      </c>
      <c r="B67" s="35">
        <v>-7.819</v>
      </c>
      <c r="C67" s="35">
        <v>-6.4838699999999996</v>
      </c>
      <c r="D67" s="35">
        <v>-6.4322699999999999</v>
      </c>
      <c r="E67" s="2"/>
      <c r="F67" s="35">
        <f>(B59*$L$9)/($O$9*$P$9)</f>
        <v>-2986.691491248393</v>
      </c>
      <c r="G67" s="35">
        <f>(C59*$M$9)/($O$9*$Q$9)</f>
        <v>-2474.4306155305617</v>
      </c>
      <c r="H67" s="35">
        <f>(D59*$N$9)/($O$9*$R$9)</f>
        <v>-2501.6374521947987</v>
      </c>
      <c r="I67" s="2"/>
      <c r="J67" s="2"/>
      <c r="K67" s="2"/>
      <c r="L67" s="2"/>
      <c r="M67" s="2"/>
      <c r="N67" s="2"/>
      <c r="O67" s="2"/>
      <c r="P67" s="2"/>
      <c r="Q67" s="2"/>
    </row>
    <row r="68" spans="1:17" ht="14.25">
      <c r="A68" s="14">
        <v>230</v>
      </c>
      <c r="B68" s="35">
        <v>-8.2783700000000007</v>
      </c>
      <c r="C68" s="35">
        <v>-6.8826299999999998</v>
      </c>
      <c r="D68" s="35">
        <v>-6.8345399999999996</v>
      </c>
      <c r="E68" s="2"/>
      <c r="F68" s="35">
        <f>(B60*$L$9)/($O$9*$P$9)</f>
        <v>-3217.0767846278573</v>
      </c>
      <c r="G68" s="35">
        <f>(C60*$M$9)/($O$9*$Q$9)</f>
        <v>-2681.1905766847162</v>
      </c>
      <c r="H68" s="35">
        <f>(D60*$N$9)/($O$9*$R$9)</f>
        <v>-2723.7254219872739</v>
      </c>
      <c r="I68" s="2"/>
      <c r="J68" s="2"/>
      <c r="K68" s="2"/>
      <c r="L68" s="2"/>
      <c r="M68" s="2"/>
      <c r="N68" s="2"/>
      <c r="O68" s="2"/>
      <c r="P68" s="2"/>
      <c r="Q68" s="2"/>
    </row>
    <row r="69" spans="1:17" ht="14.25">
      <c r="A69" s="14">
        <v>229.5</v>
      </c>
      <c r="B69" s="35">
        <v>-8.7253900000000009</v>
      </c>
      <c r="C69" s="35">
        <v>-7.2755299999999998</v>
      </c>
      <c r="D69" s="35">
        <v>-7.2328799999999998</v>
      </c>
      <c r="E69" s="2"/>
      <c r="F69" s="35">
        <f>(B61*$L$9)/($O$9*$P$9)</f>
        <v>-3454.1756702445718</v>
      </c>
      <c r="G69" s="35">
        <f>(C61*$M$9)/($O$9*$Q$9)</f>
        <v>-2894.4786004069974</v>
      </c>
      <c r="H69" s="35">
        <f>(D61*$N$9)/($O$9*$R$9)</f>
        <v>-2949.7340791735796</v>
      </c>
      <c r="I69" s="2"/>
      <c r="J69" s="2"/>
      <c r="K69" s="2"/>
      <c r="L69" s="2"/>
      <c r="M69" s="2"/>
      <c r="N69" s="2"/>
      <c r="O69" s="2"/>
      <c r="P69" s="2"/>
      <c r="Q69" s="2"/>
    </row>
    <row r="70" spans="1:17" ht="14.25">
      <c r="A70" s="14">
        <v>229</v>
      </c>
      <c r="B70" s="35">
        <v>-9.1692300000000007</v>
      </c>
      <c r="C70" s="35">
        <v>-7.66601</v>
      </c>
      <c r="D70" s="35">
        <v>-7.6299900000000003</v>
      </c>
      <c r="E70" s="2"/>
      <c r="F70" s="35">
        <f>(B62*$L$9)/($O$9*$P$9)</f>
        <v>-3695.9818618303452</v>
      </c>
      <c r="G70" s="35">
        <f>(C62*$M$9)/($O$9*$Q$9)</f>
        <v>-3111.6003528653864</v>
      </c>
      <c r="H70" s="35">
        <f>(D62*$N$9)/($O$9*$R$9)</f>
        <v>-3187.9123251880478</v>
      </c>
      <c r="I70" s="2"/>
      <c r="J70" s="2"/>
      <c r="K70" s="2"/>
      <c r="L70" s="2"/>
      <c r="M70" s="2"/>
      <c r="N70" s="2"/>
      <c r="O70" s="2"/>
      <c r="P70" s="2"/>
      <c r="Q70" s="2"/>
    </row>
    <row r="71" spans="1:17" ht="14.25">
      <c r="A71" s="14">
        <v>228.5</v>
      </c>
      <c r="B71" s="35">
        <v>-9.6237899999999996</v>
      </c>
      <c r="C71" s="35">
        <v>-8.0641200000000008</v>
      </c>
      <c r="D71" s="35">
        <v>-8.0349500000000003</v>
      </c>
      <c r="E71" s="2"/>
      <c r="F71" s="35">
        <f>(B63*$L$9)/($O$9*$P$9)</f>
        <v>-3952.8709110245654</v>
      </c>
      <c r="G71" s="35">
        <f>(C63*$M$9)/($O$9*$Q$9)</f>
        <v>-3337.6965157742079</v>
      </c>
      <c r="H71" s="35">
        <f>(D63*$N$9)/($O$9*$R$9)</f>
        <v>-3439.5951611145997</v>
      </c>
      <c r="I71" s="2"/>
      <c r="J71" s="2"/>
      <c r="K71" s="2"/>
      <c r="L71" s="2"/>
      <c r="M71" s="2"/>
      <c r="N71" s="2"/>
      <c r="O71" s="2"/>
      <c r="P71" s="2"/>
      <c r="Q71" s="2"/>
    </row>
    <row r="72" spans="1:17" ht="14.25">
      <c r="A72" s="14">
        <v>228</v>
      </c>
      <c r="B72" s="35">
        <v>-10.05982</v>
      </c>
      <c r="C72" s="35">
        <v>-8.4438499999999994</v>
      </c>
      <c r="D72" s="35">
        <v>-8.4262800000000002</v>
      </c>
      <c r="E72" s="2"/>
      <c r="F72" s="35">
        <f>(B64*$L$9)/($O$9*$P$9)</f>
        <v>-4228.537241408465</v>
      </c>
      <c r="G72" s="35">
        <f>(C64*$M$9)/($O$9*$Q$9)</f>
        <v>-3577.3514780416758</v>
      </c>
      <c r="H72" s="35">
        <f>(D64*$N$9)/($O$9*$R$9)</f>
        <v>-3700.4192413052624</v>
      </c>
      <c r="I72" s="2"/>
      <c r="J72" s="2"/>
      <c r="K72" s="2"/>
      <c r="L72" s="2"/>
      <c r="M72" s="2"/>
      <c r="N72" s="2"/>
      <c r="O72" s="2"/>
      <c r="P72" s="2"/>
      <c r="Q72" s="2"/>
    </row>
    <row r="73" spans="1:17" ht="14.25">
      <c r="A73" s="14">
        <v>227.5</v>
      </c>
      <c r="B73" s="35">
        <v>-10.46433</v>
      </c>
      <c r="C73" s="35">
        <v>-8.7939900000000009</v>
      </c>
      <c r="D73" s="35">
        <v>-8.7871699999999997</v>
      </c>
      <c r="E73" s="2"/>
      <c r="F73" s="35">
        <f>(B65*$L$9)/($O$9*$P$9)</f>
        <v>-4505.6449813442687</v>
      </c>
      <c r="G73" s="35">
        <f>(C65*$M$9)/($O$9*$Q$9)</f>
        <v>-3830.5451326988923</v>
      </c>
      <c r="H73" s="35">
        <f>(D65*$N$9)/($O$9*$R$9)</f>
        <v>-3972.4362516363772</v>
      </c>
      <c r="I73" s="2"/>
      <c r="J73" s="2"/>
      <c r="K73" s="2"/>
      <c r="L73" s="2"/>
      <c r="M73" s="2"/>
      <c r="N73" s="2"/>
      <c r="O73" s="2"/>
      <c r="P73" s="2"/>
      <c r="Q73" s="2"/>
    </row>
    <row r="74" spans="1:17" ht="14.25">
      <c r="A74" s="14">
        <v>227</v>
      </c>
      <c r="B74" s="35">
        <v>-10.869339999999999</v>
      </c>
      <c r="C74" s="35">
        <v>-9.1495999999999995</v>
      </c>
      <c r="D74" s="35">
        <v>-9.1447199999999995</v>
      </c>
      <c r="E74" s="2"/>
      <c r="F74" s="35">
        <f>(B66*$L$9)/($O$9*$P$9)</f>
        <v>-4787.401591726757</v>
      </c>
      <c r="G74" s="35">
        <f>(C66*$M$9)/($O$9*$Q$9)</f>
        <v>-4086.1985398843458</v>
      </c>
      <c r="H74" s="35">
        <f>(D66*$N$9)/($O$9*$R$9)</f>
        <v>-4243.4766032797806</v>
      </c>
      <c r="I74" s="2"/>
      <c r="J74" s="2"/>
      <c r="K74" s="2"/>
      <c r="L74" s="2"/>
      <c r="M74" s="2"/>
      <c r="N74" s="2"/>
      <c r="O74" s="2"/>
      <c r="P74" s="2"/>
      <c r="Q74" s="2"/>
    </row>
    <row r="75" spans="1:17" ht="14.25">
      <c r="A75" s="14">
        <v>226.5</v>
      </c>
      <c r="B75" s="35">
        <v>-11.236660000000001</v>
      </c>
      <c r="C75" s="35">
        <v>-9.4700399999999991</v>
      </c>
      <c r="D75" s="35">
        <v>-9.4663900000000005</v>
      </c>
      <c r="E75" s="2"/>
      <c r="F75" s="35">
        <f>(B67*$L$9)/($O$9*$P$9)</f>
        <v>-5076.7483271821147</v>
      </c>
      <c r="G75" s="35">
        <f>(C67*$M$9)/($O$9*$Q$9)</f>
        <v>-4345.6990804518382</v>
      </c>
      <c r="H75" s="35">
        <f>(D67*$N$9)/($O$9*$R$9)</f>
        <v>-4519.5196958271417</v>
      </c>
      <c r="I75" s="2"/>
      <c r="J75" s="2"/>
      <c r="K75" s="2"/>
      <c r="L75" s="2"/>
      <c r="M75" s="2"/>
      <c r="N75" s="2"/>
      <c r="O75" s="2"/>
      <c r="P75" s="2"/>
      <c r="Q75" s="2"/>
    </row>
    <row r="76" spans="1:17" ht="14.25">
      <c r="A76" s="14">
        <v>226</v>
      </c>
      <c r="B76" s="35">
        <v>-11.569229999999999</v>
      </c>
      <c r="C76" s="35">
        <v>-9.7655999999999992</v>
      </c>
      <c r="D76" s="35">
        <v>-9.7621300000000009</v>
      </c>
      <c r="E76" s="2"/>
      <c r="F76" s="35">
        <f>(B68*$L$9)/($O$9*$P$9)</f>
        <v>-5375.0097262174968</v>
      </c>
      <c r="G76" s="35">
        <f>(C68*$M$9)/($O$9*$Q$9)</f>
        <v>-4612.9609110130577</v>
      </c>
      <c r="H76" s="35">
        <f>(D68*$N$9)/($O$9*$R$9)</f>
        <v>-4802.1675305791632</v>
      </c>
      <c r="I76" s="2"/>
      <c r="J76" s="2"/>
      <c r="K76" s="2"/>
      <c r="L76" s="2"/>
      <c r="M76" s="2"/>
      <c r="N76" s="2"/>
      <c r="O76" s="2"/>
      <c r="P76" s="2"/>
      <c r="Q76" s="2"/>
    </row>
    <row r="77" spans="1:17" ht="14.25">
      <c r="A77" s="14">
        <v>225.5</v>
      </c>
      <c r="B77" s="35">
        <v>-11.88219</v>
      </c>
      <c r="C77" s="35">
        <v>-10.041919999999999</v>
      </c>
      <c r="D77" s="35">
        <v>-10.038</v>
      </c>
      <c r="E77" s="2"/>
      <c r="F77" s="35">
        <f>(B69*$L$9)/($O$9*$P$9)</f>
        <v>-5665.2524730159294</v>
      </c>
      <c r="G77" s="35">
        <f>(C69*$M$9)/($O$9*$Q$9)</f>
        <v>-4876.295180316657</v>
      </c>
      <c r="H77" s="35">
        <f>(D69*$N$9)/($O$9*$R$9)</f>
        <v>-5082.0540209839164</v>
      </c>
      <c r="I77" s="2"/>
      <c r="J77" s="2"/>
      <c r="K77" s="2"/>
      <c r="L77" s="2"/>
      <c r="M77" s="2"/>
      <c r="N77" s="2"/>
      <c r="O77" s="2"/>
      <c r="P77" s="2"/>
      <c r="Q77" s="2"/>
    </row>
    <row r="78" spans="1:17" ht="14.25">
      <c r="A78" s="14">
        <v>225</v>
      </c>
      <c r="B78" s="35">
        <v>-12.170859999999999</v>
      </c>
      <c r="C78" s="35">
        <v>-10.29655</v>
      </c>
      <c r="D78" s="35">
        <v>-10.2715</v>
      </c>
      <c r="E78" s="2"/>
      <c r="F78" s="35">
        <f>(B70*$L$9)/($O$9*$P$9)</f>
        <v>-5953.4304980237966</v>
      </c>
      <c r="G78" s="35">
        <f>(C70*$M$9)/($O$9*$Q$9)</f>
        <v>-5138.0074874626725</v>
      </c>
      <c r="H78" s="35">
        <f>(D70*$N$9)/($O$9*$R$9)</f>
        <v>-5361.0762738448684</v>
      </c>
      <c r="I78" s="2"/>
      <c r="J78" s="2"/>
      <c r="K78" s="2"/>
      <c r="L78" s="2"/>
      <c r="M78" s="2"/>
      <c r="N78" s="2"/>
      <c r="O78" s="2"/>
      <c r="P78" s="2"/>
      <c r="Q78" s="2"/>
    </row>
    <row r="79" spans="1:17" ht="14.25">
      <c r="A79" s="14">
        <v>224.5</v>
      </c>
      <c r="B79" s="35">
        <v>-12.415800000000001</v>
      </c>
      <c r="C79" s="35">
        <v>-10.508620000000001</v>
      </c>
      <c r="D79" s="35">
        <v>-10.478020000000001</v>
      </c>
      <c r="E79" s="2"/>
      <c r="F79" s="35">
        <f>(B71*$L$9)/($O$9*$P$9)</f>
        <v>-6248.5688430300497</v>
      </c>
      <c r="G79" s="35">
        <f>(C71*$M$9)/($O$9*$Q$9)</f>
        <v>-5404.8336670311528</v>
      </c>
      <c r="H79" s="35">
        <f>(D71*$N$9)/($O$9*$R$9)</f>
        <v>-5645.6141890788622</v>
      </c>
      <c r="I79" s="2"/>
      <c r="J79" s="2"/>
      <c r="K79" s="2"/>
      <c r="L79" s="2"/>
      <c r="M79" s="2"/>
      <c r="N79" s="2"/>
      <c r="O79" s="2"/>
      <c r="P79" s="2"/>
      <c r="Q79" s="2"/>
    </row>
    <row r="80" spans="1:17" ht="14.25">
      <c r="A80" s="14">
        <v>224</v>
      </c>
      <c r="B80" s="35">
        <v>-12.63902</v>
      </c>
      <c r="C80" s="35">
        <v>-10.69843</v>
      </c>
      <c r="D80" s="35">
        <v>-10.650650000000001</v>
      </c>
      <c r="E80" s="2"/>
      <c r="F80" s="35">
        <f>(B72*$L$9)/($O$9*$P$9)</f>
        <v>-6531.6759632629728</v>
      </c>
      <c r="G80" s="35">
        <f>(C72*$M$9)/($O$9*$Q$9)</f>
        <v>-5659.3409769895525</v>
      </c>
      <c r="H80" s="35">
        <f>(D72*$N$9)/($O$9*$R$9)</f>
        <v>-5920.5752281160976</v>
      </c>
      <c r="I80" s="2"/>
      <c r="J80" s="2"/>
      <c r="K80" s="2"/>
      <c r="L80" s="2"/>
      <c r="M80" s="2"/>
      <c r="N80" s="2"/>
      <c r="O80" s="2"/>
      <c r="P80" s="2"/>
      <c r="Q80" s="2"/>
    </row>
    <row r="81" spans="1:17" ht="14.25">
      <c r="A81" s="14">
        <v>223.5</v>
      </c>
      <c r="B81" s="35">
        <v>-12.82503</v>
      </c>
      <c r="C81" s="35">
        <v>-10.86379</v>
      </c>
      <c r="D81" s="35">
        <v>-10.79673</v>
      </c>
      <c r="E81" s="2"/>
      <c r="F81" s="35">
        <f>(B73*$L$9)/($O$9*$P$9)</f>
        <v>-6794.3176649931729</v>
      </c>
      <c r="G81" s="35">
        <f>(C73*$M$9)/($O$9*$Q$9)</f>
        <v>-5894.0161132938611</v>
      </c>
      <c r="H81" s="35">
        <f>(D73*$N$9)/($O$9*$R$9)</f>
        <v>-6174.1481445246209</v>
      </c>
      <c r="I81" s="2"/>
      <c r="J81" s="2"/>
      <c r="K81" s="2"/>
      <c r="L81" s="2"/>
      <c r="M81" s="2"/>
      <c r="N81" s="2"/>
      <c r="O81" s="2"/>
      <c r="P81" s="2"/>
      <c r="Q81" s="2"/>
    </row>
    <row r="82" spans="1:17" ht="14.25">
      <c r="A82" s="14">
        <v>223</v>
      </c>
      <c r="B82" s="35">
        <v>-12.9831</v>
      </c>
      <c r="C82" s="35">
        <v>-11.002050000000001</v>
      </c>
      <c r="D82" s="35">
        <v>-10.92957</v>
      </c>
      <c r="E82" s="2"/>
      <c r="F82" s="35">
        <f>(B74*$L$9)/($O$9*$P$9)</f>
        <v>-7057.2840085143425</v>
      </c>
      <c r="G82" s="35">
        <f>(C74*$M$9)/($O$9*$Q$9)</f>
        <v>-6132.357420260144</v>
      </c>
      <c r="H82" s="35">
        <f>(D74*$N$9)/($O$9*$R$9)</f>
        <v>-6425.3742695540423</v>
      </c>
      <c r="I82" s="2"/>
      <c r="J82" s="2"/>
      <c r="K82" s="2"/>
      <c r="L82" s="2"/>
      <c r="M82" s="2"/>
      <c r="N82" s="2"/>
      <c r="O82" s="2"/>
      <c r="P82" s="2"/>
      <c r="Q82" s="2"/>
    </row>
    <row r="83" spans="1:17" ht="14.25">
      <c r="A83" s="14">
        <v>222.5</v>
      </c>
      <c r="B83" s="35">
        <v>-13.098140000000001</v>
      </c>
      <c r="C83" s="35">
        <v>-11.108919999999999</v>
      </c>
      <c r="D83" s="35">
        <v>-11.028650000000001</v>
      </c>
      <c r="E83" s="2"/>
      <c r="F83" s="35">
        <f>(B75*$L$9)/($O$9*$P$9)</f>
        <v>-7295.7788538322275</v>
      </c>
      <c r="G83" s="35">
        <f>(C75*$M$9)/($O$9*$Q$9)</f>
        <v>-6347.1266573577395</v>
      </c>
      <c r="H83" s="35">
        <f>(D75*$N$9)/($O$9*$R$9)</f>
        <v>-6651.3899530618428</v>
      </c>
      <c r="I83" s="2"/>
      <c r="J83" s="2"/>
      <c r="K83" s="2"/>
      <c r="L83" s="2"/>
      <c r="M83" s="2"/>
      <c r="N83" s="2"/>
      <c r="O83" s="2"/>
      <c r="P83" s="2"/>
      <c r="Q83" s="2"/>
    </row>
    <row r="84" spans="1:17" ht="14.25">
      <c r="A84" s="14">
        <v>222</v>
      </c>
      <c r="B84" s="35">
        <v>-13.20683</v>
      </c>
      <c r="C84" s="35">
        <v>-11.19863</v>
      </c>
      <c r="D84" s="35">
        <v>-11.107839999999999</v>
      </c>
      <c r="E84" s="2"/>
      <c r="F84" s="35">
        <f>(B76*$L$9)/($O$9*$P$9)</f>
        <v>-7511.7110946777257</v>
      </c>
      <c r="G84" s="35">
        <f>(C76*$M$9)/($O$9*$Q$9)</f>
        <v>-6545.2205149178608</v>
      </c>
      <c r="H84" s="35">
        <f>(D76*$N$9)/($O$9*$R$9)</f>
        <v>-6859.1863849348711</v>
      </c>
      <c r="I84" s="2"/>
      <c r="J84" s="2"/>
      <c r="K84" s="2"/>
      <c r="L84" s="2"/>
      <c r="M84" s="2"/>
      <c r="N84" s="2"/>
      <c r="O84" s="2"/>
      <c r="P84" s="2"/>
      <c r="Q84" s="2"/>
    </row>
    <row r="85" spans="1:17" ht="14.25">
      <c r="A85" s="14">
        <v>221.5</v>
      </c>
      <c r="B85" s="35">
        <v>-13.293369999999999</v>
      </c>
      <c r="C85" s="35">
        <v>-11.26774</v>
      </c>
      <c r="D85" s="35">
        <v>-11.17895</v>
      </c>
      <c r="E85" s="2"/>
      <c r="F85" s="35">
        <f>(B77*$L$9)/($O$9*$P$9)</f>
        <v>-7714.9108844813982</v>
      </c>
      <c r="G85" s="35">
        <f>(C77*$M$9)/($O$9*$Q$9)</f>
        <v>-6730.4191030928932</v>
      </c>
      <c r="H85" s="35">
        <f>(D77*$N$9)/($O$9*$R$9)</f>
        <v>-7053.0215159986828</v>
      </c>
      <c r="I85" s="2"/>
      <c r="J85" s="2"/>
      <c r="K85" s="2"/>
      <c r="L85" s="2"/>
      <c r="M85" s="2"/>
      <c r="N85" s="2"/>
      <c r="O85" s="2"/>
      <c r="P85" s="2"/>
      <c r="Q85" s="2"/>
    </row>
    <row r="86" spans="1:17" ht="14.25">
      <c r="A86" s="14">
        <v>221</v>
      </c>
      <c r="B86" s="35">
        <v>-13.34333</v>
      </c>
      <c r="C86" s="35">
        <v>-11.31725</v>
      </c>
      <c r="D86" s="35">
        <v>-11.22095</v>
      </c>
      <c r="E86" s="2"/>
      <c r="F86" s="35">
        <f>(B78*$L$9)/($O$9*$P$9)</f>
        <v>-7902.3395760797684</v>
      </c>
      <c r="G86" s="35">
        <f>(C78*$M$9)/($O$9*$Q$9)</f>
        <v>-6901.0803527563585</v>
      </c>
      <c r="H86" s="35">
        <f>(D78*$N$9)/($O$9*$R$9)</f>
        <v>-7217.0861228910608</v>
      </c>
      <c r="I86" s="2"/>
      <c r="J86" s="2"/>
      <c r="K86" s="2"/>
      <c r="L86" s="2"/>
      <c r="M86" s="2"/>
      <c r="N86" s="2"/>
      <c r="O86" s="2"/>
      <c r="P86" s="2"/>
      <c r="Q86" s="2"/>
    </row>
    <row r="87" spans="1:17" ht="14.25">
      <c r="A87" s="14">
        <v>220.5</v>
      </c>
      <c r="B87" s="35">
        <v>-13.39251</v>
      </c>
      <c r="C87" s="35">
        <v>-11.352550000000001</v>
      </c>
      <c r="D87" s="35">
        <v>-11.25178</v>
      </c>
      <c r="E87" s="2"/>
      <c r="F87" s="35">
        <f>(B79*$L$9)/($O$9*$P$9)</f>
        <v>-8061.3750966399411</v>
      </c>
      <c r="G87" s="35">
        <f>(C79*$M$9)/($O$9*$Q$9)</f>
        <v>-7043.2165158798362</v>
      </c>
      <c r="H87" s="35">
        <f>(D79*$N$9)/($O$9*$R$9)</f>
        <v>-7362.193714391763</v>
      </c>
      <c r="I87" s="2"/>
      <c r="J87" s="2"/>
      <c r="K87" s="2"/>
      <c r="L87" s="2"/>
      <c r="M87" s="2"/>
      <c r="N87" s="2"/>
      <c r="O87" s="2"/>
      <c r="P87" s="2"/>
      <c r="Q87" s="2"/>
    </row>
    <row r="88" spans="1:17" ht="14.25">
      <c r="A88" s="14">
        <v>220</v>
      </c>
      <c r="B88" s="35">
        <v>-13.43136</v>
      </c>
      <c r="C88" s="35">
        <v>-11.389699999999999</v>
      </c>
      <c r="D88" s="35">
        <v>-11.2841</v>
      </c>
      <c r="E88" s="2"/>
      <c r="F88" s="35">
        <f>(B80*$L$9)/($O$9*$P$9)</f>
        <v>-8206.3081778003962</v>
      </c>
      <c r="G88" s="35">
        <f>(C80*$M$9)/($O$9*$Q$9)</f>
        <v>-7170.4333080827282</v>
      </c>
      <c r="H88" s="35">
        <f>(D80*$N$9)/($O$9*$R$9)</f>
        <v>-7483.4891023482151</v>
      </c>
      <c r="I88" s="2"/>
      <c r="J88" s="2"/>
      <c r="K88" s="2"/>
      <c r="L88" s="2"/>
      <c r="M88" s="2"/>
      <c r="N88" s="2"/>
      <c r="O88" s="2"/>
      <c r="P88" s="2"/>
      <c r="Q88" s="2"/>
    </row>
    <row r="89" spans="1:17" ht="14.25">
      <c r="A89" s="14">
        <v>219.5</v>
      </c>
      <c r="B89" s="35">
        <v>-13.45731</v>
      </c>
      <c r="C89" s="35">
        <v>-11.40549</v>
      </c>
      <c r="D89" s="35">
        <v>-11.29074</v>
      </c>
      <c r="E89" s="2"/>
      <c r="F89" s="35">
        <f>(B81*$L$9)/($O$9*$P$9)</f>
        <v>-8327.0814168768939</v>
      </c>
      <c r="G89" s="35">
        <f>(C81*$M$9)/($O$9*$Q$9)</f>
        <v>-7281.2629206356505</v>
      </c>
      <c r="H89" s="35">
        <f>(D81*$N$9)/($O$9*$R$9)</f>
        <v>-7586.129606737245</v>
      </c>
      <c r="I89" s="2"/>
      <c r="J89" s="2"/>
      <c r="K89" s="2"/>
      <c r="L89" s="2"/>
      <c r="M89" s="2"/>
      <c r="N89" s="2"/>
      <c r="O89" s="2"/>
      <c r="P89" s="2"/>
      <c r="Q89" s="2"/>
    </row>
    <row r="90" spans="1:17" ht="14.25">
      <c r="A90" s="14">
        <v>219</v>
      </c>
      <c r="B90" s="35">
        <v>-13.4954</v>
      </c>
      <c r="C90" s="35">
        <v>-11.43205</v>
      </c>
      <c r="D90" s="35">
        <v>-11.29893</v>
      </c>
      <c r="E90" s="2"/>
      <c r="F90" s="35">
        <f>(B82*$L$9)/($O$9*$P$9)</f>
        <v>-8429.7136726740137</v>
      </c>
      <c r="G90" s="35">
        <f>(C82*$M$9)/($O$9*$Q$9)</f>
        <v>-7373.9292379528197</v>
      </c>
      <c r="H90" s="35">
        <f>(D82*$N$9)/($O$9*$R$9)</f>
        <v>-7679.4672614677947</v>
      </c>
      <c r="I90" s="2"/>
      <c r="J90" s="2"/>
      <c r="K90" s="2"/>
      <c r="L90" s="2"/>
      <c r="M90" s="2"/>
      <c r="N90" s="2"/>
      <c r="O90" s="2"/>
      <c r="P90" s="2"/>
      <c r="Q90" s="2"/>
    </row>
    <row r="91" spans="1:17" ht="14.25">
      <c r="A91" s="14">
        <v>218.5</v>
      </c>
      <c r="B91" s="35">
        <v>-13.53964</v>
      </c>
      <c r="C91" s="35">
        <v>-11.46552</v>
      </c>
      <c r="D91" s="35">
        <v>-11.319470000000001</v>
      </c>
      <c r="E91" s="2"/>
      <c r="F91" s="35">
        <f>(B83*$L$9)/($O$9*$P$9)</f>
        <v>-8504.4072559402921</v>
      </c>
      <c r="G91" s="35">
        <f>(C83*$M$9)/($O$9*$Q$9)</f>
        <v>-7445.5569634821541</v>
      </c>
      <c r="H91" s="35">
        <f>(D83*$N$9)/($O$9*$R$9)</f>
        <v>-7749.08405483352</v>
      </c>
      <c r="I91" s="2"/>
      <c r="J91" s="2"/>
      <c r="K91" s="2"/>
      <c r="L91" s="2"/>
      <c r="M91" s="2"/>
      <c r="N91" s="2"/>
      <c r="O91" s="2"/>
      <c r="P91" s="2"/>
      <c r="Q91" s="2"/>
    </row>
    <row r="92" spans="1:17" ht="14.25">
      <c r="A92" s="14">
        <v>218</v>
      </c>
      <c r="B92" s="35">
        <v>-13.58792</v>
      </c>
      <c r="C92" s="35">
        <v>-11.4815</v>
      </c>
      <c r="D92" s="35">
        <v>-11.32939</v>
      </c>
      <c r="E92" s="2"/>
      <c r="F92" s="35">
        <f>(B84*$L$9)/($O$9*$P$9)</f>
        <v>-8574.977888461257</v>
      </c>
      <c r="G92" s="35">
        <f>(C84*$M$9)/($O$9*$Q$9)</f>
        <v>-7505.6835028031664</v>
      </c>
      <c r="H92" s="35">
        <f>(D84*$N$9)/($O$9*$R$9)</f>
        <v>-7804.725494747041</v>
      </c>
      <c r="I92" s="2"/>
      <c r="J92" s="2"/>
      <c r="K92" s="2"/>
      <c r="L92" s="2"/>
      <c r="M92" s="2"/>
      <c r="N92" s="2"/>
      <c r="O92" s="2"/>
      <c r="P92" s="2"/>
      <c r="Q92" s="2"/>
    </row>
    <row r="93" spans="1:17" ht="14.25">
      <c r="A93" s="14">
        <v>217.5</v>
      </c>
      <c r="B93" s="35">
        <v>-13.633509999999999</v>
      </c>
      <c r="C93" s="35">
        <v>-11.494009999999999</v>
      </c>
      <c r="D93" s="35">
        <v>-11.359170000000001</v>
      </c>
      <c r="E93" s="2"/>
      <c r="F93" s="35">
        <f>(B85*$L$9)/($O$9*$P$9)</f>
        <v>-8631.1668896422689</v>
      </c>
      <c r="G93" s="35">
        <f>(C85*$M$9)/($O$9*$Q$9)</f>
        <v>-7552.0032568158204</v>
      </c>
      <c r="H93" s="35">
        <f>(D85*$N$9)/($O$9*$R$9)</f>
        <v>-7854.689666893154</v>
      </c>
      <c r="I93" s="2"/>
      <c r="J93" s="2"/>
      <c r="K93" s="2"/>
      <c r="L93" s="2"/>
      <c r="M93" s="2"/>
      <c r="N93" s="2"/>
      <c r="O93" s="2"/>
      <c r="P93" s="2"/>
      <c r="Q93" s="2"/>
    </row>
    <row r="94" spans="1:17" ht="14.25">
      <c r="A94" s="14">
        <v>217</v>
      </c>
      <c r="B94" s="35">
        <v>-13.703670000000001</v>
      </c>
      <c r="C94" s="35">
        <v>-11.527329999999999</v>
      </c>
      <c r="D94" s="35">
        <v>-11.402189999999999</v>
      </c>
      <c r="E94" s="2"/>
      <c r="F94" s="35">
        <f>(B86*$L$9)/($O$9*$P$9)</f>
        <v>-8663.6050973959482</v>
      </c>
      <c r="G94" s="35">
        <f>(C86*$M$9)/($O$9*$Q$9)</f>
        <v>-7585.1864578166378</v>
      </c>
      <c r="H94" s="35">
        <f>(D86*$N$9)/($O$9*$R$9)</f>
        <v>-7884.2002171692993</v>
      </c>
      <c r="I94" s="2"/>
      <c r="J94" s="2"/>
      <c r="K94" s="2"/>
      <c r="L94" s="2"/>
      <c r="M94" s="2"/>
      <c r="N94" s="2"/>
      <c r="O94" s="2"/>
      <c r="P94" s="2"/>
      <c r="Q94" s="2"/>
    </row>
    <row r="95" spans="1:17" ht="14.25">
      <c r="A95" s="14">
        <v>216.5</v>
      </c>
      <c r="B95" s="35">
        <v>-13.77294</v>
      </c>
      <c r="C95" s="35">
        <v>-11.57253</v>
      </c>
      <c r="D95" s="35">
        <v>-11.440200000000001</v>
      </c>
      <c r="E95" s="2"/>
      <c r="F95" s="35">
        <f>(B87*$L$9)/($O$9*$P$9)</f>
        <v>-8695.5368639557164</v>
      </c>
      <c r="G95" s="35">
        <f>(C87*$M$9)/($O$9*$Q$9)</f>
        <v>-7608.845657883875</v>
      </c>
      <c r="H95" s="35">
        <f>(D87*$N$9)/($O$9*$R$9)</f>
        <v>-7905.8623663362887</v>
      </c>
      <c r="I95" s="2"/>
      <c r="J95" s="2"/>
      <c r="K95" s="2"/>
      <c r="L95" s="2"/>
      <c r="M95" s="2"/>
      <c r="N95" s="2"/>
      <c r="O95" s="2"/>
      <c r="P95" s="2"/>
      <c r="Q95" s="2"/>
    </row>
    <row r="96" spans="1:17" ht="14.25">
      <c r="A96" s="14">
        <v>216</v>
      </c>
      <c r="B96" s="35">
        <v>-13.852930000000001</v>
      </c>
      <c r="C96" s="35">
        <v>-11.63923</v>
      </c>
      <c r="D96" s="35">
        <v>-11.49713</v>
      </c>
      <c r="E96" s="2"/>
      <c r="F96" s="35">
        <f>(B88*$L$9)/($O$9*$P$9)</f>
        <v>-8720.7615311140507</v>
      </c>
      <c r="G96" s="35">
        <f>(C88*$M$9)/($O$9*$Q$9)</f>
        <v>-7633.7447876996757</v>
      </c>
      <c r="H96" s="35">
        <f>(D88*$N$9)/($O$9*$R$9)</f>
        <v>-7928.5714374059307</v>
      </c>
      <c r="I96" s="2"/>
      <c r="J96" s="2"/>
      <c r="K96" s="2"/>
      <c r="L96" s="2"/>
      <c r="M96" s="2"/>
      <c r="N96" s="2"/>
      <c r="O96" s="2"/>
      <c r="P96" s="2"/>
      <c r="Q96" s="2"/>
    </row>
    <row r="97" spans="1:17" ht="14.25">
      <c r="A97" s="14">
        <v>215.5</v>
      </c>
      <c r="B97" s="35">
        <v>-13.955500000000001</v>
      </c>
      <c r="C97" s="35">
        <v>-11.715260000000001</v>
      </c>
      <c r="D97" s="35">
        <v>-11.56584</v>
      </c>
      <c r="E97" s="2"/>
      <c r="F97" s="35">
        <f>(B89*$L$9)/($O$9*$P$9)</f>
        <v>-8737.6104400653712</v>
      </c>
      <c r="G97" s="35">
        <f>(C89*$M$9)/($O$9*$Q$9)</f>
        <v>-7644.3277556617631</v>
      </c>
      <c r="H97" s="35">
        <f>(D89*$N$9)/($O$9*$R$9)</f>
        <v>-7933.236914878159</v>
      </c>
      <c r="I97" s="2"/>
      <c r="J97" s="2"/>
      <c r="K97" s="2"/>
      <c r="L97" s="2"/>
      <c r="M97" s="2"/>
      <c r="N97" s="2"/>
      <c r="O97" s="2"/>
      <c r="P97" s="2"/>
      <c r="Q97" s="2"/>
    </row>
    <row r="98" spans="1:17" ht="14.25">
      <c r="A98" s="14">
        <v>215</v>
      </c>
      <c r="B98" s="35">
        <v>-14.097810000000001</v>
      </c>
      <c r="C98" s="35">
        <v>-11.81395</v>
      </c>
      <c r="D98" s="35">
        <v>-11.653370000000001</v>
      </c>
      <c r="E98" s="2"/>
      <c r="F98" s="35">
        <f>(B90*$L$9)/($O$9*$P$9)</f>
        <v>-8762.3416517014339</v>
      </c>
      <c r="G98" s="35">
        <f>(C90*$M$9)/($O$9*$Q$9)</f>
        <v>-7662.1291254573953</v>
      </c>
      <c r="H98" s="35">
        <f>(D90*$N$9)/($O$9*$R$9)</f>
        <v>-7938.9914721820087</v>
      </c>
      <c r="I98" s="2"/>
      <c r="J98" s="2"/>
      <c r="K98" s="2"/>
      <c r="L98" s="2"/>
      <c r="M98" s="2"/>
      <c r="N98" s="2"/>
      <c r="O98" s="2"/>
      <c r="P98" s="2"/>
      <c r="Q98" s="2"/>
    </row>
    <row r="99" spans="1:17" ht="14.25">
      <c r="A99" s="14">
        <v>214.5</v>
      </c>
      <c r="B99" s="35">
        <v>-14.237439999999999</v>
      </c>
      <c r="C99" s="35">
        <v>-11.94281</v>
      </c>
      <c r="D99" s="35">
        <v>-11.775740000000001</v>
      </c>
      <c r="E99" s="2"/>
      <c r="F99" s="35">
        <f>(B91*$L$9)/($O$9*$P$9)</f>
        <v>-8791.0659573664216</v>
      </c>
      <c r="G99" s="35">
        <f>(C91*$M$9)/($O$9*$Q$9)</f>
        <v>-7684.561800421995</v>
      </c>
      <c r="H99" s="35">
        <f>(D91*$N$9)/($O$9*$R$9)</f>
        <v>-7953.4235365313425</v>
      </c>
      <c r="I99" s="2"/>
      <c r="J99" s="2"/>
      <c r="K99" s="2"/>
      <c r="L99" s="2"/>
      <c r="M99" s="2"/>
      <c r="N99" s="2"/>
      <c r="O99" s="2"/>
      <c r="P99" s="2"/>
      <c r="Q99" s="2"/>
    </row>
    <row r="100" spans="1:17" ht="14.25">
      <c r="A100" s="14">
        <v>214</v>
      </c>
      <c r="B100" s="35">
        <v>-14.425840000000001</v>
      </c>
      <c r="C100" s="35">
        <v>-12.097630000000001</v>
      </c>
      <c r="D100" s="35">
        <v>-11.90535</v>
      </c>
      <c r="E100" s="2"/>
      <c r="F100" s="35">
        <f>(B92*$L$9)/($O$9*$P$9)</f>
        <v>-8822.4133687024441</v>
      </c>
      <c r="G100" s="35">
        <f>(C92*$M$9)/($O$9*$Q$9)</f>
        <v>-7695.2721125204207</v>
      </c>
      <c r="H100" s="35">
        <f>(D92*$N$9)/($O$9*$R$9)</f>
        <v>-7960.3936474537068</v>
      </c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4.25">
      <c r="A101" s="14">
        <v>213.5</v>
      </c>
      <c r="B101" s="35">
        <v>-14.654809999999999</v>
      </c>
      <c r="C101" s="35">
        <v>-12.31246</v>
      </c>
      <c r="D101" s="35">
        <v>-12.08056</v>
      </c>
      <c r="E101" s="2"/>
      <c r="F101" s="35">
        <f>(B93*$L$9)/($O$9*$P$9)</f>
        <v>-8852.0142072030485</v>
      </c>
      <c r="G101" s="35">
        <f>(C93*$M$9)/($O$9*$Q$9)</f>
        <v>-7703.6567185499134</v>
      </c>
      <c r="H101" s="35">
        <f>(D93*$N$9)/($O$9*$R$9)</f>
        <v>-7981.3180328637945</v>
      </c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4.25">
      <c r="A102" s="14">
        <v>213</v>
      </c>
      <c r="B102" s="35">
        <v>-14.925829999999999</v>
      </c>
      <c r="C102" s="35">
        <v>-12.54644</v>
      </c>
      <c r="D102" s="35">
        <v>-12.30499</v>
      </c>
      <c r="E102" s="2"/>
      <c r="F102" s="35">
        <f>(B94*$L$9)/($O$9*$P$9)</f>
        <v>-8897.5679433118985</v>
      </c>
      <c r="G102" s="35">
        <f>(C94*$M$9)/($O$9*$Q$9)</f>
        <v>-7725.9888586700363</v>
      </c>
      <c r="H102" s="35">
        <f>(D94*$N$9)/($O$9*$R$9)</f>
        <v>-8011.5452679323589</v>
      </c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4.25">
      <c r="A103" s="14">
        <v>212.5</v>
      </c>
      <c r="B103" s="35">
        <v>-15.258459999999999</v>
      </c>
      <c r="C103" s="35">
        <v>-12.839359999999999</v>
      </c>
      <c r="D103" s="35">
        <v>-12.55902</v>
      </c>
      <c r="E103" s="2"/>
      <c r="F103" s="35">
        <f>(B95*$L$9)/($O$9*$P$9)</f>
        <v>-8942.5438170328234</v>
      </c>
      <c r="G103" s="35">
        <f>(C95*$M$9)/($O$9*$Q$9)</f>
        <v>-7756.2833584728432</v>
      </c>
      <c r="H103" s="35">
        <f>(D95*$N$9)/($O$9*$R$9)</f>
        <v>-8038.2523159322718</v>
      </c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4.25">
      <c r="A104" s="14">
        <v>212</v>
      </c>
      <c r="B104" s="35">
        <v>-15.64381</v>
      </c>
      <c r="C104" s="35">
        <v>-13.180260000000001</v>
      </c>
      <c r="D104" s="35">
        <v>-12.86942</v>
      </c>
      <c r="E104" s="2"/>
      <c r="F104" s="35">
        <f>(B96*$L$9)/($O$9*$P$9)</f>
        <v>-8994.4800107521351</v>
      </c>
      <c r="G104" s="35">
        <f>(C96*$M$9)/($O$9*$Q$9)</f>
        <v>-7800.9878526508783</v>
      </c>
      <c r="H104" s="35">
        <f>(D96*$N$9)/($O$9*$R$9)</f>
        <v>-8078.2531641994365</v>
      </c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4.25">
      <c r="A105" s="14">
        <v>211.5</v>
      </c>
      <c r="B105" s="35">
        <v>-16.053460000000001</v>
      </c>
      <c r="C105" s="35">
        <v>-13.573499999999999</v>
      </c>
      <c r="D105" s="35">
        <v>-13.225059999999999</v>
      </c>
      <c r="E105" s="2"/>
      <c r="F105" s="35">
        <f>(B97*$L$9)/($O$9*$P$9)</f>
        <v>-9061.0770277516312</v>
      </c>
      <c r="G105" s="35">
        <f>(C97*$M$9)/($O$9*$Q$9)</f>
        <v>-7851.9456141554665</v>
      </c>
      <c r="H105" s="35">
        <f>(D97*$N$9)/($O$9*$R$9)</f>
        <v>-8126.5310191869094</v>
      </c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4.25">
      <c r="A106" s="14">
        <v>211</v>
      </c>
      <c r="B106" s="35">
        <v>-16.510380000000001</v>
      </c>
      <c r="C106" s="35">
        <v>-13.9682</v>
      </c>
      <c r="D106" s="35">
        <v>-13.60182</v>
      </c>
      <c r="E106" s="2"/>
      <c r="F106" s="35">
        <f>(B98*$L$9)/($O$9*$P$9)</f>
        <v>-9153.4765742973905</v>
      </c>
      <c r="G106" s="35">
        <f>(C98*$M$9)/($O$9*$Q$9)</f>
        <v>-7918.0908394992484</v>
      </c>
      <c r="H106" s="35">
        <f>(D98*$N$9)/($O$9*$R$9)</f>
        <v>-8188.0324112266971</v>
      </c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4.25">
      <c r="A107" s="14">
        <v>210.5</v>
      </c>
      <c r="B107" s="35">
        <v>-17.00093</v>
      </c>
      <c r="C107" s="35">
        <v>-14.396509999999999</v>
      </c>
      <c r="D107" s="35">
        <v>-14.01844</v>
      </c>
      <c r="E107" s="2"/>
      <c r="F107" s="35">
        <f>(B99*$L$9)/($O$9*$P$9)</f>
        <v>-9244.1360408435503</v>
      </c>
      <c r="G107" s="35">
        <f>(C99*$M$9)/($O$9*$Q$9)</f>
        <v>-8004.4569732291084</v>
      </c>
      <c r="H107" s="35">
        <f>(D99*$N$9)/($O$9*$R$9)</f>
        <v>-8274.0135073526926</v>
      </c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4.25">
      <c r="A108" s="14">
        <v>210</v>
      </c>
      <c r="B108" s="35">
        <v>-17.508620000000001</v>
      </c>
      <c r="C108" s="35">
        <v>-14.827159999999999</v>
      </c>
      <c r="D108" s="35">
        <v>-14.43465</v>
      </c>
      <c r="E108" s="2"/>
      <c r="F108" s="35">
        <f>(B100*$L$9)/($O$9*$P$9)</f>
        <v>-9366.4610676808861</v>
      </c>
      <c r="G108" s="35">
        <f>(C100*$M$9)/($O$9*$Q$9)</f>
        <v>-8108.2223373766865</v>
      </c>
      <c r="H108" s="35">
        <f>(D100*$N$9)/($O$9*$R$9)</f>
        <v>-8365.0816602405775</v>
      </c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4.25">
      <c r="A109" s="14">
        <v>209.5</v>
      </c>
      <c r="B109" s="35">
        <v>-17.988189999999999</v>
      </c>
      <c r="C109" s="35">
        <v>-15.24489</v>
      </c>
      <c r="D109" s="35">
        <v>-14.8264</v>
      </c>
      <c r="E109" s="2"/>
      <c r="F109" s="35">
        <f>(B101*$L$9)/($O$9*$P$9)</f>
        <v>-9515.1275294374882</v>
      </c>
      <c r="G109" s="35">
        <f>(C101*$M$9)/($O$9*$Q$9)</f>
        <v>-8252.2083416385631</v>
      </c>
      <c r="H109" s="35">
        <f>(D101*$N$9)/($O$9*$R$9)</f>
        <v>-8488.1898391425639</v>
      </c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4.25">
      <c r="A110" s="14">
        <v>209</v>
      </c>
      <c r="B110" s="35">
        <v>-18.43037</v>
      </c>
      <c r="C110" s="35">
        <v>-15.60702</v>
      </c>
      <c r="D110" s="35">
        <v>-15.174849999999999</v>
      </c>
      <c r="E110" s="2"/>
      <c r="F110" s="35">
        <f>(B102*$L$9)/($O$9*$P$9)</f>
        <v>-9691.0963658146338</v>
      </c>
      <c r="G110" s="35">
        <f>(C102*$M$9)/($O$9*$Q$9)</f>
        <v>-8409.0292943788445</v>
      </c>
      <c r="H110" s="35">
        <f>(D102*$N$9)/($O$9*$R$9)</f>
        <v>-8645.8815724395936</v>
      </c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4.25">
      <c r="A111" s="14">
        <v>208.5</v>
      </c>
      <c r="B111" s="35">
        <v>-18.814900000000002</v>
      </c>
      <c r="C111" s="35">
        <v>-15.8712</v>
      </c>
      <c r="D111" s="35">
        <v>-15.43548</v>
      </c>
      <c r="E111" s="2"/>
      <c r="F111" s="35">
        <f>(B103*$L$9)/($O$9*$P$9)</f>
        <v>-9907.0675636750493</v>
      </c>
      <c r="G111" s="35">
        <f>(C103*$M$9)/($O$9*$Q$9)</f>
        <v>-8605.3537386761473</v>
      </c>
      <c r="H111" s="35">
        <f>(D103*$N$9)/($O$9*$R$9)</f>
        <v>-8824.3712173598105</v>
      </c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4.25">
      <c r="A112" s="14">
        <v>208</v>
      </c>
      <c r="B112" s="35">
        <v>-19.060420000000001</v>
      </c>
      <c r="C112" s="35">
        <v>-16.018809999999998</v>
      </c>
      <c r="D112" s="35">
        <v>-15.59351</v>
      </c>
      <c r="E112" s="2"/>
      <c r="F112" s="35">
        <f>(B104*$L$9)/($O$9*$P$9)</f>
        <v>-10157.268991975296</v>
      </c>
      <c r="G112" s="35">
        <f>(C104*$M$9)/($O$9*$Q$9)</f>
        <v>-8833.8359285605893</v>
      </c>
      <c r="H112" s="35">
        <f>(D104*$N$9)/($O$9*$R$9)</f>
        <v>-9042.4682365435128</v>
      </c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4.25">
      <c r="A113" s="14">
        <v>207.5</v>
      </c>
      <c r="B113" s="35">
        <v>-19.143930000000001</v>
      </c>
      <c r="C113" s="35">
        <v>-16.05489</v>
      </c>
      <c r="D113" s="35">
        <v>-15.59376</v>
      </c>
      <c r="E113" s="2"/>
      <c r="F113" s="35">
        <f>(B105*$L$9)/($O$9*$P$9)</f>
        <v>-10423.248011316664</v>
      </c>
      <c r="G113" s="35">
        <f>(C105*$M$9)/($O$9*$Q$9)</f>
        <v>-9097.3980768450037</v>
      </c>
      <c r="H113" s="35">
        <f>(D105*$N$9)/($O$9*$R$9)</f>
        <v>-9292.3523341675173</v>
      </c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4.25">
      <c r="A114" s="14">
        <v>207</v>
      </c>
      <c r="B114" s="35">
        <v>-19.10661</v>
      </c>
      <c r="C114" s="35">
        <v>-15.929679999999999</v>
      </c>
      <c r="D114" s="35">
        <v>-15.484730000000001</v>
      </c>
      <c r="E114" s="2"/>
      <c r="F114" s="35">
        <f>(B106*$L$9)/($O$9*$P$9)</f>
        <v>-10719.918665576295</v>
      </c>
      <c r="G114" s="35">
        <f>(C106*$M$9)/($O$9*$Q$9)</f>
        <v>-9361.938764282344</v>
      </c>
      <c r="H114" s="35">
        <f>(D106*$N$9)/($O$9*$R$9)</f>
        <v>-9557.0760227875271</v>
      </c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4.25">
      <c r="A115" s="14">
        <v>206.5</v>
      </c>
      <c r="B115" s="35">
        <v>-18.898309999999999</v>
      </c>
      <c r="C115" s="35">
        <v>-15.63739</v>
      </c>
      <c r="D115" s="35">
        <v>-15.196400000000001</v>
      </c>
      <c r="E115" s="2"/>
      <c r="F115" s="35">
        <f>(B107*$L$9)/($O$9*$P$9)</f>
        <v>-11038.424726696538</v>
      </c>
      <c r="G115" s="35">
        <f>(C107*$M$9)/($O$9*$Q$9)</f>
        <v>-9649.0059592057969</v>
      </c>
      <c r="H115" s="35">
        <f>(D107*$N$9)/($O$9*$R$9)</f>
        <v>-9849.8066288838982</v>
      </c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4.25">
      <c r="A116" s="14">
        <v>206</v>
      </c>
      <c r="B116" s="35">
        <v>-18.509830000000001</v>
      </c>
      <c r="C116" s="35">
        <v>-15.151300000000001</v>
      </c>
      <c r="D116" s="35">
        <v>-14.74217</v>
      </c>
      <c r="E116" s="2"/>
      <c r="F116" s="35">
        <f>(B108*$L$9)/($O$9*$P$9)</f>
        <v>-11368.059508411219</v>
      </c>
      <c r="G116" s="35">
        <f>(C108*$M$9)/($O$9*$Q$9)</f>
        <v>-9937.6414977031109</v>
      </c>
      <c r="H116" s="35">
        <f>(D108*$N$9)/($O$9*$R$9)</f>
        <v>-10142.249155799003</v>
      </c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4.25">
      <c r="A117" s="14">
        <v>205.5</v>
      </c>
      <c r="B117" s="35">
        <v>-17.946459999999998</v>
      </c>
      <c r="C117" s="35">
        <v>-14.51789</v>
      </c>
      <c r="D117" s="35">
        <v>-14.107239999999999</v>
      </c>
      <c r="E117" s="2"/>
      <c r="F117" s="35">
        <f>(B109*$L$9)/($O$9*$P$9)</f>
        <v>-11679.43643580177</v>
      </c>
      <c r="G117" s="35">
        <f>(C109*$M$9)/($O$9*$Q$9)</f>
        <v>-10217.617634929358</v>
      </c>
      <c r="H117" s="35">
        <f>(D109*$N$9)/($O$9*$R$9)</f>
        <v>-10417.505300338998</v>
      </c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4.25">
      <c r="A118" s="14">
        <v>205</v>
      </c>
      <c r="B118" s="35">
        <v>-17.199110000000001</v>
      </c>
      <c r="C118" s="35">
        <v>-13.72847</v>
      </c>
      <c r="D118" s="35">
        <v>-13.309659999999999</v>
      </c>
      <c r="E118" s="2"/>
      <c r="F118" s="35">
        <f>(B110*$L$9)/($O$9*$P$9)</f>
        <v>-11966.536650063617</v>
      </c>
      <c r="G118" s="35">
        <f>(C110*$M$9)/($O$9*$Q$9)</f>
        <v>-10460.328856468968</v>
      </c>
      <c r="H118" s="35">
        <f>(D110*$N$9)/($O$9*$R$9)</f>
        <v>-10662.337472808589</v>
      </c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4.25">
      <c r="A119" s="14">
        <v>204.5</v>
      </c>
      <c r="B119" s="35">
        <v>-16.236920000000001</v>
      </c>
      <c r="C119" s="35">
        <v>-12.774319999999999</v>
      </c>
      <c r="D119" s="35">
        <v>-12.37895</v>
      </c>
      <c r="E119" s="2"/>
      <c r="F119" s="35">
        <f>(B111*$L$9)/($O$9*$P$9)</f>
        <v>-12216.205665826677</v>
      </c>
      <c r="G119" s="35">
        <f>(C111*$M$9)/($O$9*$Q$9)</f>
        <v>-10637.390824564221</v>
      </c>
      <c r="H119" s="35">
        <f>(D111*$N$9)/($O$9*$R$9)</f>
        <v>-10845.464489915057</v>
      </c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4.25">
      <c r="A120" s="14">
        <v>204</v>
      </c>
      <c r="B120" s="35">
        <v>-15.15929</v>
      </c>
      <c r="C120" s="35">
        <v>-11.631220000000001</v>
      </c>
      <c r="D120" s="35">
        <v>-11.269869999999999</v>
      </c>
      <c r="E120" s="2"/>
      <c r="F120" s="35">
        <f>(B112*$L$9)/($O$9*$P$9)</f>
        <v>-12375.617770864374</v>
      </c>
      <c r="G120" s="35">
        <f>(C112*$M$9)/($O$9*$Q$9)</f>
        <v>-10736.323813853873</v>
      </c>
      <c r="H120" s="35">
        <f>(D112*$N$9)/($O$9*$R$9)</f>
        <v>-10956.501448489802</v>
      </c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4.25">
      <c r="A121" s="14">
        <v>203.5</v>
      </c>
      <c r="B121" s="35">
        <v>-13.88983</v>
      </c>
      <c r="C121" s="35">
        <v>-10.36112</v>
      </c>
      <c r="D121" s="35">
        <v>-10.055300000000001</v>
      </c>
      <c r="E121" s="2"/>
      <c r="F121" s="35">
        <f>(B113*$L$9)/($O$9*$P$9)</f>
        <v>-12429.83944279211</v>
      </c>
      <c r="G121" s="35">
        <f>(C113*$M$9)/($O$9*$Q$9)</f>
        <v>-10760.505795112396</v>
      </c>
      <c r="H121" s="35">
        <f>(D113*$N$9)/($O$9*$R$9)</f>
        <v>-10956.677106527159</v>
      </c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4.25">
      <c r="A122" s="14">
        <v>203</v>
      </c>
      <c r="B122" s="35">
        <v>-12.45838</v>
      </c>
      <c r="C122" s="35">
        <v>-8.9163700000000006</v>
      </c>
      <c r="D122" s="35">
        <v>-8.6443100000000008</v>
      </c>
      <c r="E122" s="2"/>
      <c r="F122" s="35">
        <f>(B114*$L$9)/($O$9*$P$9)</f>
        <v>-12405.60817951414</v>
      </c>
      <c r="G122" s="35">
        <f>(C114*$M$9)/($O$9*$Q$9)</f>
        <v>-10676.586009264842</v>
      </c>
      <c r="H122" s="35">
        <f>(D114*$N$9)/($O$9*$R$9)</f>
        <v>-10880.069123274585</v>
      </c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4.25">
      <c r="A123" s="14">
        <v>202.5</v>
      </c>
      <c r="B123" s="35">
        <v>-10.93084</v>
      </c>
      <c r="C123" s="35">
        <v>-7.3540700000000001</v>
      </c>
      <c r="D123" s="35">
        <v>-7.1433499999999999</v>
      </c>
      <c r="E123" s="2"/>
      <c r="F123" s="35">
        <f>(B115*$L$9)/($O$9*$P$9)</f>
        <v>-12270.362409396217</v>
      </c>
      <c r="G123" s="35">
        <f>(C115*$M$9)/($O$9*$Q$9)</f>
        <v>-10480.683811314349</v>
      </c>
      <c r="H123" s="35">
        <f>(D115*$N$9)/($O$9*$R$9)</f>
        <v>-10677.47919562885</v>
      </c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4.25">
      <c r="A124" s="14">
        <v>202</v>
      </c>
      <c r="B124" s="35">
        <v>-9.2212800000000001</v>
      </c>
      <c r="C124" s="35">
        <v>-5.57653</v>
      </c>
      <c r="D124" s="35">
        <v>-5.4256099999999998</v>
      </c>
      <c r="E124" s="2"/>
      <c r="F124" s="35">
        <f>(B116*$L$9)/($O$9*$P$9)</f>
        <v>-12018.128723484502</v>
      </c>
      <c r="G124" s="35">
        <f>(C116*$M$9)/($O$9*$Q$9)</f>
        <v>-10154.89059429784</v>
      </c>
      <c r="H124" s="35">
        <f>(D116*$N$9)/($O$9*$R$9)</f>
        <v>-10358.322594392339</v>
      </c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4.25">
      <c r="A125" s="14">
        <v>201.5</v>
      </c>
      <c r="B125" s="35">
        <v>-7.24918</v>
      </c>
      <c r="C125" s="35">
        <v>-3.6473800000000001</v>
      </c>
      <c r="D125" s="35">
        <v>-3.5376699999999999</v>
      </c>
      <c r="E125" s="2"/>
      <c r="F125" s="35">
        <f>(B117*$L$9)/($O$9*$P$9)</f>
        <v>-11652.341831927448</v>
      </c>
      <c r="G125" s="35">
        <f>(C117*$M$9)/($O$9*$Q$9)</f>
        <v>-9730.358755357669</v>
      </c>
      <c r="H125" s="35">
        <f>(D117*$N$9)/($O$9*$R$9)</f>
        <v>-9912.2003637534617</v>
      </c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4.25">
      <c r="A126" s="14">
        <v>201</v>
      </c>
      <c r="B126" s="35">
        <v>-5.1283099999999999</v>
      </c>
      <c r="C126" s="35">
        <v>-1.5329299999999999</v>
      </c>
      <c r="D126" s="35">
        <v>-1.54037</v>
      </c>
      <c r="E126" s="2"/>
      <c r="F126" s="35">
        <f>(B118*$L$9)/($O$9*$P$9)</f>
        <v>-11167.099746965236</v>
      </c>
      <c r="G126" s="35">
        <f>(C118*$M$9)/($O$9*$Q$9)</f>
        <v>-9201.2639758370606</v>
      </c>
      <c r="H126" s="35">
        <f>(D118*$N$9)/($O$9*$R$9)</f>
        <v>-9351.7950140094672</v>
      </c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4.25">
      <c r="A127" s="14">
        <v>200.5</v>
      </c>
      <c r="B127" s="35">
        <v>-2.8825699999999999</v>
      </c>
      <c r="C127" s="35">
        <v>0.71340000000000003</v>
      </c>
      <c r="D127" s="35">
        <v>0.63661000000000001</v>
      </c>
      <c r="E127" s="2"/>
      <c r="F127" s="35">
        <f>(B119*$L$9)/($O$9*$P$9)</f>
        <v>-10542.365577259219</v>
      </c>
      <c r="G127" s="35">
        <f>(C119*$M$9)/($O$9*$Q$9)</f>
        <v>-8561.7618301103394</v>
      </c>
      <c r="H127" s="35">
        <f>(D119*$N$9)/($O$9*$R$9)</f>
        <v>-8697.8482462115844</v>
      </c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4.25">
      <c r="A128" s="14">
        <v>200</v>
      </c>
      <c r="B128" s="35">
        <v>-0.44242999999999999</v>
      </c>
      <c r="C128" s="35">
        <v>3.09117</v>
      </c>
      <c r="D128" s="35">
        <v>2.8529200000000001</v>
      </c>
      <c r="E128" s="2"/>
      <c r="F128" s="35">
        <f>(B120*$L$9)/($O$9*$P$9)</f>
        <v>-9842.6781108541454</v>
      </c>
      <c r="G128" s="35">
        <f>(C120*$M$9)/($O$9*$Q$9)</f>
        <v>-7795.6192919557361</v>
      </c>
      <c r="H128" s="35">
        <f>(D120*$N$9)/($O$9*$R$9)</f>
        <v>-7918.572981919513</v>
      </c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4.25">
      <c r="A129" s="14">
        <v>199.5</v>
      </c>
      <c r="B129" s="35">
        <v>2.09735</v>
      </c>
      <c r="C129" s="35">
        <v>5.5475300000000001</v>
      </c>
      <c r="D129" s="35">
        <v>5.2507900000000003</v>
      </c>
      <c r="E129" s="2"/>
      <c r="F129" s="35">
        <f>(B121*$L$9)/($O$9*$P$9)</f>
        <v>-9018.4385749256871</v>
      </c>
      <c r="G129" s="35">
        <f>(C121*$M$9)/($O$9*$Q$9)</f>
        <v>-6944.3572521428023</v>
      </c>
      <c r="H129" s="35">
        <f>(D121*$N$9)/($O$9*$R$9)</f>
        <v>-7065.177052183858</v>
      </c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4.25">
      <c r="A130" s="14">
        <v>199</v>
      </c>
      <c r="B130" s="35">
        <v>4.5779399999999999</v>
      </c>
      <c r="C130" s="35">
        <v>8.0336800000000004</v>
      </c>
      <c r="D130" s="35">
        <v>7.64262</v>
      </c>
      <c r="E130" s="2"/>
      <c r="F130" s="35">
        <f>(B122*$L$9)/($O$9*$P$9)</f>
        <v>-8089.0215915589097</v>
      </c>
      <c r="G130" s="35">
        <f>(C122*$M$9)/($O$9*$Q$9)</f>
        <v>-5976.0391417422561</v>
      </c>
      <c r="H130" s="35">
        <f>(D122*$N$9)/($O$9*$R$9)</f>
        <v>-6073.7701156567628</v>
      </c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4.25">
      <c r="A131" s="14">
        <v>198.5</v>
      </c>
      <c r="B131" s="35">
        <v>7.1474900000000003</v>
      </c>
      <c r="C131" s="35">
        <v>10.50958</v>
      </c>
      <c r="D131" s="35">
        <v>10.01688</v>
      </c>
      <c r="E131" s="2"/>
      <c r="F131" s="35">
        <f>(B123*$L$9)/($O$9*$P$9)</f>
        <v>-7097.2149488035993</v>
      </c>
      <c r="G131" s="35">
        <f>(C123*$M$9)/($O$9*$Q$9)</f>
        <v>-4928.9352248855157</v>
      </c>
      <c r="H131" s="35">
        <f>(D123*$N$9)/($O$9*$R$9)</f>
        <v>-5019.1473646452669</v>
      </c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4.25">
      <c r="A132" s="14">
        <v>198</v>
      </c>
      <c r="B132" s="35">
        <v>9.5941600000000005</v>
      </c>
      <c r="C132" s="35">
        <v>12.83283</v>
      </c>
      <c r="D132" s="35">
        <v>12.307029999999999</v>
      </c>
      <c r="E132" s="2"/>
      <c r="F132" s="35">
        <f>(B124*$L$9)/($O$9*$P$9)</f>
        <v>-5987.2257084637286</v>
      </c>
      <c r="G132" s="35">
        <f>(C124*$M$9)/($O$9*$Q$9)</f>
        <v>-3737.5705085253235</v>
      </c>
      <c r="H132" s="35">
        <f>(D124*$N$9)/($O$9*$R$9)</f>
        <v>-3812.2080162798975</v>
      </c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4.25">
      <c r="A133" s="14">
        <v>197.5</v>
      </c>
      <c r="B133" s="35">
        <v>12.03983</v>
      </c>
      <c r="C133" s="35">
        <v>15.0191</v>
      </c>
      <c r="D133" s="35">
        <v>14.46899</v>
      </c>
      <c r="E133" s="2"/>
      <c r="F133" s="35">
        <f>(B125*$L$9)/($O$9*$P$9)</f>
        <v>-4706.7735565215553</v>
      </c>
      <c r="G133" s="35">
        <f>(C125*$M$9)/($O$9*$Q$9)</f>
        <v>-2444.5918736893905</v>
      </c>
      <c r="H133" s="35">
        <f>(D125*$N$9)/($O$9*$R$9)</f>
        <v>-2485.6806760811974</v>
      </c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4.25">
      <c r="A134" s="14">
        <v>197</v>
      </c>
      <c r="B134" s="35">
        <v>14.16534</v>
      </c>
      <c r="C134" s="35">
        <v>17.051220000000001</v>
      </c>
      <c r="D134" s="35">
        <v>16.406009999999998</v>
      </c>
      <c r="E134" s="2"/>
      <c r="F134" s="35">
        <f>(B126*$L$9)/($O$9*$P$9)</f>
        <v>-3329.7274860942971</v>
      </c>
      <c r="G134" s="35">
        <f>(C126*$M$9)/($O$9*$Q$9)</f>
        <v>-1027.4191943078804</v>
      </c>
      <c r="H134" s="35">
        <f>(D126*$N$9)/($O$9*$R$9)</f>
        <v>-1082.3134840206108</v>
      </c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4.25">
      <c r="A135" s="14">
        <v>196.5</v>
      </c>
      <c r="B135" s="35">
        <v>16.129960000000001</v>
      </c>
      <c r="C135" s="35">
        <v>18.785710000000002</v>
      </c>
      <c r="D135" s="35">
        <v>18.042819999999999</v>
      </c>
      <c r="E135" s="2"/>
      <c r="F135" s="35">
        <f>(B127*$L$9)/($O$9*$P$9)</f>
        <v>-1871.6053747902988</v>
      </c>
      <c r="G135" s="35">
        <f>(C127*$M$9)/($O$9*$Q$9)</f>
        <v>478.14372033898604</v>
      </c>
      <c r="H135" s="35">
        <f>(D127*$N$9)/($O$9*$R$9)</f>
        <v>447.30265264992244</v>
      </c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4.25">
      <c r="A136" s="14">
        <v>196</v>
      </c>
      <c r="B136" s="35">
        <v>17.73077</v>
      </c>
      <c r="C136" s="35">
        <v>20.205459999999999</v>
      </c>
      <c r="D136" s="35">
        <v>19.427070000000001</v>
      </c>
      <c r="E136" s="2"/>
      <c r="F136" s="35">
        <f>(B128*$L$9)/($O$9*$P$9)</f>
        <v>-287.26253515733248</v>
      </c>
      <c r="G136" s="35">
        <f>(C128*$M$9)/($O$9*$Q$9)</f>
        <v>2071.8019680407392</v>
      </c>
      <c r="H136" s="35">
        <f>(D128*$N$9)/($O$9*$R$9)</f>
        <v>2004.5533117576176</v>
      </c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4.25">
      <c r="A137" s="14">
        <v>195.5</v>
      </c>
      <c r="B137" s="35">
        <v>18.899249999999999</v>
      </c>
      <c r="C137" s="35">
        <v>21.223379999999999</v>
      </c>
      <c r="D137" s="35">
        <v>20.465140000000002</v>
      </c>
      <c r="E137" s="2"/>
      <c r="F137" s="35">
        <f>(B129*$L$9)/($O$9*$P$9)</f>
        <v>1361.7749205800496</v>
      </c>
      <c r="G137" s="35">
        <f>(C129*$M$9)/($O$9*$Q$9)</f>
        <v>3718.1337719261778</v>
      </c>
      <c r="H137" s="35">
        <f>(D129*$N$9)/($O$9*$R$9)</f>
        <v>3689.3738639161911</v>
      </c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4.25">
      <c r="A138" s="14">
        <v>195</v>
      </c>
      <c r="B138" s="35">
        <v>19.89339</v>
      </c>
      <c r="C138" s="35">
        <v>21.960280000000001</v>
      </c>
      <c r="D138" s="35">
        <v>21.262789999999999</v>
      </c>
      <c r="E138" s="2"/>
      <c r="F138" s="35">
        <f>(B130*$L$9)/($O$9*$P$9)</f>
        <v>2972.3812811024541</v>
      </c>
      <c r="G138" s="35">
        <f>(C130*$M$9)/($O$9*$Q$9)</f>
        <v>5384.4317959250147</v>
      </c>
      <c r="H138" s="35">
        <f>(D130*$N$9)/($O$9*$R$9)</f>
        <v>5369.9505178921954</v>
      </c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4.25">
      <c r="A139" s="14">
        <v>194.5</v>
      </c>
      <c r="B139" s="35">
        <v>20.653839999999999</v>
      </c>
      <c r="C139" s="35">
        <v>22.365790000000001</v>
      </c>
      <c r="D139" s="35">
        <v>21.722999999999999</v>
      </c>
      <c r="E139" s="2"/>
      <c r="F139" s="35">
        <f>(B131*$L$9)/($O$9*$P$9)</f>
        <v>4640.7479090741645</v>
      </c>
      <c r="G139" s="35">
        <f>(C131*$M$9)/($O$9*$Q$9)</f>
        <v>7043.8599388844978</v>
      </c>
      <c r="H139" s="35">
        <f>(D131*$N$9)/($O$9*$R$9)</f>
        <v>7038.1819250026783</v>
      </c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4.25">
      <c r="A140" s="14">
        <v>194</v>
      </c>
      <c r="B140" s="35">
        <v>21.094750000000001</v>
      </c>
      <c r="C140" s="35">
        <v>22.487749999999998</v>
      </c>
      <c r="D140" s="35">
        <v>21.88608</v>
      </c>
      <c r="E140" s="2"/>
      <c r="F140" s="35">
        <f>(B132*$L$9)/($O$9*$P$9)</f>
        <v>6229.3305704971945</v>
      </c>
      <c r="G140" s="35">
        <f>(C132*$M$9)/($O$9*$Q$9)</f>
        <v>8600.977121779857</v>
      </c>
      <c r="H140" s="35">
        <f>(D132*$N$9)/($O$9*$R$9)</f>
        <v>8647.3149420244335</v>
      </c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4.25">
      <c r="A141" s="14">
        <v>193.5</v>
      </c>
      <c r="B141" s="35">
        <v>21.222819999999999</v>
      </c>
      <c r="C141" s="35">
        <v>22.391749999999998</v>
      </c>
      <c r="D141" s="35">
        <v>21.769179999999999</v>
      </c>
      <c r="E141" s="2"/>
      <c r="F141" s="35">
        <f>(B133*$L$9)/($O$9*$P$9)</f>
        <v>7817.2639483382836</v>
      </c>
      <c r="G141" s="35">
        <f>(C133*$M$9)/($O$9*$Q$9)</f>
        <v>10066.285884697596</v>
      </c>
      <c r="H141" s="35">
        <f>(D133*$N$9)/($O$9*$R$9)</f>
        <v>10166.377543810499</v>
      </c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4.25">
      <c r="A142" s="14">
        <v>193</v>
      </c>
      <c r="B142" s="35">
        <v>21.22645</v>
      </c>
      <c r="C142" s="35">
        <v>22.071680000000001</v>
      </c>
      <c r="D142" s="35">
        <v>21.375520000000002</v>
      </c>
      <c r="E142" s="2"/>
      <c r="F142" s="35">
        <f>(B134*$L$9)/($O$9*$P$9)</f>
        <v>9197.3226945857405</v>
      </c>
      <c r="G142" s="35">
        <f>(C134*$M$9)/($O$9*$Q$9)</f>
        <v>11428.278339106428</v>
      </c>
      <c r="H142" s="35">
        <f>(D134*$N$9)/($O$9*$R$9)</f>
        <v>11527.390069903322</v>
      </c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4.25">
      <c r="A143" s="14">
        <v>192.5</v>
      </c>
      <c r="B143" s="35">
        <v>20.903120000000001</v>
      </c>
      <c r="C143" s="35">
        <v>21.53267</v>
      </c>
      <c r="D143" s="35">
        <v>20.80772</v>
      </c>
      <c r="E143" s="2"/>
      <c r="F143" s="35">
        <f>(B135*$L$9)/($O$9*$P$9)</f>
        <v>10472.918205335007</v>
      </c>
      <c r="G143" s="35">
        <f>(C135*$M$9)/($O$9*$Q$9)</f>
        <v>12590.789555101337</v>
      </c>
      <c r="H143" s="35">
        <f>(D135*$N$9)/($O$9*$R$9)</f>
        <v>12677.465398415157</v>
      </c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4.25">
      <c r="A144" s="14">
        <v>192</v>
      </c>
      <c r="B144" s="35">
        <v>20.34497</v>
      </c>
      <c r="C144" s="35">
        <v>20.749089999999999</v>
      </c>
      <c r="D144" s="35">
        <v>20.063829999999999</v>
      </c>
      <c r="E144" s="2"/>
      <c r="F144" s="35">
        <f>(B136*$L$9)/($O$9*$P$9)</f>
        <v>11512.297856138997</v>
      </c>
      <c r="G144" s="35">
        <f>(C136*$M$9)/($O$9*$Q$9)</f>
        <v>13542.351858088827</v>
      </c>
      <c r="H144" s="35">
        <f>(D136*$N$9)/($O$9*$R$9)</f>
        <v>13650.083951266441</v>
      </c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4.25">
      <c r="A145" s="14">
        <v>191.5</v>
      </c>
      <c r="B145" s="35">
        <v>19.769570000000002</v>
      </c>
      <c r="C145" s="35">
        <v>19.92672</v>
      </c>
      <c r="D145" s="35">
        <v>19.249079999999999</v>
      </c>
      <c r="E145" s="2"/>
      <c r="F145" s="35">
        <f>(B137*$L$9)/($O$9*$P$9)</f>
        <v>12270.972735963242</v>
      </c>
      <c r="G145" s="35">
        <f>(C137*$M$9)/($O$9*$Q$9)</f>
        <v>14224.594717364775</v>
      </c>
      <c r="H145" s="35">
        <f>(D137*$N$9)/($O$9*$R$9)</f>
        <v>14379.465306627348</v>
      </c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4.25">
      <c r="A146" s="14">
        <v>191</v>
      </c>
      <c r="B146" s="35">
        <v>18.880839999999999</v>
      </c>
      <c r="C146" s="35">
        <v>18.90192</v>
      </c>
      <c r="D146" s="35">
        <v>18.282509999999998</v>
      </c>
      <c r="E146" s="2"/>
      <c r="F146" s="35">
        <f>(B138*$L$9)/($O$9*$P$9)</f>
        <v>12916.451516112214</v>
      </c>
      <c r="G146" s="35">
        <f>(C138*$M$9)/($O$9*$Q$9)</f>
        <v>14718.488896672032</v>
      </c>
      <c r="H146" s="35">
        <f>(D138*$N$9)/($O$9*$R$9)</f>
        <v>14939.9198406218</v>
      </c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4.25">
      <c r="A147" s="14">
        <v>190.5</v>
      </c>
      <c r="B147" s="35">
        <v>18.028929999999999</v>
      </c>
      <c r="C147" s="35">
        <v>17.80546</v>
      </c>
      <c r="D147" s="35">
        <v>17.248349999999999</v>
      </c>
      <c r="E147" s="2"/>
      <c r="F147" s="35">
        <f>(B139*$L$9)/($O$9*$P$9)</f>
        <v>13410.199215997833</v>
      </c>
      <c r="G147" s="35">
        <f>(C139*$M$9)/($O$9*$Q$9)</f>
        <v>14990.274795234778</v>
      </c>
      <c r="H147" s="35">
        <f>(D139*$N$9)/($O$9*$R$9)</f>
        <v>15263.278182111912</v>
      </c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4.25">
      <c r="A148" s="14">
        <v>190</v>
      </c>
      <c r="B148" s="35">
        <v>16.955210000000001</v>
      </c>
      <c r="C148" s="35">
        <v>16.629480000000001</v>
      </c>
      <c r="D148" s="35">
        <v>16.114070000000002</v>
      </c>
      <c r="E148" s="2"/>
      <c r="F148" s="35">
        <f>(B140*$L$9)/($O$9*$P$9)</f>
        <v>13696.474840110619</v>
      </c>
      <c r="G148" s="35">
        <f>(C140*$M$9)/($O$9*$Q$9)</f>
        <v>15072.016326118632</v>
      </c>
      <c r="H148" s="35">
        <f>(D140*$N$9)/($O$9*$R$9)</f>
        <v>15377.863433041288</v>
      </c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4.25">
      <c r="A149" s="14">
        <v>189.5</v>
      </c>
      <c r="B149" s="35">
        <v>15.885910000000001</v>
      </c>
      <c r="C149" s="35">
        <v>15.40546</v>
      </c>
      <c r="D149" s="35">
        <v>14.950839999999999</v>
      </c>
      <c r="E149" s="2"/>
      <c r="F149" s="35">
        <f>(B141*$L$9)/($O$9*$P$9)</f>
        <v>13779.628588449561</v>
      </c>
      <c r="G149" s="35">
        <f>(C141*$M$9)/($O$9*$Q$9)</f>
        <v>15007.674025652494</v>
      </c>
      <c r="H149" s="35">
        <f>(D141*$N$9)/($O$9*$R$9)</f>
        <v>15295.725734772685</v>
      </c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4.25">
      <c r="A150" s="14">
        <v>189</v>
      </c>
      <c r="B150" s="35">
        <v>14.676220000000001</v>
      </c>
      <c r="C150" s="35">
        <v>14.079739999999999</v>
      </c>
      <c r="D150" s="35">
        <v>13.78159</v>
      </c>
      <c r="E150" s="2"/>
      <c r="F150" s="35">
        <f>(B142*$L$9)/($O$9*$P$9)</f>
        <v>13781.985487852002</v>
      </c>
      <c r="G150" s="35">
        <f>(C142*$M$9)/($O$9*$Q$9)</f>
        <v>14793.152774504613</v>
      </c>
      <c r="H150" s="35">
        <f>(D142*$N$9)/($O$9*$R$9)</f>
        <v>15019.127562827274</v>
      </c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4.25">
      <c r="A151" s="14">
        <v>188.5</v>
      </c>
      <c r="B151" s="35">
        <v>13.3833</v>
      </c>
      <c r="C151" s="35">
        <v>12.72692</v>
      </c>
      <c r="D151" s="35">
        <v>12.591900000000001</v>
      </c>
      <c r="E151" s="2"/>
      <c r="F151" s="35">
        <f>(B143*$L$9)/($O$9*$P$9)</f>
        <v>13572.052627303621</v>
      </c>
      <c r="G151" s="35">
        <f>(C143*$M$9)/($O$9*$Q$9)</f>
        <v>14431.890864356144</v>
      </c>
      <c r="H151" s="35">
        <f>(D143*$N$9)/($O$9*$R$9)</f>
        <v>14620.173028379768</v>
      </c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4.25">
      <c r="A152" s="14">
        <v>188</v>
      </c>
      <c r="B152" s="35">
        <v>12.16103</v>
      </c>
      <c r="C152" s="35">
        <v>11.38289</v>
      </c>
      <c r="D152" s="35">
        <v>11.380470000000001</v>
      </c>
      <c r="E152" s="2"/>
      <c r="F152" s="35">
        <f>(B144*$L$9)/($O$9*$P$9)</f>
        <v>13209.65499604429</v>
      </c>
      <c r="G152" s="35">
        <f>(C144*$M$9)/($O$9*$Q$9)</f>
        <v>13906.710241447227</v>
      </c>
      <c r="H152" s="35">
        <f>(D144*$N$9)/($O$9*$R$9)</f>
        <v>14097.491998738777</v>
      </c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4.25">
      <c r="A153" s="14">
        <v>187.5</v>
      </c>
      <c r="B153" s="35">
        <v>11.00581</v>
      </c>
      <c r="C153" s="35">
        <v>10.030620000000001</v>
      </c>
      <c r="D153" s="35">
        <v>10.16188</v>
      </c>
      <c r="E153" s="2"/>
      <c r="F153" s="35">
        <f>(B145*$L$9)/($O$9*$P$9)</f>
        <v>12836.057222996511</v>
      </c>
      <c r="G153" s="35">
        <f>(C145*$M$9)/($O$9*$Q$9)</f>
        <v>13355.53130775621</v>
      </c>
      <c r="H153" s="35">
        <f>(D145*$N$9)/($O$9*$R$9)</f>
        <v>13525.022454989034</v>
      </c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4.25">
      <c r="A154" s="14">
        <v>187</v>
      </c>
      <c r="B154" s="35">
        <v>9.7221700000000002</v>
      </c>
      <c r="C154" s="35">
        <v>8.7281899999999997</v>
      </c>
      <c r="D154" s="35">
        <v>9.0130400000000002</v>
      </c>
      <c r="E154" s="2"/>
      <c r="F154" s="35">
        <f>(B146*$L$9)/($O$9*$P$9)</f>
        <v>12259.019425219742</v>
      </c>
      <c r="G154" s="35">
        <f>(C146*$M$9)/($O$9*$Q$9)</f>
        <v>12668.677250280189</v>
      </c>
      <c r="H154" s="35">
        <f>(D146*$N$9)/($O$9*$R$9)</f>
        <v>12845.87929831252</v>
      </c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4.25">
      <c r="A155" s="14">
        <v>186.5</v>
      </c>
      <c r="B155" s="35">
        <v>8.4312699999999996</v>
      </c>
      <c r="C155" s="35">
        <v>7.4739699999999996</v>
      </c>
      <c r="D155" s="35">
        <v>7.8354799999999996</v>
      </c>
      <c r="E155" s="2"/>
      <c r="F155" s="35">
        <f>(B147*$L$9)/($O$9*$P$9)</f>
        <v>11705.88824892997</v>
      </c>
      <c r="G155" s="35">
        <f>(C147*$M$9)/($O$9*$Q$9)</f>
        <v>11933.794346435383</v>
      </c>
      <c r="H155" s="35">
        <f>(D147*$N$9)/($O$9*$R$9)</f>
        <v>12119.245234655895</v>
      </c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4.25">
      <c r="A156" s="14">
        <v>186</v>
      </c>
      <c r="B156" s="35">
        <v>7.1397599999999999</v>
      </c>
      <c r="C156" s="35">
        <v>6.2878400000000001</v>
      </c>
      <c r="D156" s="35">
        <v>6.6995300000000002</v>
      </c>
      <c r="E156" s="2"/>
      <c r="F156" s="35">
        <f>(B148*$L$9)/($O$9*$P$9)</f>
        <v>11008.739481330282</v>
      </c>
      <c r="G156" s="35">
        <f>(C148*$M$9)/($O$9*$Q$9)</f>
        <v>11145.614570371126</v>
      </c>
      <c r="H156" s="35">
        <f>(D148*$N$9)/($O$9*$R$9)</f>
        <v>11322.263640198138</v>
      </c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4.25">
      <c r="A157" s="14">
        <v>185.5</v>
      </c>
      <c r="B157" s="35">
        <v>5.8725899999999998</v>
      </c>
      <c r="C157" s="35">
        <v>5.0105899999999997</v>
      </c>
      <c r="D157" s="35">
        <v>5.6267399999999999</v>
      </c>
      <c r="E157" s="2"/>
      <c r="F157" s="35">
        <f>(B149*$L$9)/($O$9*$P$9)</f>
        <v>10314.460547162762</v>
      </c>
      <c r="G157" s="35">
        <f>(C149*$M$9)/($O$9*$Q$9)</f>
        <v>10325.236834781939</v>
      </c>
      <c r="H157" s="35">
        <f>(D149*$N$9)/($O$9*$R$9)</f>
        <v>10504.94084501432</v>
      </c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4.25">
      <c r="A158" s="14">
        <v>185</v>
      </c>
      <c r="B158" s="35">
        <v>4.6635799999999996</v>
      </c>
      <c r="C158" s="35">
        <v>3.8279700000000001</v>
      </c>
      <c r="D158" s="35">
        <v>4.5914999999999999</v>
      </c>
      <c r="E158" s="2"/>
      <c r="F158" s="35">
        <f>(B150*$L$9)/($O$9*$P$9)</f>
        <v>9529.028690926807</v>
      </c>
      <c r="G158" s="35">
        <f>(C150*$M$9)/($O$9*$Q$9)</f>
        <v>9436.6964746364374</v>
      </c>
      <c r="H158" s="35">
        <f>(D150*$N$9)/($O$9*$R$9)</f>
        <v>9683.3882042909227</v>
      </c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4.25">
      <c r="A159" s="14"/>
      <c r="B159" s="38"/>
      <c r="C159" s="38"/>
      <c r="D159" s="38"/>
      <c r="E159" s="2"/>
      <c r="F159" s="35">
        <f>(B151*$L$9)/($O$9*$P$9)</f>
        <v>8689.5569621660561</v>
      </c>
      <c r="G159" s="35">
        <f>(C151*$M$9)/($O$9*$Q$9)</f>
        <v>8529.9928192551833</v>
      </c>
      <c r="H159" s="35">
        <f>(D151*$N$9)/($O$9*$R$9)</f>
        <v>8847.4737624331374</v>
      </c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4.25">
      <c r="A160" s="14"/>
      <c r="B160" s="16"/>
      <c r="C160" s="16"/>
      <c r="D160" s="16"/>
      <c r="E160" s="2"/>
      <c r="F160" s="35">
        <f>(B152*$L$9)/($O$9*$P$9)</f>
        <v>7895.9571184693077</v>
      </c>
      <c r="G160" s="35">
        <f>(C152*$M$9)/($O$9*$Q$9)</f>
        <v>7629.1805057603588</v>
      </c>
      <c r="H160" s="35">
        <f>(D152*$N$9)/($O$9*$R$9)</f>
        <v>7996.284097646696</v>
      </c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4.25">
      <c r="A161" s="14"/>
      <c r="B161" s="16"/>
      <c r="C161" s="16"/>
      <c r="D161" s="16"/>
      <c r="E161" s="2"/>
      <c r="F161" s="35">
        <f>(B153*$L$9)/($O$9*$P$9)</f>
        <v>7145.8917389415774</v>
      </c>
      <c r="G161" s="35">
        <f>(C153*$M$9)/($O$9*$Q$9)</f>
        <v>6722.8454781421933</v>
      </c>
      <c r="H161" s="35">
        <f>(D153*$N$9)/($O$9*$R$9)</f>
        <v>7140.0635866703233</v>
      </c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4.25">
      <c r="A162" s="14"/>
      <c r="B162" s="16"/>
      <c r="C162" s="16"/>
      <c r="D162" s="16"/>
      <c r="E162" s="2"/>
      <c r="F162" s="35">
        <f>(B154*$L$9)/($O$9*$P$9)</f>
        <v>6312.4453618212228</v>
      </c>
      <c r="G162" s="35">
        <f>(C154*$M$9)/($O$9*$Q$9)</f>
        <v>5849.9148281826947</v>
      </c>
      <c r="H162" s="35">
        <f>(D154*$N$9)/($O$9*$R$9)</f>
        <v>6332.851668116833</v>
      </c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4.25">
      <c r="A163" s="14"/>
      <c r="B163" s="16"/>
      <c r="C163" s="16"/>
      <c r="D163" s="16"/>
      <c r="E163" s="2"/>
      <c r="F163" s="35">
        <f>(B155*$L$9)/($O$9*$P$9)</f>
        <v>5474.2851858959903</v>
      </c>
      <c r="G163" s="35">
        <f>(C155*$M$9)/($O$9*$Q$9)</f>
        <v>5009.2960772385359</v>
      </c>
      <c r="H163" s="35">
        <f>(D155*$N$9)/($O$9*$R$9)</f>
        <v>5505.460154231655</v>
      </c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4.25">
      <c r="A164" s="14"/>
      <c r="B164" s="16"/>
      <c r="C164" s="16"/>
      <c r="D164" s="16"/>
      <c r="E164" s="2"/>
      <c r="F164" s="35">
        <f>(B156*$L$9)/($O$9*$P$9)</f>
        <v>4635.7289469857751</v>
      </c>
      <c r="G164" s="35">
        <f>(C156*$M$9)/($O$9*$Q$9)</f>
        <v>4214.3134433645782</v>
      </c>
      <c r="H164" s="35">
        <f>(D156*$N$9)/($O$9*$R$9)</f>
        <v>4707.305164084346</v>
      </c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4.25">
      <c r="A165" s="14"/>
      <c r="B165" s="16"/>
      <c r="C165" s="16"/>
      <c r="D165" s="16"/>
      <c r="E165" s="2"/>
      <c r="F165" s="35">
        <f>(B157*$L$9)/($O$9*$P$9)</f>
        <v>3812.976270459958</v>
      </c>
      <c r="G165" s="35">
        <f>(C157*$M$9)/($O$9*$Q$9)</f>
        <v>3358.2592426315105</v>
      </c>
      <c r="H165" s="35">
        <f>(D157*$N$9)/($O$9*$R$9)</f>
        <v>3953.5284204951608</v>
      </c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4.25">
      <c r="A166" s="14"/>
      <c r="B166" s="16"/>
      <c r="C166" s="16"/>
      <c r="D166" s="16"/>
      <c r="E166" s="2"/>
      <c r="F166" s="35">
        <f>(B158*$L$9)/($O$9*$P$9)</f>
        <v>3027.9859270597217</v>
      </c>
      <c r="G166" s="35">
        <f>(C158*$M$9)/($O$9*$Q$9)</f>
        <v>2565.6291241183467</v>
      </c>
      <c r="H166" s="35">
        <f>(D158*$N$9)/($O$9*$R$9)</f>
        <v>3226.1355141171498</v>
      </c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4.25">
      <c r="A167" s="14"/>
      <c r="B167" s="16"/>
      <c r="C167" s="16"/>
      <c r="D167" s="16"/>
      <c r="E167" s="2"/>
      <c r="F167" s="38"/>
      <c r="G167" s="38"/>
      <c r="H167" s="38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4.25">
      <c r="A168" s="14"/>
      <c r="B168" s="16"/>
      <c r="C168" s="16"/>
      <c r="D168" s="16"/>
      <c r="E168" s="2"/>
      <c r="F168" s="16"/>
      <c r="G168" s="16"/>
      <c r="H168" s="16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4.25">
      <c r="A169" s="14"/>
      <c r="B169" s="16"/>
      <c r="C169" s="16"/>
      <c r="D169" s="16"/>
      <c r="E169" s="2"/>
      <c r="F169" s="16"/>
      <c r="G169" s="16"/>
      <c r="H169" s="16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4.25">
      <c r="A170" s="14"/>
      <c r="B170" s="16"/>
      <c r="C170" s="16"/>
      <c r="D170" s="16"/>
      <c r="E170" s="2"/>
      <c r="F170" s="16"/>
      <c r="G170" s="16"/>
      <c r="H170" s="16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4.25">
      <c r="A171" s="14"/>
      <c r="B171" s="16"/>
      <c r="C171" s="16"/>
      <c r="D171" s="16"/>
      <c r="E171" s="2"/>
      <c r="F171" s="16"/>
      <c r="G171" s="16"/>
      <c r="H171" s="16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4.25">
      <c r="A172" s="14"/>
      <c r="B172" s="16"/>
      <c r="C172" s="16"/>
      <c r="D172" s="16"/>
      <c r="E172" s="2"/>
      <c r="F172" s="16"/>
      <c r="G172" s="16"/>
      <c r="H172" s="16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4.25">
      <c r="A173" s="14"/>
      <c r="B173" s="16"/>
      <c r="C173" s="16"/>
      <c r="D173" s="16"/>
      <c r="E173" s="2"/>
      <c r="F173" s="16"/>
      <c r="G173" s="16"/>
      <c r="H173" s="16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4.25">
      <c r="A174" s="14"/>
      <c r="B174" s="16"/>
      <c r="C174" s="16"/>
      <c r="D174" s="16"/>
      <c r="E174" s="2"/>
      <c r="F174" s="16"/>
      <c r="G174" s="16"/>
      <c r="H174" s="16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4.25">
      <c r="A175" s="14"/>
      <c r="B175" s="16"/>
      <c r="C175" s="16"/>
      <c r="D175" s="16"/>
      <c r="E175" s="2"/>
      <c r="F175" s="16"/>
      <c r="G175" s="16"/>
      <c r="H175" s="16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4.25">
      <c r="A176" s="14"/>
      <c r="B176" s="16"/>
      <c r="C176" s="16"/>
      <c r="D176" s="16"/>
      <c r="E176" s="2"/>
      <c r="F176" s="16"/>
      <c r="G176" s="16"/>
      <c r="H176" s="16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4.25">
      <c r="A177" s="14"/>
      <c r="B177" s="16"/>
      <c r="C177" s="16"/>
      <c r="D177" s="16"/>
      <c r="E177" s="2"/>
      <c r="F177" s="16"/>
      <c r="G177" s="16"/>
      <c r="H177" s="16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4.25">
      <c r="A178" s="14"/>
      <c r="B178" s="16"/>
      <c r="C178" s="16"/>
      <c r="D178" s="16"/>
      <c r="E178" s="2"/>
      <c r="F178" s="16"/>
      <c r="G178" s="16"/>
      <c r="H178" s="16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4.25">
      <c r="A179" s="2"/>
      <c r="B179" s="2"/>
      <c r="C179" s="2"/>
      <c r="D179" s="2"/>
      <c r="E179" s="2"/>
      <c r="F179" s="16"/>
      <c r="G179" s="16"/>
      <c r="H179" s="16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4.25">
      <c r="A180" s="2"/>
      <c r="B180" s="2"/>
      <c r="C180" s="2"/>
      <c r="D180" s="2"/>
      <c r="E180" s="2"/>
      <c r="F180" s="16"/>
      <c r="G180" s="16"/>
      <c r="H180" s="16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4.25">
      <c r="A181" s="2"/>
      <c r="B181" s="2"/>
      <c r="C181" s="2"/>
      <c r="D181" s="2"/>
      <c r="E181" s="2"/>
      <c r="F181" s="16"/>
      <c r="G181" s="16"/>
      <c r="H181" s="16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4.25">
      <c r="A182" s="2"/>
      <c r="B182" s="2"/>
      <c r="C182" s="2"/>
      <c r="D182" s="2"/>
      <c r="E182" s="2"/>
      <c r="F182" s="16"/>
      <c r="G182" s="16"/>
      <c r="H182" s="16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4.25">
      <c r="A183" s="2"/>
      <c r="B183" s="2"/>
      <c r="C183" s="2"/>
      <c r="D183" s="2"/>
      <c r="E183" s="2"/>
      <c r="F183" s="16"/>
      <c r="G183" s="16"/>
      <c r="H183" s="16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4.25">
      <c r="A184" s="2"/>
      <c r="B184" s="2"/>
      <c r="C184" s="2"/>
      <c r="D184" s="2"/>
      <c r="E184" s="2"/>
      <c r="F184" s="16"/>
      <c r="G184" s="16"/>
      <c r="H184" s="16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4.25">
      <c r="A185" s="2"/>
      <c r="B185" s="2"/>
      <c r="C185" s="2"/>
      <c r="D185" s="2"/>
      <c r="E185" s="2"/>
      <c r="F185" s="16"/>
      <c r="G185" s="16"/>
      <c r="H185" s="16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4.25">
      <c r="A186" s="2"/>
      <c r="B186" s="2"/>
      <c r="C186" s="2"/>
      <c r="D186" s="2"/>
      <c r="E186" s="2"/>
      <c r="F186" s="16"/>
      <c r="G186" s="16"/>
      <c r="H186" s="16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4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4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4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4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4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4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4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4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4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4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4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4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4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4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4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4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4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4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4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4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4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4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4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4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4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4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4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4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4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4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4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4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4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4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4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4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4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4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4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4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4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4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4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4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4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4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4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4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4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4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4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4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4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4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4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4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4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4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4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4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4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4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4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4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4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4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4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4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4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4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4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4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4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4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4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4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4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4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4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4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4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4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4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4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4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4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4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4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4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4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4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4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4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4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4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4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4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4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4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4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4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4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4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4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4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4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4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4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4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4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4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4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4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4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4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4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4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4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4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4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4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4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4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4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4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4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4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4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4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4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4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4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4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4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4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4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4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4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4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4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4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4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4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4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4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4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4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4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4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4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4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4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4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4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4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4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4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4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4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4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4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4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4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4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4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4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4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4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4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4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4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4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4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4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4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4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4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4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4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4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4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4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4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4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4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4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4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4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4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4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4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4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4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4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4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4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4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4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4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4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4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4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4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4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4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4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4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4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4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4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4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4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4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4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4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4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4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4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4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4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4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4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4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4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4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4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4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4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4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4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4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4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4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4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4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4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4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4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4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4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4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4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4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4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4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4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4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4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4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4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4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4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4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4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4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4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4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4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4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4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4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4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4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4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4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4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4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4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4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4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4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4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4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4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4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4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4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4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4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4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4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4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4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4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4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4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4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4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4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4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4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4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4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4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4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4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4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4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4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4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4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4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4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4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4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4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4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4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4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4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4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4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4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4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4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4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4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4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4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4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4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4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4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4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</sheetData>
  <mergeCells count="5">
    <mergeCell ref="A3:F3"/>
    <mergeCell ref="A1:F1"/>
    <mergeCell ref="G14:G15"/>
    <mergeCell ref="H14:H15"/>
    <mergeCell ref="F14:F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Raw Data</vt:lpstr>
      <vt:lpstr>Smoothed, Buffer subtr.</vt:lpstr>
    </vt:vector>
  </TitlesOfParts>
  <Company>ZMNH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Bucher</dc:creator>
  <cp:lastModifiedBy>Michi</cp:lastModifiedBy>
  <dcterms:created xsi:type="dcterms:W3CDTF">2019-09-06T09:26:51Z</dcterms:created>
  <dcterms:modified xsi:type="dcterms:W3CDTF">2021-04-20T17:20:55Z</dcterms:modified>
</cp:coreProperties>
</file>