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lena\Anatomy\"/>
    </mc:Choice>
  </mc:AlternateContent>
  <xr:revisionPtr revIDLastSave="0" documentId="13_ncr:1_{E68D786A-7F02-461A-B549-D426AD6D07DD}" xr6:coauthVersionLast="47" xr6:coauthVersionMax="47" xr10:uidLastSave="{00000000-0000-0000-0000-000000000000}"/>
  <bookViews>
    <workbookView xWindow="28680" yWindow="-120" windowWidth="24240" windowHeight="13140" xr2:uid="{1B952A8D-8AC2-4D06-A044-AE30C15CCA4F}"/>
  </bookViews>
  <sheets>
    <sheet name="BytheNumbers" sheetId="1" r:id="rId1"/>
    <sheet name="By Propor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B8" i="2"/>
  <c r="B7" i="2"/>
  <c r="E7" i="2"/>
</calcChain>
</file>

<file path=xl/sharedStrings.xml><?xml version="1.0" encoding="utf-8"?>
<sst xmlns="http://schemas.openxmlformats.org/spreadsheetml/2006/main" count="24" uniqueCount="16">
  <si>
    <t>Animal</t>
  </si>
  <si>
    <t># Cells Analyzed</t>
  </si>
  <si>
    <t># Cells Vglut2+</t>
  </si>
  <si>
    <t># Cells Vgat+</t>
  </si>
  <si>
    <t>Column1</t>
  </si>
  <si>
    <t>Vgat-Cre</t>
  </si>
  <si>
    <t>Vgat-Cre2</t>
  </si>
  <si>
    <t>Gad1-Cre</t>
  </si>
  <si>
    <t>Ntsr1-Cre</t>
  </si>
  <si>
    <t>Vglut2-Cre</t>
  </si>
  <si>
    <t>Ntsr1-Cre2</t>
  </si>
  <si>
    <t>Total Number of Cells Analyzed across all animals</t>
  </si>
  <si>
    <t>Prop. Cells Vglut2+</t>
  </si>
  <si>
    <t>Prop. Cells Vgat+</t>
  </si>
  <si>
    <t>Average Prop. Vgat+</t>
  </si>
  <si>
    <t>Average Prop. Vglut2+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</si>
</sst>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10"/>
      <color rgb="FFFF0000"/>
      <name val="Arial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</cellXfs>
  <cellStyles count="1">
    <cellStyle name="Normal" xfId="0" builtinId="0"/>
  </cellStyles>
  <dxfs count="1"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034708-908F-427F-B2FA-9CE1C9F5CA06}" name="Table2" displayName="Table2" ref="A4:G9" totalsRowShown="0">
  <autoFilter ref="A4:G9" xr:uid="{AE034708-908F-427F-B2FA-9CE1C9F5CA06}"/>
  <tableColumns count="7">
    <tableColumn id="1" xr3:uid="{AEC1286D-6987-4175-A14D-6032F55E36E2}" name="Column1" dataDxfId="0"/>
    <tableColumn id="2" xr3:uid="{F18A7E80-F110-4D5B-965C-550DB5D2674F}" name="Vgat-Cre"/>
    <tableColumn id="3" xr3:uid="{A567B0B1-BC68-4F5C-8E7E-301437D6FA61}" name="Vgat-Cre2"/>
    <tableColumn id="4" xr3:uid="{1DE4CB40-8CA2-49F1-80A7-0683917FD64A}" name="Gad1-Cre"/>
    <tableColumn id="6" xr3:uid="{9B376432-4DD6-4ECB-8E3C-D98C11AAE64F}" name="Ntsr1-Cre"/>
    <tableColumn id="7" xr3:uid="{1DD4BC9C-BFC4-4930-B844-7F9197635DEA}" name="Ntsr1-Cre2"/>
    <tableColumn id="8" xr3:uid="{63287F04-A142-4B4C-BC88-47F84AFADF83}" name="Vglut2-Cr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56F05B-3C06-4206-A993-B9CA834E61C9}" name="Table1" displayName="Table1" ref="A3:G8" totalsRowShown="0">
  <autoFilter ref="A3:G8" xr:uid="{1956F05B-3C06-4206-A993-B9CA834E61C9}"/>
  <tableColumns count="7">
    <tableColumn id="1" xr3:uid="{C13CCE89-EDB6-4D02-9E1A-FE66B13C012E}" name="Column1"/>
    <tableColumn id="2" xr3:uid="{68882B5F-208C-4A81-9981-450C9486F1B2}" name="Vgat-Cre"/>
    <tableColumn id="3" xr3:uid="{7BAF1EFD-68A2-4648-BEC1-01D4A32B361D}" name="Vgat-Cre2"/>
    <tableColumn id="4" xr3:uid="{5E826B0A-5969-459A-9E15-22D5CC60B74C}" name="Gad1-Cre"/>
    <tableColumn id="5" xr3:uid="{8BE6A4BB-52F0-4DB9-91E3-C851AB84564B}" name="Ntsr1-Cre"/>
    <tableColumn id="6" xr3:uid="{FF6D9483-EDB2-45D1-B24C-EC66918F81E3}" name="Ntsr1-Cre2"/>
    <tableColumn id="7" xr3:uid="{0D9DCD62-3876-415D-A4C2-3837AC58D0CF}" name="Vglut2-C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8D058-4AB7-40C8-B1BF-4D52E1695344}">
  <dimension ref="A4:G9"/>
  <sheetViews>
    <sheetView tabSelected="1" workbookViewId="0">
      <selection activeCell="K12" sqref="K12"/>
    </sheetView>
  </sheetViews>
  <sheetFormatPr defaultRowHeight="15" x14ac:dyDescent="0.25"/>
  <cols>
    <col min="1" max="1" width="44.140625" customWidth="1"/>
    <col min="2" max="2" width="14.140625" customWidth="1"/>
    <col min="3" max="3" width="15.5703125" customWidth="1"/>
    <col min="4" max="4" width="17.42578125" customWidth="1"/>
    <col min="5" max="5" width="22.42578125" customWidth="1"/>
    <col min="6" max="6" width="18.28515625" customWidth="1"/>
    <col min="7" max="7" width="22.140625" customWidth="1"/>
    <col min="8" max="8" width="18.7109375" customWidth="1"/>
  </cols>
  <sheetData>
    <row r="4" spans="1:7" x14ac:dyDescent="0.25">
      <c r="A4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10</v>
      </c>
      <c r="G4" s="1" t="s">
        <v>9</v>
      </c>
    </row>
    <row r="5" spans="1:7" x14ac:dyDescent="0.25">
      <c r="A5" s="1" t="s">
        <v>0</v>
      </c>
      <c r="B5" s="1">
        <v>1</v>
      </c>
      <c r="C5" s="1">
        <v>2</v>
      </c>
      <c r="D5" s="1">
        <v>1</v>
      </c>
      <c r="E5" s="1">
        <v>1</v>
      </c>
      <c r="F5" s="1">
        <v>2</v>
      </c>
      <c r="G5" s="1">
        <v>1</v>
      </c>
    </row>
    <row r="6" spans="1:7" x14ac:dyDescent="0.25">
      <c r="A6" s="1" t="s">
        <v>1</v>
      </c>
      <c r="B6">
        <v>162</v>
      </c>
      <c r="C6">
        <v>72</v>
      </c>
      <c r="D6">
        <v>69</v>
      </c>
      <c r="E6">
        <v>89</v>
      </c>
      <c r="F6">
        <v>43</v>
      </c>
      <c r="G6">
        <v>179</v>
      </c>
    </row>
    <row r="7" spans="1:7" x14ac:dyDescent="0.25">
      <c r="A7" s="1" t="s">
        <v>2</v>
      </c>
      <c r="B7">
        <v>3</v>
      </c>
      <c r="C7">
        <v>1</v>
      </c>
      <c r="D7">
        <v>9</v>
      </c>
      <c r="E7">
        <v>82</v>
      </c>
      <c r="F7">
        <v>37</v>
      </c>
      <c r="G7">
        <v>178</v>
      </c>
    </row>
    <row r="8" spans="1:7" x14ac:dyDescent="0.25">
      <c r="A8" s="1" t="s">
        <v>3</v>
      </c>
      <c r="B8">
        <v>159</v>
      </c>
      <c r="C8">
        <v>71</v>
      </c>
      <c r="D8">
        <v>60</v>
      </c>
      <c r="E8">
        <v>9</v>
      </c>
      <c r="F8">
        <v>6</v>
      </c>
      <c r="G8">
        <v>3</v>
      </c>
    </row>
    <row r="9" spans="1:7" x14ac:dyDescent="0.25">
      <c r="A9" s="1" t="s">
        <v>11</v>
      </c>
      <c r="B9">
        <v>234</v>
      </c>
      <c r="D9">
        <v>69</v>
      </c>
      <c r="E9">
        <v>133</v>
      </c>
      <c r="G9">
        <v>179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2F58F-CFB2-4470-9542-B92D72D26F52}">
  <dimension ref="A3:H13"/>
  <sheetViews>
    <sheetView zoomScale="130" zoomScaleNormal="130" workbookViewId="0">
      <selection activeCell="G11" sqref="G11"/>
    </sheetView>
  </sheetViews>
  <sheetFormatPr defaultRowHeight="15" x14ac:dyDescent="0.25"/>
  <cols>
    <col min="1" max="1" width="21.5703125" customWidth="1"/>
    <col min="2" max="2" width="10.85546875" customWidth="1"/>
    <col min="3" max="3" width="11.85546875" customWidth="1"/>
    <col min="4" max="4" width="11.42578125" customWidth="1"/>
    <col min="5" max="5" width="11.5703125" customWidth="1"/>
    <col min="6" max="7" width="12.5703125" customWidth="1"/>
  </cols>
  <sheetData>
    <row r="3" spans="1:8" x14ac:dyDescent="0.25">
      <c r="A3" t="s">
        <v>4</v>
      </c>
      <c r="B3" t="s">
        <v>5</v>
      </c>
      <c r="C3" t="s">
        <v>6</v>
      </c>
      <c r="D3" t="s">
        <v>7</v>
      </c>
      <c r="E3" t="s">
        <v>8</v>
      </c>
      <c r="F3" t="s">
        <v>10</v>
      </c>
      <c r="G3" t="s">
        <v>9</v>
      </c>
    </row>
    <row r="4" spans="1:8" x14ac:dyDescent="0.25">
      <c r="A4" t="s">
        <v>0</v>
      </c>
      <c r="B4">
        <v>1</v>
      </c>
      <c r="C4">
        <v>2</v>
      </c>
      <c r="D4">
        <v>1</v>
      </c>
      <c r="E4">
        <v>1</v>
      </c>
      <c r="F4">
        <v>2</v>
      </c>
      <c r="G4">
        <v>1</v>
      </c>
    </row>
    <row r="5" spans="1:8" x14ac:dyDescent="0.25">
      <c r="A5" t="s">
        <v>12</v>
      </c>
      <c r="B5" s="2">
        <v>1.851852E-2</v>
      </c>
      <c r="C5" s="2">
        <v>1.3888889999999999E-2</v>
      </c>
      <c r="D5" s="5">
        <v>0.13043478</v>
      </c>
      <c r="E5" s="2">
        <v>0.92134830999999995</v>
      </c>
      <c r="F5" s="2">
        <v>0.86046500000000004</v>
      </c>
      <c r="G5" s="5">
        <v>0.99441341000000005</v>
      </c>
    </row>
    <row r="6" spans="1:8" x14ac:dyDescent="0.25">
      <c r="A6" t="s">
        <v>13</v>
      </c>
      <c r="B6" s="2">
        <v>0.98148148000000002</v>
      </c>
      <c r="C6" s="2">
        <v>0.98611110000000002</v>
      </c>
      <c r="D6" s="5">
        <v>0.86956500000000003</v>
      </c>
      <c r="E6" s="2">
        <v>0.10112359999999999</v>
      </c>
      <c r="F6" s="2">
        <v>0.13953399999999999</v>
      </c>
      <c r="G6" s="5">
        <v>1.6759779999999998E-2</v>
      </c>
    </row>
    <row r="7" spans="1:8" x14ac:dyDescent="0.25">
      <c r="A7" t="s">
        <v>15</v>
      </c>
      <c r="B7" s="3">
        <f>AVERAGE(B5:C5)</f>
        <v>1.6203704999999999E-2</v>
      </c>
      <c r="C7" s="2"/>
      <c r="D7" s="2"/>
      <c r="E7" s="4">
        <f>AVERAGE(E5:F5)</f>
        <v>0.89090665499999999</v>
      </c>
      <c r="F7" s="2"/>
      <c r="G7" s="2"/>
    </row>
    <row r="8" spans="1:8" x14ac:dyDescent="0.25">
      <c r="A8" t="s">
        <v>14</v>
      </c>
      <c r="B8" s="4">
        <f>AVERAGE(B6:C6)</f>
        <v>0.98379629000000002</v>
      </c>
      <c r="E8" s="4">
        <f>AVERAGE(E6:F6)</f>
        <v>0.12032879999999999</v>
      </c>
    </row>
    <row r="13" spans="1:8" x14ac:dyDescent="0.25">
      <c r="E13" s="2"/>
      <c r="F13" s="2"/>
      <c r="G13" s="2"/>
      <c r="H13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BytheNumbers</vt:lpstr>
      <vt:lpstr>By Proportion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personlab</dc:creator>
  <cp:lastModifiedBy>personlab</cp:lastModifiedBy>
  <dcterms:created xsi:type="dcterms:W3CDTF">2021-07-29T18:12:43Z</dcterms:created>
  <dcterms:modified xsi:type="dcterms:W3CDTF">2021-07-29T21:16:48Z</dcterms:modified>
</cp:coreProperties>
</file>