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smagnusson/Documents/Stanford/Manuscripts/Magnusson 2021a/Figures/2021-07-25_Revision/"/>
    </mc:Choice>
  </mc:AlternateContent>
  <xr:revisionPtr revIDLastSave="0" documentId="13_ncr:1_{4669D83D-81AA-DE4E-A049-D8EDF3402620}" xr6:coauthVersionLast="47" xr6:coauthVersionMax="47" xr10:uidLastSave="{00000000-0000-0000-0000-000000000000}"/>
  <bookViews>
    <workbookView xWindow="1000" yWindow="460" windowWidth="27240" windowHeight="15820" activeTab="5" xr2:uid="{83D73C2F-2BE0-1C43-AB26-FCB5114A5281}"/>
  </bookViews>
  <sheets>
    <sheet name="DummySpacersFig1G" sheetId="1" r:id="rId1"/>
    <sheet name="GFPspacerFig1G" sheetId="3" r:id="rId2"/>
    <sheet name="RepeatFig1G" sheetId="2" r:id="rId3"/>
    <sheet name="DummySpacersFig3C" sheetId="4" r:id="rId4"/>
    <sheet name="DummySpacerFig3D" sheetId="5" r:id="rId5"/>
    <sheet name="DummySpacersFigS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C4" i="4"/>
  <c r="D2" i="4"/>
  <c r="C2" i="4"/>
  <c r="D3" i="4"/>
  <c r="C3" i="4"/>
  <c r="D2" i="5"/>
  <c r="C2" i="5"/>
  <c r="D52" i="1" l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<sst xmlns="http://schemas.openxmlformats.org/spreadsheetml/2006/main" count="142" uniqueCount="128">
  <si>
    <t>Spacer</t>
  </si>
  <si>
    <t>Length</t>
  </si>
  <si>
    <t>PercentGC</t>
  </si>
  <si>
    <t>10%GC-1</t>
  </si>
  <si>
    <t>GTTTTAATTATAAAAAGTTT</t>
  </si>
  <si>
    <t>10%GC-2</t>
  </si>
  <si>
    <t>GAAGATAAAATTTATTATTT</t>
  </si>
  <si>
    <t>10%GC-3</t>
  </si>
  <si>
    <t>ATAAGTAAATGTATTATTTT</t>
  </si>
  <si>
    <t>10%GC-4</t>
  </si>
  <si>
    <t>GAAAATAACATTATTATTTT</t>
  </si>
  <si>
    <t>10%GC-5</t>
  </si>
  <si>
    <t>AAATTAATACAAATAACTTA</t>
  </si>
  <si>
    <t>20%GC-1</t>
  </si>
  <si>
    <t>GATAGATCCATAAAAAAATT</t>
  </si>
  <si>
    <t>20%GC-2</t>
  </si>
  <si>
    <t>AGTTACAGATTGTAAATATT</t>
  </si>
  <si>
    <t>20%GC-3</t>
  </si>
  <si>
    <t>TTACGAACATAATTACAATT</t>
  </si>
  <si>
    <t>20%GC-4</t>
  </si>
  <si>
    <t>ATTATAATCACATGCATTTT</t>
  </si>
  <si>
    <t>20%GC-5</t>
  </si>
  <si>
    <t>ATTGATTTGATTTACCATTT</t>
  </si>
  <si>
    <t>30%GC-1</t>
  </si>
  <si>
    <t>ATGCGAACTAGATGTATATT</t>
  </si>
  <si>
    <t>30%GC-2</t>
  </si>
  <si>
    <t>GTGAAGTCACTATAATGTTT</t>
  </si>
  <si>
    <t>30%GC-3</t>
  </si>
  <si>
    <t>GGAATCTGCGAAATTTAATT</t>
  </si>
  <si>
    <t>30%GC-4</t>
  </si>
  <si>
    <t>GTCGTAAGAATTGAGTTATT</t>
  </si>
  <si>
    <t>30%GC-5</t>
  </si>
  <si>
    <t>GGTATAGTCACGTATTAAAT</t>
  </si>
  <si>
    <t>30%GC-6</t>
  </si>
  <si>
    <t>AAATTGGCTATCCAAGTAAA</t>
  </si>
  <si>
    <t>40%GC-1</t>
  </si>
  <si>
    <t>GTTAATAAGAAGGAGTGCGT</t>
  </si>
  <si>
    <t>40%GC-2</t>
  </si>
  <si>
    <t>GGGAGTCGATAGTTGATTTT</t>
  </si>
  <si>
    <t>40%GC-3</t>
  </si>
  <si>
    <t>GCAAAGAAGTGGTTATGGAT</t>
  </si>
  <si>
    <t>40%GC-4</t>
  </si>
  <si>
    <t>GGTTGATCCAACGGAATATT</t>
  </si>
  <si>
    <t>40%GC-5</t>
  </si>
  <si>
    <t>GTACAATTACCGTGGTTTTG</t>
  </si>
  <si>
    <t>40%GC-6</t>
  </si>
  <si>
    <t>GAGGACAAAAAGCTAAGTAC</t>
  </si>
  <si>
    <t>50%GC-1</t>
  </si>
  <si>
    <t>GCGATGGGAAAATCTCTAGG</t>
  </si>
  <si>
    <t>50%GC-2</t>
  </si>
  <si>
    <t>GCTCATTGTTTGGGCACACT</t>
  </si>
  <si>
    <t>50%GC-3</t>
  </si>
  <si>
    <t>GGAGTTTCGAGTCGTCTATC</t>
  </si>
  <si>
    <t>50%GC-4</t>
  </si>
  <si>
    <t>GTTGGCCTGAGGTTATCCAA</t>
  </si>
  <si>
    <t>50%GC-5</t>
  </si>
  <si>
    <t>GTACCGCACTTTAAGCTGAG</t>
  </si>
  <si>
    <t>50%GC-6</t>
  </si>
  <si>
    <t>AATGCCTAGACCTGTTGGGA</t>
  </si>
  <si>
    <t>60%GC-1</t>
  </si>
  <si>
    <t>GGCGCACTTATTCGGAGCGT</t>
  </si>
  <si>
    <t>60%GC-2</t>
  </si>
  <si>
    <t>GCGCACCGCATATGCAAGGT</t>
  </si>
  <si>
    <t>60%GC-3</t>
  </si>
  <si>
    <t>GCCGCGATCTTGGAACCGTT</t>
  </si>
  <si>
    <t>60%GC-4</t>
  </si>
  <si>
    <t>GACCGAGGCAAGTGGGACAT</t>
  </si>
  <si>
    <t>60%GC-5</t>
  </si>
  <si>
    <t>GAGTTAGTGACGGCTGGTCC</t>
  </si>
  <si>
    <t>60%GC-6</t>
  </si>
  <si>
    <t>GGGTTGGATCCAAGCGGTGG</t>
  </si>
  <si>
    <t>70%GC-1</t>
  </si>
  <si>
    <t>GGTAGTCCCTCGCCGGCAGT</t>
  </si>
  <si>
    <t>70%GC-2</t>
  </si>
  <si>
    <t>GAGTGAGGGGGGTCCGGAGA</t>
  </si>
  <si>
    <t>70%GC-3</t>
  </si>
  <si>
    <t>GTCGCGCTGAGAGCACGGGT</t>
  </si>
  <si>
    <t>70%GC-4</t>
  </si>
  <si>
    <t>GCCCCCAGGTAGCGATCCGT</t>
  </si>
  <si>
    <t>70%GC-5</t>
  </si>
  <si>
    <t>GTGAGTCATCGCAGCGGCCG</t>
  </si>
  <si>
    <t>70%GC-6</t>
  </si>
  <si>
    <t>CGCCAAACGTGCCCTGACGG</t>
  </si>
  <si>
    <t>80%GC-1</t>
  </si>
  <si>
    <t>GTCGCGGGCCCTGCGGTTGC</t>
  </si>
  <si>
    <t>80%GC-2</t>
  </si>
  <si>
    <t>GGCGGGCGGGTGCACGGACT</t>
  </si>
  <si>
    <t>80%GC-3</t>
  </si>
  <si>
    <t>GGGACGCCGCAGGGGGCTTG</t>
  </si>
  <si>
    <t>80%GC-4</t>
  </si>
  <si>
    <t>GTGGCTCGCGAGGCGGGCCT</t>
  </si>
  <si>
    <t>80%GC-5</t>
  </si>
  <si>
    <t>GACTGCGCGTGGGGGGAGGG</t>
  </si>
  <si>
    <t>80%GC-6</t>
  </si>
  <si>
    <t>AGCCTAGGGCCGGCGGCCGT</t>
  </si>
  <si>
    <t>90%GC-1</t>
  </si>
  <si>
    <t>GGGCCGCCCGGGCCACCGGT</t>
  </si>
  <si>
    <t>90%GC-2</t>
  </si>
  <si>
    <t>GGCCCGGTCCGCCTGGGCCG</t>
  </si>
  <si>
    <t>90%GC-3</t>
  </si>
  <si>
    <t>GGGGCAGGCCGCCCGGGGCA</t>
  </si>
  <si>
    <t>90%GC-4</t>
  </si>
  <si>
    <t>GGGCGGCCGACCGTCCCGGG</t>
  </si>
  <si>
    <t>90%GC-5</t>
  </si>
  <si>
    <t>GGCCGGCCCGGTGGCTCGGG</t>
  </si>
  <si>
    <t>SampleName</t>
  </si>
  <si>
    <t>Repeat</t>
  </si>
  <si>
    <t>GAATTTCTACTAAGTGTAGAT</t>
  </si>
  <si>
    <t>CTCCCTATCAGTGATAGAGAAC</t>
  </si>
  <si>
    <t>GFP(TRE3G)Spacer</t>
  </si>
  <si>
    <t>ATTCACTATAAGTTGGTGTT</t>
  </si>
  <si>
    <t>30%GC-7</t>
  </si>
  <si>
    <t>Name</t>
  </si>
  <si>
    <t>3a</t>
  </si>
  <si>
    <t>4a</t>
  </si>
  <si>
    <t>5a</t>
  </si>
  <si>
    <t>3b</t>
  </si>
  <si>
    <t>4b</t>
  </si>
  <si>
    <t>5b</t>
  </si>
  <si>
    <t>GTCAAGTCACTATAATGTTT</t>
  </si>
  <si>
    <t>GTCAAGTCACTATAgTGTTT</t>
  </si>
  <si>
    <t>GTCAAGgCACTATAgTGcaT</t>
  </si>
  <si>
    <t>Sequence(MutationsInLowercase)</t>
  </si>
  <si>
    <t>GTCAtGgCACTATAgTGccT</t>
  </si>
  <si>
    <t>GTCAcGgCACTATAgTGccg</t>
  </si>
  <si>
    <t>GTCAAGTCACTATAgTaTTT</t>
  </si>
  <si>
    <t>GTCAAGTCACTATAgTagTT</t>
  </si>
  <si>
    <t>GTCAAGTCACTATAgTagaT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</si>
</sst>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ourier"/>
      <family val="1"/>
    </font>
    <font>
      <sz val="10"/>
      <name val="Courier"/>
      <family val="1"/>
    </font>
    <font>
      <b/>
      <sz val="12"/>
      <color theme="1"/>
      <name val="Courier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2CD7-036D-944F-9F11-718A49D43ECB}">
  <dimension ref="A1:D52"/>
  <sheetViews>
    <sheetView topLeftCell="A4" workbookViewId="0">
      <selection activeCell="A41" sqref="A41:D41"/>
    </sheetView>
  </sheetViews>
  <sheetFormatPr baseColWidth="10" defaultRowHeight="16" x14ac:dyDescent="0.2"/>
  <cols>
    <col min="1" max="1" width="12.83203125" bestFit="1" customWidth="1"/>
  </cols>
  <sheetData>
    <row r="1" spans="1:4" x14ac:dyDescent="0.2">
      <c r="A1" s="1" t="s">
        <v>105</v>
      </c>
      <c r="B1" s="1" t="s">
        <v>0</v>
      </c>
      <c r="C1" s="1" t="s">
        <v>1</v>
      </c>
      <c r="D1" s="1" t="s">
        <v>2</v>
      </c>
    </row>
    <row r="2" spans="1:4" x14ac:dyDescent="0.2">
      <c r="A2" s="1" t="s">
        <v>3</v>
      </c>
      <c r="B2" s="1" t="s">
        <v>4</v>
      </c>
      <c r="C2" s="2">
        <f t="shared" ref="C2:C33" si="0">LEN(B2)</f>
        <v>20</v>
      </c>
      <c r="D2" s="3">
        <f t="shared" ref="D2:D33" si="1">((LEN(B2)-LEN(SUBSTITUTE(B2, "g","")))+(LEN(B2)-LEN(SUBSTITUTE(B2, "G","")))+(LEN(B2)-LEN(SUBSTITUTE(B2, "c","")))+(LEN(B2)-LEN(SUBSTITUTE(B2, "C",""))))/LEN(B2)</f>
        <v>0.1</v>
      </c>
    </row>
    <row r="3" spans="1:4" x14ac:dyDescent="0.2">
      <c r="A3" s="1" t="s">
        <v>5</v>
      </c>
      <c r="B3" s="1" t="s">
        <v>6</v>
      </c>
      <c r="C3" s="2">
        <f t="shared" si="0"/>
        <v>20</v>
      </c>
      <c r="D3" s="3">
        <f t="shared" si="1"/>
        <v>0.1</v>
      </c>
    </row>
    <row r="4" spans="1:4" x14ac:dyDescent="0.2">
      <c r="A4" s="1" t="s">
        <v>7</v>
      </c>
      <c r="B4" s="1" t="s">
        <v>8</v>
      </c>
      <c r="C4" s="2">
        <f t="shared" si="0"/>
        <v>20</v>
      </c>
      <c r="D4" s="3">
        <f t="shared" si="1"/>
        <v>0.1</v>
      </c>
    </row>
    <row r="5" spans="1:4" x14ac:dyDescent="0.2">
      <c r="A5" s="1" t="s">
        <v>9</v>
      </c>
      <c r="B5" s="1" t="s">
        <v>10</v>
      </c>
      <c r="C5" s="2">
        <f t="shared" si="0"/>
        <v>20</v>
      </c>
      <c r="D5" s="3">
        <f t="shared" si="1"/>
        <v>0.1</v>
      </c>
    </row>
    <row r="6" spans="1:4" x14ac:dyDescent="0.2">
      <c r="A6" s="1" t="s">
        <v>11</v>
      </c>
      <c r="B6" s="1" t="s">
        <v>12</v>
      </c>
      <c r="C6" s="2">
        <f t="shared" si="0"/>
        <v>20</v>
      </c>
      <c r="D6" s="3">
        <f t="shared" si="1"/>
        <v>0.1</v>
      </c>
    </row>
    <row r="7" spans="1:4" x14ac:dyDescent="0.2">
      <c r="A7" s="1" t="s">
        <v>13</v>
      </c>
      <c r="B7" s="1" t="s">
        <v>14</v>
      </c>
      <c r="C7" s="2">
        <f t="shared" si="0"/>
        <v>20</v>
      </c>
      <c r="D7" s="3">
        <f t="shared" si="1"/>
        <v>0.2</v>
      </c>
    </row>
    <row r="8" spans="1:4" x14ac:dyDescent="0.2">
      <c r="A8" s="1" t="s">
        <v>15</v>
      </c>
      <c r="B8" s="1" t="s">
        <v>16</v>
      </c>
      <c r="C8" s="2">
        <f t="shared" si="0"/>
        <v>20</v>
      </c>
      <c r="D8" s="3">
        <f t="shared" si="1"/>
        <v>0.2</v>
      </c>
    </row>
    <row r="9" spans="1:4" x14ac:dyDescent="0.2">
      <c r="A9" s="1" t="s">
        <v>17</v>
      </c>
      <c r="B9" s="1" t="s">
        <v>18</v>
      </c>
      <c r="C9" s="2">
        <f t="shared" si="0"/>
        <v>20</v>
      </c>
      <c r="D9" s="3">
        <f t="shared" si="1"/>
        <v>0.2</v>
      </c>
    </row>
    <row r="10" spans="1:4" x14ac:dyDescent="0.2">
      <c r="A10" s="1" t="s">
        <v>19</v>
      </c>
      <c r="B10" s="1" t="s">
        <v>20</v>
      </c>
      <c r="C10" s="2">
        <f t="shared" si="0"/>
        <v>20</v>
      </c>
      <c r="D10" s="3">
        <f t="shared" si="1"/>
        <v>0.2</v>
      </c>
    </row>
    <row r="11" spans="1:4" x14ac:dyDescent="0.2">
      <c r="A11" s="1" t="s">
        <v>21</v>
      </c>
      <c r="B11" s="1" t="s">
        <v>22</v>
      </c>
      <c r="C11" s="2">
        <f t="shared" si="0"/>
        <v>20</v>
      </c>
      <c r="D11" s="3">
        <f t="shared" si="1"/>
        <v>0.2</v>
      </c>
    </row>
    <row r="12" spans="1:4" x14ac:dyDescent="0.2">
      <c r="A12" s="1" t="s">
        <v>23</v>
      </c>
      <c r="B12" s="1" t="s">
        <v>24</v>
      </c>
      <c r="C12" s="2">
        <f t="shared" si="0"/>
        <v>20</v>
      </c>
      <c r="D12" s="3">
        <f t="shared" si="1"/>
        <v>0.3</v>
      </c>
    </row>
    <row r="13" spans="1:4" x14ac:dyDescent="0.2">
      <c r="A13" s="1" t="s">
        <v>25</v>
      </c>
      <c r="B13" s="1" t="s">
        <v>26</v>
      </c>
      <c r="C13" s="2">
        <f t="shared" si="0"/>
        <v>20</v>
      </c>
      <c r="D13" s="3">
        <f t="shared" si="1"/>
        <v>0.3</v>
      </c>
    </row>
    <row r="14" spans="1:4" x14ac:dyDescent="0.2">
      <c r="A14" s="1" t="s">
        <v>27</v>
      </c>
      <c r="B14" s="1" t="s">
        <v>28</v>
      </c>
      <c r="C14" s="2">
        <f t="shared" si="0"/>
        <v>20</v>
      </c>
      <c r="D14" s="3">
        <f t="shared" si="1"/>
        <v>0.3</v>
      </c>
    </row>
    <row r="15" spans="1:4" x14ac:dyDescent="0.2">
      <c r="A15" s="1" t="s">
        <v>29</v>
      </c>
      <c r="B15" s="1" t="s">
        <v>30</v>
      </c>
      <c r="C15" s="2">
        <f t="shared" si="0"/>
        <v>20</v>
      </c>
      <c r="D15" s="3">
        <f t="shared" si="1"/>
        <v>0.3</v>
      </c>
    </row>
    <row r="16" spans="1:4" x14ac:dyDescent="0.2">
      <c r="A16" s="1" t="s">
        <v>31</v>
      </c>
      <c r="B16" s="1" t="s">
        <v>32</v>
      </c>
      <c r="C16" s="2">
        <f t="shared" si="0"/>
        <v>20</v>
      </c>
      <c r="D16" s="3">
        <f t="shared" si="1"/>
        <v>0.3</v>
      </c>
    </row>
    <row r="17" spans="1:4" x14ac:dyDescent="0.2">
      <c r="A17" s="1" t="s">
        <v>33</v>
      </c>
      <c r="B17" s="1" t="s">
        <v>34</v>
      </c>
      <c r="C17" s="2">
        <f t="shared" si="0"/>
        <v>20</v>
      </c>
      <c r="D17" s="3">
        <f t="shared" si="1"/>
        <v>0.3</v>
      </c>
    </row>
    <row r="18" spans="1:4" x14ac:dyDescent="0.2">
      <c r="A18" s="1" t="s">
        <v>35</v>
      </c>
      <c r="B18" s="1" t="s">
        <v>36</v>
      </c>
      <c r="C18" s="2">
        <f t="shared" si="0"/>
        <v>20</v>
      </c>
      <c r="D18" s="3">
        <f t="shared" si="1"/>
        <v>0.4</v>
      </c>
    </row>
    <row r="19" spans="1:4" x14ac:dyDescent="0.2">
      <c r="A19" s="1" t="s">
        <v>37</v>
      </c>
      <c r="B19" s="1" t="s">
        <v>38</v>
      </c>
      <c r="C19" s="2">
        <f t="shared" si="0"/>
        <v>20</v>
      </c>
      <c r="D19" s="3">
        <f t="shared" si="1"/>
        <v>0.4</v>
      </c>
    </row>
    <row r="20" spans="1:4" x14ac:dyDescent="0.2">
      <c r="A20" s="1" t="s">
        <v>39</v>
      </c>
      <c r="B20" s="1" t="s">
        <v>40</v>
      </c>
      <c r="C20" s="2">
        <f t="shared" si="0"/>
        <v>20</v>
      </c>
      <c r="D20" s="3">
        <f t="shared" si="1"/>
        <v>0.4</v>
      </c>
    </row>
    <row r="21" spans="1:4" x14ac:dyDescent="0.2">
      <c r="A21" s="1" t="s">
        <v>41</v>
      </c>
      <c r="B21" s="1" t="s">
        <v>42</v>
      </c>
      <c r="C21" s="2">
        <f t="shared" si="0"/>
        <v>20</v>
      </c>
      <c r="D21" s="3">
        <f t="shared" si="1"/>
        <v>0.4</v>
      </c>
    </row>
    <row r="22" spans="1:4" x14ac:dyDescent="0.2">
      <c r="A22" s="1" t="s">
        <v>43</v>
      </c>
      <c r="B22" s="1" t="s">
        <v>44</v>
      </c>
      <c r="C22" s="2">
        <f t="shared" si="0"/>
        <v>20</v>
      </c>
      <c r="D22" s="3">
        <f t="shared" si="1"/>
        <v>0.4</v>
      </c>
    </row>
    <row r="23" spans="1:4" x14ac:dyDescent="0.2">
      <c r="A23" s="1" t="s">
        <v>45</v>
      </c>
      <c r="B23" s="1" t="s">
        <v>46</v>
      </c>
      <c r="C23" s="2">
        <f t="shared" si="0"/>
        <v>20</v>
      </c>
      <c r="D23" s="3">
        <f t="shared" si="1"/>
        <v>0.4</v>
      </c>
    </row>
    <row r="24" spans="1:4" x14ac:dyDescent="0.2">
      <c r="A24" s="1" t="s">
        <v>47</v>
      </c>
      <c r="B24" s="1" t="s">
        <v>48</v>
      </c>
      <c r="C24" s="2">
        <f t="shared" si="0"/>
        <v>20</v>
      </c>
      <c r="D24" s="3">
        <f t="shared" si="1"/>
        <v>0.5</v>
      </c>
    </row>
    <row r="25" spans="1:4" x14ac:dyDescent="0.2">
      <c r="A25" s="1" t="s">
        <v>49</v>
      </c>
      <c r="B25" s="1" t="s">
        <v>50</v>
      </c>
      <c r="C25" s="2">
        <f t="shared" si="0"/>
        <v>20</v>
      </c>
      <c r="D25" s="3">
        <f t="shared" si="1"/>
        <v>0.5</v>
      </c>
    </row>
    <row r="26" spans="1:4" x14ac:dyDescent="0.2">
      <c r="A26" s="1" t="s">
        <v>51</v>
      </c>
      <c r="B26" s="1" t="s">
        <v>52</v>
      </c>
      <c r="C26" s="2">
        <f t="shared" si="0"/>
        <v>20</v>
      </c>
      <c r="D26" s="3">
        <f t="shared" si="1"/>
        <v>0.5</v>
      </c>
    </row>
    <row r="27" spans="1:4" x14ac:dyDescent="0.2">
      <c r="A27" s="1" t="s">
        <v>53</v>
      </c>
      <c r="B27" s="1" t="s">
        <v>54</v>
      </c>
      <c r="C27" s="2">
        <f t="shared" si="0"/>
        <v>20</v>
      </c>
      <c r="D27" s="3">
        <f t="shared" si="1"/>
        <v>0.5</v>
      </c>
    </row>
    <row r="28" spans="1:4" x14ac:dyDescent="0.2">
      <c r="A28" s="1" t="s">
        <v>55</v>
      </c>
      <c r="B28" s="1" t="s">
        <v>56</v>
      </c>
      <c r="C28" s="2">
        <f t="shared" si="0"/>
        <v>20</v>
      </c>
      <c r="D28" s="3">
        <f t="shared" si="1"/>
        <v>0.5</v>
      </c>
    </row>
    <row r="29" spans="1:4" x14ac:dyDescent="0.2">
      <c r="A29" s="1" t="s">
        <v>57</v>
      </c>
      <c r="B29" s="1" t="s">
        <v>58</v>
      </c>
      <c r="C29" s="2">
        <f t="shared" si="0"/>
        <v>20</v>
      </c>
      <c r="D29" s="3">
        <f t="shared" si="1"/>
        <v>0.5</v>
      </c>
    </row>
    <row r="30" spans="1:4" x14ac:dyDescent="0.2">
      <c r="A30" s="1" t="s">
        <v>59</v>
      </c>
      <c r="B30" s="1" t="s">
        <v>60</v>
      </c>
      <c r="C30" s="2">
        <f t="shared" si="0"/>
        <v>20</v>
      </c>
      <c r="D30" s="3">
        <f t="shared" si="1"/>
        <v>0.6</v>
      </c>
    </row>
    <row r="31" spans="1:4" x14ac:dyDescent="0.2">
      <c r="A31" s="1" t="s">
        <v>61</v>
      </c>
      <c r="B31" s="1" t="s">
        <v>62</v>
      </c>
      <c r="C31" s="2">
        <f t="shared" si="0"/>
        <v>20</v>
      </c>
      <c r="D31" s="3">
        <f t="shared" si="1"/>
        <v>0.6</v>
      </c>
    </row>
    <row r="32" spans="1:4" x14ac:dyDescent="0.2">
      <c r="A32" s="1" t="s">
        <v>63</v>
      </c>
      <c r="B32" s="1" t="s">
        <v>64</v>
      </c>
      <c r="C32" s="2">
        <f t="shared" si="0"/>
        <v>20</v>
      </c>
      <c r="D32" s="3">
        <f t="shared" si="1"/>
        <v>0.6</v>
      </c>
    </row>
    <row r="33" spans="1:4" x14ac:dyDescent="0.2">
      <c r="A33" s="1" t="s">
        <v>65</v>
      </c>
      <c r="B33" s="1" t="s">
        <v>66</v>
      </c>
      <c r="C33" s="2">
        <f t="shared" si="0"/>
        <v>20</v>
      </c>
      <c r="D33" s="3">
        <f t="shared" si="1"/>
        <v>0.6</v>
      </c>
    </row>
    <row r="34" spans="1:4" x14ac:dyDescent="0.2">
      <c r="A34" s="1" t="s">
        <v>67</v>
      </c>
      <c r="B34" s="1" t="s">
        <v>68</v>
      </c>
      <c r="C34" s="2">
        <f t="shared" ref="C34:C52" si="2">LEN(B34)</f>
        <v>20</v>
      </c>
      <c r="D34" s="3">
        <f t="shared" ref="D34:D52" si="3">((LEN(B34)-LEN(SUBSTITUTE(B34, "g","")))+(LEN(B34)-LEN(SUBSTITUTE(B34, "G","")))+(LEN(B34)-LEN(SUBSTITUTE(B34, "c","")))+(LEN(B34)-LEN(SUBSTITUTE(B34, "C",""))))/LEN(B34)</f>
        <v>0.6</v>
      </c>
    </row>
    <row r="35" spans="1:4" x14ac:dyDescent="0.2">
      <c r="A35" s="1" t="s">
        <v>69</v>
      </c>
      <c r="B35" s="1" t="s">
        <v>70</v>
      </c>
      <c r="C35" s="2">
        <f t="shared" si="2"/>
        <v>20</v>
      </c>
      <c r="D35" s="3">
        <f t="shared" si="3"/>
        <v>0.65</v>
      </c>
    </row>
    <row r="36" spans="1:4" x14ac:dyDescent="0.2">
      <c r="A36" s="1" t="s">
        <v>71</v>
      </c>
      <c r="B36" s="1" t="s">
        <v>72</v>
      </c>
      <c r="C36" s="2">
        <f t="shared" si="2"/>
        <v>20</v>
      </c>
      <c r="D36" s="3">
        <f t="shared" si="3"/>
        <v>0.7</v>
      </c>
    </row>
    <row r="37" spans="1:4" x14ac:dyDescent="0.2">
      <c r="A37" s="1" t="s">
        <v>73</v>
      </c>
      <c r="B37" s="1" t="s">
        <v>74</v>
      </c>
      <c r="C37" s="2">
        <f t="shared" si="2"/>
        <v>20</v>
      </c>
      <c r="D37" s="3">
        <f t="shared" si="3"/>
        <v>0.7</v>
      </c>
    </row>
    <row r="38" spans="1:4" x14ac:dyDescent="0.2">
      <c r="A38" s="1" t="s">
        <v>75</v>
      </c>
      <c r="B38" s="1" t="s">
        <v>76</v>
      </c>
      <c r="C38" s="2">
        <f t="shared" si="2"/>
        <v>20</v>
      </c>
      <c r="D38" s="3">
        <f t="shared" si="3"/>
        <v>0.7</v>
      </c>
    </row>
    <row r="39" spans="1:4" x14ac:dyDescent="0.2">
      <c r="A39" s="1" t="s">
        <v>77</v>
      </c>
      <c r="B39" s="1" t="s">
        <v>78</v>
      </c>
      <c r="C39" s="2">
        <f t="shared" si="2"/>
        <v>20</v>
      </c>
      <c r="D39" s="3">
        <f t="shared" si="3"/>
        <v>0.7</v>
      </c>
    </row>
    <row r="40" spans="1:4" x14ac:dyDescent="0.2">
      <c r="A40" s="1" t="s">
        <v>79</v>
      </c>
      <c r="B40" s="1" t="s">
        <v>80</v>
      </c>
      <c r="C40" s="2">
        <f t="shared" si="2"/>
        <v>20</v>
      </c>
      <c r="D40" s="3">
        <f t="shared" si="3"/>
        <v>0.7</v>
      </c>
    </row>
    <row r="41" spans="1:4" x14ac:dyDescent="0.2">
      <c r="A41" s="1" t="s">
        <v>81</v>
      </c>
      <c r="B41" s="1" t="s">
        <v>82</v>
      </c>
      <c r="C41" s="2">
        <f t="shared" si="2"/>
        <v>20</v>
      </c>
      <c r="D41" s="3">
        <f t="shared" si="3"/>
        <v>0.7</v>
      </c>
    </row>
    <row r="42" spans="1:4" x14ac:dyDescent="0.2">
      <c r="A42" s="1" t="s">
        <v>83</v>
      </c>
      <c r="B42" s="1" t="s">
        <v>84</v>
      </c>
      <c r="C42" s="2">
        <f t="shared" si="2"/>
        <v>20</v>
      </c>
      <c r="D42" s="3">
        <f t="shared" si="3"/>
        <v>0.8</v>
      </c>
    </row>
    <row r="43" spans="1:4" x14ac:dyDescent="0.2">
      <c r="A43" s="1" t="s">
        <v>85</v>
      </c>
      <c r="B43" s="1" t="s">
        <v>86</v>
      </c>
      <c r="C43" s="2">
        <f t="shared" si="2"/>
        <v>20</v>
      </c>
      <c r="D43" s="3">
        <f t="shared" si="3"/>
        <v>0.8</v>
      </c>
    </row>
    <row r="44" spans="1:4" x14ac:dyDescent="0.2">
      <c r="A44" s="1" t="s">
        <v>87</v>
      </c>
      <c r="B44" s="1" t="s">
        <v>88</v>
      </c>
      <c r="C44" s="2">
        <f t="shared" si="2"/>
        <v>20</v>
      </c>
      <c r="D44" s="3">
        <f t="shared" si="3"/>
        <v>0.8</v>
      </c>
    </row>
    <row r="45" spans="1:4" x14ac:dyDescent="0.2">
      <c r="A45" s="1" t="s">
        <v>89</v>
      </c>
      <c r="B45" s="1" t="s">
        <v>90</v>
      </c>
      <c r="C45" s="2">
        <f t="shared" si="2"/>
        <v>20</v>
      </c>
      <c r="D45" s="3">
        <f t="shared" si="3"/>
        <v>0.8</v>
      </c>
    </row>
    <row r="46" spans="1:4" x14ac:dyDescent="0.2">
      <c r="A46" s="1" t="s">
        <v>91</v>
      </c>
      <c r="B46" s="1" t="s">
        <v>92</v>
      </c>
      <c r="C46" s="2">
        <f t="shared" si="2"/>
        <v>20</v>
      </c>
      <c r="D46" s="3">
        <f t="shared" si="3"/>
        <v>0.8</v>
      </c>
    </row>
    <row r="47" spans="1:4" x14ac:dyDescent="0.2">
      <c r="A47" s="1" t="s">
        <v>93</v>
      </c>
      <c r="B47" s="1" t="s">
        <v>94</v>
      </c>
      <c r="C47" s="2">
        <f t="shared" si="2"/>
        <v>20</v>
      </c>
      <c r="D47" s="3">
        <f t="shared" si="3"/>
        <v>0.8</v>
      </c>
    </row>
    <row r="48" spans="1:4" x14ac:dyDescent="0.2">
      <c r="A48" s="1" t="s">
        <v>95</v>
      </c>
      <c r="B48" s="1" t="s">
        <v>96</v>
      </c>
      <c r="C48" s="2">
        <f t="shared" si="2"/>
        <v>20</v>
      </c>
      <c r="D48" s="3">
        <f t="shared" si="3"/>
        <v>0.9</v>
      </c>
    </row>
    <row r="49" spans="1:4" x14ac:dyDescent="0.2">
      <c r="A49" s="1" t="s">
        <v>97</v>
      </c>
      <c r="B49" s="1" t="s">
        <v>98</v>
      </c>
      <c r="C49" s="2">
        <f t="shared" si="2"/>
        <v>20</v>
      </c>
      <c r="D49" s="3">
        <f t="shared" si="3"/>
        <v>0.9</v>
      </c>
    </row>
    <row r="50" spans="1:4" x14ac:dyDescent="0.2">
      <c r="A50" s="1" t="s">
        <v>99</v>
      </c>
      <c r="B50" s="1" t="s">
        <v>100</v>
      </c>
      <c r="C50" s="2">
        <f t="shared" si="2"/>
        <v>20</v>
      </c>
      <c r="D50" s="3">
        <f t="shared" si="3"/>
        <v>0.9</v>
      </c>
    </row>
    <row r="51" spans="1:4" x14ac:dyDescent="0.2">
      <c r="A51" s="1" t="s">
        <v>101</v>
      </c>
      <c r="B51" s="1" t="s">
        <v>102</v>
      </c>
      <c r="C51" s="2">
        <f t="shared" si="2"/>
        <v>20</v>
      </c>
      <c r="D51" s="3">
        <f t="shared" si="3"/>
        <v>0.9</v>
      </c>
    </row>
    <row r="52" spans="1:4" x14ac:dyDescent="0.2">
      <c r="A52" s="1" t="s">
        <v>103</v>
      </c>
      <c r="B52" s="1" t="s">
        <v>104</v>
      </c>
      <c r="C52" s="2">
        <f t="shared" si="2"/>
        <v>20</v>
      </c>
      <c r="D52" s="3">
        <f t="shared" si="3"/>
        <v>0.9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8811-DDE6-5E4A-AAAA-8E6F20495749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4" t="s">
        <v>109</v>
      </c>
    </row>
    <row r="2" spans="1:1" x14ac:dyDescent="0.2">
      <c r="A2" s="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D9C2-9ECE-734D-AA2B-F80CFF6D33D7}">
  <dimension ref="A1:A3"/>
  <sheetViews>
    <sheetView workbookViewId="0">
      <selection activeCell="B4" sqref="B4"/>
    </sheetView>
  </sheetViews>
  <sheetFormatPr baseColWidth="10" defaultRowHeight="16" x14ac:dyDescent="0.2"/>
  <sheetData>
    <row r="1" spans="1:1" x14ac:dyDescent="0.2">
      <c r="A1" s="4" t="s">
        <v>106</v>
      </c>
    </row>
    <row r="2" spans="1:1" x14ac:dyDescent="0.2">
      <c r="A2" s="1" t="s">
        <v>107</v>
      </c>
    </row>
    <row r="3" spans="1:1" x14ac:dyDescent="0.2">
      <c r="A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CE3C-33AE-934C-9085-4F976408878A}">
  <dimension ref="A1:D4"/>
  <sheetViews>
    <sheetView workbookViewId="0">
      <selection activeCell="A4" sqref="A4:D4"/>
    </sheetView>
  </sheetViews>
  <sheetFormatPr baseColWidth="10" defaultRowHeight="16" x14ac:dyDescent="0.2"/>
  <sheetData>
    <row r="1" spans="1:4" x14ac:dyDescent="0.2">
      <c r="A1" s="1" t="s">
        <v>105</v>
      </c>
      <c r="B1" s="1" t="s">
        <v>0</v>
      </c>
      <c r="C1" s="1" t="s">
        <v>1</v>
      </c>
      <c r="D1" s="1" t="s">
        <v>2</v>
      </c>
    </row>
    <row r="2" spans="1:4" x14ac:dyDescent="0.2">
      <c r="A2" s="1" t="s">
        <v>111</v>
      </c>
      <c r="B2" s="1" t="s">
        <v>110</v>
      </c>
      <c r="C2" s="2">
        <f t="shared" ref="C2:C4" si="0">LEN(B2)</f>
        <v>20</v>
      </c>
      <c r="D2" s="3">
        <f t="shared" ref="D2:D4" si="1">((LEN(B2)-LEN(SUBSTITUTE(B2, "g","")))+(LEN(B2)-LEN(SUBSTITUTE(B2, "G","")))+(LEN(B2)-LEN(SUBSTITUTE(B2, "c","")))+(LEN(B2)-LEN(SUBSTITUTE(B2, "C",""))))/LEN(B2)</f>
        <v>0.3</v>
      </c>
    </row>
    <row r="3" spans="1:4" x14ac:dyDescent="0.2">
      <c r="A3" s="1" t="s">
        <v>57</v>
      </c>
      <c r="B3" s="1" t="s">
        <v>58</v>
      </c>
      <c r="C3" s="2">
        <f t="shared" si="0"/>
        <v>20</v>
      </c>
      <c r="D3" s="3">
        <f t="shared" si="1"/>
        <v>0.5</v>
      </c>
    </row>
    <row r="4" spans="1:4" x14ac:dyDescent="0.2">
      <c r="A4" s="1" t="s">
        <v>81</v>
      </c>
      <c r="B4" s="1" t="s">
        <v>82</v>
      </c>
      <c r="C4" s="2">
        <f t="shared" si="0"/>
        <v>20</v>
      </c>
      <c r="D4" s="3">
        <f t="shared" si="1"/>
        <v>0.7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B794-9CC6-EC4A-8B35-A9F1AE37414A}">
  <dimension ref="A1:D2"/>
  <sheetViews>
    <sheetView workbookViewId="0">
      <selection activeCell="B9" sqref="B9"/>
    </sheetView>
  </sheetViews>
  <sheetFormatPr baseColWidth="10" defaultRowHeight="16" x14ac:dyDescent="0.2"/>
  <sheetData>
    <row r="1" spans="1:4" x14ac:dyDescent="0.2">
      <c r="A1" s="1" t="s">
        <v>105</v>
      </c>
      <c r="B1" s="1" t="s">
        <v>0</v>
      </c>
      <c r="C1" s="1" t="s">
        <v>1</v>
      </c>
      <c r="D1" s="1" t="s">
        <v>2</v>
      </c>
    </row>
    <row r="2" spans="1:4" x14ac:dyDescent="0.2">
      <c r="A2" s="1" t="s">
        <v>57</v>
      </c>
      <c r="B2" s="1" t="s">
        <v>58</v>
      </c>
      <c r="C2" s="2">
        <f t="shared" ref="C2" si="0">LEN(B2)</f>
        <v>20</v>
      </c>
      <c r="D2" s="3">
        <f t="shared" ref="D2" si="1">((LEN(B2)-LEN(SUBSTITUTE(B2, "g","")))+(LEN(B2)-LEN(SUBSTITUTE(B2, "G","")))+(LEN(B2)-LEN(SUBSTITUTE(B2, "c","")))+(LEN(B2)-LEN(SUBSTITUTE(B2, "C",""))))/LEN(B2)</f>
        <v>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599C-934C-3B42-B50A-543C9C6DB756}">
  <dimension ref="A1:B10"/>
  <sheetViews>
    <sheetView tabSelected="1" workbookViewId="0">
      <selection activeCell="B4" sqref="B4"/>
    </sheetView>
  </sheetViews>
  <sheetFormatPr baseColWidth="10" defaultRowHeight="16" x14ac:dyDescent="0.2"/>
  <cols>
    <col min="2" max="2" width="37" bestFit="1" customWidth="1"/>
  </cols>
  <sheetData>
    <row r="1" spans="1:2" x14ac:dyDescent="0.2">
      <c r="A1" s="4" t="s">
        <v>112</v>
      </c>
      <c r="B1" s="4" t="s">
        <v>122</v>
      </c>
    </row>
    <row r="2" spans="1:2" x14ac:dyDescent="0.2">
      <c r="A2" s="5">
        <v>1</v>
      </c>
      <c r="B2" s="1" t="s">
        <v>119</v>
      </c>
    </row>
    <row r="3" spans="1:2" x14ac:dyDescent="0.2">
      <c r="A3" s="5">
        <v>2</v>
      </c>
      <c r="B3" s="1" t="s">
        <v>120</v>
      </c>
    </row>
    <row r="4" spans="1:2" x14ac:dyDescent="0.2">
      <c r="A4" s="5" t="s">
        <v>113</v>
      </c>
      <c r="B4" s="1" t="s">
        <v>121</v>
      </c>
    </row>
    <row r="5" spans="1:2" x14ac:dyDescent="0.2">
      <c r="A5" s="5" t="s">
        <v>114</v>
      </c>
      <c r="B5" s="1" t="s">
        <v>123</v>
      </c>
    </row>
    <row r="6" spans="1:2" x14ac:dyDescent="0.2">
      <c r="A6" s="5" t="s">
        <v>115</v>
      </c>
      <c r="B6" s="1" t="s">
        <v>124</v>
      </c>
    </row>
    <row r="7" spans="1:2" x14ac:dyDescent="0.2">
      <c r="A7" s="5" t="s">
        <v>116</v>
      </c>
      <c r="B7" s="1" t="s">
        <v>125</v>
      </c>
    </row>
    <row r="8" spans="1:2" x14ac:dyDescent="0.2">
      <c r="A8" s="5" t="s">
        <v>117</v>
      </c>
      <c r="B8" s="1" t="s">
        <v>126</v>
      </c>
    </row>
    <row r="9" spans="1:2" x14ac:dyDescent="0.2">
      <c r="A9" s="5" t="s">
        <v>118</v>
      </c>
      <c r="B9" s="1" t="s">
        <v>127</v>
      </c>
    </row>
    <row r="10" spans="1:2" x14ac:dyDescent="0.2">
      <c r="A10" s="1"/>
      <c r="B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DummySpacersFig1G</vt:lpstr>
      <vt:lpstr>GFPspacerFig1G</vt:lpstr>
      <vt:lpstr>RepeatFig1G</vt:lpstr>
      <vt:lpstr>DummySpacersFig3C</vt:lpstr>
      <vt:lpstr>DummySpacerFig3D</vt:lpstr>
      <vt:lpstr>DummySpacersFigS3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2020-11-26T16:22:34Z</dcterms:created>
  <dcterms:modified xsi:type="dcterms:W3CDTF">2021-07-28T20:46:31Z</dcterms:modified>
</cp:coreProperties>
</file>