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evkvic\Documents\proteinmodel\Data\MNchip\"/>
    </mc:Choice>
  </mc:AlternateContent>
  <xr:revisionPtr revIDLastSave="0" documentId="13_ncr:1_{E663A6A8-84E0-4FDD-BA25-0DD5AAB0FA5F}" xr6:coauthVersionLast="46" xr6:coauthVersionMax="46" xr10:uidLastSave="{00000000-0000-0000-0000-000000000000}"/>
  <bookViews>
    <workbookView xWindow="-110" yWindow="-110" windowWidth="19420" windowHeight="10420" xr2:uid="{FB8155E5-8D39-4331-9953-D5AB4E6DBC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" l="1"/>
  <c r="J5" i="1"/>
  <c r="J6" i="1"/>
  <c r="J7" i="1"/>
  <c r="J8" i="1"/>
  <c r="J9" i="1"/>
  <c r="J10" i="1"/>
  <c r="J11" i="1"/>
  <c r="J12" i="1"/>
  <c r="J13" i="1"/>
  <c r="J14" i="1"/>
  <c r="J4" i="1"/>
  <c r="I5" i="1"/>
  <c r="I6" i="1"/>
  <c r="I7" i="1"/>
  <c r="I8" i="1"/>
  <c r="I9" i="1"/>
  <c r="I10" i="1"/>
  <c r="I11" i="1"/>
  <c r="I12" i="1"/>
  <c r="I13" i="1"/>
  <c r="I14" i="1"/>
  <c r="I15" i="1"/>
  <c r="I4" i="1"/>
</calcChain>
</file>

<file path=xl/sharedStrings.xml><?xml version="1.0" encoding="utf-8"?>
<sst xmlns="http://schemas.openxmlformats.org/spreadsheetml/2006/main" count="23" uniqueCount="12">
  <si>
    <t>H3</t>
  </si>
  <si>
    <t>K27</t>
  </si>
  <si>
    <t>.-86</t>
  </si>
  <si>
    <t>.-49</t>
  </si>
  <si>
    <t>STM</t>
  </si>
  <si>
    <t>SE</t>
  </si>
  <si>
    <t>H3K27me3</t>
  </si>
  <si>
    <t>bio rep 1</t>
  </si>
  <si>
    <t>bio rep 2</t>
  </si>
  <si>
    <t>bio rep 3</t>
  </si>
  <si>
    <t>% recovery input</t>
  </si>
  <si>
    <r>
      <t xml:space="preserve">Figure 1 - source data 1. MN-ChIP raw data. The values depict % recovery input and Standard Error (SE). Bio rep # corresponds to replicate number and labels in A column to the position of </t>
    </r>
    <r>
      <rPr>
        <i/>
        <sz val="11"/>
        <color theme="1"/>
        <rFont val="Calibri"/>
        <family val="2"/>
        <scheme val="minor"/>
      </rPr>
      <t>FLC</t>
    </r>
    <r>
      <rPr>
        <sz val="11"/>
        <color theme="1"/>
        <rFont val="Calibri"/>
        <family val="2"/>
        <scheme val="minor"/>
      </rPr>
      <t xml:space="preserve"> amplicon.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</si>
</sst>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1" fontId="3" fillId="0" borderId="0" xfId="0" applyNumberFormat="1" applyFont="1" applyBorder="1"/>
    <xf numFmtId="2" fontId="4" fillId="2" borderId="0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4CD6-A8DA-4552-A9CF-AFAB91BDC0B9}">
  <dimension ref="A1:J15"/>
  <sheetViews>
    <sheetView tabSelected="1" workbookViewId="0">
      <selection activeCell="M13" sqref="M13"/>
    </sheetView>
  </sheetViews>
  <sheetFormatPr defaultRowHeight="14.5" x14ac:dyDescent="0.35"/>
  <cols>
    <col min="2" max="4" width="8.1796875" bestFit="1" customWidth="1"/>
    <col min="5" max="6" width="9.81640625" bestFit="1" customWidth="1"/>
    <col min="8" max="8" width="4.453125" bestFit="1" customWidth="1"/>
    <col min="9" max="9" width="8.453125" customWidth="1"/>
  </cols>
  <sheetData>
    <row r="1" spans="1:10" x14ac:dyDescent="0.35">
      <c r="A1" t="s">
        <v>11</v>
      </c>
    </row>
    <row r="2" spans="1:10" x14ac:dyDescent="0.35">
      <c r="A2" s="1" t="s">
        <v>10</v>
      </c>
      <c r="B2" s="2" t="s">
        <v>7</v>
      </c>
      <c r="C2" s="2" t="s">
        <v>8</v>
      </c>
      <c r="D2" s="2" t="s">
        <v>9</v>
      </c>
      <c r="E2" s="2" t="s">
        <v>7</v>
      </c>
      <c r="F2" s="2" t="s">
        <v>8</v>
      </c>
      <c r="G2" s="2" t="s">
        <v>9</v>
      </c>
      <c r="H2" s="2" t="s">
        <v>5</v>
      </c>
      <c r="I2" s="2"/>
      <c r="J2" s="2"/>
    </row>
    <row r="3" spans="1:10" x14ac:dyDescent="0.35">
      <c r="A3" s="3"/>
      <c r="B3" s="2" t="s">
        <v>0</v>
      </c>
      <c r="C3" s="2" t="s">
        <v>0</v>
      </c>
      <c r="D3" s="2" t="s">
        <v>0</v>
      </c>
      <c r="E3" s="2" t="s">
        <v>6</v>
      </c>
      <c r="F3" s="2" t="s">
        <v>6</v>
      </c>
      <c r="G3" s="2" t="s">
        <v>6</v>
      </c>
      <c r="H3" s="3"/>
      <c r="I3" s="2" t="s">
        <v>0</v>
      </c>
      <c r="J3" s="2" t="s">
        <v>1</v>
      </c>
    </row>
    <row r="4" spans="1:10" x14ac:dyDescent="0.35">
      <c r="A4" s="4" t="s">
        <v>2</v>
      </c>
      <c r="B4" s="7">
        <v>0.27617071703886198</v>
      </c>
      <c r="C4" s="7">
        <v>0.25091992253849915</v>
      </c>
      <c r="D4" s="7">
        <v>0.15321529835270323</v>
      </c>
      <c r="E4" s="7">
        <v>0.12794824472595598</v>
      </c>
      <c r="F4" s="7">
        <v>0.50358210681115423</v>
      </c>
      <c r="G4" s="7">
        <v>0.28459172015716538</v>
      </c>
      <c r="H4" s="4" t="s">
        <v>2</v>
      </c>
      <c r="I4" s="9">
        <f>_xlfn.STDEV.P(B4:D4)/SQRT(3)</f>
        <v>3.0612168480110325E-2</v>
      </c>
      <c r="J4" s="9">
        <f>_xlfn.STDEV.P(E4:G4)/SQRT(3)</f>
        <v>8.8943337390655033E-2</v>
      </c>
    </row>
    <row r="5" spans="1:10" x14ac:dyDescent="0.35">
      <c r="A5" s="5" t="s">
        <v>3</v>
      </c>
      <c r="B5" s="7">
        <v>0.36864367965818601</v>
      </c>
      <c r="C5" s="7">
        <v>0.19938548064039652</v>
      </c>
      <c r="D5" s="7">
        <v>0.17886779925786592</v>
      </c>
      <c r="E5" s="7">
        <v>0.32766623662249161</v>
      </c>
      <c r="F5" s="7">
        <v>0.20594042090685394</v>
      </c>
      <c r="G5" s="7">
        <v>0.72211420486872324</v>
      </c>
      <c r="H5" s="5" t="s">
        <v>3</v>
      </c>
      <c r="I5" s="9">
        <f t="shared" ref="I5:I15" si="0">_xlfn.STDEV.P(B5:D5)/SQRT(3)</f>
        <v>4.9097106336161468E-2</v>
      </c>
      <c r="J5" s="9">
        <f t="shared" ref="J5:J14" si="1">_xlfn.STDEV.P(E5:G5)/SQRT(3)</f>
        <v>0.12719797184423337</v>
      </c>
    </row>
    <row r="6" spans="1:10" x14ac:dyDescent="0.35">
      <c r="A6" s="5">
        <v>67</v>
      </c>
      <c r="B6" s="7">
        <v>2.8159705788500733</v>
      </c>
      <c r="C6" s="7">
        <v>2.7389677152859693</v>
      </c>
      <c r="D6" s="7">
        <v>1.6210915790204716</v>
      </c>
      <c r="E6" s="7">
        <v>8.0573137089784481</v>
      </c>
      <c r="F6" s="7">
        <v>5.884686641937682</v>
      </c>
      <c r="G6" s="7">
        <v>7.9280474333514661</v>
      </c>
      <c r="H6" s="5">
        <v>67</v>
      </c>
      <c r="I6" s="9">
        <f t="shared" si="0"/>
        <v>0.31524900923642202</v>
      </c>
      <c r="J6" s="9">
        <f t="shared" si="1"/>
        <v>0.57453174061625689</v>
      </c>
    </row>
    <row r="7" spans="1:10" x14ac:dyDescent="0.35">
      <c r="A7" s="5">
        <v>98</v>
      </c>
      <c r="B7" s="7">
        <v>1.4986175593969724</v>
      </c>
      <c r="C7" s="7">
        <v>1.1046828681554393</v>
      </c>
      <c r="D7" s="7">
        <v>0.81242071310186881</v>
      </c>
      <c r="E7" s="7">
        <v>2.5852412697228888</v>
      </c>
      <c r="F7" s="7">
        <v>2.2714794616413689</v>
      </c>
      <c r="G7" s="7">
        <v>3.4668664462949272</v>
      </c>
      <c r="H7" s="5">
        <v>98</v>
      </c>
      <c r="I7" s="9">
        <f t="shared" si="0"/>
        <v>0.16232886374242275</v>
      </c>
      <c r="J7" s="9">
        <f t="shared" si="1"/>
        <v>0.29216050048987796</v>
      </c>
    </row>
    <row r="8" spans="1:10" x14ac:dyDescent="0.35">
      <c r="A8" s="5">
        <v>117</v>
      </c>
      <c r="B8" s="7">
        <v>3.8113416232230226</v>
      </c>
      <c r="C8" s="7">
        <v>6.0501277021143993</v>
      </c>
      <c r="D8" s="7">
        <v>3.3449058283650128</v>
      </c>
      <c r="E8" s="7">
        <v>11.474019163257712</v>
      </c>
      <c r="F8" s="7">
        <v>12.908942613105095</v>
      </c>
      <c r="G8" s="7">
        <v>13.899543477881595</v>
      </c>
      <c r="H8" s="5">
        <v>117</v>
      </c>
      <c r="I8" s="9">
        <f t="shared" si="0"/>
        <v>0.68171762493514421</v>
      </c>
      <c r="J8" s="9">
        <f t="shared" si="1"/>
        <v>0.57489012093615111</v>
      </c>
    </row>
    <row r="9" spans="1:10" x14ac:dyDescent="0.35">
      <c r="A9" s="5">
        <v>348</v>
      </c>
      <c r="B9" s="7">
        <v>2.2881079484927434E-2</v>
      </c>
      <c r="C9" s="7">
        <v>1.5592170633059029E-2</v>
      </c>
      <c r="D9" s="7">
        <v>6.8565766637688971E-2</v>
      </c>
      <c r="E9" s="7">
        <v>6.6999722363354122E-2</v>
      </c>
      <c r="F9" s="7">
        <v>2.0104081858389768E-2</v>
      </c>
      <c r="G9" s="7">
        <v>0.11611548297801258</v>
      </c>
      <c r="H9" s="5">
        <v>348</v>
      </c>
      <c r="I9" s="9">
        <f t="shared" si="0"/>
        <v>1.3535167782290381E-2</v>
      </c>
      <c r="J9" s="9">
        <f t="shared" si="1"/>
        <v>2.2632120883971114E-2</v>
      </c>
    </row>
    <row r="10" spans="1:10" x14ac:dyDescent="0.35">
      <c r="A10" s="6">
        <v>415</v>
      </c>
      <c r="B10" s="7">
        <v>0.80867519291128764</v>
      </c>
      <c r="C10" s="7">
        <v>0.97849220352092281</v>
      </c>
      <c r="D10" s="7">
        <v>0.618551487762105</v>
      </c>
      <c r="E10" s="7">
        <v>1.5532595532118003</v>
      </c>
      <c r="F10" s="7">
        <v>1.4276400316174194</v>
      </c>
      <c r="G10" s="7">
        <v>2.7643984860481385</v>
      </c>
      <c r="H10" s="6">
        <v>415</v>
      </c>
      <c r="I10" s="9">
        <f t="shared" si="0"/>
        <v>8.4883833301976158E-2</v>
      </c>
      <c r="J10" s="9">
        <f t="shared" si="1"/>
        <v>0.34798685289818537</v>
      </c>
    </row>
    <row r="11" spans="1:10" x14ac:dyDescent="0.35">
      <c r="A11" s="5">
        <v>581</v>
      </c>
      <c r="B11" s="7">
        <v>0.98188928237005912</v>
      </c>
      <c r="C11" s="7">
        <v>0.86072976262448686</v>
      </c>
      <c r="D11" s="7">
        <v>0.62429461536528308</v>
      </c>
      <c r="E11" s="7">
        <v>1.6210915790204763</v>
      </c>
      <c r="F11" s="7">
        <v>2.451444773643257</v>
      </c>
      <c r="G11" s="7">
        <v>2.1242677121987708</v>
      </c>
      <c r="H11" s="5">
        <v>581</v>
      </c>
      <c r="I11" s="9">
        <f t="shared" si="0"/>
        <v>8.5733254267009451E-2</v>
      </c>
      <c r="J11" s="9">
        <f t="shared" si="1"/>
        <v>0.1971761271662851</v>
      </c>
    </row>
    <row r="12" spans="1:10" x14ac:dyDescent="0.35">
      <c r="A12" s="5">
        <v>651</v>
      </c>
      <c r="B12" s="7">
        <v>0.93107261506018091</v>
      </c>
      <c r="C12" s="7">
        <v>0.74413292588364899</v>
      </c>
      <c r="D12" s="7">
        <v>0.67375637679988365</v>
      </c>
      <c r="E12" s="7">
        <v>1.5090412688472377</v>
      </c>
      <c r="F12" s="7">
        <v>1.481404468610952</v>
      </c>
      <c r="G12" s="7">
        <v>2.3679395652149595</v>
      </c>
      <c r="H12" s="5">
        <v>651</v>
      </c>
      <c r="I12" s="9">
        <f t="shared" si="0"/>
        <v>6.2689993448889494E-2</v>
      </c>
      <c r="J12" s="9">
        <f t="shared" si="1"/>
        <v>0.23761270649255453</v>
      </c>
    </row>
    <row r="13" spans="1:10" x14ac:dyDescent="0.35">
      <c r="A13" s="4">
        <v>785</v>
      </c>
      <c r="B13" s="8">
        <v>0.22850520410304639</v>
      </c>
      <c r="C13" s="8">
        <v>0.16961068075118782</v>
      </c>
      <c r="D13" s="8">
        <v>0.50825776656675214</v>
      </c>
      <c r="E13" s="8">
        <v>0.32691004079031155</v>
      </c>
      <c r="F13" s="8">
        <v>0.44760527000553602</v>
      </c>
      <c r="G13" s="8">
        <v>0.83912962504726385</v>
      </c>
      <c r="H13" s="4">
        <v>785</v>
      </c>
      <c r="I13" s="9">
        <f t="shared" si="0"/>
        <v>8.5290768424348212E-2</v>
      </c>
      <c r="J13" s="9">
        <f t="shared" si="1"/>
        <v>0.1262313516029232</v>
      </c>
    </row>
    <row r="14" spans="1:10" x14ac:dyDescent="0.35">
      <c r="A14" s="4">
        <v>923</v>
      </c>
      <c r="B14" s="8">
        <v>4.5132137804294661E-2</v>
      </c>
      <c r="C14" s="8">
        <v>9.0055961594569175E-2</v>
      </c>
      <c r="D14" s="8">
        <v>9.0055961594569175E-2</v>
      </c>
      <c r="E14" s="8">
        <v>0.26309071899825687</v>
      </c>
      <c r="F14" s="8">
        <v>0.11372586089277475</v>
      </c>
      <c r="G14" s="8">
        <v>0.49208027559563816</v>
      </c>
      <c r="H14" s="4">
        <v>923</v>
      </c>
      <c r="I14" s="9">
        <f t="shared" si="0"/>
        <v>1.2226716175652918E-2</v>
      </c>
      <c r="J14" s="9">
        <f t="shared" si="1"/>
        <v>8.9834856922285433E-2</v>
      </c>
    </row>
    <row r="15" spans="1:10" x14ac:dyDescent="0.35">
      <c r="A15" s="6" t="s">
        <v>4</v>
      </c>
      <c r="B15" s="7">
        <v>2.0236581406584122</v>
      </c>
      <c r="C15" s="7">
        <v>2.2402073326556984</v>
      </c>
      <c r="D15" s="7">
        <v>1.5658712486900193</v>
      </c>
      <c r="E15" s="7">
        <v>6.1629977347424134</v>
      </c>
      <c r="F15" s="7">
        <v>5.2184894419940058</v>
      </c>
      <c r="G15" s="7">
        <v>6.0922096681960038</v>
      </c>
      <c r="H15" s="6" t="s">
        <v>4</v>
      </c>
      <c r="I15" s="9">
        <f t="shared" si="0"/>
        <v>0.16229734316427488</v>
      </c>
      <c r="J15" s="9">
        <f>_xlfn.STDEV.P(E15:G15)/SQRT(3)</f>
        <v>0.24799147977526262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Loevkvist (JIC)</dc:creator>
  <cp:lastModifiedBy>Cecilia Loevkvist (JIC)</cp:lastModifiedBy>
  <dcterms:created xsi:type="dcterms:W3CDTF">2021-03-01T08:32:00Z</dcterms:created>
  <dcterms:modified xsi:type="dcterms:W3CDTF">2021-07-21T12:32:07Z</dcterms:modified>
</cp:coreProperties>
</file>