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26C74BB7-8409-1042-940D-7EF701C828EE}" xr6:coauthVersionLast="47" xr6:coauthVersionMax="47" xr10:uidLastSave="{00000000-0000-0000-0000-000000000000}"/>
  <bookViews>
    <workbookView xWindow="2020" yWindow="5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<sst xmlns="http://schemas.openxmlformats.org/spreadsheetml/2006/main" count="9" uniqueCount="7">
  <si>
    <t>Mean</t>
  </si>
  <si>
    <t>SEM</t>
  </si>
  <si>
    <t>CS+ vs Novel</t>
  </si>
  <si>
    <t>CS- vs Novel</t>
  </si>
  <si>
    <t>Fig. 4-f.s. 2</t>
    <phoneticPr fontId="3" type="noConversion"/>
  </si>
  <si>
    <t>UAS-Kir2.1;tub-gal80/+</t>
    <phoneticPr fontId="3" type="noConversion"/>
  </si>
  <si>
    <t>R71D08-Gal4/UAS-Kir2.1;tub-gal80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</si>
</sst>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5"/>
  <sheetViews>
    <sheetView tabSelected="1" workbookViewId="0">
      <selection sqref="A1:XFD5"/>
    </sheetView>
  </sheetViews>
  <sheetFormatPr baseColWidth="10" defaultRowHeight="16"/>
  <sheetData>
    <row r="1" spans="1:15" s="5" customFormat="1">
      <c r="A1" s="1" t="s">
        <v>4</v>
      </c>
      <c r="N1" s="1" t="s">
        <v>0</v>
      </c>
      <c r="O1" s="1" t="s">
        <v>1</v>
      </c>
    </row>
    <row r="2" spans="1:15" s="5" customFormat="1">
      <c r="A2" s="2" t="s">
        <v>2</v>
      </c>
      <c r="B2" s="1" t="s">
        <v>5</v>
      </c>
      <c r="C2" s="4">
        <v>17.440000000000001</v>
      </c>
      <c r="D2" s="4">
        <v>21.99</v>
      </c>
      <c r="E2" s="4">
        <v>1.71</v>
      </c>
      <c r="F2" s="4">
        <v>15.83</v>
      </c>
      <c r="G2" s="4">
        <v>32.35</v>
      </c>
      <c r="H2" s="4">
        <v>-4.58</v>
      </c>
      <c r="I2" s="3"/>
      <c r="J2" s="3"/>
      <c r="K2" s="3"/>
      <c r="L2" s="3"/>
      <c r="M2" s="1"/>
      <c r="N2" s="1">
        <f t="shared" ref="N2:N5" si="0">AVERAGE(B2:L2)</f>
        <v>14.123333333333333</v>
      </c>
      <c r="O2" s="1">
        <f t="shared" ref="O2:O5" si="1">STDEV(B2:L2)/SQRT(COUNT(B2:L2))</f>
        <v>5.5133605400376693</v>
      </c>
    </row>
    <row r="3" spans="1:15" s="5" customFormat="1">
      <c r="A3" s="2"/>
      <c r="B3" s="1" t="s">
        <v>6</v>
      </c>
      <c r="C3" s="4">
        <v>-12.65</v>
      </c>
      <c r="D3" s="4">
        <v>8.48</v>
      </c>
      <c r="E3" s="4">
        <v>5.15</v>
      </c>
      <c r="F3" s="4">
        <v>7.29</v>
      </c>
      <c r="G3" s="4">
        <v>-1.43</v>
      </c>
      <c r="H3" s="4">
        <v>-15.58</v>
      </c>
      <c r="I3" s="3"/>
      <c r="J3" s="3"/>
      <c r="K3" s="3"/>
      <c r="L3" s="3"/>
      <c r="M3" s="1"/>
      <c r="N3" s="1">
        <f t="shared" si="0"/>
        <v>-1.4566666666666668</v>
      </c>
      <c r="O3" s="1">
        <f t="shared" si="1"/>
        <v>4.2569532662587584</v>
      </c>
    </row>
    <row r="4" spans="1:15" s="5" customFormat="1">
      <c r="A4" s="2" t="s">
        <v>3</v>
      </c>
      <c r="B4" s="1" t="s">
        <v>5</v>
      </c>
      <c r="C4" s="4">
        <v>12.12</v>
      </c>
      <c r="D4" s="4">
        <v>16.2</v>
      </c>
      <c r="E4" s="4">
        <v>12.46</v>
      </c>
      <c r="F4" s="4">
        <v>21.6</v>
      </c>
      <c r="G4" s="4">
        <v>10.42</v>
      </c>
      <c r="H4" s="4">
        <v>16.96</v>
      </c>
      <c r="I4" s="3"/>
      <c r="J4" s="3"/>
      <c r="K4" s="3"/>
      <c r="L4" s="3"/>
      <c r="M4" s="1"/>
      <c r="N4" s="1">
        <f t="shared" si="0"/>
        <v>14.959999999999999</v>
      </c>
      <c r="O4" s="1">
        <f t="shared" si="1"/>
        <v>1.6788329279591843</v>
      </c>
    </row>
    <row r="5" spans="1:15" s="5" customFormat="1">
      <c r="A5" s="2"/>
      <c r="B5" s="1" t="s">
        <v>6</v>
      </c>
      <c r="C5" s="4">
        <v>-5.24</v>
      </c>
      <c r="D5" s="4">
        <v>-3.13</v>
      </c>
      <c r="E5" s="4">
        <v>12.66</v>
      </c>
      <c r="F5" s="4">
        <v>2.61</v>
      </c>
      <c r="G5" s="4">
        <v>-5.77</v>
      </c>
      <c r="H5" s="4">
        <v>11.29</v>
      </c>
      <c r="I5" s="3"/>
      <c r="J5" s="3"/>
      <c r="K5" s="3"/>
      <c r="L5" s="3"/>
      <c r="M5" s="1"/>
      <c r="N5" s="1">
        <f t="shared" si="0"/>
        <v>2.0699999999999998</v>
      </c>
      <c r="O5" s="1">
        <f t="shared" si="1"/>
        <v>3.3634793493246447</v>
      </c>
    </row>
  </sheetData>
  <mergeCells count="2">
    <mergeCell ref="A2:A3"/>
    <mergeCell ref="A4:A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2021-07-16T13:46:44Z</dcterms:modified>
</cp:coreProperties>
</file>