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irvine-my.sharepoint.com/personal/kngreen_ad_uci_edu/Documents/Documents/Active Projects/Lindsay/Alternative Repopulation/Manuscript/Elife/Resubmission/"/>
    </mc:Choice>
  </mc:AlternateContent>
  <xr:revisionPtr revIDLastSave="291" documentId="8_{9AC4A767-A122-4E68-8456-A6BE7CE49734}" xr6:coauthVersionLast="47" xr6:coauthVersionMax="47" xr10:uidLastSave="{2255ACD9-B3E9-453B-B180-6B13D7577CD9}"/>
  <bookViews>
    <workbookView xWindow="720" yWindow="855" windowWidth="17925" windowHeight="14670" firstSheet="3" activeTab="5" xr2:uid="{ABA0B201-8544-4889-8B10-CB0D325F91C0}"/>
  </bookViews>
  <sheets>
    <sheet name="Figure 7B" sheetId="1" r:id="rId1"/>
    <sheet name="Figure 7D" sheetId="2" r:id="rId2"/>
    <sheet name="Figure 7K" sheetId="3" r:id="rId3"/>
    <sheet name="Figure Supplement 5C-E" sheetId="4" r:id="rId4"/>
    <sheet name="Figure Supplement 5F" sheetId="5" r:id="rId5"/>
    <sheet name="Figure Supplement 5H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5" i="1"/>
</calcChain>
</file>

<file path=xl/sharedStrings.xml><?xml version="1.0" encoding="utf-8"?>
<sst xmlns="http://schemas.openxmlformats.org/spreadsheetml/2006/main" count="184" uniqueCount="52">
  <si>
    <t>Animal/sample</t>
  </si>
  <si>
    <t>Treatment group</t>
  </si>
  <si>
    <t>Con1</t>
  </si>
  <si>
    <t>Con2</t>
  </si>
  <si>
    <t>Con3</t>
  </si>
  <si>
    <t>Con4</t>
  </si>
  <si>
    <t>7d1</t>
  </si>
  <si>
    <t>7d2</t>
  </si>
  <si>
    <t>7d3</t>
  </si>
  <si>
    <t>7d4</t>
  </si>
  <si>
    <t>Control</t>
  </si>
  <si>
    <t>14d PLX3397 600 ppm + 7d recovery</t>
  </si>
  <si>
    <t>Con5</t>
  </si>
  <si>
    <t>0d1</t>
  </si>
  <si>
    <t>0d2</t>
  </si>
  <si>
    <t>0d3</t>
  </si>
  <si>
    <t>0d4</t>
  </si>
  <si>
    <t>14d PLX3397 600 ppm</t>
  </si>
  <si>
    <t>7d5</t>
  </si>
  <si>
    <t>Source data for Figure 7B</t>
  </si>
  <si>
    <t>Source data for Figure 7D</t>
  </si>
  <si>
    <t>Source data for Figure 7K</t>
  </si>
  <si>
    <t>28d1</t>
  </si>
  <si>
    <t>28d2</t>
  </si>
  <si>
    <t>28d3</t>
  </si>
  <si>
    <t>28d4</t>
  </si>
  <si>
    <t xml:space="preserve">14d PLX3397 600 ppm </t>
  </si>
  <si>
    <t>14d PLX3397 600 ppm + 28d recovery</t>
  </si>
  <si>
    <t xml:space="preserve">No. of Parenchymal IBA1+ cells </t>
  </si>
  <si>
    <t xml:space="preserve">No. of choroid plexus IBA1+ cells </t>
  </si>
  <si>
    <t xml:space="preserve">No. of CX3CR1+ cells </t>
  </si>
  <si>
    <t xml:space="preserve">No. of CCR2+ cells </t>
  </si>
  <si>
    <t xml:space="preserve">No. of GFP+ cells </t>
  </si>
  <si>
    <t xml:space="preserve">No. of IBA1+ cells </t>
  </si>
  <si>
    <t>14d1</t>
  </si>
  <si>
    <t>14d2</t>
  </si>
  <si>
    <t>14d3</t>
  </si>
  <si>
    <t>14d4</t>
  </si>
  <si>
    <t>14d PLX3397 600 ppm + 14d recovery</t>
  </si>
  <si>
    <t>Con6</t>
  </si>
  <si>
    <t>% CD45+ Cd11b+Cd45lo cells (in brain)</t>
  </si>
  <si>
    <t>% CD45+ CCR2+ cells (in blood)</t>
  </si>
  <si>
    <t>% CD45+ CX3CR1+ cells (in blood)</t>
  </si>
  <si>
    <t>% CD45+ Cd11b+CD45hi cells (in spleen)</t>
  </si>
  <si>
    <t>% CD45+ Cd11b+CD11c+ cells (in spleen)</t>
  </si>
  <si>
    <t>Source data for Figure supplement 5C-E</t>
  </si>
  <si>
    <t xml:space="preserve">% CD45+ HSC </t>
  </si>
  <si>
    <t xml:space="preserve">% CD45+ CMP </t>
  </si>
  <si>
    <t xml:space="preserve">% CD45+ GMP </t>
  </si>
  <si>
    <t>Source data for Figure supplement 5F</t>
  </si>
  <si>
    <t>No. of IBA1+ cells/FOV (in cortex)</t>
  </si>
  <si>
    <t>No. of IBA1+ cells/FOV (in WM tracts)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</si>
</sst>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6D92-5678-4603-8494-9B30EB87FCBD}">
  <dimension ref="A1:I46"/>
  <sheetViews>
    <sheetView workbookViewId="0">
      <selection activeCell="C23" sqref="C23"/>
    </sheetView>
  </sheetViews>
  <sheetFormatPr defaultRowHeight="15" x14ac:dyDescent="0.25"/>
  <cols>
    <col min="1" max="1" width="14.85546875" customWidth="1"/>
    <col min="2" max="2" width="32.7109375" customWidth="1"/>
    <col min="3" max="3" width="29.5703125" customWidth="1"/>
    <col min="4" max="4" width="30.85546875" customWidth="1"/>
    <col min="5" max="5" width="35.5703125" bestFit="1" customWidth="1"/>
  </cols>
  <sheetData>
    <row r="1" spans="1:9" x14ac:dyDescent="0.25">
      <c r="A1" s="2" t="s">
        <v>19</v>
      </c>
    </row>
    <row r="3" spans="1:9" s="2" customFormat="1" x14ac:dyDescent="0.25">
      <c r="A3" s="5" t="s">
        <v>0</v>
      </c>
      <c r="B3" s="2" t="s">
        <v>1</v>
      </c>
      <c r="C3" s="5" t="s">
        <v>28</v>
      </c>
      <c r="D3" s="5" t="s">
        <v>29</v>
      </c>
      <c r="E3" s="5"/>
      <c r="F3" s="6"/>
    </row>
    <row r="4" spans="1:9" x14ac:dyDescent="0.25">
      <c r="A4" t="s">
        <v>2</v>
      </c>
      <c r="B4" t="s">
        <v>10</v>
      </c>
      <c r="C4">
        <v>99</v>
      </c>
      <c r="D4">
        <v>44</v>
      </c>
      <c r="E4" s="1"/>
      <c r="F4" s="1"/>
    </row>
    <row r="5" spans="1:9" x14ac:dyDescent="0.25">
      <c r="A5" t="s">
        <v>3</v>
      </c>
      <c r="B5" t="s">
        <v>10</v>
      </c>
      <c r="C5">
        <f>35*2.8</f>
        <v>98</v>
      </c>
      <c r="D5">
        <v>17</v>
      </c>
      <c r="E5" s="1"/>
      <c r="F5" s="1"/>
    </row>
    <row r="6" spans="1:9" x14ac:dyDescent="0.25">
      <c r="A6" t="s">
        <v>4</v>
      </c>
      <c r="B6" t="s">
        <v>10</v>
      </c>
      <c r="C6">
        <v>73</v>
      </c>
      <c r="D6">
        <f>10*2.8</f>
        <v>28</v>
      </c>
      <c r="E6" s="1"/>
      <c r="F6" s="1"/>
    </row>
    <row r="7" spans="1:9" x14ac:dyDescent="0.25">
      <c r="A7" t="s">
        <v>5</v>
      </c>
      <c r="B7" t="s">
        <v>10</v>
      </c>
      <c r="C7">
        <v>106</v>
      </c>
      <c r="D7">
        <v>45</v>
      </c>
      <c r="E7" s="1"/>
      <c r="F7" s="1"/>
    </row>
    <row r="8" spans="1:9" x14ac:dyDescent="0.25">
      <c r="A8" t="s">
        <v>12</v>
      </c>
      <c r="B8" t="s">
        <v>10</v>
      </c>
      <c r="C8">
        <v>143</v>
      </c>
      <c r="D8">
        <v>39</v>
      </c>
      <c r="E8" s="1"/>
    </row>
    <row r="9" spans="1:9" x14ac:dyDescent="0.25">
      <c r="A9" t="s">
        <v>13</v>
      </c>
      <c r="B9" t="s">
        <v>26</v>
      </c>
      <c r="C9">
        <v>0</v>
      </c>
      <c r="D9">
        <v>0</v>
      </c>
      <c r="E9" s="1"/>
    </row>
    <row r="10" spans="1:9" x14ac:dyDescent="0.25">
      <c r="A10" t="s">
        <v>14</v>
      </c>
      <c r="B10" t="s">
        <v>26</v>
      </c>
      <c r="C10">
        <v>0</v>
      </c>
      <c r="D10">
        <v>0</v>
      </c>
      <c r="E10" s="1"/>
    </row>
    <row r="11" spans="1:9" x14ac:dyDescent="0.25">
      <c r="A11" t="s">
        <v>15</v>
      </c>
      <c r="B11" t="s">
        <v>26</v>
      </c>
      <c r="C11">
        <v>0</v>
      </c>
      <c r="D11">
        <v>0</v>
      </c>
      <c r="E11" s="1"/>
    </row>
    <row r="12" spans="1:9" x14ac:dyDescent="0.25">
      <c r="A12" s="3" t="s">
        <v>6</v>
      </c>
      <c r="B12" t="s">
        <v>11</v>
      </c>
      <c r="C12">
        <v>89</v>
      </c>
      <c r="D12">
        <v>0</v>
      </c>
      <c r="E12" s="1"/>
    </row>
    <row r="13" spans="1:9" x14ac:dyDescent="0.25">
      <c r="A13" s="3" t="s">
        <v>7</v>
      </c>
      <c r="B13" t="s">
        <v>11</v>
      </c>
      <c r="C13">
        <v>51</v>
      </c>
      <c r="D13">
        <v>4</v>
      </c>
      <c r="E13" s="1"/>
    </row>
    <row r="14" spans="1:9" x14ac:dyDescent="0.25">
      <c r="A14" s="3" t="s">
        <v>8</v>
      </c>
      <c r="B14" t="s">
        <v>11</v>
      </c>
      <c r="C14">
        <v>95</v>
      </c>
      <c r="D14">
        <v>0</v>
      </c>
      <c r="E14" s="1"/>
    </row>
    <row r="15" spans="1:9" x14ac:dyDescent="0.25">
      <c r="A15" s="3" t="s">
        <v>9</v>
      </c>
      <c r="B15" t="s">
        <v>11</v>
      </c>
      <c r="C15">
        <v>47</v>
      </c>
      <c r="D15">
        <v>0</v>
      </c>
      <c r="E15" s="1"/>
    </row>
    <row r="16" spans="1:9" x14ac:dyDescent="0.25">
      <c r="A16" s="3" t="s">
        <v>22</v>
      </c>
      <c r="B16" t="s">
        <v>27</v>
      </c>
      <c r="C16" s="3">
        <v>95</v>
      </c>
      <c r="D16" s="1">
        <v>3</v>
      </c>
      <c r="E16" s="1"/>
      <c r="I16" s="4"/>
    </row>
    <row r="17" spans="1:5" x14ac:dyDescent="0.25">
      <c r="A17" s="3" t="s">
        <v>23</v>
      </c>
      <c r="B17" t="s">
        <v>27</v>
      </c>
      <c r="C17" s="3">
        <v>128</v>
      </c>
      <c r="D17" s="1">
        <v>21</v>
      </c>
      <c r="E17" s="1"/>
    </row>
    <row r="18" spans="1:5" x14ac:dyDescent="0.25">
      <c r="A18" s="3" t="s">
        <v>24</v>
      </c>
      <c r="B18" t="s">
        <v>27</v>
      </c>
      <c r="C18" s="3">
        <v>116</v>
      </c>
      <c r="D18" s="1">
        <v>26</v>
      </c>
      <c r="E18" s="1"/>
    </row>
    <row r="19" spans="1:5" x14ac:dyDescent="0.25">
      <c r="A19" s="3" t="s">
        <v>25</v>
      </c>
      <c r="B19" t="s">
        <v>27</v>
      </c>
      <c r="C19" s="3">
        <v>115</v>
      </c>
      <c r="D19" s="3">
        <v>30</v>
      </c>
    </row>
    <row r="20" spans="1:5" x14ac:dyDescent="0.25">
      <c r="C20" s="3"/>
      <c r="D20" s="3"/>
      <c r="E20" s="3"/>
    </row>
    <row r="21" spans="1:5" x14ac:dyDescent="0.25">
      <c r="D21" s="3"/>
      <c r="E21" s="3"/>
    </row>
    <row r="22" spans="1:5" x14ac:dyDescent="0.25">
      <c r="D22" s="3"/>
      <c r="E22" s="3"/>
    </row>
    <row r="23" spans="1:5" x14ac:dyDescent="0.25">
      <c r="D23" s="3"/>
      <c r="E23" s="3"/>
    </row>
    <row r="24" spans="1:5" x14ac:dyDescent="0.25">
      <c r="D24" s="3"/>
      <c r="E24" s="3"/>
    </row>
    <row r="25" spans="1:5" x14ac:dyDescent="0.25">
      <c r="D25" s="3"/>
      <c r="E25" s="3"/>
    </row>
    <row r="26" spans="1:5" x14ac:dyDescent="0.25">
      <c r="D26" s="3"/>
      <c r="E26" s="3"/>
    </row>
    <row r="27" spans="1:5" x14ac:dyDescent="0.25">
      <c r="D27" s="3"/>
      <c r="E27" s="3"/>
    </row>
    <row r="28" spans="1:5" x14ac:dyDescent="0.25">
      <c r="C28" s="3"/>
      <c r="D28" s="3"/>
      <c r="E28" s="3"/>
    </row>
    <row r="29" spans="1:5" x14ac:dyDescent="0.25">
      <c r="C29" s="3"/>
      <c r="D29" s="3"/>
      <c r="E29" s="3"/>
    </row>
    <row r="30" spans="1:5" x14ac:dyDescent="0.25">
      <c r="C30" s="3"/>
      <c r="D30" s="3"/>
      <c r="E30" s="3"/>
    </row>
    <row r="31" spans="1:5" x14ac:dyDescent="0.25"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5" x14ac:dyDescent="0.25">
      <c r="C33" s="3"/>
      <c r="D33" s="3"/>
      <c r="E33" s="3"/>
    </row>
    <row r="34" spans="1:5" x14ac:dyDescent="0.25">
      <c r="C34" s="3"/>
      <c r="D34" s="3"/>
      <c r="E34" s="3"/>
    </row>
    <row r="35" spans="1:5" x14ac:dyDescent="0.25">
      <c r="C35" s="3"/>
      <c r="D35" s="3"/>
      <c r="E35" s="3"/>
    </row>
    <row r="36" spans="1:5" x14ac:dyDescent="0.25">
      <c r="C36" s="3"/>
      <c r="D36" s="3"/>
      <c r="E36" s="3"/>
    </row>
    <row r="37" spans="1:5" x14ac:dyDescent="0.25">
      <c r="A37" s="3"/>
      <c r="B37" s="3"/>
      <c r="C37" s="3"/>
      <c r="D37" s="3"/>
      <c r="E37" s="3"/>
    </row>
    <row r="38" spans="1:5" x14ac:dyDescent="0.25">
      <c r="C38" s="3"/>
      <c r="D38" s="3"/>
      <c r="E38" s="3"/>
    </row>
    <row r="39" spans="1:5" x14ac:dyDescent="0.25">
      <c r="C39" s="3"/>
      <c r="D39" s="3"/>
      <c r="E39" s="3"/>
    </row>
    <row r="40" spans="1:5" x14ac:dyDescent="0.25">
      <c r="C40" s="3"/>
      <c r="D40" s="3"/>
      <c r="E40" s="3"/>
    </row>
    <row r="41" spans="1:5" x14ac:dyDescent="0.25">
      <c r="C41" s="3"/>
      <c r="D41" s="3"/>
      <c r="E41" s="3"/>
    </row>
    <row r="42" spans="1:5" x14ac:dyDescent="0.25">
      <c r="A42" s="3"/>
      <c r="B42" s="3"/>
      <c r="C42" s="3"/>
      <c r="D42" s="3"/>
      <c r="E42" s="3"/>
    </row>
    <row r="43" spans="1:5" x14ac:dyDescent="0.25">
      <c r="C43" s="3"/>
      <c r="D43" s="3"/>
      <c r="E43" s="3"/>
    </row>
    <row r="44" spans="1:5" x14ac:dyDescent="0.25">
      <c r="C44" s="3"/>
      <c r="D44" s="3"/>
      <c r="E44" s="3"/>
    </row>
    <row r="45" spans="1:5" x14ac:dyDescent="0.25">
      <c r="C45" s="3"/>
      <c r="D45" s="3"/>
      <c r="E45" s="3"/>
    </row>
    <row r="46" spans="1:5" x14ac:dyDescent="0.25">
      <c r="C46" s="3"/>
      <c r="D46" s="3"/>
      <c r="E46" s="3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6AE1B-A303-4588-858D-57616ECBE129}">
  <dimension ref="A1:D17"/>
  <sheetViews>
    <sheetView workbookViewId="0">
      <selection activeCell="A3" sqref="A3:D3"/>
    </sheetView>
  </sheetViews>
  <sheetFormatPr defaultRowHeight="15" x14ac:dyDescent="0.25"/>
  <cols>
    <col min="1" max="1" width="15" customWidth="1"/>
    <col min="2" max="2" width="48.140625" bestFit="1" customWidth="1"/>
    <col min="3" max="4" width="20" customWidth="1"/>
  </cols>
  <sheetData>
    <row r="1" spans="1:4" x14ac:dyDescent="0.25">
      <c r="A1" s="2" t="s">
        <v>20</v>
      </c>
    </row>
    <row r="3" spans="1:4" x14ac:dyDescent="0.25">
      <c r="A3" s="5" t="s">
        <v>0</v>
      </c>
      <c r="B3" s="2" t="s">
        <v>1</v>
      </c>
      <c r="C3" s="5" t="s">
        <v>30</v>
      </c>
      <c r="D3" s="5" t="s">
        <v>31</v>
      </c>
    </row>
    <row r="4" spans="1:4" x14ac:dyDescent="0.25">
      <c r="A4" t="s">
        <v>2</v>
      </c>
      <c r="B4" t="s">
        <v>10</v>
      </c>
      <c r="C4" s="1">
        <v>2640</v>
      </c>
      <c r="D4">
        <v>14</v>
      </c>
    </row>
    <row r="5" spans="1:4" x14ac:dyDescent="0.25">
      <c r="A5" t="s">
        <v>3</v>
      </c>
      <c r="B5" t="s">
        <v>10</v>
      </c>
      <c r="C5" s="1">
        <v>1427</v>
      </c>
      <c r="D5">
        <v>3</v>
      </c>
    </row>
    <row r="6" spans="1:4" x14ac:dyDescent="0.25">
      <c r="A6" t="s">
        <v>4</v>
      </c>
      <c r="B6" t="s">
        <v>10</v>
      </c>
      <c r="C6" s="1">
        <v>1788</v>
      </c>
      <c r="D6">
        <v>38</v>
      </c>
    </row>
    <row r="7" spans="1:4" x14ac:dyDescent="0.25">
      <c r="A7" t="s">
        <v>13</v>
      </c>
      <c r="B7" t="s">
        <v>17</v>
      </c>
      <c r="C7" s="1">
        <v>2</v>
      </c>
      <c r="D7">
        <v>10</v>
      </c>
    </row>
    <row r="8" spans="1:4" x14ac:dyDescent="0.25">
      <c r="A8" t="s">
        <v>14</v>
      </c>
      <c r="B8" t="s">
        <v>17</v>
      </c>
      <c r="C8" s="1">
        <v>5</v>
      </c>
      <c r="D8">
        <v>27</v>
      </c>
    </row>
    <row r="9" spans="1:4" x14ac:dyDescent="0.25">
      <c r="A9" t="s">
        <v>15</v>
      </c>
      <c r="B9" t="s">
        <v>17</v>
      </c>
      <c r="C9" s="1">
        <v>12</v>
      </c>
      <c r="D9">
        <v>36</v>
      </c>
    </row>
    <row r="10" spans="1:4" x14ac:dyDescent="0.25">
      <c r="A10" t="s">
        <v>6</v>
      </c>
      <c r="B10" t="s">
        <v>11</v>
      </c>
      <c r="C10" s="1">
        <v>676</v>
      </c>
      <c r="D10">
        <v>2</v>
      </c>
    </row>
    <row r="11" spans="1:4" x14ac:dyDescent="0.25">
      <c r="A11" t="s">
        <v>7</v>
      </c>
      <c r="B11" t="s">
        <v>11</v>
      </c>
      <c r="C11" s="1">
        <v>118</v>
      </c>
      <c r="D11">
        <v>4</v>
      </c>
    </row>
    <row r="12" spans="1:4" x14ac:dyDescent="0.25">
      <c r="A12" t="s">
        <v>8</v>
      </c>
      <c r="B12" t="s">
        <v>11</v>
      </c>
      <c r="C12" s="1">
        <v>505</v>
      </c>
      <c r="D12">
        <v>1</v>
      </c>
    </row>
    <row r="13" spans="1:4" x14ac:dyDescent="0.25">
      <c r="A13" t="s">
        <v>9</v>
      </c>
      <c r="B13" t="s">
        <v>11</v>
      </c>
      <c r="C13" s="1">
        <v>1868</v>
      </c>
      <c r="D13">
        <v>6</v>
      </c>
    </row>
    <row r="14" spans="1:4" x14ac:dyDescent="0.25">
      <c r="A14" t="s">
        <v>18</v>
      </c>
      <c r="B14" t="s">
        <v>11</v>
      </c>
      <c r="C14" s="1">
        <v>1441</v>
      </c>
      <c r="D14">
        <v>15</v>
      </c>
    </row>
    <row r="15" spans="1:4" x14ac:dyDescent="0.25">
      <c r="C15" s="1"/>
    </row>
    <row r="16" spans="1:4" x14ac:dyDescent="0.25">
      <c r="C16" s="1"/>
    </row>
    <row r="17" spans="3:3" x14ac:dyDescent="0.25">
      <c r="C17" s="1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4E85E-19A4-4B83-B21B-7FA4EFD646A4}">
  <dimension ref="A1:D17"/>
  <sheetViews>
    <sheetView workbookViewId="0">
      <selection activeCell="A3" sqref="A3:C3"/>
    </sheetView>
  </sheetViews>
  <sheetFormatPr defaultRowHeight="15" x14ac:dyDescent="0.25"/>
  <cols>
    <col min="1" max="1" width="23.28515625" bestFit="1" customWidth="1"/>
    <col min="2" max="2" width="32.42578125" bestFit="1" customWidth="1"/>
    <col min="3" max="3" width="16.7109375" customWidth="1"/>
    <col min="4" max="4" width="16.85546875" customWidth="1"/>
  </cols>
  <sheetData>
    <row r="1" spans="1:4" x14ac:dyDescent="0.25">
      <c r="A1" s="2" t="s">
        <v>21</v>
      </c>
    </row>
    <row r="3" spans="1:4" x14ac:dyDescent="0.25">
      <c r="A3" s="5" t="s">
        <v>0</v>
      </c>
      <c r="B3" s="2" t="s">
        <v>1</v>
      </c>
      <c r="C3" s="5" t="s">
        <v>32</v>
      </c>
      <c r="D3" s="5" t="s">
        <v>33</v>
      </c>
    </row>
    <row r="4" spans="1:4" x14ac:dyDescent="0.25">
      <c r="A4" t="s">
        <v>2</v>
      </c>
      <c r="B4" t="s">
        <v>10</v>
      </c>
      <c r="C4">
        <v>54</v>
      </c>
      <c r="D4">
        <v>3404</v>
      </c>
    </row>
    <row r="5" spans="1:4" x14ac:dyDescent="0.25">
      <c r="A5" t="s">
        <v>3</v>
      </c>
      <c r="B5" t="s">
        <v>10</v>
      </c>
      <c r="C5">
        <v>152</v>
      </c>
      <c r="D5">
        <v>2758</v>
      </c>
    </row>
    <row r="6" spans="1:4" x14ac:dyDescent="0.25">
      <c r="A6" t="s">
        <v>4</v>
      </c>
      <c r="B6" t="s">
        <v>10</v>
      </c>
      <c r="C6">
        <v>8</v>
      </c>
      <c r="D6">
        <v>2635</v>
      </c>
    </row>
    <row r="7" spans="1:4" x14ac:dyDescent="0.25">
      <c r="A7" t="s">
        <v>13</v>
      </c>
      <c r="B7" t="s">
        <v>17</v>
      </c>
      <c r="C7">
        <v>9</v>
      </c>
      <c r="D7">
        <v>56</v>
      </c>
    </row>
    <row r="8" spans="1:4" x14ac:dyDescent="0.25">
      <c r="A8" t="s">
        <v>14</v>
      </c>
      <c r="B8" t="s">
        <v>17</v>
      </c>
      <c r="C8">
        <v>18</v>
      </c>
      <c r="D8">
        <v>51</v>
      </c>
    </row>
    <row r="9" spans="1:4" x14ac:dyDescent="0.25">
      <c r="A9" t="s">
        <v>15</v>
      </c>
      <c r="B9" t="s">
        <v>17</v>
      </c>
      <c r="C9">
        <v>2</v>
      </c>
      <c r="D9">
        <v>27</v>
      </c>
    </row>
    <row r="10" spans="1:4" x14ac:dyDescent="0.25">
      <c r="A10" t="s">
        <v>16</v>
      </c>
      <c r="B10" t="s">
        <v>17</v>
      </c>
      <c r="C10">
        <v>61</v>
      </c>
      <c r="D10">
        <v>17</v>
      </c>
    </row>
    <row r="11" spans="1:4" x14ac:dyDescent="0.25">
      <c r="A11" t="s">
        <v>6</v>
      </c>
      <c r="B11" t="s">
        <v>11</v>
      </c>
      <c r="C11">
        <v>130</v>
      </c>
      <c r="D11">
        <v>40</v>
      </c>
    </row>
    <row r="12" spans="1:4" x14ac:dyDescent="0.25">
      <c r="A12" t="s">
        <v>7</v>
      </c>
      <c r="B12" t="s">
        <v>11</v>
      </c>
      <c r="C12">
        <v>29</v>
      </c>
      <c r="D12">
        <v>1082</v>
      </c>
    </row>
    <row r="13" spans="1:4" x14ac:dyDescent="0.25">
      <c r="A13" t="s">
        <v>8</v>
      </c>
      <c r="B13" t="s">
        <v>11</v>
      </c>
      <c r="C13">
        <v>56</v>
      </c>
      <c r="D13">
        <v>1523</v>
      </c>
    </row>
    <row r="14" spans="1:4" x14ac:dyDescent="0.25">
      <c r="A14" t="s">
        <v>34</v>
      </c>
      <c r="B14" t="s">
        <v>38</v>
      </c>
      <c r="C14">
        <v>64</v>
      </c>
      <c r="D14">
        <v>5914</v>
      </c>
    </row>
    <row r="15" spans="1:4" x14ac:dyDescent="0.25">
      <c r="A15" t="s">
        <v>35</v>
      </c>
      <c r="B15" t="s">
        <v>38</v>
      </c>
      <c r="C15">
        <v>314</v>
      </c>
      <c r="D15">
        <v>6388</v>
      </c>
    </row>
    <row r="16" spans="1:4" x14ac:dyDescent="0.25">
      <c r="A16" t="s">
        <v>36</v>
      </c>
      <c r="B16" t="s">
        <v>38</v>
      </c>
      <c r="C16">
        <v>2859</v>
      </c>
      <c r="D16">
        <v>5586</v>
      </c>
    </row>
    <row r="17" spans="1:4" x14ac:dyDescent="0.25">
      <c r="A17" t="s">
        <v>37</v>
      </c>
      <c r="B17" t="s">
        <v>38</v>
      </c>
      <c r="C17">
        <v>50</v>
      </c>
      <c r="D17">
        <v>7660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3A08-50F4-4073-8371-2062F01E3A2D}">
  <dimension ref="A1:G15"/>
  <sheetViews>
    <sheetView workbookViewId="0">
      <selection sqref="A1:C15"/>
    </sheetView>
  </sheetViews>
  <sheetFormatPr defaultRowHeight="15" x14ac:dyDescent="0.25"/>
  <cols>
    <col min="1" max="1" width="14.42578125" customWidth="1"/>
    <col min="2" max="2" width="32.42578125" bestFit="1" customWidth="1"/>
    <col min="3" max="3" width="36.42578125" bestFit="1" customWidth="1"/>
    <col min="4" max="4" width="28.42578125" bestFit="1" customWidth="1"/>
    <col min="5" max="5" width="30.7109375" bestFit="1" customWidth="1"/>
    <col min="6" max="6" width="36.7109375" bestFit="1" customWidth="1"/>
    <col min="7" max="7" width="36.85546875" bestFit="1" customWidth="1"/>
  </cols>
  <sheetData>
    <row r="1" spans="1:7" x14ac:dyDescent="0.25">
      <c r="A1" s="2" t="s">
        <v>45</v>
      </c>
    </row>
    <row r="3" spans="1:7" x14ac:dyDescent="0.25">
      <c r="A3" s="5" t="s">
        <v>0</v>
      </c>
      <c r="B3" s="2" t="s">
        <v>1</v>
      </c>
      <c r="C3" s="5" t="s">
        <v>40</v>
      </c>
      <c r="D3" s="2" t="s">
        <v>41</v>
      </c>
      <c r="E3" s="2" t="s">
        <v>42</v>
      </c>
      <c r="F3" s="2" t="s">
        <v>43</v>
      </c>
      <c r="G3" s="2" t="s">
        <v>44</v>
      </c>
    </row>
    <row r="4" spans="1:7" x14ac:dyDescent="0.25">
      <c r="A4" t="s">
        <v>2</v>
      </c>
      <c r="B4" t="s">
        <v>10</v>
      </c>
      <c r="C4" s="1">
        <v>36.9</v>
      </c>
      <c r="D4" s="1">
        <v>0.87</v>
      </c>
      <c r="E4" s="1">
        <v>0.35</v>
      </c>
      <c r="F4" s="1">
        <v>6.93</v>
      </c>
      <c r="G4" s="1">
        <v>0.34</v>
      </c>
    </row>
    <row r="5" spans="1:7" x14ac:dyDescent="0.25">
      <c r="A5" t="s">
        <v>3</v>
      </c>
      <c r="B5" t="s">
        <v>10</v>
      </c>
      <c r="C5" s="1">
        <v>60.8</v>
      </c>
      <c r="D5" s="1">
        <v>0.41</v>
      </c>
      <c r="E5" s="1">
        <v>0.35</v>
      </c>
      <c r="F5" s="1">
        <v>3.36</v>
      </c>
      <c r="G5" s="1">
        <v>0.53</v>
      </c>
    </row>
    <row r="6" spans="1:7" x14ac:dyDescent="0.25">
      <c r="A6" t="s">
        <v>4</v>
      </c>
      <c r="B6" t="s">
        <v>10</v>
      </c>
      <c r="C6" s="1">
        <v>46.4</v>
      </c>
      <c r="D6" s="1">
        <v>0.71</v>
      </c>
      <c r="E6" s="1">
        <v>0.15</v>
      </c>
      <c r="F6" s="1">
        <v>1.71</v>
      </c>
      <c r="G6" s="1">
        <v>0.56000000000000005</v>
      </c>
    </row>
    <row r="7" spans="1:7" x14ac:dyDescent="0.25">
      <c r="A7" t="s">
        <v>5</v>
      </c>
      <c r="B7" t="s">
        <v>10</v>
      </c>
      <c r="C7" s="1">
        <v>64.900000000000006</v>
      </c>
      <c r="D7" s="1">
        <v>0.43</v>
      </c>
      <c r="E7" s="1">
        <v>7.0999999999999994E-2</v>
      </c>
      <c r="F7" s="1">
        <v>1.82</v>
      </c>
      <c r="G7" s="1">
        <v>0.5</v>
      </c>
    </row>
    <row r="8" spans="1:7" x14ac:dyDescent="0.25">
      <c r="A8" t="s">
        <v>12</v>
      </c>
      <c r="B8" t="s">
        <v>10</v>
      </c>
      <c r="C8" s="1">
        <v>91.7</v>
      </c>
    </row>
    <row r="9" spans="1:7" x14ac:dyDescent="0.25">
      <c r="A9" t="s">
        <v>39</v>
      </c>
      <c r="B9" t="s">
        <v>10</v>
      </c>
      <c r="C9" s="1">
        <v>41.3</v>
      </c>
    </row>
    <row r="10" spans="1:7" x14ac:dyDescent="0.25">
      <c r="A10" t="s">
        <v>13</v>
      </c>
      <c r="B10" t="s">
        <v>17</v>
      </c>
      <c r="C10" s="1">
        <v>0.48</v>
      </c>
      <c r="D10" s="1">
        <v>0.14000000000000001</v>
      </c>
      <c r="E10" s="1">
        <v>6.2E-2</v>
      </c>
      <c r="F10" s="1">
        <v>3.75</v>
      </c>
      <c r="G10" s="1">
        <v>0.17</v>
      </c>
    </row>
    <row r="11" spans="1:7" x14ac:dyDescent="0.25">
      <c r="A11" t="s">
        <v>14</v>
      </c>
      <c r="B11" t="s">
        <v>17</v>
      </c>
      <c r="C11" s="1">
        <v>1.73</v>
      </c>
      <c r="D11" s="1">
        <v>0.38</v>
      </c>
      <c r="E11" s="1">
        <v>0.15</v>
      </c>
      <c r="F11" s="1">
        <v>5</v>
      </c>
      <c r="G11" s="1">
        <v>0.35</v>
      </c>
    </row>
    <row r="12" spans="1:7" x14ac:dyDescent="0.25">
      <c r="A12" t="s">
        <v>15</v>
      </c>
      <c r="B12" t="s">
        <v>17</v>
      </c>
      <c r="C12" s="1">
        <v>0.72</v>
      </c>
      <c r="D12" s="1">
        <v>0.24</v>
      </c>
      <c r="E12" s="1">
        <v>3.9E-2</v>
      </c>
      <c r="F12" s="1">
        <v>3.79</v>
      </c>
      <c r="G12" s="1">
        <v>0.24</v>
      </c>
    </row>
    <row r="13" spans="1:7" x14ac:dyDescent="0.25">
      <c r="A13" t="s">
        <v>6</v>
      </c>
      <c r="B13" t="s">
        <v>11</v>
      </c>
      <c r="C13" s="1">
        <v>85.2</v>
      </c>
      <c r="D13" s="1">
        <v>2.9000000000000001E-2</v>
      </c>
      <c r="E13" s="1">
        <v>0.17</v>
      </c>
      <c r="F13" s="1">
        <v>3.92</v>
      </c>
      <c r="G13" s="1">
        <v>0.47</v>
      </c>
    </row>
    <row r="14" spans="1:7" x14ac:dyDescent="0.25">
      <c r="A14" t="s">
        <v>7</v>
      </c>
      <c r="B14" t="s">
        <v>11</v>
      </c>
      <c r="C14" s="1">
        <v>84.6</v>
      </c>
      <c r="D14" s="1">
        <v>0.41</v>
      </c>
      <c r="E14" s="1">
        <v>6.3E-2</v>
      </c>
      <c r="F14" s="1">
        <v>3.41</v>
      </c>
      <c r="G14" s="1">
        <v>0.32</v>
      </c>
    </row>
    <row r="15" spans="1:7" x14ac:dyDescent="0.25">
      <c r="A15" t="s">
        <v>8</v>
      </c>
      <c r="B15" t="s">
        <v>11</v>
      </c>
      <c r="C15" s="1">
        <v>85.4</v>
      </c>
      <c r="D15" s="1">
        <v>0.3</v>
      </c>
      <c r="E15" s="1">
        <v>5.8000000000000003E-2</v>
      </c>
      <c r="F15" s="1">
        <v>3.25</v>
      </c>
      <c r="G15" s="1">
        <v>0.54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733F-3EA7-41DA-92D8-06C719D94E4A}">
  <dimension ref="A1:E13"/>
  <sheetViews>
    <sheetView workbookViewId="0">
      <selection sqref="A1:B13"/>
    </sheetView>
  </sheetViews>
  <sheetFormatPr defaultRowHeight="15" x14ac:dyDescent="0.25"/>
  <cols>
    <col min="1" max="1" width="15.28515625" customWidth="1"/>
    <col min="2" max="2" width="32.42578125" bestFit="1" customWidth="1"/>
    <col min="3" max="3" width="13.7109375" customWidth="1"/>
    <col min="4" max="4" width="13.85546875" bestFit="1" customWidth="1"/>
    <col min="5" max="5" width="14.140625" bestFit="1" customWidth="1"/>
  </cols>
  <sheetData>
    <row r="1" spans="1:5" x14ac:dyDescent="0.25">
      <c r="A1" s="2" t="s">
        <v>49</v>
      </c>
    </row>
    <row r="3" spans="1:5" x14ac:dyDescent="0.25">
      <c r="A3" s="5" t="s">
        <v>0</v>
      </c>
      <c r="B3" s="2" t="s">
        <v>1</v>
      </c>
      <c r="C3" s="5" t="s">
        <v>46</v>
      </c>
      <c r="D3" s="5" t="s">
        <v>47</v>
      </c>
      <c r="E3" s="5" t="s">
        <v>48</v>
      </c>
    </row>
    <row r="4" spans="1:5" x14ac:dyDescent="0.25">
      <c r="A4" t="s">
        <v>2</v>
      </c>
      <c r="B4" t="s">
        <v>10</v>
      </c>
      <c r="C4" s="1">
        <v>0.04</v>
      </c>
      <c r="D4" s="1">
        <v>0.17</v>
      </c>
      <c r="E4" s="1">
        <v>0.14000000000000001</v>
      </c>
    </row>
    <row r="5" spans="1:5" x14ac:dyDescent="0.25">
      <c r="A5" t="s">
        <v>3</v>
      </c>
      <c r="B5" t="s">
        <v>10</v>
      </c>
      <c r="C5" s="1">
        <v>7.9000000000000001E-2</v>
      </c>
      <c r="D5" s="1">
        <v>0.17</v>
      </c>
      <c r="E5" s="1">
        <v>0.12</v>
      </c>
    </row>
    <row r="6" spans="1:5" x14ac:dyDescent="0.25">
      <c r="A6" t="s">
        <v>4</v>
      </c>
      <c r="B6" t="s">
        <v>10</v>
      </c>
      <c r="C6" s="1">
        <v>2.7E-2</v>
      </c>
      <c r="D6" s="1">
        <v>0.14000000000000001</v>
      </c>
      <c r="E6" s="1">
        <v>0.11</v>
      </c>
    </row>
    <row r="7" spans="1:5" x14ac:dyDescent="0.25">
      <c r="A7" t="s">
        <v>5</v>
      </c>
      <c r="B7" t="s">
        <v>10</v>
      </c>
      <c r="C7" s="1">
        <v>2.4E-2</v>
      </c>
      <c r="D7" s="1">
        <v>9.8000000000000004E-2</v>
      </c>
      <c r="E7" s="1">
        <v>0.1</v>
      </c>
    </row>
    <row r="8" spans="1:5" x14ac:dyDescent="0.25">
      <c r="A8" t="s">
        <v>13</v>
      </c>
      <c r="B8" t="s">
        <v>17</v>
      </c>
      <c r="C8" s="1">
        <v>7.1999999999999995E-2</v>
      </c>
      <c r="D8" s="1">
        <v>0.47</v>
      </c>
      <c r="E8" s="1">
        <v>0.3</v>
      </c>
    </row>
    <row r="9" spans="1:5" x14ac:dyDescent="0.25">
      <c r="A9" t="s">
        <v>14</v>
      </c>
      <c r="B9" t="s">
        <v>17</v>
      </c>
      <c r="C9" s="1">
        <v>7.8E-2</v>
      </c>
      <c r="D9" s="1">
        <v>0.69</v>
      </c>
      <c r="E9" s="1">
        <v>0.48</v>
      </c>
    </row>
    <row r="10" spans="1:5" x14ac:dyDescent="0.25">
      <c r="A10" t="s">
        <v>15</v>
      </c>
      <c r="B10" t="s">
        <v>17</v>
      </c>
      <c r="C10" s="1">
        <v>8.5000000000000006E-2</v>
      </c>
      <c r="D10" s="1">
        <v>0.45</v>
      </c>
      <c r="E10" s="1">
        <v>0.27</v>
      </c>
    </row>
    <row r="11" spans="1:5" x14ac:dyDescent="0.25">
      <c r="A11" t="s">
        <v>6</v>
      </c>
      <c r="B11" t="s">
        <v>11</v>
      </c>
      <c r="C11" s="1">
        <v>0.14000000000000001</v>
      </c>
      <c r="D11" s="1">
        <v>3.7999999999999999E-2</v>
      </c>
      <c r="E11" s="1">
        <v>0.6</v>
      </c>
    </row>
    <row r="12" spans="1:5" x14ac:dyDescent="0.25">
      <c r="A12" t="s">
        <v>7</v>
      </c>
      <c r="B12" t="s">
        <v>11</v>
      </c>
      <c r="C12" s="1">
        <v>0.26</v>
      </c>
      <c r="D12" s="1">
        <v>7.4999999999999997E-2</v>
      </c>
      <c r="E12" s="1">
        <v>0.67</v>
      </c>
    </row>
    <row r="13" spans="1:5" x14ac:dyDescent="0.25">
      <c r="A13" t="s">
        <v>8</v>
      </c>
      <c r="B13" t="s">
        <v>11</v>
      </c>
      <c r="C13" s="1">
        <v>0.15</v>
      </c>
      <c r="D13" s="1">
        <v>6.8000000000000005E-2</v>
      </c>
      <c r="E13" s="1">
        <v>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0595-B18F-4EB8-AFBA-E3380829A5CD}">
  <dimension ref="A1:D15"/>
  <sheetViews>
    <sheetView tabSelected="1" workbookViewId="0">
      <selection activeCell="B22" sqref="B22"/>
    </sheetView>
  </sheetViews>
  <sheetFormatPr defaultRowHeight="15" x14ac:dyDescent="0.25"/>
  <cols>
    <col min="1" max="1" width="15" customWidth="1"/>
    <col min="2" max="2" width="32.42578125" bestFit="1" customWidth="1"/>
    <col min="3" max="3" width="31.140625" bestFit="1" customWidth="1"/>
    <col min="4" max="4" width="34.5703125" bestFit="1" customWidth="1"/>
  </cols>
  <sheetData>
    <row r="1" spans="1:4" x14ac:dyDescent="0.25">
      <c r="A1" s="2" t="s">
        <v>49</v>
      </c>
    </row>
    <row r="3" spans="1:4" x14ac:dyDescent="0.25">
      <c r="A3" s="5" t="s">
        <v>0</v>
      </c>
      <c r="B3" s="2" t="s">
        <v>1</v>
      </c>
      <c r="C3" s="2" t="s">
        <v>50</v>
      </c>
      <c r="D3" s="2" t="s">
        <v>51</v>
      </c>
    </row>
    <row r="4" spans="1:4" x14ac:dyDescent="0.25">
      <c r="A4" t="s">
        <v>2</v>
      </c>
      <c r="B4" t="s">
        <v>10</v>
      </c>
      <c r="C4" s="1">
        <v>115</v>
      </c>
      <c r="D4" s="1">
        <v>84</v>
      </c>
    </row>
    <row r="5" spans="1:4" x14ac:dyDescent="0.25">
      <c r="A5" t="s">
        <v>3</v>
      </c>
      <c r="B5" t="s">
        <v>10</v>
      </c>
      <c r="C5" s="1">
        <v>108</v>
      </c>
      <c r="D5" s="1">
        <v>87</v>
      </c>
    </row>
    <row r="6" spans="1:4" x14ac:dyDescent="0.25">
      <c r="A6" t="s">
        <v>4</v>
      </c>
      <c r="B6" t="s">
        <v>10</v>
      </c>
      <c r="C6" s="1">
        <v>121</v>
      </c>
      <c r="D6" s="1">
        <v>63</v>
      </c>
    </row>
    <row r="7" spans="1:4" x14ac:dyDescent="0.25">
      <c r="A7" t="s">
        <v>5</v>
      </c>
      <c r="B7" t="s">
        <v>10</v>
      </c>
      <c r="C7" s="1">
        <v>113</v>
      </c>
      <c r="D7" s="1"/>
    </row>
    <row r="8" spans="1:4" x14ac:dyDescent="0.25">
      <c r="A8" t="s">
        <v>13</v>
      </c>
      <c r="B8" t="s">
        <v>17</v>
      </c>
      <c r="C8" s="1">
        <v>3</v>
      </c>
      <c r="D8" s="1">
        <v>4</v>
      </c>
    </row>
    <row r="9" spans="1:4" x14ac:dyDescent="0.25">
      <c r="A9" t="s">
        <v>14</v>
      </c>
      <c r="B9" t="s">
        <v>17</v>
      </c>
      <c r="C9" s="1">
        <v>1</v>
      </c>
      <c r="D9" s="1">
        <v>2</v>
      </c>
    </row>
    <row r="10" spans="1:4" x14ac:dyDescent="0.25">
      <c r="A10" t="s">
        <v>15</v>
      </c>
      <c r="B10" t="s">
        <v>17</v>
      </c>
      <c r="C10" s="1">
        <v>5</v>
      </c>
      <c r="D10" s="1">
        <v>7</v>
      </c>
    </row>
    <row r="11" spans="1:4" x14ac:dyDescent="0.25">
      <c r="A11" t="s">
        <v>16</v>
      </c>
      <c r="B11" t="s">
        <v>17</v>
      </c>
      <c r="C11" s="1">
        <v>3</v>
      </c>
      <c r="D11" s="1">
        <v>13</v>
      </c>
    </row>
    <row r="12" spans="1:4" x14ac:dyDescent="0.25">
      <c r="A12" t="s">
        <v>6</v>
      </c>
      <c r="B12" t="s">
        <v>11</v>
      </c>
      <c r="C12" s="1">
        <v>99</v>
      </c>
      <c r="D12" s="1">
        <v>53</v>
      </c>
    </row>
    <row r="13" spans="1:4" x14ac:dyDescent="0.25">
      <c r="A13" t="s">
        <v>7</v>
      </c>
      <c r="B13" t="s">
        <v>11</v>
      </c>
      <c r="C13" s="1">
        <v>138</v>
      </c>
      <c r="D13" s="1">
        <v>84</v>
      </c>
    </row>
    <row r="14" spans="1:4" x14ac:dyDescent="0.25">
      <c r="A14" t="s">
        <v>8</v>
      </c>
      <c r="B14" t="s">
        <v>11</v>
      </c>
      <c r="C14" s="1">
        <v>183</v>
      </c>
      <c r="D14" s="1">
        <v>65</v>
      </c>
    </row>
    <row r="15" spans="1:4" x14ac:dyDescent="0.25">
      <c r="A15" t="s">
        <v>9</v>
      </c>
      <c r="B15" t="s">
        <v>11</v>
      </c>
      <c r="C15" s="1"/>
      <c r="D15" s="1">
        <v>109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7B</vt:lpstr>
      <vt:lpstr>Figure 7D</vt:lpstr>
      <vt:lpstr>Figure 7K</vt:lpstr>
      <vt:lpstr>Figure Supplement 5C-E</vt:lpstr>
      <vt:lpstr>Figure Supplement 5F</vt:lpstr>
      <vt:lpstr>Figure Supplement 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Hohsfield</dc:creator>
  <cp:lastModifiedBy>Lindsay Hohsfield</cp:lastModifiedBy>
  <dcterms:created xsi:type="dcterms:W3CDTF">2021-06-10T21:09:45Z</dcterms:created>
  <dcterms:modified xsi:type="dcterms:W3CDTF">2021-06-11T22:24:25Z</dcterms:modified>
</cp:coreProperties>
</file>