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H:\Work\Paper work\51 Talpidae-MB-evolution-prep\140-manuscript\40_eLife_revision1\"/>
    </mc:Choice>
  </mc:AlternateContent>
  <xr:revisionPtr revIDLastSave="0" documentId="13_ncr:1_{53605B69-D10F-49E2-ADBD-71D73A299CB7}" xr6:coauthVersionLast="46" xr6:coauthVersionMax="46" xr10:uidLastSave="{00000000-0000-0000-0000-000000000000}"/>
  <bookViews>
    <workbookView xWindow="11450" yWindow="2430" windowWidth="21770" windowHeight="15360" activeTab="4" xr2:uid="{00000000-000D-0000-FFFF-FFFF00000000}"/>
  </bookViews>
  <sheets>
    <sheet name="1a" sheetId="16" r:id="rId1"/>
    <sheet name="1b" sheetId="6" r:id="rId2"/>
    <sheet name="1c" sheetId="7" r:id="rId3"/>
    <sheet name="1d" sheetId="15" r:id="rId4"/>
    <sheet name="1e" sheetId="9" r:id="rId5"/>
    <sheet name="1f" sheetId="14" r:id="rId6"/>
    <sheet name="1g" sheetId="12" r:id="rId7"/>
    <sheet name="1h" sheetId="17" r:id="rId8"/>
    <sheet name="1i" sheetId="13" r:id="rId9"/>
    <sheet name="1j" sheetId="10" r:id="rId10"/>
  </sheets>
  <definedNames>
    <definedName name="OLE_LINK16" localSheetId="7">'1h'!$D$8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66" i="6" l="1"/>
  <c r="AA66" i="6"/>
  <c r="Z66" i="6"/>
  <c r="Y66" i="6"/>
  <c r="X66" i="6"/>
  <c r="W66" i="6"/>
  <c r="V66" i="6"/>
  <c r="U66" i="6"/>
  <c r="T66" i="6"/>
  <c r="S66" i="6"/>
  <c r="R66" i="6"/>
  <c r="Q66" i="6"/>
  <c r="P66" i="6"/>
  <c r="O66" i="6"/>
  <c r="N66" i="6"/>
  <c r="M66" i="6"/>
  <c r="L66" i="6"/>
  <c r="K66" i="6"/>
  <c r="J66" i="6"/>
  <c r="I66" i="6"/>
  <c r="H66" i="6"/>
  <c r="G66" i="6"/>
  <c r="F66" i="6"/>
  <c r="E66" i="6"/>
  <c r="D66" i="6"/>
  <c r="AC55" i="6"/>
  <c r="AC16" i="6"/>
  <c r="AC61" i="6"/>
  <c r="AC58" i="6"/>
  <c r="AC57" i="6"/>
  <c r="AC56" i="6"/>
  <c r="AC35" i="6"/>
  <c r="AC30" i="6"/>
  <c r="AC17" i="6"/>
  <c r="AC15" i="6"/>
  <c r="AC50" i="6"/>
  <c r="AC49" i="6"/>
  <c r="AC48" i="6"/>
  <c r="AC47" i="6"/>
  <c r="AC46" i="6"/>
  <c r="AC8" i="6"/>
  <c r="AC42" i="6"/>
  <c r="AC41" i="6"/>
  <c r="AC38" i="6"/>
  <c r="AC33" i="6"/>
  <c r="AC28" i="6"/>
  <c r="AC26" i="6"/>
  <c r="AC25" i="6"/>
  <c r="AC24" i="6"/>
  <c r="AC22" i="6"/>
  <c r="AC10" i="6"/>
  <c r="AC12" i="6"/>
  <c r="AC54" i="6"/>
  <c r="AC64" i="6"/>
  <c r="AC63" i="6"/>
  <c r="AC62" i="6"/>
  <c r="AC60" i="6"/>
  <c r="AC59" i="6"/>
  <c r="AC53" i="6"/>
  <c r="AC52" i="6"/>
  <c r="AC51" i="6"/>
  <c r="AC20" i="6"/>
  <c r="AC9" i="6"/>
  <c r="AC45" i="6"/>
  <c r="AC44" i="6"/>
  <c r="AC7" i="6"/>
  <c r="AC19" i="6"/>
  <c r="AC18" i="6"/>
  <c r="AC40" i="6"/>
  <c r="AC39" i="6"/>
  <c r="AC37" i="6"/>
  <c r="AC36" i="6"/>
  <c r="AC34" i="6"/>
  <c r="AC4" i="6"/>
  <c r="AC6" i="6"/>
  <c r="AC32" i="6"/>
  <c r="AC31" i="6"/>
  <c r="AC29" i="6"/>
  <c r="AC43" i="6"/>
  <c r="AC27" i="6"/>
  <c r="AC5" i="6"/>
  <c r="AC23" i="6"/>
  <c r="AC21" i="6"/>
  <c r="AC14" i="6"/>
  <c r="AC13" i="6"/>
  <c r="AC11" i="6"/>
</calcChain>
</file>

<file path=xl/sharedStrings.xml><?xml version="1.0" encoding="utf-8"?>
<sst xmlns="http://schemas.openxmlformats.org/spreadsheetml/2006/main" count="11616" uniqueCount="1091">
  <si>
    <t>Country</t>
  </si>
  <si>
    <t>Anourosorex squamipes</t>
    <phoneticPr fontId="0" type="noConversion"/>
  </si>
  <si>
    <t>KIZ:AL11010</t>
  </si>
  <si>
    <t>Anourosorex_squamipes_AL11010</t>
  </si>
  <si>
    <t>China:Yunnan</t>
  </si>
  <si>
    <t>Mt. Ailao</t>
  </si>
  <si>
    <t>Y</t>
  </si>
  <si>
    <t>KIZ:AK1512054</t>
  </si>
  <si>
    <t>Mt. Wuliang</t>
  </si>
  <si>
    <t>Blarina brevicauda</t>
  </si>
  <si>
    <t>Blarina_brevicauda_nop</t>
  </si>
  <si>
    <t>Canada:Manitoba</t>
  </si>
  <si>
    <t>Blarinella quadraticauda</t>
  </si>
  <si>
    <t>KIZ:AL11069</t>
  </si>
  <si>
    <t>Blarinella_quadraticauda_AL11069</t>
  </si>
  <si>
    <t>KIZ:AL1512066</t>
  </si>
  <si>
    <t>KIZ:1203003</t>
  </si>
  <si>
    <t>Chimarrogale_himalayica_1203003</t>
  </si>
  <si>
    <t>NA</t>
  </si>
  <si>
    <t>Chimarrogale platycephala</t>
    <phoneticPr fontId="0" type="noConversion"/>
  </si>
  <si>
    <t>SAS60</t>
  </si>
  <si>
    <t>Chimarrogale_platycephala_SAS60</t>
  </si>
  <si>
    <t>Japan</t>
  </si>
  <si>
    <t>AS collection</t>
  </si>
  <si>
    <t>Chimarrogale styani</t>
    <phoneticPr fontId="0" type="noConversion"/>
  </si>
  <si>
    <t>KIZ:LP1205387</t>
  </si>
  <si>
    <t>Chimarrogale_styani_LP1205387</t>
  </si>
  <si>
    <t>Condylura cristata</t>
  </si>
  <si>
    <t>NMMNH:5448:DJH5461</t>
  </si>
  <si>
    <t>Condylura_cristata_DJH5461</t>
  </si>
  <si>
    <t>https://www.gbif.org/occurrence/780339623</t>
  </si>
  <si>
    <t>PRJNA167910</t>
  </si>
  <si>
    <t>Condylura_cristata_concri1</t>
  </si>
  <si>
    <t>Crocidura indochinensis</t>
  </si>
  <si>
    <t>KIZ:AL11005</t>
  </si>
  <si>
    <t>https://www.ncbi.nlm.nih.gov/assembly/GCA_004027635.1/#/st</t>
  </si>
  <si>
    <t>Desmana moschata</t>
  </si>
  <si>
    <t>DM</t>
  </si>
  <si>
    <t>Desmana_moschata_DM</t>
  </si>
  <si>
    <t>Russia</t>
  </si>
  <si>
    <t>KLC collection</t>
  </si>
  <si>
    <t>Dymecodon pilirostris</t>
  </si>
  <si>
    <t>DP3227</t>
  </si>
  <si>
    <t>Dymecodon_pilirostris_DP3227</t>
  </si>
  <si>
    <t>Echinosorex gymnura</t>
  </si>
  <si>
    <t>USNM:590297</t>
  </si>
  <si>
    <t>Echinosorex_gymnura_USNM590297</t>
  </si>
  <si>
    <t>Malaysia:Sarawak</t>
  </si>
  <si>
    <t>https://www.gbif.org/occurrence/1321758985</t>
  </si>
  <si>
    <t xml:space="preserve">Episoriculus fumidus </t>
  </si>
  <si>
    <t>KIZ:TW160702</t>
  </si>
  <si>
    <t>Taiwan</t>
  </si>
  <si>
    <t>Episoriculus macrurus</t>
  </si>
  <si>
    <t>KIZ:AL11068</t>
  </si>
  <si>
    <t>Episoriculus_macrurus_AL11068</t>
  </si>
  <si>
    <t xml:space="preserve">Episoriculus umbrinus </t>
  </si>
  <si>
    <t>KIZ:AL1512065</t>
  </si>
  <si>
    <t>Erinaceus europaeus</t>
  </si>
  <si>
    <t>Erinaceus_europaea_erieur2</t>
  </si>
  <si>
    <t>KIZ:ML01490</t>
  </si>
  <si>
    <t>Euroscaptor_sp1_ML01490</t>
  </si>
  <si>
    <t>KIZ:YJ005457</t>
  </si>
  <si>
    <t>Euroscaptor_sp2_YJ005457</t>
  </si>
  <si>
    <t>Euroscaptor grandis</t>
  </si>
  <si>
    <t>KIZ:CD012950</t>
  </si>
  <si>
    <t>Euroscaptor_grandis_CD012950</t>
  </si>
  <si>
    <t>China:Sichuan</t>
  </si>
  <si>
    <t>Euroscaptor klossi</t>
  </si>
  <si>
    <t>Euroscaptor_klossi_sik0674</t>
  </si>
  <si>
    <t>Thailand:Chiang Rai</t>
  </si>
  <si>
    <t>Euroscaptor longirostris</t>
    <phoneticPr fontId="0"/>
  </si>
  <si>
    <t>KIZ:0905290</t>
  </si>
  <si>
    <t>Euroscaptor_longirostris_0905290</t>
  </si>
  <si>
    <t>Euroscaptor malayana</t>
    <phoneticPr fontId="0" type="noConversion"/>
  </si>
  <si>
    <t>Euroscaptor_malayana_sik0557</t>
  </si>
  <si>
    <t>Malasiya:Pahang</t>
  </si>
  <si>
    <t>SIK collection</t>
  </si>
  <si>
    <t>Oreoscaptor mizura</t>
  </si>
  <si>
    <t>Japan:Shizuoka</t>
  </si>
  <si>
    <t>Euroscaptor parvidens</t>
  </si>
  <si>
    <t>Euroscaptor_parvidens_sik0859</t>
  </si>
  <si>
    <t>Vietnam:Quang Nam</t>
  </si>
  <si>
    <t>Euroscaptor orlovi</t>
  </si>
  <si>
    <t>Euroscaptor_orlovi_SIK0822</t>
  </si>
  <si>
    <t>Vietnam:Lao Cai</t>
  </si>
  <si>
    <t>SIK0883</t>
  </si>
  <si>
    <t>Euroscaptor_subanura_Sik0883</t>
  </si>
  <si>
    <t>Vietnam:Tuyen Quang</t>
  </si>
  <si>
    <t>Galemys pyrenaicus</t>
  </si>
  <si>
    <t>GP3</t>
  </si>
  <si>
    <t>Galemys_pyrenaicus_GP3</t>
  </si>
  <si>
    <t>KIZ:1207008</t>
  </si>
  <si>
    <t>Hylomys_suillus_1207008</t>
  </si>
  <si>
    <t>KIZ:0910001</t>
  </si>
  <si>
    <t>Mesechinus_dauuricus_0910001</t>
  </si>
  <si>
    <t>China:Ningxia</t>
  </si>
  <si>
    <t>MT0195</t>
  </si>
  <si>
    <t>Mogera_etigo_Mt0195</t>
  </si>
  <si>
    <t>Mogera wogura</t>
  </si>
  <si>
    <t>SAS84</t>
  </si>
  <si>
    <t>Mogera_wogura_SAS84</t>
  </si>
  <si>
    <t>Mogera insularis</t>
    <phoneticPr fontId="0" type="noConversion"/>
  </si>
  <si>
    <t>NMNS:5413:T5447</t>
  </si>
  <si>
    <t>Mogera_insularis_T5447</t>
  </si>
  <si>
    <t>Mogera kanoana</t>
    <phoneticPr fontId="0" type="noConversion"/>
  </si>
  <si>
    <t>NMNS:T12155</t>
  </si>
  <si>
    <t>Mogera_kanoana_T12155</t>
  </si>
  <si>
    <t>Mogera latouchei</t>
  </si>
  <si>
    <t>SAS149</t>
  </si>
  <si>
    <t>Mogera_latouchei_SAS149</t>
  </si>
  <si>
    <t>Vietnam:Lao cai</t>
  </si>
  <si>
    <t>Mogera tokudae</t>
    <phoneticPr fontId="0" type="noConversion"/>
  </si>
  <si>
    <t>SIK0202</t>
  </si>
  <si>
    <t>Mogera_tokudae_SIK0202</t>
  </si>
  <si>
    <t>SAS227</t>
  </si>
  <si>
    <t>Mogera_wogura_SAS227</t>
  </si>
  <si>
    <t>Mogera robusta</t>
  </si>
  <si>
    <t>KIZ:LN111104</t>
  </si>
  <si>
    <t>Mogera_robusta_LN111104</t>
  </si>
  <si>
    <t>China:Liaoning</t>
  </si>
  <si>
    <t>Nectogale elegans</t>
    <phoneticPr fontId="0" type="noConversion"/>
  </si>
  <si>
    <t>KIZ:1203001</t>
  </si>
  <si>
    <t>Nectogale_elegans_1203001</t>
  </si>
  <si>
    <t>KIZ:WL160402</t>
  </si>
  <si>
    <t>Neomys fodiens</t>
    <phoneticPr fontId="0" type="noConversion"/>
  </si>
  <si>
    <t>Neomys_fodiens_1208</t>
  </si>
  <si>
    <t>Neotetracus sinensis</t>
  </si>
  <si>
    <t>KIZ:AL11048</t>
  </si>
  <si>
    <t>Neotetracus_sinensis_AL11048</t>
  </si>
  <si>
    <t>KIZ:AL1512031</t>
  </si>
  <si>
    <t>Neurotrichus gibbsii</t>
    <phoneticPr fontId="0"/>
  </si>
  <si>
    <t>UWBM:80834</t>
  </si>
  <si>
    <t>Neurotrichus_gibbsii_UWBM80834</t>
  </si>
  <si>
    <t>USA:Washington</t>
  </si>
  <si>
    <t>Parascalops breweri</t>
    <phoneticPr fontId="0" type="noConversion"/>
  </si>
  <si>
    <t>Parascalops_breweri_PB</t>
  </si>
  <si>
    <t>KIZ:0810072</t>
  </si>
  <si>
    <t>Parascaptor_sp1_0810072</t>
  </si>
  <si>
    <t>Parascaptor leucura</t>
  </si>
  <si>
    <t>KIZ:DY0054</t>
  </si>
  <si>
    <t>Parascaptor_leucura_DY0054</t>
  </si>
  <si>
    <t>Podogymnures truei</t>
  </si>
  <si>
    <t>FMNH:848092</t>
  </si>
  <si>
    <t>Podogymnures_truei_FMNH848092</t>
  </si>
  <si>
    <t>https://www.gbif.org/occurrence/665913939</t>
  </si>
  <si>
    <t>Scalopus aquaticus</t>
    <phoneticPr fontId="0"/>
  </si>
  <si>
    <t>NMMNH:4348:DJH4822</t>
  </si>
  <si>
    <t>Scalopus_aquaticus_DJH4822</t>
  </si>
  <si>
    <t>https://www.gbif.org/occurrence/780338344</t>
  </si>
  <si>
    <t>KC</t>
  </si>
  <si>
    <t>Scalopus_aquaticus_KC</t>
  </si>
  <si>
    <t>KIZ:LHS041</t>
  </si>
  <si>
    <t>Scapanulus_oweni_LHS041</t>
  </si>
  <si>
    <t>China:Gansu</t>
  </si>
  <si>
    <t>Scapanus latimanus</t>
  </si>
  <si>
    <t>SLbfm</t>
  </si>
  <si>
    <t>Scapanus_latimanus_SLbfm</t>
  </si>
  <si>
    <t>Scapanus orarius</t>
    <phoneticPr fontId="0" type="noConversion"/>
  </si>
  <si>
    <t>CM10</t>
  </si>
  <si>
    <t>Scapanus_orarius_CM10</t>
  </si>
  <si>
    <t>T3</t>
  </si>
  <si>
    <t>Scaptochirus moschatus</t>
    <phoneticPr fontId="0"/>
  </si>
  <si>
    <t>KIZ:SD111101</t>
  </si>
  <si>
    <t>Scaptochirus_moschatus_SD111101</t>
  </si>
  <si>
    <t>China:Shandong</t>
  </si>
  <si>
    <t>Scaptonyx fusicaudus</t>
    <phoneticPr fontId="0"/>
  </si>
  <si>
    <t>KIZ:98168</t>
  </si>
  <si>
    <t>Scaptonyx_fusicaudus_98168</t>
  </si>
  <si>
    <t>KIZ:GLGS5974</t>
  </si>
  <si>
    <t>Scaptonyx_sp_GLGS5974</t>
  </si>
  <si>
    <t>Solenodon paradoxus</t>
  </si>
  <si>
    <t>Solenodon_paradoxus_b</t>
  </si>
  <si>
    <t>sp</t>
  </si>
  <si>
    <t>Solenodon_paradoxus_sp</t>
  </si>
  <si>
    <t>Sorex araneus</t>
  </si>
  <si>
    <t>Sorex bedfordiae</t>
  </si>
  <si>
    <t>KIZ:AL1512067</t>
  </si>
  <si>
    <t>Sorex_palustris_SP</t>
  </si>
  <si>
    <t>Talpa caeca</t>
    <phoneticPr fontId="0" type="noConversion"/>
  </si>
  <si>
    <t>Talpa_caeca_TC</t>
  </si>
  <si>
    <t>Talpa europaea</t>
    <phoneticPr fontId="0" type="noConversion"/>
  </si>
  <si>
    <t>TEdk</t>
  </si>
  <si>
    <t>Talpa_europaea_TEdk</t>
  </si>
  <si>
    <t>Talpa romana</t>
  </si>
  <si>
    <t>Talpa_romana_TR</t>
  </si>
  <si>
    <t>Uropsilus atronates</t>
  </si>
  <si>
    <t>KIZ:0212374</t>
  </si>
  <si>
    <t>Uropsilus_atronates_0212374</t>
  </si>
  <si>
    <t>Uropsilus nivatus</t>
  </si>
  <si>
    <t>KIZ:0705081</t>
  </si>
  <si>
    <t>Uropsilus investigator</t>
  </si>
  <si>
    <t>KIZ:GLGS1945</t>
  </si>
  <si>
    <t>Uropsilus_investigator_GLGS1945</t>
  </si>
  <si>
    <t>Uropsilus soricipes</t>
  </si>
  <si>
    <t>KIZ:0509516</t>
  </si>
  <si>
    <t>Uropsilus_soricipes_0509516</t>
  </si>
  <si>
    <t>China:Shaanxi</t>
  </si>
  <si>
    <t>KIZ:0905189</t>
  </si>
  <si>
    <t>Uropsilus_sp1_0905189</t>
  </si>
  <si>
    <t>Uropsilus gracilis</t>
  </si>
  <si>
    <t>KIZ:0810160</t>
  </si>
  <si>
    <t>KIZ:Y204036</t>
  </si>
  <si>
    <t>China:Chongqing</t>
  </si>
  <si>
    <t>Urotrichus talpoides</t>
  </si>
  <si>
    <t>SAS26</t>
  </si>
  <si>
    <t>Urotrichus_talpoides_SAS26</t>
  </si>
  <si>
    <t>Pteropus alecto</t>
  </si>
  <si>
    <t>Felis catus</t>
  </si>
  <si>
    <t>Equus caballus</t>
  </si>
  <si>
    <t>Sus scrofa</t>
  </si>
  <si>
    <t>Cavia porcellus</t>
  </si>
  <si>
    <t>Crocidura_indochinensis_AL11005</t>
  </si>
  <si>
    <t>Uropsilus_nivatus_0705081</t>
  </si>
  <si>
    <t>Total bps per gene</t>
  </si>
  <si>
    <t>Δ Likelihood (±SD)</t>
  </si>
  <si>
    <t>Best scoring ML tree</t>
  </si>
  <si>
    <t>-</t>
  </si>
  <si>
    <t>(best)</t>
  </si>
  <si>
    <t>-87.11 (± 22.97)</t>
  </si>
  <si>
    <r>
      <t>p</t>
    </r>
    <r>
      <rPr>
        <sz val="12"/>
        <color theme="1"/>
        <rFont val="Times New Roman"/>
        <family val="1"/>
      </rPr>
      <t xml:space="preserve"> &lt; 0.01</t>
    </r>
  </si>
  <si>
    <t>-35.66 (± 15.13)</t>
  </si>
  <si>
    <r>
      <t>p</t>
    </r>
    <r>
      <rPr>
        <sz val="12"/>
        <color theme="1"/>
        <rFont val="Times New Roman"/>
        <family val="1"/>
      </rPr>
      <t xml:space="preserve"> &lt; 0.02</t>
    </r>
  </si>
  <si>
    <t>-59.52 (± 17.54)</t>
  </si>
  <si>
    <t>M</t>
  </si>
  <si>
    <t>G</t>
  </si>
  <si>
    <t>L</t>
  </si>
  <si>
    <t>S</t>
  </si>
  <si>
    <t>D</t>
  </si>
  <si>
    <t>E</t>
  </si>
  <si>
    <t>W</t>
  </si>
  <si>
    <t>Q</t>
  </si>
  <si>
    <t>V</t>
  </si>
  <si>
    <t>N</t>
  </si>
  <si>
    <t>A</t>
  </si>
  <si>
    <t>K</t>
  </si>
  <si>
    <t>I</t>
  </si>
  <si>
    <t>P</t>
  </si>
  <si>
    <t>T</t>
  </si>
  <si>
    <t>H</t>
  </si>
  <si>
    <t>R</t>
  </si>
  <si>
    <t>F</t>
  </si>
  <si>
    <t>Episoriculus_fumidus_TW160702</t>
  </si>
  <si>
    <t>Episoriculus_umbrinus_AL1512065</t>
  </si>
  <si>
    <t>Neotetracus_sinensis_AL1512031</t>
  </si>
  <si>
    <t>C</t>
  </si>
  <si>
    <t>Sorex_bedfordiae_AL1512067</t>
  </si>
  <si>
    <t>Uropsilus_gracilis_0810160</t>
  </si>
  <si>
    <r>
      <t>Desmana</t>
    </r>
    <r>
      <rPr>
        <sz val="12"/>
        <color rgb="FF000000"/>
        <rFont val="Times New Roman"/>
        <family val="1"/>
      </rPr>
      <t xml:space="preserve"> + </t>
    </r>
    <r>
      <rPr>
        <i/>
        <sz val="12"/>
        <color rgb="FF000000"/>
        <rFont val="Times New Roman"/>
        <family val="1"/>
      </rPr>
      <t>Galemys</t>
    </r>
    <r>
      <rPr>
        <sz val="12"/>
        <color rgb="FF000000"/>
        <rFont val="Times New Roman"/>
        <family val="1"/>
      </rPr>
      <t xml:space="preserve"> ancestor</t>
    </r>
  </si>
  <si>
    <r>
      <t>Q</t>
    </r>
    <r>
      <rPr>
        <sz val="12"/>
        <color theme="1"/>
        <rFont val="Times New Roman"/>
        <family val="1"/>
      </rPr>
      <t>→</t>
    </r>
    <r>
      <rPr>
        <sz val="12"/>
        <color rgb="FF0000FF"/>
        <rFont val="Times New Roman"/>
        <family val="1"/>
      </rPr>
      <t>R</t>
    </r>
  </si>
  <si>
    <r>
      <t>N</t>
    </r>
    <r>
      <rPr>
        <sz val="12"/>
        <color theme="1"/>
        <rFont val="Times New Roman"/>
        <family val="1"/>
      </rPr>
      <t>→</t>
    </r>
    <r>
      <rPr>
        <sz val="12"/>
        <color rgb="FFFF0000"/>
        <rFont val="Times New Roman"/>
        <family val="1"/>
      </rPr>
      <t>D</t>
    </r>
  </si>
  <si>
    <r>
      <t>D</t>
    </r>
    <r>
      <rPr>
        <sz val="12"/>
        <color theme="1"/>
        <rFont val="Times New Roman"/>
        <family val="1"/>
      </rPr>
      <t>→</t>
    </r>
    <r>
      <rPr>
        <sz val="12"/>
        <color rgb="FF0000FF"/>
        <rFont val="Times New Roman"/>
        <family val="1"/>
      </rPr>
      <t>A</t>
    </r>
  </si>
  <si>
    <r>
      <t>Q</t>
    </r>
    <r>
      <rPr>
        <sz val="12"/>
        <color theme="1"/>
        <rFont val="Times New Roman"/>
        <family val="1"/>
      </rPr>
      <t>→</t>
    </r>
    <r>
      <rPr>
        <sz val="12"/>
        <color rgb="FF0000FF"/>
        <rFont val="Times New Roman"/>
        <family val="1"/>
      </rPr>
      <t>K</t>
    </r>
  </si>
  <si>
    <r>
      <t>D</t>
    </r>
    <r>
      <rPr>
        <sz val="12"/>
        <color theme="1"/>
        <rFont val="Times New Roman"/>
        <family val="1"/>
      </rPr>
      <t>→</t>
    </r>
    <r>
      <rPr>
        <sz val="12"/>
        <color rgb="FF0000FF"/>
        <rFont val="Times New Roman"/>
        <family val="1"/>
      </rPr>
      <t>G</t>
    </r>
  </si>
  <si>
    <r>
      <t>G</t>
    </r>
    <r>
      <rPr>
        <sz val="12"/>
        <color theme="1"/>
        <rFont val="Times New Roman"/>
        <family val="1"/>
      </rPr>
      <t>→</t>
    </r>
    <r>
      <rPr>
        <sz val="12"/>
        <color rgb="FFFF0000"/>
        <rFont val="Times New Roman"/>
        <family val="1"/>
      </rPr>
      <t>E</t>
    </r>
  </si>
  <si>
    <t>Sorex palustris</t>
  </si>
  <si>
    <r>
      <t>A</t>
    </r>
    <r>
      <rPr>
        <sz val="12"/>
        <color theme="1"/>
        <rFont val="Times New Roman"/>
        <family val="1"/>
      </rPr>
      <t>→</t>
    </r>
    <r>
      <rPr>
        <sz val="12"/>
        <color rgb="FFFF0000"/>
        <rFont val="Times New Roman"/>
        <family val="1"/>
      </rPr>
      <t>V</t>
    </r>
  </si>
  <si>
    <r>
      <t>D</t>
    </r>
    <r>
      <rPr>
        <sz val="12"/>
        <color theme="1"/>
        <rFont val="Times New Roman"/>
        <family val="1"/>
      </rPr>
      <t>→</t>
    </r>
    <r>
      <rPr>
        <sz val="12"/>
        <color rgb="FF0000FF"/>
        <rFont val="Times New Roman"/>
        <family val="1"/>
      </rPr>
      <t>N</t>
    </r>
  </si>
  <si>
    <r>
      <t>S</t>
    </r>
    <r>
      <rPr>
        <sz val="12"/>
        <color theme="1"/>
        <rFont val="Times New Roman"/>
        <family val="1"/>
      </rPr>
      <t>→</t>
    </r>
    <r>
      <rPr>
        <sz val="12"/>
        <color rgb="FF0000FF"/>
        <rFont val="Times New Roman"/>
        <family val="1"/>
      </rPr>
      <t>K</t>
    </r>
  </si>
  <si>
    <r>
      <t>E</t>
    </r>
    <r>
      <rPr>
        <sz val="12"/>
        <color theme="1"/>
        <rFont val="Times New Roman"/>
        <family val="1"/>
      </rPr>
      <t>→</t>
    </r>
    <r>
      <rPr>
        <sz val="12"/>
        <color rgb="FF0000FF"/>
        <rFont val="Times New Roman"/>
        <family val="1"/>
      </rPr>
      <t>Q</t>
    </r>
  </si>
  <si>
    <t>Neomys fodiens</t>
  </si>
  <si>
    <r>
      <t>N</t>
    </r>
    <r>
      <rPr>
        <sz val="12"/>
        <color theme="1"/>
        <rFont val="Times New Roman"/>
        <family val="1"/>
      </rPr>
      <t>→</t>
    </r>
    <r>
      <rPr>
        <sz val="12"/>
        <color rgb="FF0000FF"/>
        <rFont val="Times New Roman"/>
        <family val="1"/>
      </rPr>
      <t>K</t>
    </r>
  </si>
  <si>
    <r>
      <t>H</t>
    </r>
    <r>
      <rPr>
        <sz val="12"/>
        <color theme="1"/>
        <rFont val="Times New Roman"/>
        <family val="1"/>
      </rPr>
      <t>→</t>
    </r>
    <r>
      <rPr>
        <sz val="12"/>
        <color rgb="FFFF0000"/>
        <rFont val="Times New Roman"/>
        <family val="1"/>
      </rPr>
      <t>Y</t>
    </r>
  </si>
  <si>
    <r>
      <t>Nectogale</t>
    </r>
    <r>
      <rPr>
        <sz val="12"/>
        <color rgb="FF000000"/>
        <rFont val="Times New Roman"/>
        <family val="1"/>
      </rPr>
      <t xml:space="preserve"> + </t>
    </r>
    <r>
      <rPr>
        <i/>
        <sz val="12"/>
        <color rgb="FF000000"/>
        <rFont val="Times New Roman"/>
        <family val="1"/>
      </rPr>
      <t>Chimarrogale</t>
    </r>
    <r>
      <rPr>
        <sz val="12"/>
        <color rgb="FF000000"/>
        <rFont val="Times New Roman"/>
        <family val="1"/>
      </rPr>
      <t xml:space="preserve"> ancestor</t>
    </r>
  </si>
  <si>
    <r>
      <t>D</t>
    </r>
    <r>
      <rPr>
        <sz val="12"/>
        <color theme="1"/>
        <rFont val="Times New Roman"/>
        <family val="1"/>
      </rPr>
      <t>→</t>
    </r>
    <r>
      <rPr>
        <sz val="12"/>
        <color rgb="FF0000FF"/>
        <rFont val="Times New Roman"/>
        <family val="1"/>
      </rPr>
      <t>S</t>
    </r>
  </si>
  <si>
    <t>MB-ex1-F1</t>
    <phoneticPr fontId="0" type="noConversion"/>
  </si>
  <si>
    <t>GGCGAGAGAAAGGAAAAGATTAG</t>
  </si>
  <si>
    <t>MB-ex1-R1</t>
    <phoneticPr fontId="0" type="noConversion"/>
  </si>
  <si>
    <t>CAACTAACACAGCCAACTGGTCA</t>
  </si>
  <si>
    <t>MB-ex1-inR1</t>
    <phoneticPr fontId="0" type="noConversion"/>
  </si>
  <si>
    <t>CCTCCTTTTACCTGATGAGGAC</t>
  </si>
  <si>
    <t>MB-ex1-inF1</t>
  </si>
  <si>
    <t>ATGGGGCTCAGCGATGGGGAATG</t>
    <phoneticPr fontId="0" type="noConversion"/>
  </si>
  <si>
    <t>MB-intron1-F1</t>
    <phoneticPr fontId="0" type="noConversion"/>
  </si>
  <si>
    <t>AGCACAGAGAGTTAAAGTGAGTTGCC</t>
    <phoneticPr fontId="0" type="noConversion"/>
  </si>
  <si>
    <t>MB-ex2-F1</t>
    <phoneticPr fontId="0" type="noConversion"/>
  </si>
  <si>
    <t>ATCCTGGAGAAGTTTGACAAGTTCAAG</t>
    <phoneticPr fontId="0" type="noConversion"/>
  </si>
  <si>
    <t>MB-ex2-F2</t>
    <phoneticPr fontId="0" type="noConversion"/>
  </si>
  <si>
    <t>ACCTCCGAGGACCTGAAGAAGC</t>
    <phoneticPr fontId="0" type="noConversion"/>
  </si>
  <si>
    <t>MB-ex2-R1</t>
    <phoneticPr fontId="0" type="noConversion"/>
  </si>
  <si>
    <t>CAGGTACTTGACGGGGATCTTGTG</t>
    <phoneticPr fontId="0" type="noConversion"/>
  </si>
  <si>
    <t>MB-ex2-R2</t>
    <phoneticPr fontId="0" type="noConversion"/>
  </si>
  <si>
    <t>AACTTGTCAAACTTCTCCAGGGTCTC</t>
    <phoneticPr fontId="0" type="noConversion"/>
  </si>
  <si>
    <t>MB-ex2-R3</t>
    <phoneticPr fontId="0" type="noConversion"/>
  </si>
  <si>
    <t>CGGGTGACAGTCCCCTCTTTATAG</t>
    <phoneticPr fontId="0" type="noConversion"/>
  </si>
  <si>
    <t>MB-ex2-R4</t>
  </si>
  <si>
    <t>CAGGAGGAAGGCAGAGTGGGT</t>
    <phoneticPr fontId="0" type="noConversion"/>
  </si>
  <si>
    <t>MB-intron2-F1</t>
    <phoneticPr fontId="0" type="noConversion"/>
  </si>
  <si>
    <t>TAGGCCTCAGTTTCCCCATCTGT</t>
    <phoneticPr fontId="0" type="noConversion"/>
  </si>
  <si>
    <t>MB-intron2-F2</t>
    <phoneticPr fontId="0" type="noConversion"/>
  </si>
  <si>
    <t>TCCTCCCACCCTATCCTATTTAAAG</t>
    <phoneticPr fontId="0" type="noConversion"/>
  </si>
  <si>
    <t>MB-intron2-F3</t>
    <phoneticPr fontId="0" type="noConversion"/>
  </si>
  <si>
    <t>GCCTCAGTTTCCCCATCTGTTC</t>
    <phoneticPr fontId="0" type="noConversion"/>
  </si>
  <si>
    <t>MB-ex3-inR1</t>
    <phoneticPr fontId="0" type="noConversion"/>
  </si>
  <si>
    <t>TTGAACCCCAGCTCCTTGTACTTG</t>
    <phoneticPr fontId="0" type="noConversion"/>
  </si>
  <si>
    <t>MB-ex3-inF1</t>
    <phoneticPr fontId="0" type="noConversion"/>
  </si>
  <si>
    <t>TGCCATCATCCAGGTGCTG</t>
    <phoneticPr fontId="0" type="noConversion"/>
  </si>
  <si>
    <t>MB-ex3-inF2</t>
    <phoneticPr fontId="0" type="noConversion"/>
  </si>
  <si>
    <t>CATGGCCGCCAAGTACAAG</t>
  </si>
  <si>
    <t>MB-ex3-R1</t>
    <phoneticPr fontId="0" type="noConversion"/>
  </si>
  <si>
    <t>GGCTGTTGCAGGGTTTTTTATT</t>
  </si>
  <si>
    <t>MB-ex3-R2</t>
    <phoneticPr fontId="0" type="noConversion"/>
  </si>
  <si>
    <t>GGCGTAAGGCTTGGATTAGG</t>
    <phoneticPr fontId="0" type="noConversion"/>
  </si>
  <si>
    <t>MB-ex3-R3</t>
    <phoneticPr fontId="0" type="noConversion"/>
  </si>
  <si>
    <t>GAAGCACACGCTACTCAGCTAC</t>
    <phoneticPr fontId="0" type="noConversion"/>
  </si>
  <si>
    <t>brca1</t>
  </si>
  <si>
    <t xml:space="preserve">rag1 </t>
  </si>
  <si>
    <t xml:space="preserve">rag2 </t>
  </si>
  <si>
    <t>adroa3</t>
  </si>
  <si>
    <t xml:space="preserve">bdnf </t>
  </si>
  <si>
    <t xml:space="preserve">bmi  </t>
  </si>
  <si>
    <t xml:space="preserve">crem </t>
  </si>
  <si>
    <t>pclb4</t>
  </si>
  <si>
    <t xml:space="preserve">app   </t>
  </si>
  <si>
    <t xml:space="preserve">atp7  </t>
  </si>
  <si>
    <t xml:space="preserve">bche </t>
  </si>
  <si>
    <t xml:space="preserve">ttn    </t>
  </si>
  <si>
    <t>brca2</t>
  </si>
  <si>
    <t xml:space="preserve">dmp1 </t>
  </si>
  <si>
    <t xml:space="preserve">adrb2 </t>
  </si>
  <si>
    <t xml:space="preserve">vwf  </t>
  </si>
  <si>
    <t xml:space="preserve">a2ab </t>
  </si>
  <si>
    <t>enam</t>
  </si>
  <si>
    <t xml:space="preserve">apob </t>
  </si>
  <si>
    <t xml:space="preserve">tyr1  </t>
  </si>
  <si>
    <t xml:space="preserve">fbn1 </t>
  </si>
  <si>
    <t xml:space="preserve">edg1 </t>
  </si>
  <si>
    <t xml:space="preserve">cnr1 </t>
  </si>
  <si>
    <t>RAxML best  scoring</t>
  </si>
  <si>
    <t>collapsing 0% SH score</t>
  </si>
  <si>
    <t>Soricidae</t>
  </si>
  <si>
    <t>Soricinae</t>
  </si>
  <si>
    <t>Crocidurinae</t>
  </si>
  <si>
    <t>Talpidae</t>
  </si>
  <si>
    <t>Erinaceidae</t>
  </si>
  <si>
    <t>Solenodontidae</t>
  </si>
  <si>
    <t>Family</t>
  </si>
  <si>
    <t>Uropsilinae</t>
  </si>
  <si>
    <t>Talpinae</t>
  </si>
  <si>
    <t>Galericinae</t>
  </si>
  <si>
    <t>Erinaceinae</t>
  </si>
  <si>
    <t>Scapanus townsendii</t>
  </si>
  <si>
    <t>Scapanus_townsendii_T3</t>
  </si>
  <si>
    <t>References:</t>
  </si>
  <si>
    <t>He K, Chen X, Chen P, He SW, Cheng F, Jiang XL, Campbell K. 2018. A new genus of Asiatic short-tailed shrew (Soricidae, Eulipotyphla) based on molecular and morphological comparisons. Zoological Research 39:321-334.</t>
  </si>
  <si>
    <t>Burgin C, He K. 2018. Family Soricidae (Shrews). In:  Wilson DE, Mittermeier RA, editors. Handbook of The Mammals of the World. Vol. 8. Insectivores, Sloths and Colugos. Barcelona: Lynx Edicions. p. 332-551.</t>
  </si>
  <si>
    <t>Shinohara A, Kawada S-i, Son NT, Koshimoto C, Endo H, Can DN, Suzuki H. 2014. Molecular phylogeny of East and Southeast Asian fossorial moles (Lipotyphla, Talpidae). Journal of Mammalogy 95:455-466.</t>
  </si>
  <si>
    <t>Zemlemerova E, Bannikova A, Lebedev V, Rozhnov V, Abramov A. 2016. Secrets of the underground Vietnam: an underestimated species diversity of Asian moles (Lipotyphla: Talpidae: Euroscaptor). Proceedings of the Zoological Institute RAS 320:193-220.</t>
  </si>
  <si>
    <t>SIK collection. See Zemlemerova et al. 2016 for the descrption of the species.</t>
  </si>
  <si>
    <t>Euroscaptor subanura</t>
  </si>
  <si>
    <t>SIK collection. See Kawada 2012 for the description of the species</t>
  </si>
  <si>
    <t>Kawada S-i, Son NT, Ngoc Can D. 2012. A new species of mole of the genus Euroscaptor (Soricomorpha, Talpidae) from northern Vietnam. Journal of Mammalogy 93:839-850.</t>
  </si>
  <si>
    <t>He K, Shinohara A, Jiang X-L, Campbell KL. 2014. Multilocus phylogeny of talpine moles (Talpini, Talpidae, Eulipotyphla) and its implications for systematics. Molecular Phylogenetics and Evolution 70:513-521.</t>
  </si>
  <si>
    <t>He K, Bai M, Wan T, Li Q, Wang Y, Jiang X. 2013. Shape variation in mandibles of Parascaptor leucura (Mammalia,Talpidae) based on geometric morphometrics: implication for geographic diversification. Acta Theriologica Sinica 33:7-17.</t>
  </si>
  <si>
    <t>He K, Gutiérrez EE, Heming NM, Koepfli K-P, Wan T, He S, Jin W, Liu S-Y, Jiang X-L. 2019. Cryptic phylogeographic history sheds light on the generation of species diversity in sky-island mountains. Journal of Biogeography 46:2232-2247.</t>
  </si>
  <si>
    <t>Wan T, He K, Jiang X-L. 2013. Multilocus phylogeny and cryptic diversity in Asian shrew-like moles (Uropsilus, Talpidae): implications for taxonomy and conservation. BMC Evolutionary Biology 13:232.</t>
  </si>
  <si>
    <t>Wan T, He K, Jin W, Liu S-Y, Chen Z-Z, Zhang B, Murphy RW, Jiang X-L. 2018. Climate niche conservatism and complex topography illuminate the cryptic diversification of Asian shrew-like moles. Journal of Biogeography 45:2400-2414.</t>
  </si>
  <si>
    <t>Topotype</t>
  </si>
  <si>
    <t>Mt. Cangshan, Dali</t>
  </si>
  <si>
    <t>No</t>
  </si>
  <si>
    <t>HKY</t>
  </si>
  <si>
    <t>K81</t>
  </si>
  <si>
    <t>TN93</t>
  </si>
  <si>
    <t>Reference:</t>
  </si>
  <si>
    <t>Bouckaert RR, Drummond AJ. 2017. bModelTest: Bayesian phylogenetic site model averaging and model comparison. BMC Evolutionary Biology 17:42.</t>
  </si>
  <si>
    <t>(Cavia_porcellus:85.501238,((Pteropus_alecto:28.637548,(Felis_catus:28.369929,(Equus_caballus:27.752902,Sus_scrofa:27.752902):0.617027):0.267619):56.710059,(Solenodon_paradoxus:76.969512,((((Erinaceus_europaeus:6.967119,Mesechinus_dauuricus:6.967119):31.931011,((Echinosorex_gymnura:5.840131,Podogymnures_truei:5.840131):11.871542,(Hylomys_suillus:11.574958,Neotetracus_sinensis:11.574958):6.136714):21.186458):9.079588,(Crocidura_indochinensis:45.021626,((Blarina_brevicauda:27.553423,Blarinella_griselda:27.553423):11.320089,((Sorex_palustris:24.981296,(Sorex_araneus:6.260729,Sorex_bedfordiae:6.260729):18.720567):12.342394,(Anourosorex_squamipes:33.280082,(Neomys_fodiens:20.131206,((Episoriculus_fumidus:15.788904,(Episoriculus_macrurus:8.08483,Episoriculus_umbrinus:8.08483):7.704074):2.000804,(Nectogale_elegans:12.112006,(Chimarrogale_platycephala:4.225958,(Chimarrogale_himalayica:2.27804,Chimarrogale_styani:2.27804):1.947918):7.886048):5.677702):2.341498):13.148876):4.043607):1.549822):6.148114):2.956092):25.031855,((Uropsilus_investigator:8.075073,(Uropsilus_nivatus:6.221802,(Uropsilus_sp1:4.288516,(Uropsilus_soricipes:1.918013,(Uropsilus_atronates:0.744498,Uropsilus_sp2:0.744498):1.173516):2.370503):1.933286):1.853271):44.955929,(((Parascalops_breweri:13.061309,Scapanulus_oweni:13.061309):6.950686,(Scalopus_aquaticus:11.812709,(Scapanus_towensendii:3.512301,(Scapanus_latimanus:2.770466,Scapanus_orarius:2.770466):0.741835):8.300408):8.199286):22.60619,((Desmana_Moschata:6.005345,Galemys_pyrenaicus:6.005345):34.490574,(((Scaptonyx_fusicaudus:10.884797,Scaptonyx_sp:10.884797):13.728152,(Neurotrichus_gibbsii:19.938511,(Dymecodon_pilirostris:4.224133,Urotrichus_talpoides:4.224133):15.714379):4.674437):14.28713,(Condylura_cristata:37.619665,((Talpa_romana:1.455296,(Talpa_caeca:1.185136,Talpa_europaea:1.185136):0.27016):24.40042,((Euroscaptor_mizura:18.017735,((Mogera_latouchei:5.093426,(Mogera_insularis:1.153921,Mogera_kanoana:1.153921):3.939505):6.195447,((Mogera_etigo:0.874163,Mogera_tokudae:0.874163):7.55099,(Mogera_wogura_robusta:1.438779,(Mogera_wogura:0.90133,Mogera_wogura_wogura:0.90133):0.537449):6.986374):2.86372):6.728863):2.520041,((Scaptochirus_moschatus:8.472317,(Parascaptor_sp1:4.346181,Parascaptor_sp2:4.346181):4.126136):1.681102,((Euroscaptor_parvidens:5.679102,Euroscaptor_subanura:5.679102):3.714436,((Euroscaptor_grandis:2.325315,Euroscaptor_longirostris:2.325315):1.064585,(Euroscaptor_sp3:2.263332,(Euroscaptor_klossi:1.850244,(Euroscaptor_sp2:1.223954,(Euroscaptor_malayana:0.482775,Euroscaptor_sp1:0.482775):0.74118):0.626289):0.413088):1.126568):6.003638):0.75988):10.384358):5.317939):11.763949):1.280414):1.59584):2.122267):10.412816):19.978572):3.959938):8.378095):0.153632);</t>
  </si>
  <si>
    <t>234 *</t>
  </si>
  <si>
    <t>Krystufek B, Motokawa M. 2018. Family Talpidae (moles, desmans, star-nosed moles and shrew moles). In:  Wilson DE, Mittermeier RA, editors. Handbook of The Mammals of the World. Vol. 8. Insectivores, Sloths and Colugos. Barcelona: Lynx Edicions. p. 552-619.</t>
  </si>
  <si>
    <t>barcode41</t>
  </si>
  <si>
    <t>barcode06</t>
  </si>
  <si>
    <t>barcode10</t>
  </si>
  <si>
    <t>NGS-barcode</t>
  </si>
  <si>
    <t>A-helix</t>
  </si>
  <si>
    <t>B-helix</t>
  </si>
  <si>
    <t>C-helix</t>
  </si>
  <si>
    <t>D-helix</t>
  </si>
  <si>
    <t>E-helix</t>
  </si>
  <si>
    <t>F-helix</t>
  </si>
  <si>
    <t>G-helix</t>
  </si>
  <si>
    <t>H-helix</t>
  </si>
  <si>
    <t xml:space="preserve">                                  </t>
  </si>
  <si>
    <t xml:space="preserve">                                                                       </t>
  </si>
  <si>
    <t xml:space="preserve">                                                                      </t>
  </si>
  <si>
    <t xml:space="preserve">                                                                                      </t>
  </si>
  <si>
    <t xml:space="preserve">                                                           </t>
  </si>
  <si>
    <r>
      <rPr>
        <b/>
        <i/>
        <sz val="12"/>
        <color theme="1"/>
        <rFont val="Times New Roman"/>
        <family val="1"/>
      </rPr>
      <t>Z</t>
    </r>
    <r>
      <rPr>
        <b/>
        <vertAlign val="subscript"/>
        <sz val="12"/>
        <color theme="1"/>
        <rFont val="Times New Roman"/>
        <family val="1"/>
      </rPr>
      <t>Mb</t>
    </r>
  </si>
  <si>
    <t>NA1</t>
  </si>
  <si>
    <t>NA2</t>
  </si>
  <si>
    <t>A1</t>
  </si>
  <si>
    <t>A2</t>
  </si>
  <si>
    <t>A3</t>
  </si>
  <si>
    <t>A4</t>
  </si>
  <si>
    <t>A5</t>
  </si>
  <si>
    <t>A6</t>
  </si>
  <si>
    <t>A7</t>
  </si>
  <si>
    <t>A8</t>
  </si>
  <si>
    <t>A9</t>
  </si>
  <si>
    <t>A10</t>
  </si>
  <si>
    <t>A11</t>
  </si>
  <si>
    <t>A12</t>
  </si>
  <si>
    <t>A13</t>
  </si>
  <si>
    <t>A14</t>
  </si>
  <si>
    <t>A15</t>
  </si>
  <si>
    <t>A16</t>
  </si>
  <si>
    <t>AB1</t>
  </si>
  <si>
    <t>B1</t>
  </si>
  <si>
    <t>B2</t>
  </si>
  <si>
    <t>B3</t>
  </si>
  <si>
    <t>B4</t>
  </si>
  <si>
    <t>B5</t>
  </si>
  <si>
    <t>B6</t>
  </si>
  <si>
    <t>B7</t>
  </si>
  <si>
    <t>B8</t>
  </si>
  <si>
    <t>B9</t>
  </si>
  <si>
    <t>B10</t>
  </si>
  <si>
    <t>B11</t>
  </si>
  <si>
    <t>B12</t>
  </si>
  <si>
    <t>B13</t>
  </si>
  <si>
    <t>B14</t>
  </si>
  <si>
    <t>B15</t>
  </si>
  <si>
    <t>B16</t>
  </si>
  <si>
    <t>C1</t>
  </si>
  <si>
    <t>C2</t>
  </si>
  <si>
    <t>C3</t>
  </si>
  <si>
    <t>C4</t>
  </si>
  <si>
    <t>C5</t>
  </si>
  <si>
    <t>C6</t>
  </si>
  <si>
    <t>C7</t>
  </si>
  <si>
    <t>CD1</t>
  </si>
  <si>
    <t>CD2</t>
  </si>
  <si>
    <t>CD3</t>
  </si>
  <si>
    <t>CD4</t>
  </si>
  <si>
    <t>CD5</t>
  </si>
  <si>
    <t>CD6</t>
  </si>
  <si>
    <t>CD7</t>
  </si>
  <si>
    <t>CD8</t>
  </si>
  <si>
    <t>D1</t>
  </si>
  <si>
    <t>D2</t>
  </si>
  <si>
    <t>D3</t>
  </si>
  <si>
    <t>D4</t>
  </si>
  <si>
    <t>D5</t>
  </si>
  <si>
    <t>D6</t>
  </si>
  <si>
    <t>D7</t>
  </si>
  <si>
    <t>E1</t>
  </si>
  <si>
    <t>E2</t>
  </si>
  <si>
    <t>E3</t>
  </si>
  <si>
    <t>E4</t>
  </si>
  <si>
    <t>E5</t>
  </si>
  <si>
    <t>E6</t>
  </si>
  <si>
    <t>E7</t>
  </si>
  <si>
    <t>E8</t>
  </si>
  <si>
    <t>E9</t>
  </si>
  <si>
    <t>E10</t>
  </si>
  <si>
    <t>E11</t>
  </si>
  <si>
    <t>E12</t>
  </si>
  <si>
    <t>E13</t>
  </si>
  <si>
    <t>E14</t>
  </si>
  <si>
    <t>E15</t>
  </si>
  <si>
    <t>E16</t>
  </si>
  <si>
    <t>E17</t>
  </si>
  <si>
    <t>E18</t>
  </si>
  <si>
    <t>E19</t>
  </si>
  <si>
    <t>E20</t>
  </si>
  <si>
    <t>EF1</t>
  </si>
  <si>
    <t>EF2</t>
  </si>
  <si>
    <t>EF3</t>
  </si>
  <si>
    <t>EF4</t>
  </si>
  <si>
    <t>EF5</t>
  </si>
  <si>
    <t>EF6</t>
  </si>
  <si>
    <t>EF7</t>
  </si>
  <si>
    <t>EF8</t>
  </si>
  <si>
    <t>F1</t>
  </si>
  <si>
    <t>F2</t>
  </si>
  <si>
    <t>F3</t>
  </si>
  <si>
    <t>F4</t>
  </si>
  <si>
    <t>F5</t>
  </si>
  <si>
    <t>F6</t>
  </si>
  <si>
    <t>F7</t>
  </si>
  <si>
    <t>F8</t>
  </si>
  <si>
    <t>F9</t>
  </si>
  <si>
    <t>FG1</t>
  </si>
  <si>
    <t>FG2</t>
  </si>
  <si>
    <t>FG3</t>
  </si>
  <si>
    <t>FG4</t>
  </si>
  <si>
    <t>FG5</t>
  </si>
  <si>
    <t>G1</t>
  </si>
  <si>
    <t>G2</t>
  </si>
  <si>
    <t>G3</t>
  </si>
  <si>
    <t>G4</t>
  </si>
  <si>
    <t>G5</t>
  </si>
  <si>
    <t>G6</t>
  </si>
  <si>
    <t>G7</t>
  </si>
  <si>
    <t>G8</t>
  </si>
  <si>
    <t>G9</t>
  </si>
  <si>
    <t>G10</t>
  </si>
  <si>
    <t>G11</t>
  </si>
  <si>
    <t>G12</t>
  </si>
  <si>
    <t>G13</t>
  </si>
  <si>
    <t>G14</t>
  </si>
  <si>
    <t>G15</t>
  </si>
  <si>
    <t>G16</t>
  </si>
  <si>
    <t>G17</t>
  </si>
  <si>
    <t>G18</t>
  </si>
  <si>
    <t>G19</t>
  </si>
  <si>
    <t>GH1</t>
  </si>
  <si>
    <t>GH2</t>
  </si>
  <si>
    <t>GH3</t>
  </si>
  <si>
    <t>GH4</t>
  </si>
  <si>
    <t>GH5</t>
  </si>
  <si>
    <t>H1</t>
  </si>
  <si>
    <t>H2</t>
  </si>
  <si>
    <t>H3</t>
  </si>
  <si>
    <t>H4</t>
  </si>
  <si>
    <t>H5</t>
  </si>
  <si>
    <t>H6</t>
  </si>
  <si>
    <t>H7</t>
  </si>
  <si>
    <t>H8</t>
  </si>
  <si>
    <t>H9</t>
  </si>
  <si>
    <t>H10</t>
  </si>
  <si>
    <t>H11</t>
  </si>
  <si>
    <t>H12</t>
  </si>
  <si>
    <t>H13</t>
  </si>
  <si>
    <t>H14</t>
  </si>
  <si>
    <t>H15</t>
  </si>
  <si>
    <t>H16</t>
  </si>
  <si>
    <t>H17</t>
  </si>
  <si>
    <t>H18</t>
  </si>
  <si>
    <t>H19</t>
  </si>
  <si>
    <t>H20</t>
  </si>
  <si>
    <t>H21</t>
  </si>
  <si>
    <t>H22</t>
  </si>
  <si>
    <t>H23</t>
  </si>
  <si>
    <t>H24</t>
  </si>
  <si>
    <t>H25</t>
  </si>
  <si>
    <t>H26</t>
  </si>
  <si>
    <t>HC1</t>
  </si>
  <si>
    <t>HC2</t>
  </si>
  <si>
    <t>HC3</t>
  </si>
  <si>
    <t>HC4</t>
  </si>
  <si>
    <t xml:space="preserve">                </t>
  </si>
  <si>
    <t>Subfamily</t>
  </si>
  <si>
    <t>Species</t>
  </si>
  <si>
    <r>
      <t>Constrain the monophyly of Scalopini and Talpini moles</t>
    </r>
    <r>
      <rPr>
        <vertAlign val="superscript"/>
        <sz val="12"/>
        <color theme="1"/>
        <rFont val="Times New Roman"/>
        <family val="1"/>
      </rPr>
      <t>1</t>
    </r>
    <r>
      <rPr>
        <sz val="12"/>
        <color theme="1"/>
        <rFont val="Times New Roman"/>
        <family val="1"/>
      </rPr>
      <t>, star-nosed mole and desmans</t>
    </r>
    <r>
      <rPr>
        <vertAlign val="superscript"/>
        <sz val="12"/>
        <color theme="1"/>
        <rFont val="Times New Roman"/>
        <family val="1"/>
      </rPr>
      <t>2</t>
    </r>
    <r>
      <rPr>
        <sz val="12"/>
        <color theme="1"/>
        <rFont val="Times New Roman"/>
        <family val="1"/>
      </rPr>
      <t xml:space="preserve">, and </t>
    </r>
    <r>
      <rPr>
        <i/>
        <sz val="12"/>
        <color theme="1"/>
        <rFont val="Times New Roman"/>
        <family val="1"/>
      </rPr>
      <t>Chimarrogale,</t>
    </r>
    <r>
      <rPr>
        <sz val="12"/>
        <color theme="1"/>
        <rFont val="Times New Roman"/>
        <family val="1"/>
      </rPr>
      <t xml:space="preserve"> </t>
    </r>
    <r>
      <rPr>
        <i/>
        <sz val="12"/>
        <color theme="1"/>
        <rFont val="Times New Roman"/>
        <family val="1"/>
      </rPr>
      <t>Nectogale</t>
    </r>
    <r>
      <rPr>
        <sz val="12"/>
        <color theme="1"/>
        <rFont val="Times New Roman"/>
        <family val="1"/>
      </rPr>
      <t xml:space="preserve"> and </t>
    </r>
    <r>
      <rPr>
        <i/>
        <sz val="12"/>
        <color theme="1"/>
        <rFont val="Times New Roman"/>
        <family val="1"/>
      </rPr>
      <t>Neomys</t>
    </r>
    <r>
      <rPr>
        <vertAlign val="superscript"/>
        <sz val="12"/>
        <color theme="1"/>
        <rFont val="Times New Roman"/>
        <family val="1"/>
      </rPr>
      <t>3</t>
    </r>
    <r>
      <rPr>
        <sz val="12"/>
        <color theme="1"/>
        <rFont val="Times New Roman"/>
        <family val="1"/>
      </rPr>
      <t>, and estimate the best tree using RAxML.</t>
    </r>
  </si>
  <si>
    <t>barcode40</t>
    <phoneticPr fontId="15" type="noConversion"/>
  </si>
  <si>
    <t>barcode55</t>
    <phoneticPr fontId="17" type="noConversion"/>
  </si>
  <si>
    <t>barcode51</t>
    <phoneticPr fontId="17" type="noConversion"/>
  </si>
  <si>
    <t>barcode20</t>
    <phoneticPr fontId="15" type="noConversion"/>
  </si>
  <si>
    <t>barcode08</t>
    <phoneticPr fontId="17" type="noConversion"/>
  </si>
  <si>
    <t>barcode49</t>
    <phoneticPr fontId="17" type="noConversion"/>
  </si>
  <si>
    <t>barcode50</t>
    <phoneticPr fontId="17" type="noConversion"/>
  </si>
  <si>
    <t>barcode42</t>
    <phoneticPr fontId="15" type="noConversion"/>
  </si>
  <si>
    <t>barcode43</t>
    <phoneticPr fontId="15" type="noConversion"/>
  </si>
  <si>
    <t>barcode22</t>
    <phoneticPr fontId="15" type="noConversion"/>
  </si>
  <si>
    <t>barcode44</t>
    <phoneticPr fontId="15" type="noConversion"/>
  </si>
  <si>
    <t>barcode21</t>
    <phoneticPr fontId="15" type="noConversion"/>
  </si>
  <si>
    <t>Nectogale elegans</t>
    <phoneticPr fontId="0" type="noConversion"/>
  </si>
  <si>
    <t>barcode36</t>
    <phoneticPr fontId="15" type="noConversion"/>
  </si>
  <si>
    <t>barcode56</t>
    <phoneticPr fontId="17" type="noConversion"/>
  </si>
  <si>
    <t>1208</t>
    <phoneticPr fontId="0" type="noConversion"/>
  </si>
  <si>
    <t>Sorex palustris</t>
    <phoneticPr fontId="0" type="noConversion"/>
  </si>
  <si>
    <t>barcode13</t>
    <phoneticPr fontId="17" type="noConversion"/>
  </si>
  <si>
    <t>barcode61</t>
    <phoneticPr fontId="17" type="noConversion"/>
  </si>
  <si>
    <t>barcode38</t>
    <phoneticPr fontId="15" type="noConversion"/>
  </si>
  <si>
    <t>barcode12</t>
    <phoneticPr fontId="15" type="noConversion"/>
  </si>
  <si>
    <t>barcode60</t>
    <phoneticPr fontId="17" type="noConversion"/>
  </si>
  <si>
    <t>SIK0674;NSMT-M34363</t>
  </si>
  <si>
    <t>barcode28</t>
    <phoneticPr fontId="15" type="noConversion"/>
  </si>
  <si>
    <t>barcode33</t>
    <phoneticPr fontId="15" type="noConversion"/>
  </si>
  <si>
    <t>Euroscaptor malayana</t>
    <phoneticPr fontId="0" type="noConversion"/>
  </si>
  <si>
    <t>SIK0557; NSMT-M34744</t>
  </si>
  <si>
    <t>barcode24</t>
    <phoneticPr fontId="15" type="noConversion"/>
  </si>
  <si>
    <t>SIK0822; IEBR-M-1068</t>
  </si>
  <si>
    <t>barcode23</t>
    <phoneticPr fontId="15" type="noConversion"/>
  </si>
  <si>
    <t>SIK0859; IEBR-M-1353</t>
  </si>
  <si>
    <t>barcode25</t>
    <phoneticPr fontId="15" type="noConversion"/>
  </si>
  <si>
    <t>barcode64</t>
    <phoneticPr fontId="17" type="noConversion"/>
  </si>
  <si>
    <t>barcode59</t>
    <phoneticPr fontId="17" type="noConversion"/>
  </si>
  <si>
    <t>barcode01</t>
    <phoneticPr fontId="16" type="noConversion"/>
  </si>
  <si>
    <t>barcode63</t>
    <phoneticPr fontId="17" type="noConversion"/>
  </si>
  <si>
    <t>Mogera etigo</t>
    <phoneticPr fontId="0" type="noConversion"/>
  </si>
  <si>
    <t>barcode11</t>
    <phoneticPr fontId="16" type="noConversion"/>
  </si>
  <si>
    <t>Mogera insularis</t>
    <phoneticPr fontId="0" type="noConversion"/>
  </si>
  <si>
    <t>barcode57</t>
    <phoneticPr fontId="17" type="noConversion"/>
  </si>
  <si>
    <t>barcode58</t>
    <phoneticPr fontId="17" type="noConversion"/>
  </si>
  <si>
    <t>barcode46</t>
    <phoneticPr fontId="15" type="noConversion"/>
  </si>
  <si>
    <t>barcode53</t>
    <phoneticPr fontId="17" type="noConversion"/>
  </si>
  <si>
    <t>barcode34</t>
    <phoneticPr fontId="16" type="noConversion"/>
  </si>
  <si>
    <t>barcode27</t>
    <phoneticPr fontId="16" type="noConversion"/>
  </si>
  <si>
    <t>barcode26</t>
    <phoneticPr fontId="15" type="noConversion"/>
  </si>
  <si>
    <t>Neurotrichus gibbsii</t>
    <phoneticPr fontId="0"/>
  </si>
  <si>
    <t>barcode35</t>
    <phoneticPr fontId="15" type="noConversion"/>
  </si>
  <si>
    <t>barcode03</t>
    <phoneticPr fontId="16" type="noConversion"/>
  </si>
  <si>
    <t>Parascalops breweri</t>
    <phoneticPr fontId="0" type="noConversion"/>
  </si>
  <si>
    <t>barcode29</t>
    <phoneticPr fontId="16" type="noConversion"/>
  </si>
  <si>
    <t>barcode30</t>
    <phoneticPr fontId="16" type="noConversion"/>
  </si>
  <si>
    <t>Scalopus aquaticus</t>
    <phoneticPr fontId="0"/>
  </si>
  <si>
    <t>barcode07</t>
    <phoneticPr fontId="15" type="noConversion"/>
  </si>
  <si>
    <t>Scapanulus oweni</t>
    <phoneticPr fontId="0"/>
  </si>
  <si>
    <t>barcode04</t>
    <phoneticPr fontId="15" type="noConversion"/>
  </si>
  <si>
    <t>barcode05</t>
    <phoneticPr fontId="15" type="noConversion"/>
  </si>
  <si>
    <t>Scapanus orarius</t>
    <phoneticPr fontId="0" type="noConversion"/>
  </si>
  <si>
    <t>barcode37</t>
    <phoneticPr fontId="15" type="noConversion"/>
  </si>
  <si>
    <t>barcode39</t>
    <phoneticPr fontId="15" type="noConversion"/>
  </si>
  <si>
    <t>Scaptochirus moschatus</t>
    <phoneticPr fontId="0"/>
  </si>
  <si>
    <t>barcode19</t>
    <phoneticPr fontId="16" type="noConversion"/>
  </si>
  <si>
    <t>barcode02</t>
    <phoneticPr fontId="17" type="noConversion"/>
  </si>
  <si>
    <t>barcode32</t>
    <phoneticPr fontId="15" type="noConversion"/>
  </si>
  <si>
    <t>barcode52</t>
    <phoneticPr fontId="17" type="noConversion"/>
  </si>
  <si>
    <t>TC</t>
    <phoneticPr fontId="0" type="noConversion"/>
  </si>
  <si>
    <t>Talpa europaea</t>
    <phoneticPr fontId="0" type="noConversion"/>
  </si>
  <si>
    <t>barcode14</t>
    <phoneticPr fontId="17" type="noConversion"/>
  </si>
  <si>
    <t>barcode62</t>
    <phoneticPr fontId="17" type="noConversion"/>
  </si>
  <si>
    <t>TR</t>
    <phoneticPr fontId="0" type="noConversion"/>
  </si>
  <si>
    <t>barcode48</t>
    <phoneticPr fontId="17" type="noConversion"/>
  </si>
  <si>
    <t>barcode47</t>
    <phoneticPr fontId="17" type="noConversion"/>
  </si>
  <si>
    <t>barcode09</t>
    <phoneticPr fontId="15" type="noConversion"/>
  </si>
  <si>
    <t>barcode31</t>
    <phoneticPr fontId="15" type="noConversion"/>
  </si>
  <si>
    <t>barcode17</t>
    <phoneticPr fontId="15" type="noConversion"/>
  </si>
  <si>
    <t>barcode18</t>
    <phoneticPr fontId="15" type="noConversion"/>
  </si>
  <si>
    <t>USA:Michigan</t>
  </si>
  <si>
    <t>Lifestyle</t>
  </si>
  <si>
    <t>Tree topology (Newick format)</t>
  </si>
  <si>
    <t>Tree</t>
  </si>
  <si>
    <r>
      <t xml:space="preserve">Euroscaptor </t>
    </r>
    <r>
      <rPr>
        <sz val="12"/>
        <rFont val="Times New Roman"/>
        <family val="1"/>
      </rPr>
      <t>sp. 1</t>
    </r>
  </si>
  <si>
    <r>
      <t xml:space="preserve">Euroscaptor </t>
    </r>
    <r>
      <rPr>
        <sz val="12"/>
        <rFont val="Times New Roman"/>
        <family val="1"/>
      </rPr>
      <t>sp. 2</t>
    </r>
  </si>
  <si>
    <r>
      <t xml:space="preserve">Parascaptor </t>
    </r>
    <r>
      <rPr>
        <sz val="12"/>
        <rFont val="Times New Roman"/>
        <family val="1"/>
      </rPr>
      <t>sp. 1</t>
    </r>
  </si>
  <si>
    <r>
      <t xml:space="preserve">Scaptonyx </t>
    </r>
    <r>
      <rPr>
        <sz val="12"/>
        <rFont val="Times New Roman"/>
        <family val="1"/>
      </rPr>
      <t>sp.</t>
    </r>
  </si>
  <si>
    <r>
      <t xml:space="preserve">Uropsilus </t>
    </r>
    <r>
      <rPr>
        <sz val="12"/>
        <rFont val="Times New Roman"/>
        <family val="1"/>
      </rPr>
      <t>sp. 1</t>
    </r>
  </si>
  <si>
    <t>Rodentia</t>
  </si>
  <si>
    <t>Equidae</t>
  </si>
  <si>
    <t>Felidae</t>
  </si>
  <si>
    <t>Suidae</t>
  </si>
  <si>
    <t>Pteropodidae</t>
  </si>
  <si>
    <t>KLC collection; provided by Howard P. Whidden</t>
  </si>
  <si>
    <t>Pbr</t>
  </si>
  <si>
    <t>KH collection</t>
  </si>
  <si>
    <t>terrestrial</t>
  </si>
  <si>
    <t>semi-fossorial</t>
  </si>
  <si>
    <t>Japan:Miyazaki</t>
  </si>
  <si>
    <t>Japan:Nigata</t>
  </si>
  <si>
    <r>
      <t xml:space="preserve">SIK collection. Previously known as </t>
    </r>
    <r>
      <rPr>
        <i/>
        <sz val="12"/>
        <color theme="1"/>
        <rFont val="Times New Roman"/>
        <family val="1"/>
      </rPr>
      <t>Mogera wogura robusta</t>
    </r>
    <r>
      <rPr>
        <sz val="12"/>
        <color theme="1"/>
        <rFont val="Times New Roman"/>
        <family val="1"/>
      </rPr>
      <t xml:space="preserve"> (see He et al. 2014). Handbook of Mammals of World vol.8 consider the two subspecies should be recognized as two distinct species (Krystufek, Motokawa, 2018).</t>
    </r>
  </si>
  <si>
    <r>
      <t xml:space="preserve">AS collection. Previously known as </t>
    </r>
    <r>
      <rPr>
        <i/>
        <sz val="12"/>
        <color theme="1"/>
        <rFont val="Times New Roman"/>
        <family val="1"/>
      </rPr>
      <t>Mogera wogura wogura</t>
    </r>
    <r>
      <rPr>
        <sz val="12"/>
        <color theme="1"/>
        <rFont val="Times New Roman"/>
        <family val="1"/>
      </rPr>
      <t xml:space="preserve"> (see He et al. 2014). Handbook of Mammals of World vol.8 consider the two subspecies should be recognized as two distinct species (Krystufek, Motokawa, 2018).</t>
    </r>
  </si>
  <si>
    <t>miyake2</t>
  </si>
  <si>
    <r>
      <t xml:space="preserve">AS collection, previously known as </t>
    </r>
    <r>
      <rPr>
        <i/>
        <sz val="12"/>
        <color theme="1"/>
        <rFont val="Times New Roman"/>
        <family val="1"/>
      </rPr>
      <t xml:space="preserve">Euroscaptor mizura. </t>
    </r>
    <r>
      <rPr>
        <sz val="12"/>
        <color theme="1"/>
        <rFont val="Times New Roman"/>
        <family val="1"/>
      </rPr>
      <t xml:space="preserve">It was recognized as a distinct genus by SIK (Kawada 2016). The morphology is distinct and it is closely related with </t>
    </r>
    <r>
      <rPr>
        <i/>
        <sz val="12"/>
        <color theme="1"/>
        <rFont val="Times New Roman"/>
        <family val="1"/>
      </rPr>
      <t xml:space="preserve">Mogera </t>
    </r>
    <r>
      <rPr>
        <sz val="12"/>
        <color theme="1"/>
        <rFont val="Times New Roman"/>
        <family val="1"/>
      </rPr>
      <t>(see He et al. 2014, 2017 and the current study). Collected from Mt. Fuji, Shizuoka, Japan. Please see Shinohara et al., 2014. Journal of Mammalogy, 95(3): 455-466.</t>
    </r>
  </si>
  <si>
    <t>Japan: Ishikawa Pref.</t>
  </si>
  <si>
    <t>SIK0195</t>
  </si>
  <si>
    <t>KT3227</t>
  </si>
  <si>
    <t>AS collection; collected by Kimyuki Tsuchiya</t>
  </si>
  <si>
    <t>KLC collection; provided by Anna Loy</t>
  </si>
  <si>
    <t>Italy:Assisi</t>
  </si>
  <si>
    <t>SIK collection. See Shinohara et al. 2014</t>
  </si>
  <si>
    <t>Portugal: Douro Basin</t>
  </si>
  <si>
    <t>KLC collection; provided by Instituto da Conservação da Natureza e das Florestas</t>
  </si>
  <si>
    <t>Oreoscaptor_mizura_miyake2</t>
  </si>
  <si>
    <t>(((((Solenodon_paradoxus_sp:0.00000100000050002909,Solenodon_paradoxus_b:0.00099372909535214659):0.13787525732100935905,(Cavia_porcellus:0.23286761774558417670,(Pteropus_alecto:0.07835607166558901382,(Felis_catus:0.09892774612548842217,(Sus_scrofa:0.17978867989059488242,Equus_caballus:0.09740493764180081782):0.00000100000050002909):0.00442705225679999610):0.00195975435471060049):0.01789974687995966179):0.01708508734018970160,((((Condylura_cristata_DJH5461:0.00000100000050002909,Condylura_cristata_concri1:0.00411803270350310884):0.07088789973911906184,((Talpa_romana_TR:0.00501619919624697510,(Talpa_caeca_TC:0.00819062755496947209,Talpa_europaea_TEdk:0.00257131272238865071):0.00230412067231365722):0.01853015912212710101,((((Parascaptor_sp1_0810072:0.01190406680911144759,Parascaptor_leucura_DY0054:0.00236877425218835584):0.00327951121811799126,(Euroscaptor_subanura_Sik0883:0.02569502489373960696,Euroscaptor_parvidens_sik0859:0.00834415699514254490):0.00244450365007425766):0.00033998388315018864,(Scaptochirus_moschatus_SD111101:0.02330043348007072856,(((((Euroscaptor_sp1_ML01490:0.00262286743047972616,(Euroscaptor_klossi_sik0674:0.00381878304475840279,Euroscaptor_malayana_sik0557:0.01178215448167200738):0.00000100000050002909):0.00141523610916740412,Euroscaptor_sp2_YJ005457:0.00602353640191905914):0.00166129267547445326,Euroscaptor_orlovi_SIK0822:0.00429870824900609010):0.00254457498949690105,Euroscaptor_longirostris_0905290:0.00464798551485940282):0.00000100000050002909,Euroscaptor_grandis_CD012950:0.01706448259834029632):0.00384759411698853840):0.00184552078178456896):0.00384679395377151429,(Oreoscaptor_mizura_miyake2:0.00786070575475906336,((Mogera_etigo_Mt0195:0.00083165123431644644,Mogera_tokudae_SIK0202:0.01499008036865618829):0.01518001337541398203,((Mogera_latouchei_SAS149:0.00941557542010099113,(Mogera_insularis_T5447:0.00160886549114870321,Mogera_kanoana_T12155:0.00722489700789970875):0.00178178293673076911):0.00468514086997311174,(Mogera_wogura_SAS227:0.00000100000050002909,(Mogera_robusta_LN111104:0.00000100000050002909,Mogera_wogura_SAS84:0.00542385421060980876):0.00312747800686048348):0.00946702213328946135):0.00215068233462980618):0.00420325897408786731):0.00195183727060227832):0.01419432062901748379):0.01698924398191467566):0.01140770063166580452,(((Parascalops_breweri_PB:0.05726390181615099301,Scapanulus_oweni_LHS041:0.03714173912503663383):0.00559984796648501336,((Scapanus_latimanus_SLbfm:0.01148737967695467009,(Scapanus_orarius_CM10:0.00321055068317791696,Scapanus_townsendii_T3:0.00554335116175437483):0.00305225367841878686):0.00424486165825799233,(Scalopus_aquaticus_DJH4822:0.00197692716812908906,Scalopus_aquaticus_KC:0.00289218396929322294):0.04093796165167239848):0.01517995514648725307):0.02873773448697737598,(((Scaptonyx_fusicaudus_98168:0.05287074236439532476,Scaptonyx_sp_GLGS5974:0.02360678090447257058):0.02419596528764884208,(Neurotrichus_gibbsii_UWBM80834:0.07213739305054181483,(Urotrichus_talpoides_SAS26:0.01421979568877039697,Dymecodon_pilirostris_DP3227:0.01463998476992209828):0.06708425664132117161):0.00740147602955158312):0.02367934850500149485,(Galemys_pyrenaicus_GP3:0.01310712573625215024,Desmana_moschata_DM:0.01831148364885030674):0.04400788478187325770):0.00860951695060910641):0.01784630863351263988):0.01339762632330324978,(((Uropsilus_nivatus_0705081:0.00000100000050002909,Uropsilus_nivatus_0705081g:0.00000100000050002909):0.00746658344802182163,((Uropsilus_soricipes_0509516:0.00547789411239115506,(Uropsilus_atronates_0212374:0.00270894152074475491,Uropsilus_gracilis_0810160:0.00416225991918940923):0.00145880687234679939):0.00528648114313652606,Uropsilus_sp1_0905189:0.01134837260129424250):0.00097840313623105105):0.00957385778580380035,Uropsilus_investigator_GLGS1945:0.00467114508573694600):0.21179152833515543786):0.03056109051226139905):0.10347260114499490236,((Sorex_araneus_sorara2:0.05931751144481517413,Sorex_palustris_SP:0.05285214916087196957):0.03235661641131372390,((Crocidura_indochinensis_AL11005:0.15607978532970356866,(Blarinella_quadraticauda_AL11069:0.07446113842311605224,Blarina_brevicauda_nop:0.04358381301658539875):0.04403873060082165447):0.03258586881009412767,(Anourosorex_squamipes_AL11010:0.08604143426072838330,((Nectogale_elegans_1203001:0.01136251894269787316,(Chimarrogale_styani_LP1205387:0.01815711488755298447,Chimarrogale_himalayica_1203003:0.01333704555892615239):0.01383972067815448723):0.01005559145506755223,(Neomys_fodiens_1208:0.03805978845540240740,(Episoriculus_macrurus_AL11068:0.04379658850250883750,Chimarrogale_platycephala_SAS60:0.02093455400464044533):0.00000100000050002909):0.00476213734859341070):0.05470207812928233604):0.00958993439657155992):0.00446562249259428203):0.06982180192281696451):0.09358798616798442993,(Mesechinus_dauuricus_0910001:0.01349680558840010355,Erinaceus_europaeus_erieur2:0.01059544596866629843):0.12628221752204105144,Neotetracus_sinensis_AL11048:0.24896189712670338534):0.0;</t>
  </si>
  <si>
    <t>(Blarinella_quadraticauda_AL11069:0.02824996706127047563,((Sorex_araneus_sorara2:0.01708337809203789442,Sorex_palustris_SP:0.03017219192364736097):0.03728279956662236549,(((Neomys_fodiens_1208:0.01788849098489846134,(((Chimarrogale_styani_LP1205387:0.00708029193060264166,(Chimarrogale_himalayica_1203003:0.00790712330352668497,Chimarrogale_platycephala_SAS60:0.04917514820163725736):0.00550032590788076137):0.01540349153668271395,Nectogale_elegans_1203001:0.01665981985074835997):0.00711437003164407198,Episoriculus_macrurus_AL11068:0.04868464345797254844):0.00431065928487023037):0.02639624763085665279,((Crocidura_indochinensis_AL11005:0.01059822208534396716,Crocidura_indochinensis_AL11005g:0.00000100000050002909):0.13145721166378049327,(((Solenodon_paradoxus_sp:0.00682319115056345422,Solenodon_paradoxus_b:0.00000100000050002909):0.10598660349609072273,(Cavia_porcellus:0.15878325106109048015,(Pteropus_alecto:0.10735695934535090246,(Felis_catus:0.07789062124369419693,(Sus_scrofa:0.09565140921278783570,Equus_caballus:0.06162021058502709786):0.00302140395734998854):0.00103324734639074632):0.00335391545448559224):0.00824775934508359398):0.00000100000050002909,(((Mesechinus_dauuricus_0910001:0.00565364008507219466,Erinaceus_europaeus_erieur2:0.00152729171189494432):0.04907029404038711767,((Hylomys_suillus_1207008:0.04372801102805822654,Neotetracus_sinensis_AL11048:0.01526845065356758138):0.01540777306599972266,(Podogymnures_truei_FMNH848092:0.01411611183333253902,Echinosorex_gymnura_USNM590297:0.00616207757941705792):0.01426416151663369505):0.03631544055392560422):0.06956267598685787756,((((((Talpa_caeca_TC:0.00511274785378869161,Talpa_europaea_TEdk:0.00235345808652600002):0.00000100000050002909,Talpa_romana_TR:0.00696176865799572834):0.01088761296912620427,((((Euroscaptor_sp1_ML01490:0.00534914974597346885,(Euroscaptor_malayana_sik0557:0.02367012238051028478,Euroscaptor_klossi_sik0674:0.00133284550040159823):0.00000100000050002909):0.00000100000050002909,(Euroscaptor_orlovi_SIK0822:0.00333106778379566645,Euroscaptor_longirostris_0905290:0.00158027924037612609):0.00085736371567449827):0.00865009356038956914,((Euroscaptor_parvidens_sik0859:0.00627035694656839001,Scaptochirus_moschatus_SD111101:0.00518776833658390110):0.00298242779444113631,((Parascaptor_sp1_0810072:0.00907386191977224178,Parascaptor_leucura_DY0054:0.04777541922032264854):0.00187188956672775029,Euroscaptor_subanura_Sik0883:0.01061289694838840267):0.00075786943976245864):0.00093371771486749585):0.00082497143700736636,(Oreoscaptor_mizura_miyake2:0.00682769710061446877,(((Mogera_wogura_SAS84:0.02534978509995767029,(Mogera_wogura_SAS227:0.00176785035396694284,Mogera_robusta_LN111104:0.00000100000050002909):0.00047979740101407016):0.00966343938279260253,(Mogera_etigo_Mt0195:0.00485721259534066703,Mogera_tokudae_SIK0202:0.03734121067871024047):0.00113550867755250252):0.00264732342679771960,(Mogera_latouchei_SAS149:0.00583334629300200514,(Mogera_insularis_T5447:0.00407555580571250433,Mogera_kanoana_T12155:0.00168768293310367985):0.00099904861424495502):0.00414820085342622064):0.00471947939228892915):0.00080955538607647862):0.00651054204941044386):0.02478132952382838122,((Condylura_cristata_concri1:0.00187386589145648041,Condylura_cristata_DJH5461:0.00090668307145182301):0.04383172747039364853,((Scaptonyx_fusicaudus_98168:0.02093768673688102544,Scaptonyx_sp_GLGS5974:0.02202553308520543984):0.01511569668253514263,((Urotrichus_talpoides_SAS26:0.01013930114107666064,Dymecodon_pilirostris_DP3227:0.00845320575011405430):0.02833680403609332293,Neurotrichus_gibbsii_UWBM80834:0.03460372272113073494):0.00382087297618516992):0.01031875156294827234):0.00622613298775386622):0.00631697830262743960,((((Scalopus_aquaticus_DJH4822:0.00282712640897110189,Scalopus_aquaticus_KC:0.00000100000050002909):0.01252658000371361866,(Scapanus_townsendii_T3:0.00577220296601412605,(Scapanus_latimanus_SLbfm:0.01258706271418491389,Scapanus_orarius_CM10:0.00000100000050002909):0.00192848098619138528):0.00280950121027144766):0.00725640966075380249,(Scapanulus_oweni_LHS041:0.03238633865829645270,Parascalops_breweri_PB:0.02415943309234753686):0.00150547171410301693):0.01559727694328004455,(Galemys_pyrenaicus_GP3:0.00792256600762694836,Desmana_moschata_DM:0.01033803241172386901):0.04585474897429679675):0.00124911652145741217):0.01766245707368808635,(((Uropsilus_soricipes_0509516:0.02034369428546442884,(Uropsilus_atronates_0212374:0.00466282082864721403,Uropsilus_gracilis_0810160:0.00380796866057823025):0.00432007433843268392):0.00827512722668644757,((Uropsilus_nivatus_0705081g:0.00000100000050002909,Uropsilus_nivatus_0705081:0.00000100000050002909):0.00618922331704564472,Uropsilus_sp1_0905189:0.02762402525303989456):0.00049841804039591191):0.00567674469828185514,Uropsilus_investigator_GLGS1945:0.00947679758506706632):0.07336571912519587735):0.03830920794639559868):0.00704626709700006959):0.09127763796954672937):0.02413389838217420286):0.00655856844571588594,Anourosorex_squamipes_AL11010:0.06466387858253441756):0.00521075302706548640):0.01541144815167193663,Blarina_brevicauda_nop:0.07900780752019084807):0.0;</t>
  </si>
  <si>
    <t>(((Sus_scrofa,Pteropus_alecto)62.0,(Equus_caballus,Felis_catus)68.0)87.0,((Solenodon_paradoxus_sp,Solenodon_paradoxus_b)100.0,(((((((Scalopus_aquaticus_DJH4822,Scalopus_aquaticus_KC)94.0,Scapanus_latimanus_SLbfm)76.0,Parascalops_breweri_PB)12.0,Scapanulus_oweni_LHS041)97.0,((Neurotrichus_gibbsii_UWBM80834,((Dymecodon_pilirostris_DP3227,Urotrichus_talpoides_SAS26)100.0,(Scaptonyx_fusicaudus_98168,Scaptonyx_sp_GLGS5974)94.0)83.0)83.0,(Condylura_cristata_DJH5461,Condylura_cristata_concri1)100.0)75.0)76.0,((Talpa_europaea_TEdk,(Talpa_romana_TR,Talpa_caeca_TC)86.0)98.0,(Oreoscaptor_mizura_miyake2,((Euroscaptor_subanura_Sik0883,(Euroscaptor_parvidens_sik0859,(Euroscaptor_grandis_CD012950,Euroscaptor_sp1_ML01490,Euroscaptor_malayana_sik0557,Euroscaptor_longirostris_0905290,Euroscaptor_sp2_YJ005457,Euroscaptor_klossi_sik0674,Euroscaptor_orlovi_SIK0822)93.0)39.0)75.0,(Scaptochirus_moschatus_SD111101,(Parascaptor_sp1_0810072,Parascaptor_leucura_DY0054)76.0)77.0)80.0,((Mogera_latouchei_SAS149,Mogera_insularis_T5447,Mogera_kanoana_T12155)80.0,((Mogera_tokudae_SIK0202,Mogera_etigo_Mt0195)95.0,Mogera_robusta_LN111104,Mogera_wogura_SAS227,Mogera_wogura_SAS84)82.0)75.0)75.0)99.0,(Desmana_moschata_DM,Galemys_pyrenaicus_GP3)100.0)87.0,(Uropsilus_investigator_GLGS1945,(((Uropsilus_gracilis_0810160,Uropsilus_soricipes_0509516,Uropsilus_atronates_0212374)83.0,Uropsilus_sp1_0905189)85.0,(Uropsilus_nivatus_0705081,Uropsilus_nivatus_0705081g)99.0)73.0)100.0)99.0,((((Echinosorex_gymnura_USNM590297,Podogymnures_truei_FMNH848092)96.0,(Hylomys_suillus_1207008,Neotetracus_sinensis_AL11048)96.0)100.0,(Mesechinus_dauuricus_0910001,Erinaceus_europaeus_erieur2)100.0)100.0,((Crocidura_indochinensis_AL11005,Crocidura_indochinensis_AL11005g)100.0,(Blarina_brevicauda_nop,(Sorex_palustris_SP,Sorex_araneus_sorara2)97.0,((Episoriculus_fumidus_GB,((Neomys_fodiens_1208,((Chimarrogale_styani_LP1205387,Chimarrogale_platycephala_SAS60)90.0,Nectogale_elegans_1203001)92.0)74.0,Episoriculus_macrurus_AL11068)14.0)99.0,Anourosorex_squamipes_AL11010)83.0)97.0)100.0)84.0)75.0,Cavia_porcellus);</t>
  </si>
  <si>
    <t>((((Crocidura_indochinensis_AL11005g,Crocidura_indochinensis_AL11005)100.0,(Blarinella_quadraticauda_AL11069,(Blarina_brevicauda_nop,((Sorex_palustris_SP,Sorex_araneus_sorara2)100.0,(Anourosorex_squamipes_AL11010,(Episoriculus_macrurus_AL11068,(Neomys_fodiens_1208,(Chimarrogale_styani_LP1205387,Nectogale_elegans_1203001)56.0)53.0)100.0)100.0)83.0)59.0)95.0)100.0,(((Solenodon_paradoxus_sp,Solenodon_paradoxus_b)100.0,(((Pteropus_alecto,Cavia_porcellus)47.0,Felis_catus)71.0,(Sus_scrofa,Equus_caballus)71.0)91.0)16.0,((Uropsilus_investigator_GLGS1945,(Uropsilus_soricipes_0509516,(Uropsilus_atronates_0212374,Uropsilus_gracilis_0810160)77.0)94.0,(Uropsilus_nivatus_0705081,Uropsilus_nivatus_0705081g)100.0,Uropsilus_sp1_0905189)100.0,(((((Scaptonyx_fusicaudus_98168,Scaptonyx_sp_GLGS5974)99.0,(Neurotrichus_gibbsii_UWBM80834,(Urotrichus_talpoides_SAS26,Dymecodon_pilirostris_DP3227)100.0)72.0)83.0,Galemys_pyrenaicus_GP3,((((Parascaptor_sp1_0810072,Parascaptor_leucura_DY0054)96.0,(Euroscaptor_parvidens_sik0859,Euroscaptor_subanura_Sik0883)92.0,(Scaptochirus_moschatus_SD111101,(((Euroscaptor_orlovi_SIK0822,(Euroscaptor_klossi_sik0674,Euroscaptor_sp2_YJ005457,Euroscaptor_malayana_sik0557,Euroscaptor_sp1_ML01490)87.0)94.0,Euroscaptor_longirostris_0905290)74.0,Euroscaptor_grandis_CD012950)94.0)7.0)89.0,((((Mogera_insularis_T5447,Mogera_kanoana_T12155)87.0,Mogera_latouchei_SAS149)95.0,((Mogera_robusta_LN111104,(Mogera_wogura_SAS84,Mogera_wogura_SAS227)79.0)100.0,(Mogera_tokudae_SIK0202,Mogera_etigo_Mt0195)86.0)93.0)100.0,Oreoscaptor_mizura_miyake2)83.0)99.0,(Talpa_europaea_TEdk,(Talpa_caeca_TC,Talpa_romana_TR)42.0)98.0)100.0)75.0,((Scapanus_orarius_CM10,Scapanus_latimanus_SLbfm,(Scalopus_aquaticus_DJH4822,Scalopus_aquaticus_KC)99.0)92.0,(Scapanulus_oweni_LHS041,Parascalops_breweri_PB)44.0)99.0)71.0,(Condylura_cristata_DJH5461,Condylura_cristata_concri1)100.0)94.0)100.0)53.0)100.0,(Hylomys_suillus_1207008,(Echinosorex_gymnura_USNM590297,Podogymnures_truei_FMNH848092)96.0)100.0,Erinaceus_europaeus_erieur2);</t>
  </si>
  <si>
    <t>(Erinaceus_europaeus_erieur2,(((Hylomys_suillus_1207008,Neotetracus_sinensis_AL11048)100.0,(Echinosorex_gymnura_USNM590297,Podogymnures_truei_FMNH848092)96.0)100.0,(((Crocidura_indochinensis_AL11005,Crocidura_indochinensis_AL11005g)100.0,((Blarinella_quadraticauda_AL11069,Blarina_brevicauda_nop)100.0,((Sorex_palustris_SP,Sorex_araneus_sorara2)100.0,(Anourosorex_squamipes_AL11010,(Episoriculus_macrurus_AL11068,Neomys_fodiens_1208,(Nectogale_elegans_1203001,(Chimarrogale_platycephala_SAS60,(Chimarrogale_styani_LP1205387,Chimarrogale_himalayica_1203003)72.0)100.0)99.0)100.0)100.0)81.0)100.0)100.0,(((Solenodon_paradoxus_sp,Solenodon_paradoxus_b)100.0,(((Sus_scrofa,Equus_caballus)11.0,Pteropus_alecto)79.0,(Felis_catus,Cavia_porcellus)94.0)100.0)66.0,((((Scapanulus_oweni_LHS041,Parascalops_breweri_PB)79.0,((Scalopus_aquaticus_DJH4822,Scalopus_aquaticus_KC)100.0,((Scapanus_orarius_CM10,Scapanus_latimanus_SLbfm)91.0,Scapanus_townsendii_T3)84.0)100.0)100.0,((Desmana_moschata_DM,(Condylura_cristata_DJH5461,Condylura_cristata_concri1)100.0)36.0,(((Talpa_romana_TR,(Talpa_europaea_TEdk,Talpa_caeca_TC)39.0)100.0,((Oreoscaptor_mizura_miyake2,(Euroscaptor_subanura_Sik0883,((Euroscaptor_parvidens_sik0859,(Scaptochirus_moschatus_SD111101,(Parascaptor_leucura_DY0054,Parascaptor_sp1_0810072)90.0)76.0)22.0,(Euroscaptor_longirostris_0905290,(Euroscaptor_orlovi_SIK0822,(Euroscaptor_klossi_sik0674,(Euroscaptor_sp2_YJ005457,Euroscaptor_sp1_ML01490,Euroscaptor_malayana_sik0557)79.0)72.0)61.0)100.0)77.0)47.0)18.0,(((Mogera_wogura_SAS84,(Mogera_robusta_LN111104,Mogera_wogura_SAS227)76.0)85.0,(Mogera_tokudae_SIK0202,Mogera_etigo_Mt0195)100.0)99.0,(Mogera_latouchei_SAS149,(Mogera_kanoana_T12155,Mogera_insularis_T5447)89.0)97.0)99.0)100.0)100.0,((Scaptonyx_fusicaudus_98168,Scaptonyx_sp_GLGS5974)100.0,Neurotrichus_gibbsii_UWBM80834,(Dymecodon_pilirostris_DP3227,Urotrichus_talpoides_SAS26)100.0)97.0)40.0)85.0)100.0,(Uropsilus_investigator_GLGS1945,((Uropsilus_sp1_0905189,(Uropsilus_soricipes_0509516,(Uropsilus_gracilis_0810160,Uropsilus_atronates_0212374)94.0)67.0)88.0,(Uropsilus_nivatus_0705081,Uropsilus_nivatus_0705081g)100.0)91.0)100.0)100.0)94.0)100.0)100.0,Mesechinus_dauuricus_0910001);</t>
  </si>
  <si>
    <t>(Mesechinus_dauuricus_0910001,((((Solenodon_paradoxus_sp,Solenodon_paradoxus_b)100.0,Equus_caballus)71.0,((((((Uropsilus_atronates_0212374,Uropsilus_gracilis_0810160)23.0,Uropsilus_soricipes_0509516)72.0,Uropsilus_sp1_0905189,(Uropsilus_nivatus_0705081,Uropsilus_nivatus_0705081g)98.0)96.0,Uropsilus_investigator_GLGS1945)100.0,((((Scapanus_orarius_CM10,Scapanus_latimanus_SLbfm,Scapanus_townsendii_T3)93.0,(Scalopus_aquaticus_DJH4822,Scalopus_aquaticus_KC)100.0)99.0,(Parascalops_breweri_PB,Scapanulus_oweni_LHS041)87.0)100.0,(((((((Euroscaptor_subanura_Sik0883,Euroscaptor_parvidens_sik0859)92.0,(Euroscaptor_grandis_CD012950,Euroscaptor_longirostris_0905290,Euroscaptor_orlovi_SIK0822,Euroscaptor_klossi_sik0674,(Euroscaptor_sp1_ML01490,Euroscaptor_malayana_sik0557)77.0,Euroscaptor_sp2_YJ005457)99.0)98.0,((Parascaptor_sp1_0810072,Parascaptor_leucura_DY0054)100.0,Scaptochirus_moschatus_SD111101)76.0)99.0,(Oreoscaptor_mizura_miyake2,((Mogera_latouchei_SAS149,(Mogera_kanoana_T12155,Mogera_insularis_T5447)93.0)97.0,((Mogera_wogura_SAS227,Mogera_wogura_SAS84,Mogera_robusta_LN111104)92.0,(Mogera_tokudae_SIK0202,Mogera_etigo_Mt0195)97.0)96.0)100.0)71.0)100.0,(Talpa_romana_TR,(Talpa_caeca_TC,Talpa_europaea_TEdk)84.0)100.0)100.0,((Condylura_cristata_DJH5461,Condylura_cristata_concri1)100.0,(Neurotrichus_gibbsii_UWBM80834,((Urotrichus_talpoides_SAS26,Dymecodon_pilirostris_DP3227)100.0,(Scaptonyx_fusicaudus_98168,Scaptonyx_sp_GLGS5974)100.0)36.0)83.0)81.0)56.0,Desmana_moschata_DM)72.0)100.0)100.0,((((Sorex_araneus_sorara2,Sorex_palustris_SP)100.0,(Anourosorex_squamipes_AL11010,(Chimarrogale_platycephala_SAS60,(Chimarrogale_styani_LP1205387,Chimarrogale_himalayica_1203003)64.0)100.0)81.0)76.0,(Blarina_brevicauda_nop,Blarinella_quadraticauda_AL11069)91.0)97.0,(Crocidura_indochinensis_AL11005g,Crocidura_indochinensis_AL11005)100.0)100.0)62.0)100.0,(Hylomys_suillus_1207008,(Echinosorex_gymnura_USNM590297,Podogymnures_truei_FMNH848092)100.0)100.0)100.0,Erinaceus_europaeus_erieur2);</t>
  </si>
  <si>
    <t>((Podogymnures_truei_FMNH848092,(Hylomys_suillus_1207008,Neotetracus_sinensis_AL11048)69.0)100.0,((Blarina_brevicauda_nop,(Crocidura_indochinensis_AL11005g,Chimarrogale_platycephala_SAS60)24.0)100.0,(((Solenodon_paradoxus_sp,Solenodon_paradoxus_b)100.0,(Felis_catus,(Sus_scrofa,Equus_caballus)21.0,Pteropus_alecto)98.0)79.0,((Uropsilus_investigator_GLGS1945,(((Uropsilus_nivatus_0705081,Uropsilus_nivatus_0705081g)98.0,(Uropsilus_gracilis_0810160,(Uropsilus_soricipes_0509516,Uropsilus_atronates_0212374)74.0)97.0)42.0,Uropsilus_sp1_0905189)74.0)100.0,(((Condylura_cristata_concri1,Condylura_cristata_DJH5461)100.0,(Neurotrichus_gibbsii_UWBM80834,((Urotrichus_talpoides_SAS26,Dymecodon_pilirostris_DP3227)100.0,(Scaptonyx_fusicaudus_98168,Scaptonyx_sp_GLGS5974)100.0)87.0)94.0)65.0,(((Galemys_pyrenaicus_GP3,Desmana_moschata_DM)100.0,(((((((Euroscaptor_sp1_ML01490,(Euroscaptor_orlovi_SIK0822,Euroscaptor_sp2_YJ005457)73.0,Euroscaptor_klossi_sik0674)79.0,Euroscaptor_malayana_sik0557)77.0,Euroscaptor_longirostris_0905290,Euroscaptor_grandis_CD012950)98.0,(Euroscaptor_parvidens_sik0859,Euroscaptor_subanura_Sik0883)77.0)85.0,(Scaptochirus_moschatus_SD111101,(Parascaptor_leucura_DY0054,Parascaptor_sp1_0810072)55.0)90.0)91.0,(((Mogera_latouchei_SAS149,(Mogera_insularis_T5447,Mogera_kanoana_T12155)88.0)97.0,((Mogera_tokudae_SIK0202,Mogera_etigo_Mt0195)99.0,(Mogera_robusta_LN111104,Mogera_wogura_SAS227,Mogera_wogura_SAS84)98.0)96.0)98.0,Oreoscaptor_mizura_miyake2)89.0)99.0,((Talpa_caeca_TC,Talpa_europaea_TEdk)95.0,Talpa_romana_TR)100.0)100.0)37.0,(((Scalopus_aquaticus_DJH4822,Scalopus_aquaticus_KC)100.0,(Scapanus_latimanus_SLbfm,(Scapanus_townsendii_T3,Scapanus_orarius_CM10)73.0)88.0)99.0,(Scapanulus_oweni_LHS041,Parascalops_breweri_PB)93.0)100.0)84.0)98.0)100.0)83.0)100.0,Erinaceus_europaeus_erieur2);</t>
  </si>
  <si>
    <t>(Podogymnures_truei_FMNH848092,((Neotetracus_sinensis_AL11048,Hylomys_suillus_1207008)86.0,((((((((Condylura_cristata_DJH5461,Condylura_cristata_concri1)100.0,((Talpa_romana_TR,(Talpa_europaea_TEdk,Talpa_caeca_TC)78.0)99.0,((Parascaptor_sp1_0810072,(Euroscaptor_parvidens_sik0859,Parascaptor_leucura_DY0054)65.0,((Euroscaptor_grandis_CD012950,Euroscaptor_longirostris_0905290,Euroscaptor_orlovi_SIK0822,Euroscaptor_klossi_sik0674,(Euroscaptor_sp1_ML01490,Euroscaptor_malayana_sik0557)88.0,Euroscaptor_sp2_YJ005457)91.0,Scaptochirus_moschatus_SD111101)73.0)78.0,(Oreoscaptor_mizura_miyake2,(((((Uropsilus_nivatus_0705081,((Uropsilus_atronates_0212374,(Uropsilus_gracilis_0810160,Uropsilus_soricipes_0509516)57.0)95.0,Uropsilus_sp1_0905189)97.0,Uropsilus_nivatus_0705081g)86.0,Uropsilus_investigator_GLGS1945)100.0,((Mogera_robusta_LN111104,Mogera_wogura_SAS227)76.0,Mogera_wogura_SAS84)89.0)95.0,(Mogera_etigo_Mt0195,Mogera_tokudae_SIK0202)88.0)100.0,((Mogera_kanoana_T12155,Mogera_insularis_T5447)79.0,Mogera_latouchei_SAS149)83.0)97.0)81.0)99.0)78.0)87.0,((Scaptonyx_fusicaudus_98168,Scaptonyx_sp_GLGS5974)98.0,(Neurotrichus_gibbsii_UWBM80834,(Dymecodon_pilirostris_DP3227,Urotrichus_talpoides_SAS26)100.0)89.0)93.0,(((Scalopus_aquaticus_DJH4822,Scalopus_aquaticus_KC)100.0,((Scapanus_latimanus_SLbfm,Scapanus_orarius_CM10)87.0,Scapanus_townsendii_T3)73.0)98.0,(Parascalops_breweri_PB,Scapanulus_oweni_LHS041)36.0)96.0)52.0,(Galemys_pyrenaicus_GP3,Desmana_moschata_DM)98.0)100.0,(Solenodon_paradoxus_sp,Solenodon_paradoxus_b)100.0)43.0,(((Sus_scrofa,Felis_catus)86.0,Pteropus_alecto)19.0,(Equus_caballus,Cavia_porcellus)87.0)97.0)97.0,((Crocidura_indochinensis_AL11005,Crocidura_indochinensis_AL11005g)100.0,(((Sorex_palustris_SP,Sorex_araneus_sorara2)97.0,((Episoriculus_macrurus_AL11068,(Chimarrogale_platycephala_SAS60,(Chimarrogale_styani_LP1205387,Chimarrogale_himalayica_1203003)57.0)79.0,(Nectogale_elegans_1203001,Neomys_fodiens_1208)74.0)100.0,(Blarinella_quadraticauda_AL11069,Blarina_brevicauda_nop)55.0)57.0)94.0,Anourosorex_squamipes_AL11010)95.0)100.0)100.0,(Mesechinus_dauuricus_0910001,Erinaceus_europaeus_erieur2)97.0)100.0)92.0,Echinosorex_gymnura_USNM590297);</t>
  </si>
  <si>
    <t>(((((Solenodon_paradoxus_sp,Solenodon_paradoxus_b)100.0,(Pteropus_alecto,(Equus_caballus,(Sus_scrofa,(Cavia_porcellus,Felis_catus)94.0)67.0)61.0)93.0)25.0,((((Condylura_cristata_DJH5461,Condylura_cristata_concri1)100.0,((Talpa_romana_TR,(Talpa_caeca_TC,Talpa_europaea_TEdk)88.0)100.0,(((Parascaptor_sp1_0810072,Parascaptor_leucura_DY0054)83.0,(Euroscaptor_subanura_Sik0883,Euroscaptor_parvidens_sik0859)34.0,(Scaptochirus_moschatus_SD111101,((Euroscaptor_sp1_ML01490,Euroscaptor_klossi_sik0674,Euroscaptor_malayana_sik0557,Euroscaptor_sp2_YJ005457,Euroscaptor_orlovi_SIK0822)86.0,Euroscaptor_longirostris_0905290,Euroscaptor_grandis_CD012950)78.0)83.0)92.0,(Oreoscaptor_mizura_miyake2,((Mogera_etigo_Mt0195,Mogera_tokudae_SIK0202)100.0,((Mogera_latouchei_SAS149,(Mogera_insularis_T5447,Mogera_kanoana_T12155)86.0)95.0,(Mogera_wogura_SAS227,(Mogera_robusta_LN111104,Mogera_wogura_SAS84)82.0)99.0)50.0)95.0)83.0)100.0)99.0)91.0,(((Parascalops_breweri_PB,Scapanulus_oweni_LHS041)75.0,((Scapanus_latimanus_SLbfm,(Scapanus_orarius_CM10,Scapanus_townsendii_T3)86.0)87.0,(Scalopus_aquaticus_DJH4822,Scalopus_aquaticus_KC)100.0)99.0)100.0,(((Scaptonyx_fusicaudus_98168,Scaptonyx_sp_GLGS5974)98.0,(Neurotrichus_gibbsii_UWBM80834,(Urotrichus_talpoides_SAS26,Dymecodon_pilirostris_DP3227)100.0)84.0)99.0,(Galemys_pyrenaicus_GP3,Desmana_moschata_DM)100.0)29.0)96.0)87.0,(((Uropsilus_nivatus_0705081,Uropsilus_nivatus_0705081g)97.0,((Uropsilus_soricipes_0509516,(Uropsilus_atronates_0212374,Uropsilus_gracilis_0810160)75.0)96.0,Uropsilus_sp1_0905189)66.0)97.0,Uropsilus_investigator_GLGS1945)100.0)98.0)100.0,((Sorex_araneus_sorara2,Sorex_palustris_SP)98.0,((Crocidura_indochinensis_AL11005,(Blarinella_quadraticauda_AL11069,Blarina_brevicauda_nop)97.0)96.0,(Anourosorex_squamipes_AL11010,((Nectogale_elegans_1203001,(Chimarrogale_styani_LP1205387,Chimarrogale_himalayica_1203003)91.0)91.0,(Neomys_fodiens_1208,Episoriculus_macrurus_AL11068,Chimarrogale_platycephala_SAS60)84.0)100.0)7.0)30.0)100.0)100.0,(Mesechinus_dauuricus_0910001,Erinaceus_europaeus_erieur2)100.0,Neotetracus_sinensis_AL11048);</t>
  </si>
  <si>
    <t>(Blarinella_quadraticauda_AL11069,((Sorex_araneus_sorara2,Sorex_palustris_SP)100.0,(((Neomys_fodiens_1208,(((Chimarrogale_styani_LP1205387,(Chimarrogale_himalayica_1203003,Chimarrogale_platycephala_SAS60)23.0)99.0,Nectogale_elegans_1203001)90.0,Episoriculus_macrurus_AL11068)84.0)100.0,((Crocidura_indochinensis_AL11005,Crocidura_indochinensis_AL11005g)100.0,(((((Mesechinus_dauuricus_0910001,Erinaceus_europaeus_erieur2)100.0,((Hylomys_suillus_1207008,Neotetracus_sinensis_AL11048)92.0,(Podogymnures_truei_FMNH848092,Echinosorex_gymnura_USNM590297)81.0)100.0)100.0,(((((Talpa_caeca_TC,Talpa_europaea_TEdk,Talpa_romana_TR)100.0,(((Euroscaptor_sp1_ML01490,Euroscaptor_malayana_sik0557,Euroscaptor_klossi_sik0674,(Euroscaptor_orlovi_SIK0822,Euroscaptor_longirostris_0905290)81.0)100.0,((Euroscaptor_parvidens_sik0859,Scaptochirus_moschatus_SD111101)90.0,((Parascaptor_sp1_0810072,Parascaptor_leucura_DY0054)81.0,Euroscaptor_subanura_Sik0883)73.0)80.0)76.0,(Oreoscaptor_mizura_miyake2,(((Mogera_wogura_SAS84,(Mogera_wogura_SAS227,Mogera_robusta_LN111104)65.0)99.0,(Mogera_etigo_Mt0195,Mogera_tokudae_SIK0202)77.0)90.0,(Mogera_latouchei_SAS149,(Mogera_insularis_T5447,Mogera_kanoana_T12155)76.0)95.0)97.0)76.0)96.0)100.0,((Condylura_cristata_concri1,Condylura_cristata_DJH5461)100.0,((Scaptonyx_fusicaudus_98168,Scaptonyx_sp_GLGS5974)99.0,((Urotrichus_talpoides_SAS26,Dymecodon_pilirostris_DP3227)100.0,Neurotrichus_gibbsii_UWBM80834)86.0)98.0)94.0)96.0,((((Scalopus_aquaticus_DJH4822,Scalopus_aquaticus_KC)100.0,(Scapanus_townsendii_T3,(Scapanus_latimanus_SLbfm,Scapanus_orarius_CM10)86.0)89.0)97.0,(Scapanulus_oweni_LHS041,Parascalops_breweri_PB)75.0)100.0,(Galemys_pyrenaicus_GP3,Desmana_moschata_DM)100.0)36.0)99.0,(((Uropsilus_soricipes_0509516,(Uropsilus_atronates_0212374,Uropsilus_gracilis_0810160)82.0)98.0,((Uropsilus_nivatus_0705081g,Uropsilus_nivatus_0705081)95.0,Uropsilus_sp1_0905189)67.0)73.0,Uropsilus_investigator_GLGS1945)100.0)100.0)76.0,(Equus_caballus,(((Felis_catus,Pteropus_alecto)44.0,Sus_scrofa)74.0,Cavia_porcellus)79.0)92.0)82.0,(Solenodon_paradoxus_sp,Solenodon_paradoxus_b)100.0)100.0)94.0)83.0,Anourosorex_squamipes_AL11010)63.0)83.0,Blarina_brevicauda_nop);</t>
  </si>
  <si>
    <t>(((Blarinella_quadraticauda_AL11069,Blarina_brevicauda_nop)100.0,(Sorex_palustris_SP,(Anourosorex_squamipes_AL11010,(Neomys_fodiens_1208,(((Chimarrogale_styani_LP1205387,Chimarrogale_himalayica_1203003,Chimarrogale_platycephala_SAS60)100.0,Nectogale_elegans_1203001)89.0,Episoriculus_macrurus_AL11068)97.0)100.0)100.0)69.0)100.0,((((((Desmana_moschata_DM,Galemys_pyrenaicus_GP3)100.0,Condylura_cristata_DJH5461)83.0,((Neurotrichus_gibbsii_UWBM80834,((Dymecodon_pilirostris_DP3227,Urotrichus_talpoides_SAS26)100.0,(Scaptonyx_fusicaudus_98168,Scaptonyx_sp_GLGS5974)100.0)22.0)79.0,(((((Mogera_insularis_T5447,Mogera_kanoana_T12155)86.0,Mogera_latouchei_SAS149)96.0,((Mogera_robusta_LN111104,(Mogera_wogura_SAS227,Mogera_wogura_SAS84)42.0)97.0,(Mogera_tokudae_SIK0202,Mogera_etigo_Mt0195)100.0)93.0)100.0,(((Euroscaptor_subanura_Sik0883,Euroscaptor_parvidens_sik0859)90.0,((Euroscaptor_klossi_sik0674,Euroscaptor_orlovi_SIK0822,(Euroscaptor_sp1_ML01490,Euroscaptor_malayana_sik0557)95.0)78.0,(Euroscaptor_longirostris_0905290,Euroscaptor_sp2_YJ005457)74.0)100.0,(Scaptochirus_moschatus_SD111101,(Parascaptor_sp1_0810072,Parascaptor_leucura_DY0054)96.0)73.0)98.0,Oreoscaptor_mizura_miyake2)41.0)100.0,(Talpa_europaea_TEdk,(Talpa_caeca_TC,Talpa_romana_TR)79.0)100.0)100.0)81.0)96.0,((Scalopus_aquaticus_DJH4822,((Scapanus_orarius_CM10,Scapanus_latimanus_SLbfm)89.0,Scapanus_townsendii_T3)84.0)100.0,Parascalops_breweri_PB,Scapanulus_oweni_LHS041)100.0)100.0,(((Uropsilus_sp1_0905189,(Uropsilus_soricipes_0509516,(Uropsilus_atronates_0212374,Uropsilus_gracilis_0810160)94.0)88.0)96.0,Uropsilus_nivatus_0705081)87.0,Uropsilus_investigator_GLGS1945)100.0)100.0,(((Echinosorex_gymnura_USNM590297,Podogymnures_truei_FMNH848092)96.0,(Hylomys_suillus_1207008,Neotetracus_sinensis_AL11048)98.0)100.0,(((Pteropus_alecto,Equus_caballus)78.0,(Sus_scrofa,Felis_catus)49.0)100.0,Solenodon_paradoxus_sp)46.0)4.0)100.0,Crocidura_indochinensis_AL11005);</t>
  </si>
  <si>
    <t>(((((((Hylomys_suillus_1207008,(Echinosorex_gymnura_USNM590297,Podogymnures_truei_FMNH848092)100.0)100.0,(Mesechinus_dauuricus_0910001,Erinaceus_europaeus_erieur2)100.0)100.0,((Crocidura_indochinensis_AL11005g,Crocidura_indochinensis_AL11005)100.0,((Sorex_palustris_SP,(Sorex_araneus_sorara2,Sorex_bedfordiae_Sorbedf1)100.0)100.0,((Blarina_brevicauda_nop,Blarinella_quadraticauda_AL11069)100.0,((Neomys_fodiens_1208,((Episoriculus_macrurus_AL11068,Episoriculus_umbrinus_GB)74.0,Episoriculus_fumidus_GB,(Nectogale_elegans_1203001,(Chimarrogale_platycephala_SAS60,(Chimarrogale_styani_LP1205387,Chimarrogale_himalayica_1203003)87.0)91.0)83.0)94.0)100.0,Anourosorex_squamipes_AL11010)99.0)84.0)100.0)100.0)92.0,((((Uropsilus_nivatus_0705081g,Uropsilus_nivatus_0705081)100.0,(Uropsilus_sp1_0905189,((Uropsilus_atronates_0212374,Uropsilus_gracilis_0810160)85.0,Uropsilus_soricipes_0509516)100.0)81.0)99.0,Uropsilus_investigator_GLGS1945)100.0,(((Galemys_pyrenaicus_GP3,Desmana_moschata_DM)100.0,((Scaptonyx_fusicaudus_98168,Scaptonyx_sp_GLGS5974)100.0,((Urotrichus_talpoides_SAS26,Dymecodon_pilirostris_DP3227)100.0,Neurotrichus_gibbsii_UWBM80834)32.0)100.0,((Condylura_cristata_concri1,Condylura_cristata_DJH5461)100.0,((((Scaptochirus_moschatus_SD111101,(Parascaptor_sp1_0810072,Parascaptor_leucura_DY0054)97.0)33.0,((Euroscaptor_subanura_Sik0883,Euroscaptor_parvidens_sik0859)96.0,(((Euroscaptor_orlovi_SIK0822,Euroscaptor_sp1_ML01490,Euroscaptor_malayana_sik0557,Euroscaptor_klossi_sik0674)78.0,Euroscaptor_sp2_YJ005457)74.0,(Euroscaptor_grandis_CD012950,Euroscaptor_longirostris_0905290)83.0)100.0)47.0)97.0,((((Mogera_kanoana_T12155,Mogera_insularis_T5447)95.0,Mogera_latouchei_SAS149)97.0,((Mogera_wogura_SAS227,(Mogera_wogura_SAS84,Mogera_robusta_LN111104)72.0)99.0,(Mogera_tokudae_SIK0202,Mogera_etigo_Mt0195)97.0)76.0)98.0,Oreoscaptor_mizura_miyake2)93.0)100.0,(Talpa_europaea_TEdk,(Talpa_romana_TR,Talpa_caeca_TC)86.0)100.0)100.0)89.0)90.0,(((Scalopus_aquaticus_DJH4822,Scalopus_aquaticus_KC)100.0,(Scapanus_orarius_CM10,Scapanus_latimanus_SLbfm,Scapanus_townsendii_T3)85.0)100.0,(Scapanulus_oweni_LHS041,Parascalops_breweri_PB)96.0)100.0)100.0)100.0)87.0,(Solenodon_paradoxus_sp,Solenodon_paradoxus_b)100.0)96.0,(Pteropus_alecto,(Equus_caballus,Felis_catus)15.0)80.0)79.0,Sus_scrofa,Cavia_porcellus);</t>
  </si>
  <si>
    <t>(((Chimarrogale_styani_LP1205387,Chimarrogale_platycephala_SAS60)85.0,Nectogale_elegans_1203001,(Neomys_fodiens_1208,Episoriculus_macrurus_AL11068)90.0)100.0,((Blarina_brevicauda_nop,Blarinella_quadraticauda_AL11069)89.0,((Sorex_palustris_SP,Sorex_araneus_sorara2)97.0,(((((((Condylura_cristata_DJH5461,Condylura_cristata_concri1)100.0,(((Scalopus_aquaticus_KC,Scalopus_aquaticus_DJH4822)84.0,Scapanus_orarius_CM10,Scapanus_latimanus_SLbfm,Scapanus_townsendii_T3)97.0,(Parascalops_breweri_PB,Scapanulus_oweni_LHS041)74.0)99.0)87.0,(Desmana_moschata_DM,((Talpa_europaea_TEdk,Talpa_caeca_TC,Talpa_romana_TR)100.0,((Parascaptor_leucura_DY0054,(Parascaptor_sp1_0810072,(Oreoscaptor_mizura_miyake2,Scaptochirus_moschatus_SD111101)75.0)27.0,((Euroscaptor_sp1_ML01490,Euroscaptor_orlovi_SIK0822,Euroscaptor_grandis_CD012950,Euroscaptor_klossi_sik0674,Euroscaptor_longirostris_0905290,Euroscaptor_malayana_sik0557)90.0,Euroscaptor_subanura_Sik0883)77.0)76.0,((Mogera_insularis_T5447,Mogera_latouchei_SAS149,Mogera_tokudae_SIK0202,Mogera_etigo_Mt0195,Mogera_kanoana_T12155)92.0,(Mogera_wogura_SAS84,Mogera_robusta_LN111104,Mogera_wogura_SAS227)91.0)74.0)93.0)100.0)70.0)45.0,(((Urotrichus_talpoides_SAS26,Dymecodon_pilirostris_DP3227)100.0,Neurotrichus_gibbsii_UWBM80834)68.0,(Scaptonyx_sp_GLGS5974,Scaptonyx_fusicaudus_98168)97.0)78.0)92.0,((Uropsilus_nivatus_0705081,Uropsilus_investigator_GLGS1945)74.0,(Uropsilus_soricipes_0509516,((Uropsilus_gracilis_0810160,Uropsilus_atronates_0212374)78.0,Uropsilus_sp1_0905189)79.0)66.0)100.0)100.0,((Solenodon_paradoxus_sp,Solenodon_paradoxus_b)100.0,(Cavia_porcellus,((Felis_catus,Pteropus_alecto)76.0,Equus_caballus,Sus_scrofa)82.0)26.0)86.0)99.0,(Crocidura_indochinensis_AL11005,Crocidura_indochinensis_AL11005g)100.0)84.0)29.0)98.0,Anourosorex_squamipes_AL11010);</t>
  </si>
  <si>
    <t>((Felis_catus,((Pteropus_alecto,Equus_caballus)12.0,Sus_scrofa)55.0)81.0,((((((Sorex_palustris_SP,Sorex_araneus_sorara2)97.0,((Blarinella_quadraticauda_AL11069,Blarina_brevicauda_nop)97.0,((Neomys_fodiens_1208,((Chimarrogale_styani_LP1205387,Chimarrogale_platycephala_SAS60)89.0,Episoriculus_macrurus_AL11068)36.0)100.0,Anourosorex_squamipes_AL11010)91.0)69.0)99.0,(Crocidura_indochinensis_AL11005g,Crocidura_indochinensis_AL11005)100.0)100.0,((Mesechinus_dauuricus_0910001,Erinaceus_europaeus_erieur2)100.0,((Podogymnures_truei_FMNH848092,Echinosorex_gymnura_USNM590297)100.0,(Neotetracus_sinensis_AL11048,Hylomys_suillus_1207008)98.0)98.0)100.0)34.0,((((Urotrichus_talpoides_SAS26,Dymecodon_pilirostris_DP3227)100.0,((((((Euroscaptor_grandis_CD012950,Euroscaptor_sp1_ML01490)92.0,Euroscaptor_malayana_sik0557)91.0,((Euroscaptor_subanura_Sik0883,Euroscaptor_parvidens_sik0859)77.0,(Parascaptor_sp1_0810072,Euroscaptor_longirostris_0905290)84.0,Scaptochirus_moschatus_SD111101,(Euroscaptor_orlovi_SIK0822,(Parascaptor_leucura_DY0054,Euroscaptor_klossi_sik0674)55.0)88.0)44.0)74.0,(Oreoscaptor_mizura_miyake2,(Mogera_tokudae_SIK0202,Mogera_etigo_Mt0195,((Mogera_insularis_T5447,(Mogera_kanoana_T12155,Mogera_latouchei_SAS149)27.0)87.0,(Mogera_robusta_LN111104,(Mogera_wogura_SAS227,Mogera_wogura_SAS84)75.0)88.0)93.0)91.0)91.0)75.0,(Talpa_romana_TR,Talpa_caeca_TC,Talpa_europaea_TEdk)79.0)90.0,(Condylura_cristata_DJH5461,Condylura_cristata_concri1)100.0)72.0)87.0,(Parascalops_breweri_PB,(((Scalopus_aquaticus_DJH4822,Scalopus_aquaticus_KC)98.0,(Scapanus_latimanus_SLbfm,Scapanus_townsendii_T3)80.0)81.0,Scapanulus_oweni_LHS041)51.0)81.0,(Scaptonyx_fusicaudus_98168,Scaptonyx_sp_GLGS5974)90.0)95.0,(Uropsilus_sp1_0905189,((((Uropsilus_gracilis_0810160,Uropsilus_atronates_0212374)84.0,Uropsilus_soricipes_0509516)79.0,Uropsilus_nivatus_0705081g,Uropsilus_investigator_GLGS1945)81.0,Uropsilus_nivatus_0705081)84.0)100.0)100.0)64.0,(Solenodon_paradoxus_sp,Solenodon_paradoxus_b)100.0)75.0,Cavia_porcellus);</t>
  </si>
  <si>
    <t>((Equus_caballus,((Sus_scrofa,Felis_catus)81.0,(((Solenodon_paradoxus_sp,Solenodon_paradoxus_b)100.0,(((Echinosorex_gymnura_USNM590297,Podogymnures_truei_FMNH848092)98.0,(Hylomys_suillus_1207008,Neotetracus_sinensis_AL11048)99.0)100.0,(Erinaceus_europaeus_erieur2,Mesechinus_dauuricus_0910001)98.0)100.0)72.0,(((((Desmana_moschata_DM,Galemys_pyrenaicus_GP3)100.0,(((Scalopus_aquaticus_DJH4822,Scalopus_aquaticus_KC)100.0,(Scapanus_townsendii_T3,Scapanus_orarius_CM10,Scapanus_latimanus_SLbfm)95.0)88.0,(Scapanulus_oweni_LHS041,Parascalops_breweri_PB)83.0)100.0)92.0,(((Condylura_cristata_DJH5461,Condylura_cristata_concri1)100.0,((Scaptochirus_moschatus_SD111101,((((Mogera_latouchei_SAS149,(Mogera_kanoana_T12155,Mogera_insularis_T5447)73.0)94.0,((Mogera_tokudae_SIK0202,Mogera_etigo_Mt0195)82.0,(Mogera_robusta_LN111104,Mogera_wogura_SAS84,Mogera_wogura_SAS227)80.0)72.0)90.0,Oreoscaptor_mizura_miyake2)91.0,(Parascaptor_leucura_DY0054,Parascaptor_sp1_0810072)89.0,(((Euroscaptor_grandis_CD012950,(Euroscaptor_longirostris_0905290,Euroscaptor_orlovi_SIK0822)76.0)90.0,Euroscaptor_klossi_sik0674,(Euroscaptor_sp2_YJ005457,Euroscaptor_malayana_sik0557)76.0,Euroscaptor_sp1_ML01490)99.0,(Euroscaptor_subanura_Sik0883,Euroscaptor_parvidens_sik0859)39.0)86.0)83.0)98.0,(Talpa_caeca_TC,(Talpa_europaea_TEdk,Talpa_romana_TR)53.0)99.0)100.0)82.0,((Scaptonyx_fusicaudus_98168,Scaptonyx_sp_GLGS5974)94.0,((Urotrichus_talpoides_SAS26,Dymecodon_pilirostris_DP3227)100.0,Neurotrichus_gibbsii_UWBM80834)95.0)87.0)86.0)92.0,(Uropsilus_investigator_GLGS1945,(((Uropsilus_gracilis_0810160,Uropsilus_atronates_0212374,Uropsilus_soricipes_0509516)94.0,Uropsilus_sp1_0905189)86.0,(Uropsilus_nivatus_0705081,Uropsilus_nivatus_0705081g)87.0)88.0)100.0)96.0,(((Sorex_araneus_sorara2,Sorex_palustris_SP)95.0,((Blarinella_quadraticauda_AL11069,Blarina_brevicauda_nop)99.0,(((Nectogale_elegans_1203001,(Episoriculus_macrurus_AL11068,(Chimarrogale_platycephala_SAS60,(Chimarrogale_himalayica_1203003,Chimarrogale_styani_LP1205387)85.0)99.0)62.0)97.0,Neomys_fodiens_1208)100.0,Anourosorex_squamipes_AL11010)65.0)31.0)95.0,(Crocidura_indochinensis_AL11005g,Crocidura_indochinensis_AL11005)100.0)100.0)89.0)89.0)72.0)54.0,Pteropus_alecto,Cavia_porcellus);</t>
  </si>
  <si>
    <t>(Crocidura_indochinensis_AL11005g,(((((Solenodon_paradoxus_sp,Solenodon_paradoxus_b)100.0,(Cavia_porcellus,((Sus_scrofa,Felis_catus)88.0,(Equus_caballus,Pteropus_alecto)18.0)78.0)96.0)75.0,((Uropsilus_investigator_GLGS1945,(((Uropsilus_atronates_0212374,Uropsilus_gracilis_0810160,Uropsilus_soricipes_0509516)92.0,Uropsilus_sp1_0905189)77.0,(Uropsilus_nivatus_0705081,Uropsilus_nivatus_0705081g)76.0)69.0)100.0,(((Talpa_europaea_TEdk,Talpa_romana_TR,Talpa_caeca_TC)97.0,(Oreoscaptor_mizura_miyake2,(((Mogera_kanoana_T12155,Mogera_insularis_T5447)80.0,Mogera_latouchei_SAS149,((Mogera_wogura_SAS84,Mogera_wogura_SAS227,Mogera_robusta_LN111104)91.0,(Mogera_tokudae_SIK0202,Mogera_etigo_Mt0195)93.0)26.0)99.0,((Euroscaptor_longirostris_0905290,Euroscaptor_grandis_CD012950,Euroscaptor_orlovi_SIK0822,(Euroscaptor_klossi_sik0674,(Euroscaptor_sp1_ML01490,Euroscaptor_sp2_YJ005457,Euroscaptor_malayana_sik0557)76.0)77.0)100.0,((Parascaptor_sp1_0810072,(Scaptochirus_moschatus_SD111101,Parascaptor_leucura_DY0054)82.0)97.0,(Euroscaptor_subanura_Sik0883,Euroscaptor_parvidens_sik0859)83.0)39.0)87.0)36.0)36.0)100.0,(((((Dymecodon_pilirostris_DP3227,Urotrichus_talpoides_SAS26)100.0,Neurotrichus_gibbsii_UWBM80834)87.0,(Scaptonyx_sp_GLGS5974,Scaptonyx_fusicaudus_98168)99.0)83.0,((((Scapanus_orarius_CM10,Scapanus_townsendii_T3,Scapanus_latimanus_SLbfm)79.0,(Scalopus_aquaticus_DJH4822,Scalopus_aquaticus_KC)100.0)98.0,(Scapanulus_oweni_LHS041,Parascalops_breweri_PB)56.0)98.0,Desmana_moschata_DM)67.0)80.0,(Condylura_cristata_concri1,Condylura_cristata_DJH5461)100.0)13.0)93.0)100.0)95.0,(((Echinosorex_gymnura_USNM590297,Podogymnures_truei_FMNH848092)98.0,(Hylomys_suillus_1207008,Neotetracus_sinensis_AL11048)99.0)93.0,(Mesechinus_dauuricus_0910001,Erinaceus_europaeus_erieur2)100.0)100.0)100.0,((Sorex_palustris_SP,Sorex_araneus_sorara2)90.0,(((Episoriculus_macrurus_AL11068,((Chimarrogale_himalayica_1203003,Chimarrogale_platycephala_SAS60,Chimarrogale_styani_LP1205387)96.0,Nectogale_elegans_1203001)89.0,Neomys_fodiens_1208)100.0,Anourosorex_squamipes_AL11010)68.0,(Blarina_brevicauda_nop,Blarinella_quadraticauda_AL11069)67.0)92.0)91.0)100.0,Crocidura_indochinensis_AL11005);</t>
  </si>
  <si>
    <t>(Crocidura_indochinensis_AL11005:0.00187312889041313640,(((((Echinosorex_gymnura_USNM590297:0.02863313649099156685,Podogymnures_truei_FMNH848092:0.01610224599262385925):0.05509459320194706744,Hylomys_suillus_1207008:0.06704023516251547687):0.06892420967811049848,Erinaceus_europaeus_erieur2:0.08032494183469923721):0.07121479544856411381,(((Solenodon_paradoxus_sp:0.00075658649892323309,Solenodon_paradoxus_b:0.00000100000050002909):0.10827512573658061579,(Pteropus_alecto:0.08577046071981503372,(Felis_catus:0.08216341961698916951,(Sus_scrofa:0.10680735788146931975,Equus_caballus:0.05708631538013167472):0.00191996352980238166):0.00000199643571221878):0.01314568349575796595):0.00434759172894117005,((Uropsilus_investigator_GLGS1945:0.00760937266518424329,(((Uropsilus_soricipes_0509516:0.00297274949627924102,(Uropsilus_atronates_0212374:0.00112866450473117020,Uropsilus_gracilis_0810160:0.00337196555705938754):0.00222608029491287718):0.00062360919951135743,Uropsilus_sp1_0905189:0.01041549648400065357):0.00279310123967853189,(Uropsilus_nivatus_0705081:0.00324605532449088411,Uropsilus_nivatus_0705081g:0.00000100000050002909):0.00859982814131598702):0.00362855190627725012):0.08387513964509982212,(((Condylura_cristata_DJH5461:0.00297343268053624175,Condylura_cristata_concri1:0.00101507665064123767):0.06034669624763194101,(((Dymecodon_pilirostris_DP3227:0.00323965550085529011,Urotrichus_talpoides_SAS26:0.00611063032774499231):0.03398034826006620518,(Neurotrichus_gibbsii_UWBM80834:0.05165399926463302288,(Scaptonyx_fusicaudus_98168:0.02020013692268948086,Scaptonyx_sp_GLGS5974:0.02487518538052329101):0.01775442253565083159):0.00130185165799636109):0.00381063634645177835,(((((Scaptochirus_moschatus_SD111101:0.01260273558191260870,(Parascaptor_sp1_0810072:0.00709004430390123858,Parascaptor_leucura_DY0054:0.00424606411233697210):0.00259242588471853214):0.00181874364129893545,(Euroscaptor_parvidens_sik0859:0.00818321801015146379,(((Euroscaptor_grandis_CD012950:0.00937295280580298547,Euroscaptor_longirostris_0905290:0.00205850534702539060):0.00067481353016090012,(Euroscaptor_klossi_sik0674:0.00299105419827628205,Euroscaptor_orlovi_SIK0822:0.00309006820438224947):0.00031946930733125069):0.00000100000050002909,(Euroscaptor_sp1_ML01490:0.00338532376831681770,(Euroscaptor_sp2_YJ005457:0.00995846187615165822,Euroscaptor_malayana_sik0557:0.00153264525360094126):0.00010271623442205568):0.00127997127041716975):0.00916782435057558395):0.00078710269953545053):0.00119115748647973386,(Oreoscaptor_mizura_miyake2:0.01090640808706764067,(((Mogera_robusta_LN111104:0.00000100000050002909,(Mogera_wogura_SAS227:0.00242976202408231104,Mogera_wogura_SAS84:0.00261042110634320803):0.00072459995657358773):0.00242495484817782528,Mogera_tokudae_SIK0202:0.00449807646624793885):0.00063567311696349391,((Mogera_insularis_T5447:0.00305673259336822298,Mogera_kanoana_T12155:0.00172535371909657092):0.00323883468559886881,Mogera_latouchei_SAS149:0.00658884251191596375):0.00231368827287647526):0.00425230909880429907):0.00051161750433259480):0.00700588528705071902,(Talpa_romana_TR:0.00469982640191934139,(Talpa_caeca_TC:0.00134063355584448560,Talpa_europaea_TEdk:0.00366054401261392635):0.00027293905383589043):0.01019032454555796399):0.02542103248873711294,(Galemys_pyrenaicus_GP3:0.01380273918746277931,Desmana_moschata_DM:0.01724502679086065485):0.03913672409559718068):0.00200070342541939453):0.00197475375951337503):0.00372229347288669920,((((Scapanus_orarius_CM10:0.00279909507798157663,Scapanus_latimanus_SLbfm:0.00196732258093542918):0.00108542533806247178,Scapanus_townsendii_T3:0.00345513175184235287):0.00764506149617115178,(Scalopus_aquaticus_DJH4822:0.00200635618291919405,Scalopus_aquaticus_KC:0.00075790157857652573):0.01942339421196778021):0.01206139016031644064,Scapanulus_oweni_LHS041:0.03612780771193083856):0.02004828045319908061):0.01738293278961259777):0.04556277373300957056):0.01233881514202075577):0.07575392035326979079,((Anourosorex_squamipes_AL11010:0.08969285162004717038,((Neomys_fodiens_1208:0.01845429797490456131,(Episoriculus_fumidus_GB:0.02017854059309679912,(Episoriculus_umbrinus_GB:0.01955116518715419374,Episoriculus_macrurus_AL11068:0.01685617796348592295):0.00392548698272630458):0.00058890369465545045):0.00256166239432789643,(Chimarrogale_himalayica_1203003:0.00902548803995198261,(Chimarrogale_platycephala_SAS60:0.00707708971918531542,Chimarrogale_styani_LP1205387:0.00594697152305553606):0.00179679018297072813):0.01334480556460056547):0.04300667417950491261):0.02452670474610951779,((Sorex_palustris_SP:0.03843407634904685150,(Sorex_bedfordiae_Sorbedf1:0.01463932575676827122,Sorex_araneus_sorara2:0.00833579847095309787):0.03189740061220910916):0.03009260187778834209,(Blarina_brevicauda_nop:0.05177249488140185651,Blarinella_quadraticauda_AL11069:0.03993810621653938464):0.02986426544570959518):0.00242115102863278957):0.02411258933008694066):0.14171189898350725067,Crocidura_indochinensis_AL11005g:0.00000100000050002909):0.0;</t>
  </si>
  <si>
    <t>(Chimarrogale_styani_LP1205387:0.00904581621374672511,(Chimarrogale_himalayica_1203003:0.00620065460393804183,(Nectogale_elegans_1203001:0.00737397972257674162,(Neomys_fodiens_1208:0.00902791435241926364,(((((Blarinella_quadraticauda_AL11069:0.02031345460892235513,(((((Podogymnures_truei_FMNH848092:0.01523548844392709489,Echinosorex_gymnura_USNM590297:0.00642909466892650251):0.00800244845451525064,(Neotetracus_sinensis_AL11048:0.02268888528306786667,Hylomys_suillus_1207008:0.02684794483658376613):0.03370363466259895802):0.03716368721843936462,(Mesechinus_dauuricus_0910001:0.01392390135590730084,Erinaceus_europaeus_erieur2:0.00301251610423588882):0.03429200585319783917):0.02428552670898467478,(((Solenodon_paradoxus_sp:0.00116074038717207451,Solenodon_paradoxus_b:0.00000100000050002909):0.08861178543553828446,(Cavia_porcellus:0.12525372441417290115,(Pteropus_alecto:0.04772050425669571022,(Felis_catus:0.07918170223708290156,(Sus_scrofa:0.08203005630593113162,Equus_caballus:0.05725541698055944262):0.00745094074815700735):0.00000100000050002909):0.00086170565465659970):0.00614555615245954059):0.00239874496936685064,(((((Scapanus_orarius_CM10:0.00363200880470076820,Scapanus_townsendii_T3:0.00165951354182229303):0.00256196281277588011,Scapanus_latimanus_SLbfm:0.00158466068404959420):0.00321789776040524870,(Scalopus_aquaticus_DJH4822:0.00000100000050002909,Scalopus_aquaticus_KC:0.00000100000050002909):0.03343870153749509827):0.01040489431896989003,(Scapanulus_oweni_LHS041:0.01622315954387017894,Parascalops_breweri_PB:0.02381195814557316229):0.00230265466566816806):0.00850670495704433996,(((Uropsilus_nivatus_0705081:0.00148104540443193830,Uropsilus_nivatus_0705081g:0.00000100000050002909):0.00110678728849940050,(Uropsilus_investigator_GLGS1945:0.01072596849503878493,((Uropsilus_soricipes_0509516:0.00593553755547782461,(Uropsilus_gracilis_0810160:0.00300953031404831324,Uropsilus_atronates_0212374:0.00128878513469522370):0.00263176272449945192):0.00296470069825535828,Uropsilus_sp1_0905189:0.00231078352174809596):0.00000100000050002909):0.00181121427213990003):0.06127907200877166782,((((Condylura_cristata_DJH5461:0.00000100000050002909,Condylura_cristata_concri1:0.00000100000050002909):0.03703455321640730658,((Talpa_caeca_TC:0.00171042665133709529,(Talpa_europaea_TEdk:0.00741303718263899153,Talpa_romana_TR:0.00456956814228572702):0.00237327328599913233):0.00739151842637737408,(((Euroscaptor_parvidens_sik0859:0.00784544942886037516,Euroscaptor_subanura_Sik0883:0.00760238093337848534):0.00177772168427922086,((Parascaptor_sp1_0810072:0.00478195136027233410,Parascaptor_leucura_DY0054:0.00175561005637824680):0.00771127501895889529,(Scaptochirus_moschatus_SD111101:0.00964431707724370917,(Euroscaptor_klossi_sik0674:0.00189422967031100948,(Euroscaptor_longirostris_0905290:0.00395408596807181930,((Euroscaptor_orlovi_SIK0822:0.00188803447610654137,Euroscaptor_sp1_ML01490:0.00370997566064853405):0.00000100000050002909,(Euroscaptor_sp2_YJ005457:0.00559087130114665522,Euroscaptor_malayana_sik0557:0.00158947948972814452):0.00000100000050002909):0.00079158478480552928):0.00000100000050002909):0.00583106124255582548):0.00303130014344957623):0.00163701769543245093):0.00325651654959371222,(Oreoscaptor_mizura_miyake2:0.00451822326845946910,((Mogera_insularis_T5447:0.00594566600844283026,(Mogera_latouchei_SAS149:0.00896058123914292813,Mogera_kanoana_T12155:0.00514747429290445153):0.00084966655025478369):0.00456659511879495012,(((Mogera_wogura_SAS84:0.01006621576354078257,Mogera_robusta_LN111104:0.00402244274417702056):0.00130348624490467680,Mogera_wogura_SAS227:0.00000100000050002909):0.00150075429604151832,(Mogera_tokudae_SIK0202:0.00107307530813838671,Mogera_etigo_Mt0195:0.00283260565172188282):0.00282468462348404612):0.00080254059024184728):0.00354419186757071701):0.00067869412495470487):0.00468361838543160901):0.01662070100210431833):0.00337499386835190662,(((Dymecodon_pilirostris_DP3227:0.00577640046846557634,Urotrichus_talpoides_SAS26:0.01718514994275956859):0.03716635848945187143,(Scaptonyx_sp_GLGS5974:0.02817304248605146527,Scaptonyx_fusicaudus_98168:0.04137875302080064321):0.01740059827808282389):0.00434816866231097637,Neurotrichus_gibbsii_UWBM80834:0.02980067543172614658):0.01180510400236471288):0.00136700689025084400,(Galemys_pyrenaicus_GP3:0.01375675604363013962,Desmana_moschata_DM:0.01384289806799252412):0.02438679672235880350):0.00551956399628219987):0.00228899145419798498):0.03675368371382568833):0.02557142698611301196):0.10265031836226086448,(Crocidura_indochinensis_AL11005:0.01949869109875378842,Crocidura_indochinensis_AL11005g:0.00000100000050002909):0.06356401226367112967):0.08740986026248508123):0.02393691044987324851,Blarina_brevicauda_nop:0.01538462762997233786):0.03516920766392923198,(Sorex_palustris_SP:0.02141600605411642447,(Anourosorex_squamipes_AL11010:0.06559582334573572926,Sorex_araneus_sorara2:0.02698067653544532207):0.00781055193452331181):0.03216036447583985047):0.02501080462334955359,Episoriculus_macrurus_AL11068:0.00413114444968658637):0.00000100000050002909,Episoriculus_umbrinus_GB:0.01815275154951311379):0.00845320258052463698):0.00436947665909523993):0.00247371772658253357):0.00764354802651335749,Chimarrogale_platycephala_SAS60:0.01725162791409714722):0.0;</t>
  </si>
  <si>
    <t>((Echinosorex_gymnura_USNM590297:0.00586098746565358319,Podogymnures_truei_FMNH848092:0.01384683576782971479):0.01209287665699577095,((Mesechinus_dauuricus_0910001:0.00868904326286380410,Erinaceus_europaeus_erieur2:0.00806772156323613994):0.03162054965351630137,(((((Anourosorex_squamipes_AL11010:0.07843956609654080536,(Neomys_fodiens_1208:0.01676445203417566837,(Episoriculus_fumidus_GB:0.01694118597105862684,((Episoriculus_macrurus_AL11068:0.00925624677355037749,Episoriculus_umbrinus_GB:0.01257014785541848458):0.00533272995683738496,(Nectogale_elegans_1203001:0.00789087958785012096,((Chimarrogale_himalayica_1203003:0.01006405259884807050,Chimarrogale_styani_LP1205387:0.00397802892748920067):0.00188578929452374667,Chimarrogale_platycephala_SAS60:0.00646743614957262167):0.00726383986705065113):0.00116647177610778121):0.00319108214294587479):0.00264448094996156454):0.01574684128938222058):0.00832709533193049141,Blarina_brevicauda_nop:0.06267131620216348509):0.00209081616953199793,(Sorex_palustris_SP:0.01538467462571554457,(Sorex_araneus_sorara2:0.01122643735970965846,Sorex_bedfordiae_Sorbedf1:0.01334472471982157266):0.00470893751934640774):0.01121545580501344050):0.01626564578394142438,(Crocidura_indochinensis_AL11005:0.00000100000050002909,Crocidura_indochinensis_AL11005g:0.00000100000050002909):0.07156050807061876962):0.04058368705128194420,((Solenodon_paradoxus_sp:0.00172771646460529631,Solenodon_paradoxus_b:0.00397515217077852763):0.06893515934322172467,((((((Neurotrichus_gibbsii_UWBM80834:0.02413842146857805501,(Dymecodon_pilirostris_DP3227:0.00794729606797106927,Urotrichus_talpoides_SAS26:0.00454410340711701183):0.02565001973484551737):0.00217930086714576742,(Scaptonyx_fusicaudus_98168:0.01574172130014935000,Scaptonyx_sp_GLGS5974:0.01690067373090325606):0.00716436655743905599):0.00096598337712385386,((Galemys_pyrenaicus_GP3:0.00952888053849875946,Desmana_moschata_DM:0.00768719447386129358):0.03398526244393550860,((Oreoscaptor_mizura_miyake2:0.00482469555635287300,(((Scaptochirus_moschatus_SD111101:0.00568155119926742544,(Parascaptor_sp1_0810072:0.00437612634182427043,Parascaptor_leucura_DY0054:0.00193919683312347322):0.00172860818118969603):0.00087049910286505746,((Euroscaptor_parvidens_sik0859:0.00743154403739191595,Euroscaptor_subanura_Sik0883:0.01152650223956687772):0.00310848388951495604,(((Euroscaptor_sp1_ML01490:0.00131997831913472979,(Euroscaptor_sp2_YJ005457:0.00145209557248110899,(Euroscaptor_klossi_sik0674:0.00102142024492661229,Euroscaptor_longirostris_0905290:0.00000100000050002909):0.00099159997342953285):0.00001272793885686793):0.00000772515400339582,Euroscaptor_orlovi_SIK0822:0.00113819720322783004):0.00000100000050002909,Euroscaptor_malayana_sik0557:0.00125394869783261522):0.00374561493262127532):0.00000100000050002909):0.00163630555188890047,((Mogera_latouchei_SAS149:0.00224906720236609133,(Mogera_insularis_T5447:0.00196381823289545811,Mogera_kanoana_T12155:0.00431859998200533404):0.00094162425869129393):0.00314437616208301969,((Mogera_tokudae_SIK0202:0.00114559682922160699,Mogera_etigo_Mt0195:0.00000100000050002909):0.00220834546914411897,(Mogera_robusta_LN111104:0.00262837684929131694,(Mogera_wogura_SAS84:0.00324614202236832338,Mogera_wogura_SAS227:0.00164774224154849453):0.00008084067253841430):0.00196840540726601161):0.00162532647400609226):0.00469158021830686726):0.00000100000050002909):0.00234514192190577592,(Talpa_romana_TR:0.00304419927095532158,(Talpa_europaea_TEdk:0.00361719749828768927,Talpa_caeca_TC:0.00365680101752700968):0.00086034411539861067):0.00565406360438545138):0.00658794448573012982):0.00187584293445260336):0.00000100000050002909,((Scapanulus_oweni_LHS041:0.01948779817970628173,Parascalops_breweri_PB:0.02136605780549018577):0.00662553853336619956,((Scapanus_latimanus_SLbfm:0.00625654413568245936,(Scapanus_orarius_CM10:0.00421425360011740049,Scapanus_townsendii_T3:0.00659900292575526376):0.00000100000050002909):0.00241385244627147612,(Scalopus_aquaticus_KC:0.00000100000050002909,Scalopus_aquaticus_DJH4822:0.00000100000050002909):0.00917593809336322841):0.00646236265390184861):0.01122666420444893252):0.00184657585698780324,(Condylura_cristata_DJH5461:0.00000100000050002909,Condylura_cristata_concri1:0.00000100000050002909):0.03158378331357119401):0.00575858173252735434,((Uropsilus_nivatus_0705081:0.00000100000050002909,Uropsilus_nivatus_0705081g:0.00000100000050002909):0.00444257390601703397,(Uropsilus_investigator_GLGS1945:0.00432793277802303797,((Uropsilus_soricipes_0509516:0.00194084331964304645,(Uropsilus_gracilis_0810160:0.00091620884836323584,Uropsilus_atronates_0212374:0.00477137144328213837):0.00268738864068249813):0.00176957191289634744,Uropsilus_sp1_0905189:0.00279713510061206563):0.00085367552337103458):0.00000100000050002909):0.04206469683886945865):0.01735803836159023963):0.00493368933451342629):0.05301715316671208600):0.04620367548629628757,Hylomys_suillus_1207008:0.03491428073802574361):0.0;</t>
  </si>
  <si>
    <t>(Sus_scrofa:0.11601861330014971718,(((((Crocidura_indochinensis_AL11005g:0.00470270678962640253,Crocidura_indochinensis_AL11005:0.00000100000050002909):0.21058809925220281500,((Blarina_brevicauda_nop:0.09335948745020294925,Blarinella_quadraticauda_AL11069:0.03744972979751176601):0.02222390070338222182,((Anourosorex_squamipes_AL11010:0.08211831583930126466,(Neomys_fodiens_1208:0.02271943574509768804,(Episoriculus_macrurus_AL11068:0.02509558505303749118,((Chimarrogale_platycephala_SAS60:0.01041855330582403330,(Chimarrogale_himalayica_1203003:0.00334956759970015490,Chimarrogale_styani_LP1205387:0.01489811106007337370):0.00364272900793575181):0.01285914906275119514,Nectogale_elegans_1203001:0.02231642017078417500):0.00372297779433581125):0.00441568225654463860):0.06301056033866392347):0.01493159419482743659,(Sorex_araneus_sorara2:0.05781945944837797724,Sorex_palustris_SP:0.03449280667904434938):0.03854959017258688392):0.01695556688862405459):0.05368410067263192781):0.13923688254354643634,(Erinaceus_europaeus_erieur2:0.11705427060334262779,((Podogymnures_truei_FMNH848092:0.01004947205964219423,Echinosorex_gymnura_USNM590297:0.01217529535273517878):0.03578907509315721464,Hylomys_suillus_1207008:0.06756785895334781189):0.03018013707019931435):0.15066092663092062187):0.03040884024156776527,((((Parascalops_breweri_PB:0.01439464943493701243,(((Scapanus_townsendii_T3:0.02511507120600301249,Scapanus_latimanus_SLbfm:0.01763786558658854073):0.00181841986521288218,Scapanus_orarius_CM10:0.00366903618286202899):0.00592184695367333359,(Scalopus_aquaticus_DJH4822:0.00000100000050002909,Scalopus_aquaticus_KC:0.00000100000050002909):0.02794830736263019880):0.01259138944774663982):0.00267741523549260268,Scapanulus_oweni_LHS041:0.05423069752624401496):0.05652589948526921121,((((Uropsilus_nivatus_0705081:0.00000100000050002909,Uropsilus_nivatus_0705081g:0.00000100000050002909):0.00000100000050002909,(((Uropsilus_soricipes_0509516:0.01110382597166404729,Uropsilus_atronates_0212374:0.00990146873672354856):0.00690306535102414888,Uropsilus_sp1_0905189:0.00159037148268225325):0.01369975436728708938,(Uropsilus_investigator_GLGS1945:0.00639186043840640327,Uropsilus_gracilis_0810160:0.02388884391249344874):0.01076995180934996535):0.00692201904367789438):0.17538870050345109486,(Condylura_cristata_DJH5461:0.00000100000050002909,Condylura_cristata_concri1:0.00000100000050002909):0.07849268275809459516):0.02338209785209515237,((((Euroscaptor_parvidens_sik0859:0.02634627706750498899,Euroscaptor_subanura_Sik0883:0.00450869770421891223):0.00726045294944996540,(Oreoscaptor_mizura_miyake2:0.00254141147276385187,(((Mogera_kanoana_T12155:0.00147364821239897702,(Mogera_insularis_T5447:0.00703712499496859847,Mogera_latouchei_SAS149:0.00528551839030443754):0.00000100000050002909):0.00135081244029460422,(Mogera_wogura_SAS227:0.00000100000050002909,(Mogera_wogura_SAS84:0.00603713922816274864,Mogera_robusta_LN111104:0.01014581780849212189):0.00000100000050002909):0.02262679072337889230):0.00127713815153382795,(Mogera_tokudae_SIK0202:0.00248164767900064392,Mogera_etigo_Mt0195:0.00000100000050002909):0.01258967446170551271):0.00208402220874290018):0.00206972082847923892):0.00000100000050002909,((Parascaptor_sp1_0810072:0.01031746067306823882,Scaptochirus_moschatus_SD111101:0.00479289800081103990):0.00000100000050002909,(Parascaptor_leucura_DY0054:0.00179658259879666082,((Euroscaptor_malayana_sik0557:0.00237126078200917273,(Euroscaptor_longirostris_0905290:0.00412631655523246904,Euroscaptor_klossi_sik0674:0.00325800515761609250):0.00000100000050002909):0.00069829808314930914,(Euroscaptor_sp1_ML01490:0.00000100000050002909,Euroscaptor_orlovi_SIK0822:0.00264475557152905579):0.00000100000050002909):0.00271987890036422091):0.00198608266802421810):0.00323885059261469661):0.00476889346252713960,((Talpa_europaea_TEdk:0.00161890461674633196,Talpa_romana_TR:0.00399056408200014999):0.00000100000050002909,Talpa_caeca_TC:0.00413152856270716969):0.03024229782786726911):0.05285318329947801680):0.00784817076792452759):0.01261393113037179853,((Desmana_moschata_DM:0.02195470593350356409,Galemys_pyrenaicus_GP3:0.02950177540689034525):0.15604213766861421697,((Scaptonyx_sp_GLGS5974:0.04330982997965216602,Scaptonyx_fusicaudus_98168:0.03708644942741065598):0.03882144416244738550,((Urotrichus_talpoides_SAS26:0.00748868161901285363,Dymecodon_pilirostris_DP3227:0.01192215696068364174):0.08273719370629684100,Neurotrichus_gibbsii_UWBM80834:0.10776622435848641490):0.01791652668043756599):0.02767482791651514756):0.00000100000050002909):0.06118213827391594251):0.01288019412632217774,(Solenodon_paradoxus_sp:0.00000100000050002909,Solenodon_paradoxus_b:0.00000100000050002909):0.19825495739103018988):0.02357230037061451219,Cavia_porcellus:0.35672053478875503929):0.0;</t>
  </si>
  <si>
    <t>((Felis_catus:0.05322979854968067776,Equus_caballus:0.06691938852344907207):0.00924460813461948014,((((((Uropsilus_gracilis_0810160:0.00306530281923152875,((Uropsilus_atronates_0212374:0.00550682897373136210,Uropsilus_soricipes_0509516:0.00000100000050002909):0.00000100000050002909,Uropsilus_sp1_0905189:0.00808631760529371704):0.00000100000050002909):0.00139547222454638933,(Uropsilus_nivatus_0705081g:0.00000100000050002909,Uropsilus_nivatus_0705081:0.00000100000050002909):0.00599980181510027626):0.00268749261412043949,Uropsilus_investigator_GLGS1945:0.00354927205627896241):0.01988747301649619603,((((((((Mogera_tokudae_SIK0202:0.00000100000050002909,Mogera_etigo_Mt0195:0.00372907167162553907):0.00079584455746145838,(Mogera_robusta_LN111104:0.00215420173074694051,Mogera_wogura_SAS227:0.00000100000050002909):0.00216984166626965885):0.00138360975287234677,((Mogera_kanoana_T12155:0.00144763777064086741,Mogera_insularis_T5447:0.00198570568300805890):0.00000100000050002909,Mogera_latouchei_SAS149:0.00000100000050002909):0.00000100000050002909):0.00423505944948760014,Mogera_wogura_SAS84:0.00412094051854292563):0.00023270465929094522,(((Euroscaptor_grandis_CD012950:0.00828251235840156766,Euroscaptor_klossi_sik0674:0.00137777982524926149):0.00000100000050002909,(Euroscaptor_longirostris_0905290:0.00000100000050002909,((Euroscaptor_sp1_ML01490:0.00000100000050002909,Euroscaptor_malayana_sik0557:0.00000100000050002909):0.00178857497300851645,Euroscaptor_orlovi_SIK0822:0.00196555683356610961):0.00000100000050002909):0.00000100000050002909):0.00377018093242116473,((Euroscaptor_parvidens_sik0859:0.00286740887824976122,(Euroscaptor_subanura_Sik0883:0.00208570375662907575,Oreoscaptor_mizura_miyake2:0.00349222370141272914):0.00349071579164656571):0.00241216833988995875,(Parascaptor_sp1_0810072:0.00438744273399842202,Scaptochirus_moschatus_SD111101:0.00160446630402795139):0.00317618502793910436):0.00000100000050002909):0.00000100000050002909):0.00110945871961353067,Parascaptor_leucura_DY0054:0.00368845073450798679):0.00328227813252206712,(Talpa_europaea_TEdk:0.00144176530076079216,(Talpa_caeca_TC:0.00395865152319294263,Talpa_romana_TR:0.00183008058328911426):0.00000100000050002909):0.00425094859044720941):0.00772071489352450097,((Desmana_moschata_DM:0.01528264165086691204,((Condylura_cristata_concri1:0.00000100000050002909,Condylura_cristata_DJH5461:0.00000100000050002909):0.02354725435828742414,((Urotrichus_talpoides_SAS26:0.00784575890965207891,Dymecodon_pilirostris_DP3227:0.00299724226753705003):0.02869150994693498227,(Scaptonyx_fusicaudus_98168:0.01111514659900817575,Scaptonyx_sp_GLGS5974:0.00972047410878003337):0.00129219455014278114):0.00316971969774808510):0.00180846131418488766):0.00136764781195422374,(Neurotrichus_gibbsii_UWBM80834:0.01143131874431206098,(Scapanulus_oweni_LHS041:0.00387295369606465703,(((Scapanus_latimanus_SLbfm:0.00000100000050002909,(Scapanus_townsendii_T3:0.00432969911700231951,Scapanus_orarius_CM10:0.00273515439033597584):0.00092534880992364735):0.00070119588128175368,(Scalopus_aquaticus_DJH4822:0.00000100000050002909,Scalopus_aquaticus_KC:0.00000100000050002909):0.00988546023401674391):0.00227232808846350789,Parascalops_breweri_PB:0.02109575339361987462):0.00154172964739125186):0.00796256070612324368):0.00240875735660601911):0.00000100000050002909):0.00614694371409248499):0.02885381714986529414,(((Sorex_palustris_SP:0.01501103130111926774,Sorex_araneus_sorara2:0.01283663980757727627):0.00000100000050002909,((Anourosorex_squamipes_AL11010:0.02332517156842228018,((Neomys_fodiens_1208:0.00574882749163503366,(Episoriculus_fumidus_GB:0.01198866369369774865,(Episoriculus_macrurus_AL11068:0.00182300772793723997,Episoriculus_umbrinus_GB:0.00853672411523937955):0.00164778361878391484):0.00170805435375054608):0.00362414092405970818,(Nectogale_elegans_1203001:0.00172745901522992299,(Chimarrogale_himalayica_1203003:0.00471441624541637551,(Chimarrogale_styani_LP1205387:0.00000100000050002909,Chimarrogale_platycephala_SAS60:0.00178796941960233761):0.00000100000050002909):0.00323346230928633731):0.00156732752722348913):0.00632637617265218669):0.01397397101629229560,(Blarina_brevicauda_nop:0.01857195965660874901,((Crocidura_indochinensis_AL11005g:0.00000100000050002909,Crocidura_indochinensis_AL11005:0.00000100000050002909):0.02348111798143361767,Blarinella_quadraticauda_AL11069:0.02022088534249316671):0.00212939197861292074):0.00192625104098991407):0.00641228561169063065):0.01958915969201726823,((Podogymnures_truei_FMNH848092:0.02341472173434348825,(Neotetracus_sinensis_AL11048:0.01298678585096531279,Hylomys_suillus_1207008:0.01123743359448005873):0.00600710543665527313):0.01825125719602246899,(Mesechinus_dauuricus_0910001:0.00543384706045990824,Erinaceus_europaeus_erieur2:0.00520889359491330615):0.02574430054795711492):0.04828229562506550221):0.01445484366474394239):0.00000100000050002909,(Solenodon_paradoxus_sp:0.00000100000050002909,Solenodon_paradoxus_b:0.00000100000050002909):0.05996052434432851824):0.00000100000050002909,Cavia_porcellus:0.35133736045154484451):0.0;</t>
  </si>
  <si>
    <t>(Solenodon_paradoxus_b:0.01251423412136931992,((Cavia_porcellus:0.06426506810796857316,(Pteropus_alecto:0.02684425576201679778,(Felis_catus:0.01743146357509263791,Sus_scrofa:0.04297194468925033539):0.00000100000050002909):0.00000100000050002909):0.00253514679605882070,((((Uropsilus_sp1_0905189:0.00000100000050002909,((Uropsilus_nivatus_0705081:0.00516385403691838833,Uropsilus_gracilis_0810160:0.00518143779082440911):0.00000857559654006412,Uropsilus_nivatus_0705081g:0.00000100000050002909):0.00005780027289636572):0.00002826895993003364,((Uropsilus_atronates_0212374:0.00000100000050002909,Uropsilus_soricipes_0509516:0.00846152694329536416):0.00000100000050002909,Uropsilus_investigator_GLGS1945:0.00000100000050002909):0.00000100000050002909):0.01757333976927454716,(((Condylura_cristata_concri1:0.00000100000050002909,Condylura_cristata_DJH5461:0.00000100000050002909):0.02620676981022125596,(Parascalops_breweri_PB:0.00707268818023086120,(((Dymecodon_pilirostris_DP3227:0.00000100000050002909,(Scapanulus_oweni_LHS041:0.00294010260631019692,((Desmana_moschata_DM:0.00404836332819870012,(Galemys_pyrenaicus_GP3:0.00000100000050002909,Neurotrichus_gibbsii_UWBM80834:0.00000100000050002909):0.00000100000050002909):0.00403343400920644444,Urotrichus_talpoides_SAS26:0.00389605249039725937):0.00010094340360998801):0.00000100000050002909):0.00200241094535369727,(Scaptonyx_fusicaudus_98168:0.01093515944335326194,Scaptonyx_sp_GLGS5974:0.00298766549295800213):0.00317691662380863594):0.00196940855081326064,(Scapanus_latimanus_SLbfm:0.00311545195850442425,((Scalopus_aquaticus_KC:0.00000100000050002909,Scalopus_aquaticus_DJH4822:0.00000100000050002909):0.00547856648068273389,Scapanus_orarius_CM10:0.00000100000050002909):0.00273678112557771682):0.00000100000050002909):0.00156965945989975494):0.00000100000050002909):0.00272596742903724425,((Talpa_caeca_TC:0.01736591596707067614,(((Euroscaptor_grandis_CD012950:0.00760035308950737700,Euroscaptor_sp1_ML01490:0.01725061162285749031):0.00716296014573784140,((Euroscaptor_klossi_sik0674:0.00519540969586955968,Euroscaptor_longirostris_0905290:0.00000100000050002909):0.00127157168942392462,Scaptochirus_moschatus_SD111101:0.00777057856516027729):0.00000100000050002909):0.00200756595359880908,Oreoscaptor_mizura_miyake2:0.00658563503855954559):0.00432011316403620432):0.00802082661830866815,((Talpa_europaea_TEdk:0.00177490538281691187,Talpa_romana_TR:0.00395414695654276033):0.00390996761325965690,(((((((Mogera_latouchei_SAS149:0.00406127560521318039,Mogera_wogura_SAS84:0.00000100000050002909):0.00000100000050002909,Mogera_robusta_LN111104:0.00000100000050002909):0.00182539318471954285,(((Mogera_tokudae_SIK0202:0.00372386862227659177,Mogera_insularis_T5447:0.00000100000050002909):0.00395151169420043542,Mogera_kanoana_T12155:0.00000100000050002909):0.00000100000050002909,Mogera_etigo_Mt0195:0.00000100000050002909):0.00000100000050002909):0.00157607250866586201,((Euroscaptor_subanura_Sik0883:0.01334418699859776271,Parascaptor_leucura_DY0054:0.00000100000050002909):0.00385775755448215059,Parascaptor_sp1_0810072:0.00202807823957897038):0.00161149532781303616):0.00002322221601350770,Euroscaptor_parvidens_sik0859:0.01152069456319157296):0.00007566267793166428,Euroscaptor_orlovi_SIK0822:0.00000100000050002909):0.00000100000050002909,Euroscaptor_malayana_sik0557:0.00000100000050002909):0.00032396105670309458):0.00159348324299158511):0.00626935127306195959):0.00339882819106451751):0.01096264562308147360,((((Neomys_fodiens_1208:0.01492129751081591391,(((Nectogale_elegans_1203001:0.00673212393563034188,(Chimarrogale_himalayica_1203003:0.00783296879749964710,Chimarrogale_platycephala_SAS60:0.01089901538942053029):0.00561832544585491242):0.00229831732221628298,Episoriculus_macrurus_AL11068:0.00236890238206798965):0.00000100000050002909,Anourosorex_squamipes_AL11010:0.03546280131658652995):0.00227674821635371737):0.00000100000050002909,((Blarinella_quadraticauda_AL11069:0.00000100000050002909,Blarina_brevicauda_nop:0.00931500764353647773):0.01119897294864303540,(Sorex_palustris_SP:0.00420354468638049848,Sorex_araneus_sorara2:0.00816371106376093461):0.00848594477237859558):0.00578778817503699215):0.00180711749530521179,(Crocidura_indochinensis_AL11005:0.00000100000050002909,Crocidura_indochinensis_AL11005g:0.00000100000050002909):0.03222152607033872129):0.01681670638847602289,((Erinaceus_europaeus_erieur2:0.00409879362679304183,Mesechinus_dauuricus_0910001:0.02042688543934723100):0.01627236637122727106,((Podogymnures_truei_FMNH848092:0.00470559322825676342,Echinosorex_gymnura_USNM590297:0.01123340887955931629):0.01086943264234278839,Hylomys_suillus_1207008:0.03187330496791263013):0.03135914590456207601):0.01069856286482762792):0.00916615878947413774):0.00000100000050002909):0.00000100000050002909,Solenodon_paradoxus_sp:0.17147761090161420250):0.0;</t>
  </si>
  <si>
    <t>(Mesechinus_dauuricus_0910001:0.03180852029085128735,(((((Uropsilus_nivatus_0705081:0.00000100000050002909,(Uropsilus_sp1_0905189:0.00000100000050002909,Uropsilus_soricipes_0509516:0.00000100000050002909):0.00000100000050002909):0.00000100000050002909,Uropsilus_nivatus_0705081g:0.00000100000050002909):0.00237775901634339117,((Uropsilus_gracilis_0810160:0.01249260422410749735,Uropsilus_atronates_0212374:0.00000100000050002909):0.03134930100784140417,Uropsilus_investigator_GLGS1945:0.01569681207058144443):0.00413324926024387970):0.05753640383400493441,((((Galemys_pyrenaicus_GP3:0.00397867303105731845,Desmana_moschata_DM:0.00789975358203624280):0.01213818652321996955,(Neurotrichus_gibbsii_UWBM80834:0.00396731659635709676,(((Scapanulus_oweni_LHS041:0.05199549395618329600,(Parascalops_breweri_PB:0.05934631255788887227,(Scapanus_latimanus_SLbfm:0.00000100000050002909,(Scalopus_aquaticus_DJH4822:0.00000100000050002909,Scalopus_aquaticus_KC:0.00000100000050002909):0.01388500067883196437):0.00531830998407794436):0.00123304612821668273):0.01227301960361064717,(((Mogera_latouchei_SAS149:0.01199886246909673271,Mogera_insularis_T5447:0.00780940946001022936):0.01733731138485809092,Oreoscaptor_mizura_miyake2:0.00646412215084068119):0.00000100000050002909,((Euroscaptor_subanura_Sik0883:0.02503877062971851530,Parascaptor_sp1_0810072:0.00488201896284092430):0.00447736096394924302,((Euroscaptor_longirostris_0905290:0.00972882424054528384,(Euroscaptor_malayana_sik0557:0.00000100000050002909,(Euroscaptor_orlovi_SIK0822:0.00000100000050002909,((Euroscaptor_grandis_CD012950:0.00331552440487345966,Euroscaptor_sp2_YJ005457:0.00879775894629552559):0.00000100000050002909,Euroscaptor_sp1_ML01490:0.00285392998040190273):0.00000100000050002909):0.00000100000050002909):0.00128092379655402543):0.00273533830529366874,(Scaptochirus_moschatus_SD111101:0.00766474276832946298,(Euroscaptor_parvidens_sik0859:0.00266268341789747953,((((Talpa_europaea_TEdk:0.00138029224181227114,Talpa_romana_TR:0.00182550234475409323):0.00000100000050002909,Talpa_caeca_TC:0.00593314627545848093):0.00808368311170377940,((Scaptonyx_fusicaudus_98168:0.01393847943412403548,Scaptonyx_sp_GLGS5974:0.00860559446629535416):0.01605512991040870113,((Mogera_etigo_Mt0195:0.00000100000050002909,(((Mogera_tokudae_SIK0202:0.00000100000050002909,Mogera_kanoana_T12155:0.00278924499718798385):0.00000483262170180503,Mogera_wogura_SAS84:0.00000100000050002909):0.00004724805541197747,Mogera_robusta_LN111104:0.00000100000050002909):0.00000100000050002909):0.00000100000050002909,Mogera_wogura_SAS227:0.00746343929984908967):0.00379812724502648445):0.00122459199116331670):0.00600864486671713691,Parascaptor_leucura_DY0054:0.00206594434223331515):0.02252394445689728103):0.00000100000050002909):0.00000100000050002909):0.00766385389462105777):0.01241338999580502735):0.01366800017491224921):0.00000100000050002909,(((Crocidura_indochinensis_AL11005:0.00000100000050002909,Crocidura_indochinensis_AL11005g:0.00000100000050002909):0.05518844641710461685,((Blarina_brevicauda_nop:0.02943736567623001996,Blarinella_quadraticauda_AL11069:0.02929099826579247001):0.02866653053672374787,((Neomys_fodiens_1208:0.05220452372933705176,((Nectogale_elegans_1203001:0.01738838754163208808,(Chimarrogale_platycephala_SAS60:0.00124373579503934419,(Chimarrogale_styani_LP1205387:0.00463536905622285306,Chimarrogale_himalayica_1203003:0.00000100000050002909):0.00210294076143934059):0.00564131590497468811):0.01656739429997484969,Episoriculus_macrurus_AL11068:0.06548089652396195393):0.01919083569649795984):0.17107885201104738870,(Sorex_araneus_sorara2:0.03827581768221460790,Sorex_palustris_SP:0.00149263354900870042):0.00404586936619883743):0.00751848390994629655):0.01675034819732284727):0.04060938559786584495,((Solenodon_paradoxus_sp:0.00000100000050002909,Solenodon_paradoxus_b:0.00000100000050002909):0.04533840792708563466,(Cavia_porcellus:0.30292495185937656776,(Pteropus_alecto:0.06986235056690821843,(Felis_catus:0.06608031835590522096,(Sus_scrofa:0.23553926042688849707,Equus_caballus:0.08265437081477747250):0.00395259971730817922):0.00000100000050002909):0.00404746979770347418):0.02389491165557347183):0.00316758438849914538):0.01931983349093967586):0.00000100000050002909):0.00000100000050002909):0.00526721893587839621,(Condylura_cristata_DJH5461:0.00000100000050002909,Condylura_cristata_concri1:0.00000100000050002909):0.02545147852032950478):0.00000100000050002909,(Dymecodon_pilirostris_DP3227:0.00488225585772850048,Urotrichus_talpoides_SAS26:0.00000100000050002909):0.00630483346518992491):0.01476904480576727956):0.05481726028607396967,((Neotetracus_sinensis_AL11048:0.01515925189395079392,Hylomys_suillus_1207008:0.09625834648637385249):0.00581204500690572518,Podogymnures_truei_FMNH848092:0.06662433651078691899):0.10160596959331318068):0.17993532689194738361,Erinaceus_europaeus_erieur2:0.05264764501149925974):0.0;</t>
  </si>
  <si>
    <t>(((Erinaceus_europaeus_erieur2:0.05556634427555095374,(Podogymnures_truei_FMNH848092:0.04469780186272683670,(Hylomys_suillus_1207008:0.04579780572312738135,Neotetracus_sinensis_AL11048:0.01736300960433783888):0.02390150750734030757):0.05531803325822038514):0.03231308667948651348,(((Solenodon_paradoxus_sp:0.00000100000050002909,Solenodon_paradoxus_b:0.00337478656255541269):0.10312587924577890086,(Cavia_porcellus:0.12466836958552317272,(Pteropus_alecto:0.08583331450805505025,(Felis_catus:0.10137281887095210553,(Sus_scrofa:0.12332206344538342024,Equus_caballus:0.06632510373880522170):0.00403285773067706306):0.00000100000050002909):0.00080708330258182884):0.01016877886476128846):0.00000100000050002909,((Uropsilus_investigator_GLGS1945:0.00447473262988950116,((Uropsilus_nivatus_0705081:0.00000100000050002909,Uropsilus_nivatus_0705081g:0.00367491290180601117):0.00556182584385670267,((Uropsilus_sp1_0905189:0.00886560042289009399,Uropsilus_soricipes_0509516:0.00000100000050002909):0.00174835077288089738,(Uropsilus_gracilis_0810160:0.00410669157465230143,Uropsilus_atronates_0212374:0.00525945587480917617):0.00000100000050002909):0.00224893894202504285):0.00249888543886398959):0.04596780533866911406,((Parascalops_breweri_PB:0.01269238060889103792,((Scapanus_latimanus_SLbfm:0.01119767455176116921,(Scapanus_townsendii_T3:0.00386764126687220641,(Scalopus_aquaticus_KC:0.00000100000050002909,Scalopus_aquaticus_DJH4822:0.00000100000050002909):0.01664004304706328749):0.00000100000050002909):0.00515518646646207813,Scapanulus_oweni_LHS041:0.01787974365561911458):0.00630091586558441039):0.01140633629415871257,((((((Dymecodon_pilirostris_DP3227:0.00509346518500855463,Urotrichus_talpoides_SAS26:0.00716708798069205615):0.02424052715427735261,(Scaptonyx_sp_GLGS5974:0.00944861961811950882,Scaptonyx_fusicaudus_98168:0.01921072072091040833):0.01343002912372681830):0.00466671340036310840,Neurotrichus_gibbsii_UWBM80834:0.00692688698174722707):0.00000100000050002909,(Galemys_pyrenaicus_GP3:0.00349390864083182987,Desmana_moschata_DM:0.00393703062816537670):0.02007801419118293226):0.00000100000050002909,(Condylura_cristata_DJH5461:0.00000100000050002909,Condylura_cristata_concri1:0.00000100000050002909):0.03289653963206749798):0.00219017048923265999,(((Talpa_romana_TR:0.00000100000050002909,Talpa_caeca_TC:0.00593592382246296586):0.00597464509054242230,Talpa_europaea_TEdk:0.00365575604961566316):0.00537926556159370930,(((Euroscaptor_subanura_Sik0883:0.00685678817447048661,((Parascaptor_leucura_DY0054:0.00437430358691698676,Scaptochirus_moschatus_SD111101:0.01563339373093111662):0.00000100000050002909,(Euroscaptor_malayana_sik0557:0.00000100000050002909,((((Euroscaptor_grandis_CD012950:0.00489551218452283395,Euroscaptor_sp2_YJ005457:0.01019080600063435385):0.00000100000050002909,Euroscaptor_klossi_sik0674:0.00377845340208772095):0.00000100000050002909,Euroscaptor_longirostris_0905290:0.00375168028968529514):0.00000100000050002909,Euroscaptor_orlovi_SIK0822:0.00000100000050002909):0.00000100000050002909):0.00938610994388292159):0.00145473476109268069):0.00000100000050002909,((Euroscaptor_parvidens_sik0859:0.01492744923294960120,Oreoscaptor_mizura_miyake2:0.00362133114969714117):0.00000100000050002909,((((Mogera_wogura_SAS84:0.00530880315303454160,Mogera_robusta_LN111104:0.00000100000050002909):0.00000100000050002909,Mogera_wogura_SAS227:0.00223569359217736007):0.00174738751343917051,(Mogera_etigo_Mt0195:0.00000100000050002909,Mogera_tokudae_SIK0202:0.00000100000050002909):0.00000100000050002909):0.00515614281047936229,(Mogera_kanoana_T12155:0.00264318492122046387,(Mogera_latouchei_SAS149:0.00647400084076251228,Mogera_insularis_T5447:0.00159791466468780607):0.00000100000050002909):0.00129310503821464771):0.00512167576112225551):0.00000100000050002909):0.00208976295852394403,Parascaptor_sp1_0810072:0.00486028354975863528):0.00414539197041220372):0.00790621847234873089):0.00000100000050002909):0.01873786246400068953):0.05120994019924519913):0.00925187113832840087):0.05749164001207052871,((Sorex_araneus_sorara2:0.01969908986030254050,Sorex_palustris_SP:0.01978960756418494948):0.02312520531315410965,(((((Chimarrogale_himalayica_1203003:0.00000100000050002909,Chimarrogale_styani_LP1205387:0.00000100000050002909):0.00000100000050002909,Chimarrogale_platycephala_SAS60:0.00000100000050002909):0.01777509618974851269,Episoriculus_macrurus_AL11068:0.02591248601040838789):0.00863015849877489180,Neomys_fodiens_1208:0.03493274426898849983):0.04019830958026677364,Blarina_brevicauda_nop:0.03847374699191979941):0.00745385694005313171):0.02594564699262247656,Crocidura_indochinensis_AL11005g:0.14073625127393973866):0.0;</t>
  </si>
  <si>
    <t>(((((Solenodon_paradoxus_sp:0.00387159216202124373,Solenodon_paradoxus_b:0.00000100000050002909):0.06190836567828440773,(Cavia_porcellus:0.07128841543352817944,(Pteropus_alecto:0.04098321229796472037,(Felis_catus:0.04917042563396200466,(Sus_scrofa:0.05551058352860467615,Equus_caballus:0.04309338999579817586):0.00000100000050002909):0.00000100000050002909):0.00000100000050002909):0.00000100000050002909):0.00652308721830266360,(((Anourosorex_squamipes_AL11010:0.03997899828531383676,((((Chimarrogale_styani_LP1205387:0.00231168277942010031,Chimarrogale_himalayica_1203003:0.00420260488530013309):0.00263659497688304139,Chimarrogale_platycephala_SAS60:0.01354968134225687133):0.01091748964739253959,Neomys_fodiens_1208:0.01393469756503979209):0.00560910059176578536,Episoriculus_macrurus_AL11068:0.01725621686074241962):0.01672164823537092282):0.00524199089404915781,Sorex_araneus_sorara2:0.04617656223887795647):0.00512958389388755171,((Crocidura_indochinensis_AL11005:0.00687548863857171365,Crocidura_indochinensis_AL11005g:0.01724814781222334600):0.06607335327498167765,Blarina_brevicauda_nop:0.06076180622944743481):0.00775500670436607160):0.02678183467624871417):0.00492856014908744922,((((((Scaptonyx_fusicaudus_98168:0.01195713398075489743,Scaptonyx_sp_GLGS5974:0.01886183850463605052):0.01985692437068909896,((Dymecodon_pilirostris_DP3227:0.00146958397636258063,Urotrichus_talpoides_SAS26:0.00687345482505662825):0.02738024927361967092,Neurotrichus_gibbsii_UWBM80834:0.04841844630512852354):0.00500084129043690609):0.00448689473900949071,(Condylura_cristata_DJH5461:0.00182392962647881757,Condylura_cristata_concri1:0.00000100000050002909):0.02648599766950851184):0.00000100000050002909,(Desmana_moschata_DM:0.00243832056887865805,Galemys_pyrenaicus_GP3:0.00720220287100053428):0.00481027682196303978):0.00000100000050002909,(((((Parascaptor_leucura_DY0054:0.00000100000050002909,Parascaptor_sp1_0810072:0.00155224008462605582):0.00283018673569190816,(Scaptochirus_moschatus_SD111101:0.01606339007031359206,(Euroscaptor_parvidens_sik0859:0.00642392945386510272,((((Euroscaptor_klossi_sik0674:0.00148686694492502266,((Euroscaptor_grandis_CD012950:0.00891697060491723238,Euroscaptor_sp2_YJ005457:0.00000100000050002909):0.00245315379393458910,Euroscaptor_sp1_ML01490:0.00161294496146565151):0.00000100000050002909):0.00000100000050002909,Euroscaptor_malayana_sik0557:0.00283577315147185132):0.00142203724147545131,Euroscaptor_orlovi_SIK0822:0.00283068801222786503):0.00000100000050002909,Euroscaptor_longirostris_0905290:0.00142140336808462280):0.00282886120158453141):0.00000100000050002909):0.00000100000050002909):0.00000100000050002909,Euroscaptor_subanura_Sik0883:0.00706313629008768762):0.00168509349079408672,(Oreoscaptor_mizura_miyake2:0.00925192394596839954,((Mogera_insularis_T5447:0.01495725725879417517,Mogera_kanoana_T12155:0.00327540144184365568):0.00181530872197539230,((Mogera_robusta_LN111104:0.00167679938790090571,(Mogera_wogura_SAS84:0.01231616449811636683,Mogera_wogura_SAS227:0.00000100000050002909):0.00176867134922930680):0.00177943852736741183,(Mogera_etigo_Mt0195:0.00737018441784243004,(Mogera_latouchei_SAS149:0.00586893192226257184,Mogera_tokudae_SIK0202:0.00274808447734099445):0.00153382295781297672):0.00154905093437378424):0.00136019958198764826):0.00287005964336500483):0.00067480829075730348):0.00141664836364970774,(Talpa_romana_TR:0.00140583024557778191,(Talpa_caeca_TC:0.00000100000050002909,Talpa_europaea_TEdk:0.00141992487329473203):0.00140475307122815587):0.00141043154762171704):0.00546147222797808800):0.00348098999835967952,((Uropsilus_nivatus_0705081g:0.00000100000050002909,(((Uropsilus_gracilis_0810160:0.00137032501583194267,((Uropsilus_soricipes_0509516:0.00417168059400464288,Uropsilus_atronates_0212374:0.00000100000050002909):0.00539610715574268072,Uropsilus_sp1_0905189:0.01019726079231344715):0.00118617358950165062):0.00189538488755829179,Uropsilus_investigator_GLGS1945:0.01776950177141779427):0.00303823846968065804,Uropsilus_nivatus_0705081:0.00279280121832315570):0.00000100000050002909):0.07517051364682766912,((Parascalops_breweri_PB:0.00694496570696298381,Scapanulus_oweni_LHS041:0.01285101693636659520):0.00174572367313144796,((Scapanus_townsendii_T3:0.00196432729604236909,Scapanus_orarius_CM10:0.00000100000050002909):0.00000100000050002909,(Scapanus_latimanus_SLbfm:0.01142482529255122413,(Scalopus_aquaticus_DJH4822:0.00000100000050002909,Scalopus_aquaticus_KC:0.00000100000050002909):0.00495845397446243764):0.00679563872851606399):0.00286784243704856900):0.01323492790755454243):0.00317252142519702188):0.03276857207831566920):0.04342443980193097519,((Neotetracus_sinensis_AL11048:0.09550628505985686578,(Echinosorex_gymnura_USNM590297:0.00296636167635243005,Podogymnures_truei_FMNH848092:0.00000100000050002909):0.06423530810043043271):0.05205231346798047665,Hylomys_suillus_1207008:0.09237889661746372105):0.01628464568264340051,Erinaceus_europaeus_erieur2:0.05972066880533437316):0.0;</t>
  </si>
  <si>
    <t>((Pteropus_alecto:0.04810709076649666294,(Felis_catus:0.04127091023351966287,(Sus_scrofa:0.08113705268369154899,Equus_caballus:0.04724957838220820994):0.00000100000050002909):0.00000100000050002909):0.01246265271702634916,((((((Echinosorex_gymnura_USNM590297:0.03246664797726211277,Podogymnures_truei_FMNH848092:0.01165045290847274359):0.01577600321378323095,(Hylomys_suillus_1207008:0.00506515800808567378,Neotetracus_sinensis_AL11048:0.02784627064502507091):0.01691022634668843533):0.05820248932833389094,(Mesechinus_dauuricus_0910001:0.00747390744238868570,Erinaceus_europaeus_erieur2:0.00396144422099638498):0.06033003965583831618):0.05410756832244047881,((Crocidura_indochinensis_AL11005:0.00183948655664718927,Crocidura_indochinensis_AL11005g:0.00000100000050002909):0.09039669737763568469,((Blarina_brevicauda_nop:0.03064839242557522436,(Sorex_palustris_SP:0.02340218224863588672,Sorex_araneus_sorara2:0.01433333961226499788):0.01917687084565348338):0.00311183717452569912,((Episoriculus_fumidus_GB:0.01215641426438190259,((Neomys_fodiens_1208:0.00553352124456199350,((Chimarrogale_styani_LP1205387:0.01690992675583906368,Chimarrogale_platycephala_SAS60:0.00427447979809122188):0.00478054433385004685,Nectogale_elegans_1203001:0.01415402617160429859):0.00670825752632222931):0.00165164610189926474,Episoriculus_macrurus_AL11068:0.01213379079706173105):0.00126132120047761165):0.02065695335066598110,Anourosorex_squamipes_AL11010:0.03923334834586684333):0.00559202788979807838):0.02090620924088471347):0.04168611364058785046):0.00925883866978673489,(((((((Scalopus_aquaticus_DJH4822:0.00000100000050002909,Scalopus_aquaticus_KC:0.00000100000050002909):0.00506263368795327288,Scapanus_latimanus_SLbfm:0.00790925005049285604):0.00273545262783640372,Parascalops_breweri_PB:0.02949056529847881095):0.00531103474136890904,Scapanulus_oweni_LHS041:0.01936154458491968003):0.01028467172736232879,((Neurotrichus_gibbsii_UWBM80834:0.02824570636998923259,((Dymecodon_pilirostris_DP3227:0.00386592592205507258,Urotrichus_talpoides_SAS26:0.00931700847647065795):0.02872779746243786861,(Scaptonyx_fusicaudus_98168:0.00895845195035615410,Scaptonyx_sp_GLGS5974:0.00745933439607742842):0.00844127097131110865):0.00406979006184711271):0.00328030475116518295,(Condylura_cristata_DJH5461:0.00000100000050002909,Condylura_cristata_concri1:0.00000100000050002909):0.03491173897053144459):0.00184127532831954090):0.00153896145528742965,(((Talpa_europaea_TEdk:0.00125635333639830460,(Talpa_romana_TR:0.00000100000050002909,Talpa_caeca_TC:0.00269488226388569672):0.00251914698335871509):0.00784099910708572004,(((Mogera_latouchei_SAS149:0.00191171342503369725,(Mogera_insularis_T5447:0.00613159411257769519,Mogera_kanoana_T12155:0.00152098560335771804):0.00002533118349526140):0.00189845494293073799,((((Mogera_tokudae_SIK0202:0.00134554406574917927,Mogera_etigo_Mt0195:0.00128228767937413075):0.00379095985361658496,Mogera_robusta_LN111104:0.00000100000050002909):0.00000100000050002909,Mogera_wogura_SAS227:0.00000100000050002909):0.00000100000050002909,Mogera_wogura_SAS84:0.00126184416578462716):0.00253275511239270780):0.00124084023650341689,(Oreoscaptor_mizura_miyake2:0.00376941953870407959,((Euroscaptor_subanura_Sik0883:0.01023276764909603412,(Euroscaptor_parvidens_sik0859:0.00804824097946676455,(((((Euroscaptor_sp1_ML01490:0.00314696934821527856,Euroscaptor_malayana_sik0557:0.00250058692802632588):0.00000960869109559297,Euroscaptor_longirostris_0905290:0.00000100000050002909):0.00000100000050002909,Euroscaptor_grandis_CD012950:0.00361603219989124454):0.00000100000050002909,(Euroscaptor_sp2_YJ005457:0.00000100000050002909,Euroscaptor_klossi_sik0674:0.00400568160760204125):0.00000100000050002909):0.00000100000050002909,Euroscaptor_orlovi_SIK0822:0.00135597666190811735):0.00384175308493891468):0.00121022675688465479):0.00133016483875740403,(Scaptochirus_moschatus_SD111101:0.00449275118310059861,(Parascaptor_sp1_0810072:0.00527899887476548924,Parascaptor_leucura_DY0054:0.00509623724048389320):0.00123571366687651738):0.00127056771652188372):0.00126303901670487954):0.00000100000050002909):0.00108612887517102051):0.01232458599502968440,(Desmana_moschata_DM:0.01693919200364795222,Galemys_pyrenaicus_GP3:0.00381926620279099188):0.02335368903962548037):0.00000100000050002909):0.00693976487002129997,(Uropsilus_investigator_GLGS1945:0.01240566354746426049,(((Uropsilus_gracilis_0810160:0.00000100000050002909,(Uropsilus_soricipes_0509516:0.00000100000050002909,Uropsilus_atronates_0212374:0.00126099021844992224):0.00000100000050002909):0.00251067293245096478,Uropsilus_sp1_0905189:0.00512764459011794300):0.00260514841097583003,(Uropsilus_nivatus_0705081:0.00000100000050002909,Uropsilus_nivatus_0705081g:0.00000100000050002909):0.00898309899573261281):0.00183003820973693656):0.05320813585944350610):0.02352205254442616550):0.00000100000050002909,(Solenodon_paradoxus_sp:0.00000100000050002909,Solenodon_paradoxus_b:0.00000100000050002909):0.07390890350599559067):0.00441358486233986175,Cavia_porcellus:0.13860594235260031981):0.0;</t>
  </si>
  <si>
    <t>((((Crocidura_indochinensis_AL11005g:0.00215170058610432077,Crocidura_indochinensis_AL11005:0.00170412868102075700):0.09091520245252401877,(Blarinella_quadraticauda_AL11069:0.04852175111793501777,(Blarina_brevicauda_nop:0.04703807547010518259,((Sorex_palustris_SP:0.03979631048439695451,Sorex_araneus_sorara2:0.02170013505776355670):0.02649639548987646476,(Anourosorex_squamipes_AL11010:0.08389756665461399476,(Episoriculus_macrurus_AL11068:0.00886757606999493721,(Neomys_fodiens_1208:0.02873467428253834860,(Chimarrogale_styani_LP1205387:0.02198299546092263856,Nectogale_elegans_1203001:0.05293141256217373525):0.00621224707285800409):0.00482790569569118040):0.08755661834986556979):0.06102850069836582292):0.00596517284878132856):0.00261275648387455537):0.01760799570343600517):0.05220352962957773568,(((Solenodon_paradoxus_sp:0.00000100000050002909,Solenodon_paradoxus_b:0.00000100000050002909):0.10778449719392321771,(Cavia_porcellus:0.14921869490321859608,(Pteropus_alecto:0.04312009160690008502,(Felis_catus:0.04947095880026128323,(Sus_scrofa:0.07764974617200944007,Equus_caballus:0.03168488533344312325):0.00529090929313286249):0.00054402958827213469):0.00256973503340555878):0.00496586816225315537):0.00133312512629122281,((Uropsilus_investigator_GLGS1945:0.00943287038467001578,((Uropsilus_soricipes_0509516:0.00436078008891868478,(Uropsilus_atronates_0212374:0.00224668344664948321,Uropsilus_gracilis_0810160:0.00524470570895563780):0.00220068948477570919):0.00289488405666215275,((Uropsilus_nivatus_0705081:0.00000100000050002909,Uropsilus_nivatus_0705081g:0.00000100000050002909):0.01005486819977273807,Uropsilus_sp1_0905189:0.00365043420806531599):0.00000100000050002909):0.00000100000050002909):0.07950893796251760903,(((((Scaptonyx_fusicaudus_98168:0.02154682508027580892,Scaptonyx_sp_GLGS5974:0.01651936144597632855):0.01436046921706850103,(Neurotrichus_gibbsii_UWBM80834:0.04601657033839013505,(Urotrichus_talpoides_SAS26:0.00697976550651463121,Dymecodon_pilirostris_DP3227:0.00691338360519619388):0.05827833296815933262):0.00290800594057579777):0.00200650357619667000,(Galemys_pyrenaicus_GP3:0.02538474568052093150,((((Parascaptor_sp1_0810072:0.01127842344306646295,Parascaptor_leucura_DY0054:0.00453433471316135039):0.00458842028550864988,((Euroscaptor_parvidens_sik0859:0.00620507268006756981,Euroscaptor_subanura_Sik0883:0.00832475473477702413):0.00462895297698538884,(Scaptochirus_moschatus_SD111101:0.01559977271723955033,(((Euroscaptor_orlovi_SIK0822:0.00166693669529943841,(Euroscaptor_klossi_sik0674:0.00584860426693610113,(Euroscaptor_sp1_ML01490:0.00511095461857858507,(Euroscaptor_sp2_YJ005457:0.00193499303280005855,Euroscaptor_malayana_sik0557:0.00311507476660808497):0.00000100000050002909):0.00131478521517764129):0.00146126861941637794):0.00304409184460344238,Euroscaptor_longirostris_0905290:0.00293716831726856514):0.00170462549145332831,Euroscaptor_grandis_CD012950:0.00698278685140579173):0.00542283439022175386):0.00185617479147248883):0.00000100000050002909):0.00224838890512375810,((((Mogera_insularis_T5447:0.00710455026633578009,Mogera_kanoana_T12155:0.00501958214421894915):0.00200580574281883839,Mogera_latouchei_SAS149:0.00084383696406372635):0.00496412885271083244,((Mogera_robusta_LN111104:0.00000100000050002909,(Mogera_wogura_SAS84:0.00087246572758698697,Mogera_wogura_SAS227:0.00248942049037823325):0.00118647751329091348):0.00804927159752647121,(Mogera_tokudae_SIK0202:0.00000100000050002909,Mogera_etigo_Mt0195:0.00367681803782221204):0.00141183123137063674):0.00292823059853015728):0.01106439309170801494,Oreoscaptor_mizura_miyake2:0.01272381626837477096):0.00149534884037605658):0.00671840616451807333,(Talpa_europaea_TEdk:0.00572386903742755013,(Talpa_caeca_TC:0.00314092899245719962,Talpa_romana_TR:0.00508619590205301991):0.00179219735353271237):0.00647360892100673404):0.02455496028824629556):0.00000100000050002909):0.00124498557892047698,((Scapanus_orarius_CM10:0.01322500846427006153,(Scapanus_latimanus_SLbfm:0.00661222108254884595,(Scalopus_aquaticus_DJH4822:0.00000100000050002909,Scalopus_aquaticus_KC:0.00096630537932420539):0.00912949115206925475):0.00000100000050002909):0.00761210734329192344,(Scapanulus_oweni_LHS041:0.01839521746953949599,Parascalops_breweri_PB:0.02483799582668766784):0.00310892730958071918):0.01073705860988949379):0.00200507576653976031,(Condylura_cristata_DJH5461:0.00000100000050002909,Condylura_cristata_concri1:0.00096284634330127538):0.04021902336962497604):0.00864320014029417751):0.03295141040314688435):0.01119503390324724096):0.10755112983249683067,(Hylomys_suillus_1207008:0.03362335754453196074,(Echinosorex_gymnura_USNM590297:0.01081058943842254545,Podogymnures_truei_FMNH848092:0.00484123248203693120):0.01251730667702468866):0.05992705643572034113,Erinaceus_europaeus_erieur2:0.06297212862204151773):0.0;</t>
  </si>
  <si>
    <t>(Erinaceus_europaeus_erieur2:0.00655589051709985077,(((Hylomys_suillus_1207008:0.01225900811965504288,Neotetracus_sinensis_AL11048:0.01089781295015164984):0.01324597867191727035,(Echinosorex_gymnura_USNM590297:0.00959435969263028494,Podogymnures_truei_FMNH848092:0.00379159710285660546):0.00963551784267433972):0.02128777506277209144,(((Crocidura_indochinensis_AL11005:0.00105006277347060835,Crocidura_indochinensis_AL11005g:0.00023753097345125405):0.03428546432975018016,((Blarinella_quadraticauda_AL11069:0.00885719314860826737,Blarina_brevicauda_nop:0.01494409120738750089):0.01113681556946630700,((Sorex_palustris_SP:0.01114222384170748467,Sorex_araneus_sorara2:0.01057754363048484490):0.01052300729193337246,(Anourosorex_squamipes_AL11010:0.02598823840276410363,(Episoriculus_macrurus_AL11068:0.01530764993210123777,(Neomys_fodiens_1208:0.01484264533717173998,(Nectogale_elegans_1203001:0.01364394564768808306,(Chimarrogale_platycephala_SAS60:0.00654978492162718549,(Chimarrogale_styani_LP1205387:0.00207819511336909072,Chimarrogale_himalayica_1203003:0.00342468811521029568):0.00038369346864641627):0.00601973872774726974):0.00374318563345655371):0.00037128864269742230):0.00956620283176112980):0.00787075752328660408):0.00097576130357399028):0.00723833235183367167):0.03106719415781701576,(((Solenodon_paradoxus_sp:0.00206544368953252193,Solenodon_paradoxus_b:0.00004788205570324100):0.04266001617662788098,(Cavia_porcellus:0.07406412140310690562,(Pteropus_alecto:0.03564978498294845560,(Felis_catus:0.03347273293487819379,(Sus_scrofa:0.04526699131128718301,Equus_caballus:0.02654504737635801290):0.00107939973034067204):0.00000753706197561620):0.00114240759238042836):0.00488555492860531012):0.00098062485116952227,((((Scapanulus_oweni_LHS041:0.01248612491886160955,Parascalops_breweri_PB:0.00988500313241636071):0.00134205979946230088,((Scalopus_aquaticus_DJH4822:0.00067580474711947036,Scalopus_aquaticus_KC:0.00024798878059562534):0.00536605319749287012,((Scapanus_orarius_CM10:0.00607645858228274618,Scapanus_latimanus_SLbfm:0.00053987563378254098):0.00235257731589297260,Scapanus_townsendii_T3:0.01028093782864188468):0.00131411686270230168):0.00603720481468592203):0.01174248053661382414,((Desmana_moschata_DM:0.03320421037214194016,(Condylura_cristata_DJH5461:0.00067885805057335059,Condylura_cristata_concri1:0.00114707445456129278):0.03078498783187532187):0.00203177797147358974,(((Talpa_romana_TR:0.00297710606980109175,(Talpa_europaea_TEdk:0.00117672299436792074,Talpa_caeca_TC:0.00158681088362169331):0.00023001591444591829):0.00576381903231116578,((Oreoscaptor_mizura_miyake2:0.00232867423892579948,(Euroscaptor_subanura_Sik0883:0.00367253303541171215,((Euroscaptor_parvidens_sik0859:0.00820289604638360127,(Scaptochirus_moschatus_SD111101:0.00710050697038147258,(Parascaptor_leucura_DY0054:0.00361464155152274157,Parascaptor_sp1_0810072:0.00218454124741971614):0.00067299970213374988):0.00034865963670692744):0.00031274343457875252,(Euroscaptor_longirostris_0905290:0.00064081744897539225,(Euroscaptor_orlovi_SIK0822:0.00144236664810835479,(Euroscaptor_klossi_sik0674:0.00269808048381160129,(Euroscaptor_sp2_YJ005457:0.00458827640903933329,(Euroscaptor_sp1_ML01490:0.00234897520079345879,Euroscaptor_malayana_sik0557:0.00170638049666161501):0.00000100000050002909):0.00027497555354953374):0.00031123881887952737):0.00030862394396397969):0.00605814710049219513):0.00032555581363849886):0.00072538136806449380):0.00052500628555861436,(((Mogera_wogura_SAS84:0.00416170061615011699,(Mogera_robusta_LN111104:0.00023993825351123762,Mogera_wogura_SAS227:0.00143624558888811780):0.00059299250411885861):0.00048917731531927268,(Mogera_tokudae_SIK0202:0.00271584186946859313,Mogera_etigo_Mt0195:0.00046309300409393193):0.00260433229044718367):0.00233808873479988272,(Mogera_latouchei_SAS149:0.00309380243752897105,(Mogera_kanoana_T12155:0.00191777431974619037,Mogera_insularis_T5447:0.00255235302997426682):0.00064393436704081883):0.00154637512634154921):0.00240884641605296169):0.00413215099749775563):0.01613177664238808068,((Scaptonyx_fusicaudus_98168:0.01837543129299735317,Scaptonyx_sp_GLGS5974:0.01185067334641004728):0.01047918761579638529,(Neurotrichus_gibbsii_UWBM80834:0.02697386011352382457,(Dymecodon_pilirostris_DP3227:0.00426832604514912860,Urotrichus_talpoides_SAS26:0.00411297527217207443):0.03114182752014528835):0.00014001326541556873):0.00312456287329984086):0.00194721386156682455):0.00162186253277785087):0.00870825454732359130,(Uropsilus_investigator_GLGS1945:0.00369795265056502634,((Uropsilus_sp1_0905189:0.00289064654773514736,(Uropsilus_soricipes_0509516:0.00251989244138496821,(Uropsilus_gracilis_0810160:0.00194575204729277888,Uropsilus_atronates_0212374:0.00124397855201943425):0.00150326829598645311):0.00105590225949015880):0.00133627865475829813,(Uropsilus_nivatus_0705081:0.00150343909915641167,Uropsilus_nivatus_0705081g:0.00000100000050002909):0.00397962257213024979):0.00250403972110658114):0.03377558593781444102):0.02111077725254847590):0.00338094548539725039):0.03510543461202988991):0.02954508361707695527,Mesechinus_dauuricus_0910001:0.01534932106168930208):0.0;</t>
  </si>
  <si>
    <t>(Mesechinus_dauuricus_0910001:0.01810181483225865168,((((Solenodon_paradoxus_sp:0.00136958296289696967,Solenodon_paradoxus_b:0.00029690624898013170):0.13423309809184846841,Equus_caballus:0.09137992359841615175):0.00445010427038458958,(((((((Uropsilus_atronates_0212374:0.00194003986070983257,Uropsilus_gracilis_0810160:0.00413426261404970484):0.00208197319339302944,Uropsilus_soricipes_0509516:0.00805032091219471876):0.00124289361117926856,Uropsilus_sp1_0905189:0.00615486939935116530):0.00000100000050002909,(Uropsilus_nivatus_0705081:0.00173823912148330490,Uropsilus_nivatus_0705081g:0.00216682114524254258):0.00507065086932666220):0.00811554757944557559,Uropsilus_investigator_GLGS1945:0.01256106855375874187):0.10081634720565926799,((((Scapanus_orarius_CM10:0.00393229771033512879,(Scapanus_latimanus_SLbfm:0.00647634279517869671,Scapanus_townsendii_T3:0.00872446306352143465):0.00000100000050002909):0.00357410304974467965,(Scalopus_aquaticus_DJH4822:0.00000100000050002909,Scalopus_aquaticus_KC:0.00000100000050002909):0.01344637088858302229):0.00935299605904588334,(Parascalops_breweri_PB:0.02344274623139225647,Scapanulus_oweni_LHS041:0.03294512713755095440):0.00411205884380320616):0.02655310609367985547,(((((((Euroscaptor_subanura_Sik0883:0.00835607780194912338,Euroscaptor_parvidens_sik0859:0.01034197067285201437):0.00200581091099988557,(Euroscaptor_grandis_CD012950:0.02149433389742291811,(Euroscaptor_longirostris_0905290:0.00368863873952233069,(((Euroscaptor_orlovi_SIK0822:0.00157774529150125193,Euroscaptor_klossi_sik0674:0.01008282375114057453):0.00000100000050002909,(Euroscaptor_sp1_ML01490:0.00797443297238709971,Euroscaptor_malayana_sik0557:0.00291578739093307799):0.00125303131585456336):0.00000100000050002909,Euroscaptor_sp2_YJ005457:0.00915439875297327510):0.00031498951518453344):0.00000100000050002909):0.00606097353487372158):0.00259278296459182446,((Parascaptor_sp1_0810072:0.00984308716318183126,Parascaptor_leucura_DY0054:0.00812048642889352627):0.00445275286915116763,Scaptochirus_moschatus_SD111101:0.01458030084112342875):0.00037578615039697994):0.00273086660022056268,(Oreoscaptor_mizura_miyake2:0.00964967022197360698,((Mogera_latouchei_SAS149:0.00494179300059373935,(Mogera_kanoana_T12155:0.00654141759707256316,Mogera_insularis_T5447:0.00525501311365812046):0.00294893056050787817):0.00351290015013970645,((Mogera_wogura_SAS227:0.00000100000050002909,(Mogera_wogura_SAS84:0.00446445013418503636,Mogera_robusta_LN111104:0.00057495106394296462):0.00000100000050002909):0.00340191468002749983,(Mogera_tokudae_SIK0202:0.00484431727192012607,Mogera_etigo_Mt0195:0.00221661993680833270):0.00620256938794934952):0.00281565112236197186):0.00485608080537798525):0.00035078050003398722):0.00764290677619974997,(Talpa_romana_TR:0.00504506066877636900,(Talpa_caeca_TC:0.00214877803568561294,Talpa_europaea_TEdk:0.00216655346318135600):0.00100484693444188975):0.01387446031736642299):0.03049961350463740312,((Condylura_cristata_DJH5461:0.00287807394883528127,Condylura_cristata_concri1:0.00070254791961274618):0.08040361073547996895,(Neurotrichus_gibbsii_UWBM80834:0.05050474165694204820,((Urotrichus_talpoides_SAS26:0.00970004380045016469,Dymecodon_pilirostris_DP3227:0.01221974865993939903):0.06026327363232568401,(Scaptonyx_fusicaudus_98168:0.03796776543342410964,Scaptonyx_sp_GLGS5974:0.02624810649112234440):0.03376897523292503311):0.00200576708075564164):0.00271603670903639103):0.00199686923142153045):0.00061238931770811911,Desmana_moschata_DM:0.07206755838444378615):0.00156272275610053624):0.02670821097597120275):0.05861684471063623170,((((Sorex_araneus_sorara2:0.04100041411573680100,Sorex_palustris_SP:0.04793393232334009629):0.03536821442251631559,(Anourosorex_squamipes_AL11010:0.13484533262805087350,(Chimarrogale_platycephala_SAS60:0.01310390330752684088,(Chimarrogale_styani_LP1205387:0.01650030511617108300,Chimarrogale_himalayica_1203003:0.01860264157493896064):0.00113735696665162307):0.08666077836570684756):0.00660890748868402534):0.00321927748716937991,(Blarina_brevicauda_nop:0.04045775478201498604,Blarinella_quadraticauda_AL11069:0.03496762877438075456):0.01370485824793773837):0.02053947326376940816,(Crocidura_indochinensis_AL11005g:0.00238686720095033795,Crocidura_indochinensis_AL11005:0.01098032143350463619):0.11288027681171226846):0.10541706053316124425):0.00291245775483301491):0.10632495109321490889,(Hylomys_suillus_1207008:0.07463638060536634256,(Echinosorex_gymnura_USNM590297:0.11582938146780612232,Podogymnures_truei_FMNH848092:0.01496250308899690733):0.04286345299369809236):0.07782477304778180616):0.06872277318426818493,Erinaceus_europaeus_erieur2:0.01506664004310787758):0.0;</t>
  </si>
  <si>
    <t>((Podogymnures_truei_FMNH848092:0.05343664210255264641,(Hylomys_suillus_1207008:0.04227828075810103475,Neotetracus_sinensis_AL11048:0.04418383996165594491):0.00324468773415430593):0.08074715074101176948,((Blarina_brevicauda_nop:0.06748087210803327407,(Crocidura_indochinensis_AL11005g:0.09640405682679127619,Chimarrogale_platycephala_SAS60:0.07148391685206809121):0.01529934678361261416):0.12672481956608022680,(((Solenodon_paradoxus_sp:0.00240191005581887832,Solenodon_paradoxus_b:0.00000100000050002909):0.13891973557555956087,(Pteropus_alecto:0.08814072362800978722,(Felis_catus:0.07319548377126962324,(Sus_scrofa:0.18687179293641290045,Equus_caballus:0.07500554157582220438):0.00269083336408871415):0.00000100000050002909):0.02000877572939200807):0.00504957947869858793,((Uropsilus_investigator_GLGS1945:0.00445976021035088700,(((Uropsilus_nivatus_0705081:0.00000100000050002909,Uropsilus_nivatus_0705081g:0.00119380721199100447):0.00572819783119430607,(Uropsilus_gracilis_0810160:0.00154674377646881888,(Uropsilus_soricipes_0509516:0.00233276354040548323,Uropsilus_atronates_0212374:0.00372460747739835306):0.00073923690382864788):0.00477100159050295944):0.00195946167239508320,Uropsilus_sp1_0905189:0.00859018654787031995):0.00221580096123168233):0.07068155912655661732,(((Condylura_cristata_concri1:0.00448773683174867426,Condylura_cristata_DJH5461:0.00000100000050002909):0.08410088777821049522,(Neurotrichus_gibbsii_UWBM80834:0.06083516643785741307,((Urotrichus_talpoides_SAS26:0.01166175472643893492,Dymecodon_pilirostris_DP3227:0.00664040177933625936):0.05028190232283993866,(Scaptonyx_fusicaudus_98168:0.01878366534723881903,Scaptonyx_sp_GLGS5974:0.01862573505226109566):0.02309835151714985380):0.00425116791206154969):0.00755430163076277819):0.00326605382532823164,(((Galemys_pyrenaicus_GP3:0.01636741849522650727,Desmana_moschata_DM:0.00971219058256691387):0.03476800912427794460,(((((((((Euroscaptor_sp1_ML01490:0.00351382221206785481,(Euroscaptor_orlovi_SIK0822:0.00311576958857881243,Euroscaptor_sp2_YJ005457:0.00737392261735600289):0.00117215926037080248):0.00000100000050002909,Euroscaptor_klossi_sik0674:0.00194783531993257021):0.00114241963641461045,Euroscaptor_malayana_sik0557:0.00799774940143519603):0.00111357354147337403,Euroscaptor_longirostris_0905290:0.00261807990270732658):0.00000100000050002909,Euroscaptor_grandis_CD012950:0.00555924416079332361):0.00756354754742852558,(Euroscaptor_parvidens_sik0859:0.01042985454784029278,Euroscaptor_subanura_Sik0883:0.01059452706347682564):0.00187960640994614303):0.00184691003721731322,(Scaptochirus_moschatus_SD111101:0.01571127904177810689,(Parascaptor_leucura_DY0054:0.00492189993835541201,Parascaptor_sp1_0810072:0.00760716648516366126):0.00103794232440363788):0.00383480730307120222):0.00366250286738554250,(((Mogera_latouchei_SAS149:0.01242037958944585546,(Mogera_insularis_T5447:0.00844738858735325469,Mogera_kanoana_T12155:0.00482692441324002446):0.00224604368274785790):0.00573995557801263746,((Mogera_tokudae_SIK0202:0.00082269406530920152,Mogera_etigo_Mt0195:0.00075612596731082407):0.00603322019695022235,(Mogera_robusta_LN111104:0.00151388060475673037,(Mogera_wogura_SAS227:0.00842129680942006915,Mogera_wogura_SAS84:0.00346558780767660356):0.00000100000050002909):0.00459011917408886760):0.00543835932522642677):0.00689802311355846177,Oreoscaptor_mizura_miyake2:0.00539088280412423990):0.00278201949451036901):0.01177210653761770476,((Talpa_caeca_TC:0.00551673424594640444,Talpa_europaea_TEdk:0.00323060399131572251):0.00563840493798534268,Talpa_romana_TR:0.01012569187258346992):0.01719305631214259472):0.02545853909864891074):0.00110781476254511097,(((Scalopus_aquaticus_DJH4822:0.00000100000050002909,Scalopus_aquaticus_KC:0.00180629553491525106):0.01866517633564332423,(Scapanus_latimanus_SLbfm:0.00658862852978734075,(Scapanus_townsendii_T3:0.00802731096496051358,Scapanus_orarius_CM10:0.00000100000050002909):0.00599100359818250435):0.00437158813253951586):0.01233964470660702320,(Scapanulus_oweni_LHS041:0.02675096495936739316,Parascalops_breweri_PB:0.02064110413024280305):0.00940742613516262413):0.02848836563555517953):0.00270909144703139699):0.01806859965811309990):0.05076129379414265341):0.02040335198409864645):0.18078190373844396643,Erinaceus_europaeus_erieur2:0.13352499357336616859):0.0;</t>
  </si>
  <si>
    <t>(Podogymnures_truei_FMNH848092:0.00355376734205825476,((Neotetracus_sinensis_AL11048:0.01460505924285263220,Hylomys_suillus_1207008:0.00945587043037641323):0.00986343082278513458,(((((Solenodon_paradoxus_sp:0.00000100000050002909,Solenodon_paradoxus_b:0.00000100000050002909):0.07214639622764457139,(Cavia_porcellus:0.12059775705003233925,(Pteropus_alecto:0.05114110645412865003,(Felis_catus:0.05615823412526792929,(Sus_scrofa:0.10302825529990448927,Equus_caballus:0.05297740580367227281):0.00000100000050002909):0.00000100000050002909):0.00367567956284961918):0.01264002702894948156):0.00000100000050002909,((((Condylura_cristata_DJH5461:0.00192400369833676025,Condylura_cristata_concri1:0.00000100000050002909):0.03557547003622352211,((Talpa_romana_TR:0.00208156199735069335,(Talpa_europaea_TEdk:0.00174087020937479294,Talpa_caeca_TC:0.00459312376768376048):0.00208335914031130458):0.01267180358569721180,((Parascaptor_sp1_0810072:0.00127959747527737902,((Euroscaptor_parvidens_sik0859:0.00954660666548978569,Parascaptor_leucura_DY0054:0.00325351472057259453):0.00099550062014344687,(((Euroscaptor_grandis_CD012950:0.00736685861325935606,(Euroscaptor_longirostris_0905290:0.00000100000050002909,(Euroscaptor_orlovi_SIK0822:0.00000100000050002909,(Euroscaptor_klossi_sik0674:0.00330766244389732933,(Euroscaptor_sp1_ML01490:0.00266253610302566099,Euroscaptor_malayana_sik0557:0.00281089915789328260):0.00265499463138857503):0.00000100000050002909):0.00000100000050002909):0.00000100000050002909):0.00000100000050002909,Euroscaptor_sp2_YJ005457:0.00000100000050002909):0.00372807144165017727,Scaptochirus_moschatus_SD111101:0.02703405034005540095):0.00327165027460565990):0.00000100000050002909):0.00151192552305986789,(Oreoscaptor_mizura_miyake2:0.01970140882516647346,(((((Uropsilus_nivatus_0705081:0.00000100000050002909,(((Uropsilus_atronates_0212374:0.00133397129776142791,(Uropsilus_gracilis_0810160:0.00000100000050002909,Uropsilus_soricipes_0509516:0.01810430436916189018):0.00125184979988107910):0.00760841299108286698,Uropsilus_sp1_0905189:0.00000100000050002909):0.01016668584184384633,Uropsilus_nivatus_0705081g:0.00000100000050002909):0.00000100000050002909):0.00584932595416507058,Uropsilus_investigator_GLGS1945:0.00583533833269565729):0.13496572001298656751,((Mogera_robusta_LN111104:0.00335706590751813031,Mogera_wogura_SAS227:0.00559480937185026332):0.00174417787571287219,Mogera_wogura_SAS84:0.00000100000050002909):0.01343345488606223145):0.02115013344481470048,(Mogera_etigo_Mt0195:0.00000100000050002909,Mogera_tokudae_SIK0202:0.00000100000050002909):0.00336420382263732031):0.01912824693481445654,((Mogera_kanoana_T12155:0.00365691079094481765,Mogera_insularis_T5447:0.00000100000050002909):0.00209149685427629378,Mogera_latouchei_SAS149:0.00817541975366786050):0.00333903731764693262):0.01093554384032210773):0.00354239375918759865):0.01464098732726260184):0.00411824818319063337):0.00649106853287676182,(((Scaptonyx_fusicaudus_98168:0.01330212229444964131,Scaptonyx_sp_GLGS5974:0.01433498466110205878):0.01230259881792031447,(Neurotrichus_gibbsii_UWBM80834:0.03546952722594979429,(Dymecodon_pilirostris_DP3227:0.01157196044251427268,Urotrichus_talpoides_SAS26:0.00212215612129188890):0.04164817161022784514):0.00693190549719140819):0.00611948423421546008,(((Scalopus_aquaticus_DJH4822:0.00000100000050002909,Scalopus_aquaticus_KC:0.00000100000050002909):0.01781268557433959149,((Scapanus_latimanus_SLbfm:0.00227617123422482401,Scapanus_orarius_CM10:0.00333682253523134549):0.00334122695126537125,Scapanus_townsendii_T3:0.00613428323436309916):0.00147976552037691676):0.00933431414500404330,(Parascalops_breweri_PB:0.01626558377529525867,Scapanulus_oweni_LHS041:0.02118484300810921303):0.00153649790554397981):0.00610294284254125560):0.00000100000050002909):0.00715843332320715165,(Galemys_pyrenaicus_GP3:0.00353181959961358519,Desmana_moschata_DM:0.00389823813588487762):0.01346801672129791308):0.04623748327684661791):0.01995673318896032042,((Crocidura_indochinensis_AL11005:0.00330247687019958550,Crocidura_indochinensis_AL11005g:0.00274095012827469840):0.09241990892292778481,(((Sorex_palustris_SP:0.03615361382279842078,Sorex_araneus_sorara2:0.01721003565593137372):0.01754271272551786651,((Episoriculus_macrurus_AL11068:0.00982491552900719226,((Chimarrogale_platycephala_SAS60:0.00395121177087690879,(Chimarrogale_styani_LP1205387:0.00000100000050002909,Chimarrogale_himalayica_1203003:0.00621691898180667078):0.00684406015875558323):0.00375949880096495929,(Nectogale_elegans_1203001:0.01764713192084632273,Neomys_fodiens_1208:0.01027814895182281932):0.00142395596116162444):0.00000100000050002909):0.03268936301306687303,(Blarinella_quadraticauda_AL11069:0.04727356479741610246,Blarina_brevicauda_nop:0.01758003904432301964):0.00963534540894505839):0.00444994688619871834):0.01114722066437176702,Anourosorex_squamipes_AL11010:0.05249570612024245103):0.01765051461231317842):0.04110638937335960724):0.06753030902452100692,(Mesechinus_dauuricus_0910001:0.01117764248388412526,Erinaceus_europaeus_erieur2:0.00799923060166578791):0.03044792302965755940):0.03437230984105569404):0.00936080119930496161,Echinosorex_gymnura_USNM590297:0.00783733316928555968):0.0;</t>
  </si>
  <si>
    <t>(((Blarinella_quadraticauda_AL11069:0.02679519504431221444,Blarina_brevicauda_nop:0.04332799571360113761):0.04606889607161373384,(Sorex_palustris_SP:0.06656755107622275291,(Anourosorex_squamipes_AL11010:0.07954142662820831711,(Neomys_fodiens_1208:0.02247742460165461434,(((Chimarrogale_styani_LP1205387:0.00514858072180477116,(Chimarrogale_himalayica_1203003:0.01914111564971510485,Chimarrogale_platycephala_SAS60:0.01273834101247577760):0.00013534410074684741):0.01099846839331095928,Nectogale_elegans_1203001:0.01362850932617762009):0.00419703668438666314,Episoriculus_macrurus_AL11068:0.02044860209059476408):0.00579426548037849116):0.04010756947312318216):0.01810423585999270876):0.00242692656539802726):0.02492729598828707580,((((((Desmana_moschata_DM:0.01893262807905801356,Galemys_pyrenaicus_GP3:0.01697191593851280628):0.03772246814360106365,Condylura_cristata_DJH5461:0.05571465219789226153):0.00503466193473660686,((Neurotrichus_gibbsii_UWBM80834:0.04004568097693512324,((Dymecodon_pilirostris_DP3227:0.00602959385370310796,Urotrichus_talpoides_SAS26:0.01038281805342458966):0.03743916498557183642,(Scaptonyx_fusicaudus_98168:0.02887186135445829124,Scaptonyx_sp_GLGS5974:0.02211098845624560882):0.01690325780671378744):0.00236967635898675073):0.00634403117497626869,(((((Mogera_insularis_T5447:0.00265290730136866259,Mogera_kanoana_T12155:0.00580422719294164131):0.00081393180545997785,Mogera_latouchei_SAS149:0.00694085782251315387):0.00182470413484577508,((Mogera_robusta_LN111104:0.00132271088890508512,(Mogera_wogura_SAS227:0.00281362471283731199,Mogera_wogura_SAS84:0.00228779046113062375):0.00058816063491066062):0.00233305309313930776,(Mogera_tokudae_SIK0202:0.00034539152896700341,Mogera_etigo_Mt0195:0.00037782420066315489):0.00369712499434647927):0.00136212099545273660):0.00713355286806496239,(((Euroscaptor_subanura_Sik0883:0.00791668881952548552,Euroscaptor_parvidens_sik0859:0.01007746169182782529):0.00149991778283508118,((((Euroscaptor_klossi_sik0674:0.00194109537605170138,Euroscaptor_orlovi_SIK0822:0.00099878085194239131):0.00000100000050002909,(Euroscaptor_sp1_ML01490:0.00144651321868759404,Euroscaptor_malayana_sik0557:0.00149719770677759524):0.00145432928151913729):0.00126973889301074615,(Euroscaptor_longirostris_0905290:0.00371025626629621370,Euroscaptor_sp2_YJ005457:0.00824370177569751575):0.00047086068575901541):0.00545251168735711843,(Scaptochirus_moschatus_SD111101:0.01070672245014367766,(Parascaptor_sp1_0810072:0.00577665139430142034,Parascaptor_leucura_DY0054:0.00492330503529552280):0.00208574660623293872):0.00037547800184543239):0.00000100000050002909):0.00223353046993062226,Oreoscaptor_mizura_miyake2:0.01035320150634999777):0.00039613583224592424):0.00525851664869064154,(Talpa_europaea_TEdk:0.00238895301067255364,(Talpa_caeca_TC:0.00365110042070464560,Talpa_romana_TR:0.00298686937740010776):0.00062320253525559180):0.01424486926034894928):0.01435533242312787665):0.00079635638999504365):0.00439301267579763829,((Scalopus_aquaticus_DJH4822:0.01574563178288132526,((Scapanus_orarius_CM10:0.01064146106049298698,Scapanus_latimanus_SLbfm:0.00425931087216067320):0.00572863193331240184,Scapanus_townsendii_T3:0.00673813186270318110):0.00474716635718977140):0.00966664019599824953,(Parascalops_breweri_PB:0.02574856915869147209,Scapanulus_oweni_LHS041:0.02841604951321152414):0.00099580347980610714):0.02118475416623410643):0.01185653719692982520,(((Uropsilus_sp1_0905189:0.00891027500519316236,(Uropsilus_soricipes_0509516:0.00702363729609504616,(Uropsilus_atronates_0212374:0.00387770401487889330,Uropsilus_gracilis_0810160:0.00276051329789932633):0.00191285443665474889):0.00189613576703600651):0.00424087469737348052,Uropsilus_nivatus_0705081:0.12924257474532846457):0.00240054886951345491,Uropsilus_investigator_GLGS1945:0.00910303679950866078):0.07454457075392088850):0.03996279946683206630,(((Echinosorex_gymnura_USNM590297:0.02226799839991022018,Podogymnures_truei_FMNH848092:0.01050449709101116021):0.01341757964083083697,(Hylomys_suillus_1207008:0.02922718287764965173,Neotetracus_sinensis_AL11048:0.04046414128634828050):0.02209929335411887907):0.11809860519522484557,((Pteropus_alecto:0.08387563121144493705,(Felis_catus:0.06270113818058374588,(Sus_scrofa:0.09877895133697260632,Equus_caballus:0.07164946771505810441):0.00055026612851290907):0.00015071093311697654):0.01586426618347244744,Solenodon_paradoxus_sp:0.09923987278233274700):0.00285867020738904236):0.00541067534319154657):0.07133753745879295449,Crocidura_indochinensis_AL11005:0.08622585360050448455):0.0;</t>
  </si>
  <si>
    <t>((Pteropus_alecto:0.11964824137319056419,(Felis_catus:0.07122568599386427945,(Sus_scrofa:0.10124772633789352883,Equus_caballus:0.07748472575126114092):0.00126173671059439849):0.00000100000050002909):0.00076029132946298810,(((((Hylomys_suillus_1207008:0.04685228864521013420,(Echinosorex_gymnura_USNM590297:0.00530765511839792741,Podogymnures_truei_FMNH848092:0.00911880454255838309):0.02663313591664364863):0.05313768775977397579,(Mesechinus_dauuricus_0910001:0.00746840283592148033,Erinaceus_europaeus_erieur2:0.01608573602272952985):0.09118312571329605098):0.06742164940397474271,((Crocidura_indochinensis_AL11005g:0.00000100000050002909,Crocidura_indochinensis_AL11005:0.00272483412700459671):0.09388308075631485172,((Sorex_palustris_SP:0.02698707957169069194,(Sorex_araneus_sorara2:0.01274941004020238751,Sorex_bedfordiae_Sorbedf1:0.02042791113149781262):0.02323504835968239271):0.02598926282595752368,((Blarina_brevicauda_nop:0.03781286734665078447,Blarinella_quadraticauda_AL11069:0.02126920207746032035):0.02683897974426638355,((Neomys_fodiens_1208:0.02651613606069290821,((Episoriculus_macrurus_AL11068:0.01645596477408252378,Episoriculus_umbrinus_GB:0.02099378736246088756):0.00168234645613080601,(Episoriculus_fumidus_GB:0.03253084869122065126,(Nectogale_elegans_1203001:0.01930480781215372990,(Chimarrogale_platycephala_SAS60:0.00676265166574687316,(Chimarrogale_styani_LP1205387:0.00556332953928532613,Chimarrogale_himalayica_1203003:0.00318785228657100014):0.00128580899757355961):0.00292646742239397730):0.00680992744485226301):0.00000100000050002909):0.00365239502547994250):0.03247243284237339572,Anourosorex_squamipes_AL11010:0.07283989651828738643):0.00923442976655955775):0.00316578154637940212):0.01627891386797612402):0.07875772797023407323):0.01164720999286675621,((((Uropsilus_nivatus_0705081g:0.00048589945920575483,Uropsilus_nivatus_0705081:0.00120212129602216555):0.00846624064015282819,(Uropsilus_sp1_0905189:0.00678515232074244825,((Uropsilus_atronates_0212374:0.00153768954814755433,Uropsilus_gracilis_0810160:0.00000100000050002909):0.00075077604176680159,Uropsilus_soricipes_0509516:0.00221540850920233772):0.00301370728466851664):0.00063589997149120887):0.00661769720391669307,Uropsilus_investigator_GLGS1945:0.00489604506300067143):0.07459163396711167293,((((Galemys_pyrenaicus_GP3:0.00727371497104587882,Desmana_moschata_DM:0.01122958271321032597):0.03540257701507779076,((Scaptonyx_fusicaudus_98168:0.04477949788237498702,Scaptonyx_sp_GLGS5974:0.03369757589241387241):0.02739253641335829756,((Urotrichus_talpoides_SAS26:0.01516529651937478448,Dymecodon_pilirostris_DP3227:0.00727049379612950721):0.05645110523239458417,Neurotrichus_gibbsii_UWBM80834:0.06948843187962135126):0.00360516884130459301):0.01120948362113540105):0.00000100000050002909,((Condylura_cristata_concri1:0.00154128455533239224,Condylura_cristata_DJH5461:0.00009512968187916216):0.08204949669755616515,((((Scaptochirus_moschatus_SD111101:0.01043996307141776062,(Parascaptor_sp1_0810072:0.00933468587135353675,Parascaptor_leucura_DY0054:0.00677963363168378186):0.00393431978285037950):0.00055058368540826400,((Euroscaptor_subanura_Sik0883:0.00933879592771296244,Euroscaptor_parvidens_sik0859:0.00841268959915349342):0.00355323822955817088,((((Euroscaptor_orlovi_SIK0822:0.00230344918463332724,Euroscaptor_sp1_ML01490:0.00255925034822050658):0.00000100000050002909,(Euroscaptor_malayana_sik0557:0.00423517978984821412,Euroscaptor_klossi_sik0674:0.00652671287841185589):0.00000100000050002909):0.00040906037643863698,Euroscaptor_sp2_YJ005457:0.00561422763211430389):0.00041206778569552981,(Euroscaptor_grandis_CD012950:0.00378586320159429073,Euroscaptor_longirostris_0905290:0.00000100000050002909):0.00129432679316222898):0.00547114293862296670):0.00138318431213647767):0.00314705805338536372,((((Mogera_kanoana_T12155:0.00201602162510604224,Mogera_insularis_T5447:0.00365438742120447694):0.00171469212178902556,Mogera_latouchei_SAS149:0.00372076315849378600):0.00315850651809666772,((Mogera_wogura_SAS227:0.00198266078048651463,(Mogera_wogura_SAS84:0.00237666271271706493,Mogera_robusta_LN111104:0.00182280481671359489):0.00055118474153751339):0.00388145885144474019,(Mogera_tokudae_SIK0202:0.00268943691001350240,Mogera_etigo_Mt0195:0.00000100000050002909):0.00252623767092664993):0.00109168026345708821):0.00335441341132017550,Oreoscaptor_mizura_miyake2:0.01078680114371869010):0.00184452915238603036):0.00642520957822471060,(Talpa_europaea_TEdk:0.00164334404640700902,(Talpa_romana_TR:0.00301099001325344506,Talpa_caeca_TC:0.00335474045500553947):0.00128228559147056543):0.00958863085785011289):0.01441823505905634635):0.00371921835247489415):0.00325113052257808809,(((Scalopus_aquaticus_DJH4822:0.00179185798917922182,Scalopus_aquaticus_KC:0.00080939698650102886):0.00907802571723444196,((Scapanus_orarius_CM10:0.00427233633849445973,Scapanus_latimanus_SLbfm:0.00432306650903718521):0.00041406378906582922,Scapanus_townsendii_T3:0.00629616588920928894):0.00320155521711660727):0.01214330134500475958,(Scapanulus_oweni_LHS041:0.01829058512355303742,Parascalops_breweri_PB:0.02656012412511503731):0.00544764279930452008):0.02439898632509756443):0.01341730796174960515):0.05288961376618066951):0.00419511481491118953,(Solenodon_paradoxus_sp:0.00000100000050002909,Solenodon_paradoxus_b:0.00041497310541189852):0.13343283303682904051):0.00576821742071562983,Cavia_porcellus:0.22915816977210604066):0.0;</t>
  </si>
  <si>
    <t>(((Chimarrogale_styani_LP1205387:0.00408949902023438179,Chimarrogale_platycephala_SAS60:0.01851671371382299439):0.00769983558372765078,(Nectogale_elegans_1203001:0.03417599503191442317,(Neomys_fodiens_1208:0.04635648884112287399,Episoriculus_macrurus_AL11068:0.02459088981260438775):0.02098166507929578525):0.00211794309893962706):0.08346036061221522029,((Blarina_brevicauda_nop:0.03087067045497812051,Blarinella_quadraticauda_AL11069:0.02434435275340978908):0.03914487648691052785,((Sorex_palustris_SP:0.04575526821925676030,Sorex_araneus_sorara2:0.05370348225868551428):0.06280811980553757667,(((((((Condylura_cristata_DJH5461:0.00249460955261472835,Condylura_cristata_concri1:0.00000100000050002909):0.04307766588232048860,(((Scalopus_aquaticus_KC:0.00257438439054454623,Scalopus_aquaticus_DJH4822:0.00000100000050002909):0.00504347177507992548,((Scapanus_orarius_CM10:0.00967461122514238180,Scapanus_latimanus_SLbfm:0.00000100000050002909):0.00000100000050002909,Scapanus_townsendii_T3:0.00961636412724267350):0.00264448024406279758):0.01363380061946751522,(Parascalops_breweri_PB:0.01510957286402038989,Scapanulus_oweni_LHS041:0.03029430614305860664):0.00363766749698607970):0.01821526907949409455):0.00512005584911478812,(Desmana_moschata_DM:0.03072046934225051290,((Talpa_europaea_TEdk:0.01014124679886936262,(Talpa_caeca_TC:0.00280921713115087806,Talpa_romana_TR:0.00613112036647439108):0.00000100000050002909):0.01205718750972646983,(((Parascaptor_leucura_DY0054:0.01075792206687227297,(Parascaptor_sp1_0810072:0.00283078008409650425,(Oreoscaptor_mizura_miyake2:0.00745278601575734886,Scaptochirus_moschatus_SD111101:0.01617259956732735454):0.00213827962044529961):0.00308256214645400350):0.00000100000050002909,((((Euroscaptor_orlovi_SIK0822:0.00567460427724822501,Euroscaptor_grandis_CD012950:0.00528666883816028034):0.00000100000050002909,Euroscaptor_sp1_ML01490:0.00000100000050002909):0.00279378489119757505,((Euroscaptor_klossi_sik0674:0.01282476668645497753,Euroscaptor_longirostris_0905290:0.00490088602656196456):0.00000100000050002909,Euroscaptor_malayana_sik0557:0.00000100000050002909):0.00000100000050002909):0.00630078192859759474,Euroscaptor_subanura_Sik0883:0.00454567962766273294):0.00204911138444408046):0.00204938364689415510,((Mogera_insularis_T5447:0.00210973015854625141,((Mogera_kanoana_T12155:0.00185502489430122491,(Mogera_tokudae_SIK0202:0.00000100000050002909,Mogera_etigo_Mt0195:0.00000100000050002909):0.00185589018826232892):0.00000100000050002909,Mogera_latouchei_SAS149:0.00532545548169606822):0.00020158776078259163):0.00511995349444404734,((Mogera_wogura_SAS84:0.00000100000050002909,Mogera_robusta_LN111104:0.00000100000050002909):0.00000100000050002909,Mogera_wogura_SAS227:0.00000100000050002909):0.00691403507837073245):0.00166431570625177818):0.00577298571663201546):0.02505266545321863103):0.00158545897266943315):0.00480843855906195987,(((Urotrichus_talpoides_SAS26:0.00404441841686873065,Dymecodon_pilirostris_DP3227:0.00445024056657318361):0.03064732087239367339,Neurotrichus_gibbsii_UWBM80834:0.03634516478046147941):0.00184257457535016425,(Scaptonyx_sp_GLGS5974:0.02005140042084509536,Scaptonyx_fusicaudus_98168:0.00435032683042191077):0.01336235155173460566):0.00260527383944874702):0.01074065218473597635,((Uropsilus_nivatus_0705081:0.01403248936275640346,Uropsilus_investigator_GLGS1945:0.00499002981712060902):0.00115236719836568505,(Uropsilus_soricipes_0509516:0.00937428653724620489,((Uropsilus_gracilis_0810160:0.00479175529622615642,Uropsilus_atronates_0212374:0.00000100000050002909):0.00118419504790234840,Uropsilus_sp1_0905189:0.00322949361418789277):0.00170438915316565350):0.00500508553910032281):0.06709326145411434461):0.03393672635068280263,((Solenodon_paradoxus_sp:0.00000100000050002909,Solenodon_paradoxus_b:0.00000100000050002909):0.14866547635590737775,(Cavia_porcellus:0.16571900698923353046,(Pteropus_alecto:0.04917070585198301397,(Felis_catus:0.07069439656637241387,(Sus_scrofa:0.05550888180505361702,Equus_caballus:0.07214192298385459223):0.00000100000050002909):0.00089034036094063176):0.00531427648412600116):0.00376755950144733480):0.00947342048856216444):0.05819905548453700728,(Crocidura_indochinensis_AL11005:0.00703061987852688849,Crocidura_indochinensis_AL11005g:0.00000100000050002909):0.11988902074758552019):0.02474127814865214811):0.01875405951738171387):0.08168757268272164307,Anourosorex_squamipes_AL11010:0.13223636121032503188):0.0;</t>
  </si>
  <si>
    <t>((Pteropus_alecto:0.04534618409383150972,(Felis_catus:0.04249815457350990255,(Sus_scrofa:0.02911648736109809926,Equus_caballus:0.02715831067295411405):0.00000100000050002909):0.00000100000050002909):0.00709939591358381590,((((((Sorex_palustris_SP:0.01904209455049303210,Sorex_araneus_sorara2:0.01679183255505977898):0.01382727340736267067,((Blarinella_quadraticauda_AL11069:0.01880413487943348796,Blarina_brevicauda_nop:0.00940779534642233878):0.01387933644256052375,((Neomys_fodiens_1208:0.01887019653567158228,((Chimarrogale_styani_LP1205387:0.01150384069930310282,Chimarrogale_platycephala_SAS60:0.00452597865339734225):0.00450606141525715636,Episoriculus_macrurus_AL11068:0.00999338162302728684):0.00225561383497237299):0.02421905368591513105,Anourosorex_squamipes_AL11010:0.08407782871414884451):0.00971200637234368586):0.00354530819299106719):0.02575883551591607104,(Crocidura_indochinensis_AL11005g:0.00189967330587587015,Crocidura_indochinensis_AL11005:0.00192850420148233878):0.06118593985817919606):0.07239758328708927049,((Mesechinus_dauuricus_0910001:0.01153339514764476631,Erinaceus_europaeus_erieur2:0.00649371189692500312):0.04620157094322509955,((Podogymnures_truei_FMNH848092:0.00765371183566004778,Echinosorex_gymnura_USNM590297:0.02961764079094731522):0.03666520986023911327,(Neotetracus_sinensis_AL11048:0.00776685197070672417,Hylomys_suillus_1207008:0.03299405832288553053):0.03152327595720676168):0.03319717421318515299):0.05303677369625746374):0.00707940768313185687,(((((Urotrichus_talpoides_SAS26:0.01543560346790974307,Dymecodon_pilirostris_DP3227:0.00285059061214663467):0.01591559233286618524,((((((Euroscaptor_grandis_CD012950:0.00000100000050002909,Euroscaptor_sp1_ML01490:0.00000100000050002909):0.01180616725029124542,Euroscaptor_malayana_sik0557:0.00000100000050002909):0.01340413227676937220,(((Euroscaptor_orlovi_SIK0822:0.00809590877640638945,(Parascaptor_leucura_DY0054:0.00362980744362391894,Euroscaptor_klossi_sik0674:0.00799885607424119169):0.00409899986143405851):0.00491230197410373170,Scaptochirus_moschatus_SD111101:0.01514749971910706212):0.00000100000050002909,((Euroscaptor_subanura_Sik0883:0.00440037084186922778,Euroscaptor_parvidens_sik0859:0.01252328695849151685):0.00227409418783767678,(Parascaptor_sp1_0810072:0.01055179319068107364,Euroscaptor_longirostris_0905290:0.00488626974662729942):0.00289820316015038191):0.00321799718576595666):0.00114790940209142343):0.00166146957313941792,(Oreoscaptor_mizura_miyake2:0.00655993264817534595,((Mogera_tokudae_SIK0202:0.00567487837060453790,Mogera_etigo_Mt0195:0.00476285963598051428):0.00019053919040155519,((Mogera_insularis_T5447:0.00172141615503758577,(Mogera_kanoana_T12155:0.00182203177553584019,Mogera_latouchei_SAS149:0.00411197459185479522):0.00407312011408960620):0.00440011652703515936,(Mogera_robusta_LN111104:0.00431932231800874738,(Mogera_wogura_SAS227:0.00000100000050002909,Mogera_wogura_SAS84:0.00000100000050002909):0.00106309023339719853):0.00213783824038504518):0.00395508771437024041):0.00298792124277687254):0.00316332165065655920):0.00248226287039482549,(Talpa_romana_TR:0.00321114197461152889,(Talpa_caeca_TC:0.00472897229990662787,Talpa_europaea_TEdk:0.00140695291125088003):0.00000100000050002909):0.00308929743503267218):0.00532143977371824645,(Condylura_cristata_DJH5461:0.00000100000050002909,Condylura_cristata_concri1:0.00000100000050002909):0.03471700130646426102):0.00119735614825766212):0.00251532755696887243,(Parascalops_breweri_PB:0.02353088314397998662,(((Scalopus_aquaticus_DJH4822:0.00000100000050002909,Scalopus_aquaticus_KC:0.00000100000050002909):0.01142731140053103271,(Scapanus_latimanus_SLbfm:0.00000100000050002909,Scapanus_townsendii_T3:0.00783163114584824009):0.00358074554010252583):0.00276452695476008588,Scapanulus_oweni_LHS041:0.00773897670359421398):0.00124453281955328203):0.00304276775865995825):0.00000100000050002909,(Scaptonyx_fusicaudus_98168:0.03207617237452783931,Scaptonyx_sp_GLGS5974:0.00743514120441245499):0.00630039459175156177):0.00909569222710906490,(Uropsilus_sp1_0905189:0.00310652453013490152,((((Uropsilus_gracilis_0810160:0.00000100000050002909,Uropsilus_atronates_0212374:0.00000100000050002909):0.00466531308485315741,Uropsilus_soricipes_0509516:0.00562119577903277216):0.00301979856150767388,(Uropsilus_nivatus_0705081g:0.00000100000050002909,Uropsilus_investigator_GLGS1945:0.00654006084680579160):0.00000100000050002909):0.00097935853348345863,Uropsilus_nivatus_0705081:0.00235501100406960160):0.00322595245712494578):0.03316025622339342782):0.03835398614908758219):0.00228144530375970185,(Solenodon_paradoxus_sp:0.00000100000050002909,Solenodon_paradoxus_b:0.03259407346592731181):0.05484733172045864330):0.00212210003675350565,Cavia_porcellus:0.22604289113244435683):0.0;</t>
  </si>
  <si>
    <t>((Pteropus_alecto:0.09431119670519945430,(Felis_catus:0.05302657196901304493,(Sus_scrofa:0.07605936444492557291,Equus_caballus:0.04217053437567231527):0.00000100000050002909):0.00000100000050002909):0.00171168222223594488,(((((Echinosorex_gymnura_USNM590297:0.00691256775365400519,Podogymnures_truei_FMNH848092:0.00473667531299528516):0.02602722894489619895,(Hylomys_suillus_1207008:0.00646857945975457330,Neotetracus_sinensis_AL11048:0.03285185560884846395):0.03868199106316093372):0.04925570216495200881,(Erinaceus_europaeus_erieur2:0.00448766141102791786,Mesechinus_dauuricus_0910001:0.00251362363008611998):0.03385487496743697783):0.05600262801972949456,(((((Desmana_moschata_DM:0.01415065453107405488,Galemys_pyrenaicus_GP3:0.01140830578905446292):0.02307914764705983404,(((Scalopus_aquaticus_DJH4822:0.00000100000050002909,Scalopus_aquaticus_KC:0.00000100000050002909):0.01525087937722959495,((Scapanus_townsendii_T3:0.00343640657269505710,Scapanus_orarius_CM10:0.00229243929910361065):0.00000100000050002909,Scapanus_latimanus_SLbfm:0.00334444179608684496):0.00847519842950526271):0.00844640993418492234,(Scapanulus_oweni_LHS041:0.02889153275902045168,Parascalops_breweri_PB:0.02262565799260941868):0.00300588943619856412):0.02747243036266665620):0.00729302788767533395,(((Condylura_cristata_DJH5461:0.00000100000050002909,Condylura_cristata_concri1:0.00262622852144718229):0.06431604672220807284,((Scaptochirus_moschatus_SD111101:0.00257449428100186726,((((Mogera_latouchei_SAS149:0.00117176860294981237,(Mogera_kanoana_T12155:0.00000100000050002909,Mogera_insularis_T5447:0.00582235149573973997):0.00230009277740762666):0.00345607490512619530,((Mogera_tokudae_SIK0202:0.00428475424308305975,Mogera_etigo_Mt0195:0.00000100000050002909):0.00227939576476215685,(Mogera_robusta_LN111104:0.00000100000050002909,(Mogera_wogura_SAS84:0.00000100000050002909,Mogera_wogura_SAS227:0.00482115811204432681):0.00000100000050002909):0.00447517238827773757):0.00117470798245228303):0.00346736780072843913,Oreoscaptor_mizura_miyake2:0.01691457497621799005):0.00346188841712512414,((Parascaptor_leucura_DY0054:0.00470754662438525352,Parascaptor_sp1_0810072:0.00230114489084476794):0.00238629528249660085,((((Euroscaptor_grandis_CD012950:0.00694711465154105624,(Euroscaptor_longirostris_0905290:0.00000100000050002909,Euroscaptor_orlovi_SIK0822:0.00662925832631977748):0.00111044806687793330):0.00231676410249351001,(Euroscaptor_klossi_sik0674:0.00253045550460537618,(Euroscaptor_sp2_YJ005457:0.01210129383109603309,Euroscaptor_malayana_sik0557:0.00581138057228243812):0.00290093446027711588):0.00000100000050002909):0.00000100000050002909,Euroscaptor_sp1_ML01490:0.00117309256191070951):0.00925793881770479651,(Euroscaptor_subanura_Sik0883:0.00539558724610685481,Euroscaptor_parvidens_sik0859:0.00958484362477261646):0.00234336452196775777):0.00244831405753184218):0.00000100000050002909):0.00318971731961607656):0.01591503946562899952,(Talpa_caeca_TC:0.00000100000050002909,(Talpa_europaea_TEdk:0.00812743936417591011,Talpa_romana_TR:0.00672868035250068393):0.00142359684387477351):0.02070649719126247193):0.04181116515913466114):0.00581843417483787588,((Scaptonyx_fusicaudus_98168:0.01362755381163591531,Scaptonyx_sp_GLGS5974:0.01700376918864861947):0.01166803670347240675,((Urotrichus_talpoides_SAS26:0.00115994054236344662,Dymecodon_pilirostris_DP3227:0.00283026438889224553):0.07942130443823959551,Neurotrichus_gibbsii_UWBM80834:0.03315429490321154110):0.01864561852681826878):0.00612886831551918629):0.00459881974587315282):0.01247139323191186026,(Uropsilus_investigator_GLGS1945:0.00847285496755917009,((((Uropsilus_gracilis_0810160:0.00081113565841141072,Uropsilus_atronates_0212374:0.00258682666428329154):0.00031090674233662555,Uropsilus_soricipes_0509516:0.00578419941830375130):0.00463402960089306492,Uropsilus_sp1_0905189:0.00229661404157118680):0.00233184206767730580,(Uropsilus_nivatus_0705081:0.00000100000050002909,Uropsilus_nivatus_0705081g:0.00000100000050002909):0.00226795096413547189):0.00693264720042737186):0.06791996833482644158):0.01911890312331668978,(((Sorex_araneus_sorara2:0.04954323830592755051,Sorex_palustris_SP:0.02974423259476279696):0.01506803070929684137,((Blarinella_quadraticauda_AL11069:0.02675860952159831926,Blarina_brevicauda_nop:0.02072252498996283304):0.01914133180046919541,(((Nectogale_elegans_1203001:0.01506957802095720660,(Episoriculus_macrurus_AL11068:0.01633250988157101263,(Chimarrogale_platycephala_SAS60:0.00966730684206910940,(Chimarrogale_himalayica_1203003:0.00536832379898879476,Chimarrogale_styani_LP1205387:0.00431484948099006629):0.00294978545665778484):0.01500068690668870421):0.00333484721178137168):0.01204442561047063334,Neomys_fodiens_1208:0.00645067871173931988):0.02761071752224290160,Anourosorex_squamipes_AL11010:0.05195908804472145620):0.00637232571892911749):0.00493955828779340037):0.02519604839411132211,(Crocidura_indochinensis_AL11005g:0.00000100000050002909,Crocidura_indochinensis_AL11005:0.00314406387352524118):0.13436224870483720606):0.04001953147806101146):0.01209358982772982399):0.00000100000050002909,(Solenodon_paradoxus_sp:0.00000100000050002909,Solenodon_paradoxus_b:0.00000100000050002909):0.07885267929315956104):0.01004247220707098383,Cavia_porcellus:0.17738241418930519866):0.0;</t>
  </si>
  <si>
    <t>(Crocidura_indochinensis_AL11005g:0.00000100000050002909,(((((Solenodon_paradoxus_sp:0.00000100000050002909,Solenodon_paradoxus_b:0.00000100000050002909):0.05370826762030194573,(Cavia_porcellus:0.11553942652716535366,(Pteropus_alecto:0.04499313239449106300,(Felis_catus:0.05078668143769751731,(Sus_scrofa:0.10388848049089394188,Equus_caballus:0.05198542470417352734):0.00000100000050002909):0.00563482800778451667):0.00322294300891357455):0.01140386466774893567):0.00395822252897953721,((Uropsilus_investigator_GLGS1945:0.01037720185630260604,(((Uropsilus_soricipes_0509516:0.00323493889544114368,(Uropsilus_gracilis_0810160:0.00405621368113969274,Uropsilus_atronates_0212374:0.00221797098826224427):0.00000100000050002909):0.00228771575208584158,Uropsilus_sp1_0905189:0.00626079057290540846):0.00180943518927659188,(Uropsilus_nivatus_0705081:0.00000100000050002909,Uropsilus_nivatus_0705081g:0.00000100000050002909):0.00115361965273762268):0.00151137818717854313):0.03634316465767520321,(((Talpa_europaea_TEdk:0.00146463362703362653,(Talpa_romana_TR:0.00220579213767892234,Talpa_caeca_TC:0.00146418227612151158):0.00000100000050002909):0.00705231573175696142,(Oreoscaptor_mizura_miyake2:0.00500692833722692684,((((Mogera_kanoana_T12155:0.00221314188475561563,Mogera_insularis_T5447:0.00221125540059888574):0.00224729629841697535,Mogera_latouchei_SAS149:0.00940383135426556098):0.00000100000050002909,((Mogera_wogura_SAS84:0.00487015848521261778,(Mogera_wogura_SAS227:0.00000100000050002909,Mogera_robusta_LN111104:0.00183911189675327650):0.00000100000050002909):0.00500881056195648725,(Mogera_tokudae_SIK0202:0.00169372383545365272,Mogera_etigo_Mt0195:0.00072974168427274589):0.00339834566847629178):0.00103249539034490053):0.00588169727389350160,(((Euroscaptor_klossi_sik0674:0.00237331316719152858,((Euroscaptor_sp1_ML01490:0.00274720634590695225,Euroscaptor_sp2_YJ005457:0.00292765985092832345):0.00030211832795103448,Euroscaptor_malayana_sik0557:0.00077398539917217842):0.00113486367515982980):0.00113877879925028923,((Euroscaptor_grandis_CD012950:0.00837093394602640185,Euroscaptor_orlovi_SIK0822:0.00243547017570595317):0.00000795405697979570,Euroscaptor_longirostris_0905290:0.00000100000050002909):0.00000100000050002909):0.00738167139451153045,((Parascaptor_sp1_0810072:0.00599068428997419269,(Scaptochirus_moschatus_SD111101:0.00870119867982139215,Parascaptor_leucura_DY0054:0.00573361191478658373):0.00272327626871605609):0.00455285622742284193,(Euroscaptor_subanura_Sik0883:0.01153469075129426140,Euroscaptor_parvidens_sik0859:0.00874433406389662528):0.00244473718320225696):0.00069445243284006698):0.00167148551905419948):0.00087586240241670959):0.00182355007885942350):0.00983259133294647064,(((((Dymecodon_pilirostris_DP3227:0.00258305753806527434,Urotrichus_talpoides_SAS26:0.00694733312439783403):0.02544668563792759630,Neurotrichus_gibbsii_UWBM80834:0.02358622640549975710):0.00479329881491392246,(Scaptonyx_sp_GLGS5974:0.01284393500653901662,Scaptonyx_fusicaudus_98168:0.01534732436569558739):0.01737440053973348872):0.00184052154667781512,((((Scapanus_orarius_CM10:0.00088222731537391380,(Scapanus_townsendii_T3:0.00505334052183778904,Scapanus_latimanus_SLbfm:0.00000100000050002909):0.00000100000050002909):0.00154359749375021201,(Scalopus_aquaticus_DJH4822:0.00000100000050002909,Scalopus_aquaticus_KC:0.00000100000050002909):0.01011213251878349817):0.01027282600694751601,(Scapanulus_oweni_LHS041:0.02264087366439418436,Parascalops_breweri_PB:0.01206554213928364913):0.00214563239719572311):0.00914404075738744528,Desmana_moschata_DM:0.02633667328476850533):0.00063023470299135504):0.00170738649461149822,(Condylura_cristata_concri1:0.00000100000050002909,Condylura_cristata_DJH5461:0.00000100000050002909):0.04123143835077110880):0.00090833770240641867):0.00916437439142826944):0.03861341802958043190):0.02002281395943503531,(((Echinosorex_gymnura_USNM590297:0.01368984172912766049,Podogymnures_truei_FMNH848092:0.00069150446856198935):0.01959579850130681658,(Hylomys_suillus_1207008:0.02088411203901149524,Neotetracus_sinensis_AL11048:0.01624289880791084800):0.02040735404076062659):0.01493454255532632342,(Mesechinus_dauuricus_0910001:0.00346643295127550257,Erinaceus_europaeus_erieur2:0.01131266388561525706):0.05090927336134987852):0.04887594435717398933):0.04569237841557442087,((Sorex_palustris_SP:0.03234583005652634513,Sorex_araneus_sorara2:0.02050762708873229631):0.01559710949246359731,(((Episoriculus_macrurus_AL11068:0.01783898254180452114,((((Chimarrogale_himalayica_1203003:0.00667363371232532459,Chimarrogale_platycephala_SAS60:0.01224588723757281082):0.00000100000050002909,Chimarrogale_styani_LP1205387:0.00223146164777069051):0.00833760015628165832,Nectogale_elegans_1203001:0.01112423461791136464):0.00560123206138361199,Neomys_fodiens_1208:0.01739354779801195391):0.00186010345011372656):0.01937126234638052516,Anourosorex_squamipes_AL11010:0.03275207041776125733):0.00500013166146202719,(Blarina_brevicauda_nop:0.02084811083636111187,Blarinella_quadraticauda_AL11069:0.02366331907902426146):0.00602067316075935704):0.01451759710994685211):0.02243063267178488709):0.10365066482739374032,Crocidura_indochinensis_AL11005:0.00197173806712096829):0.0;</t>
  </si>
  <si>
    <t>(Crocidura_indochinensis_AL11005,(((((Echinosorex_gymnura_USNM590297,Podogymnures_truei_FMNH848092)100.0,Hylomys_suillus_1207008)100.0,Erinaceus_europaeus_erieur2)100.0,(((Solenodon_paradoxus_sp,Solenodon_paradoxus_b)100.0,(Felis_catus,((Pteropus_alecto,Sus_scrofa)85.0,Equus_caballus)69.0)100.0)87.0,((Uropsilus_investigator_GLGS1945,(((Uropsilus_soricipes_0509516,(Uropsilus_atronates_0212374,Uropsilus_gracilis_0810160)97.0)81.0,Uropsilus_sp1_0905189)98.0,(Uropsilus_nivatus_0705081,Uropsilus_nivatus_0705081g)100.0)96.0)100.0,(((Condylura_cristata_DJH5461,Condylura_cristata_concri1)100.0,(((Dymecodon_pilirostris_DP3227,Urotrichus_talpoides_SAS26)100.0,(Neurotrichus_gibbsii_UWBM80834,(Scaptonyx_fusicaudus_98168,Scaptonyx_sp_GLGS5974)100.0)73.0)92.0,(((((Scaptochirus_moschatus_SD111101,(Parascaptor_sp1_0810072,Parascaptor_leucura_DY0054)96.0)94.0,(Euroscaptor_parvidens_sik0859,((Euroscaptor_grandis_CD012950,Euroscaptor_longirostris_0905290)76.0,(Euroscaptor_klossi_sik0674,Euroscaptor_orlovi_SIK0822)74.0,(Euroscaptor_sp1_ML01490,Euroscaptor_sp2_YJ005457,Euroscaptor_malayana_sik0557)94.0)100.0)47.0)90.0,(Oreoscaptor_mizura_miyake2,(((Mogera_robusta_LN111104,(Mogera_wogura_SAS227,Mogera_wogura_SAS84)75.0)98.0,Mogera_tokudae_SIK0202)85.0,((Mogera_insularis_T5447,Mogera_kanoana_T12155)98.0,Mogera_latouchei_SAS149)96.0)100.0)43.0)100.0,(Talpa_romana_TR,(Talpa_caeca_TC,Talpa_europaea_TEdk)74.0)100.0)100.0,(Galemys_pyrenaicus_GP3,Desmana_moschata_DM)100.0)44.0)85.0)96.0,((((Scapanus_orarius_CM10,Scapanus_latimanus_SLbfm)76.0,Scapanus_townsendii_T3)99.0,(Scalopus_aquaticus_DJH4822,Scalopus_aquaticus_KC)100.0)100.0,Scapanulus_oweni_LHS041)100.0)100.0)100.0)99.0)100.0,((Anourosorex_squamipes_AL11010,((Neomys_fodiens_1208,(Episoriculus_fumidus_GB,(Episoriculus_umbrinus_GB,Episoriculus_macrurus_AL11068)84.0)70.0)84.0,(Chimarrogale_himalayica_1203003,(Chimarrogale_platycephala_SAS60,Chimarrogale_styani_LP1205387)27.0)100.0)100.0)100.0,((Sorex_palustris_SP,(Sorex_bedfordiae_Sorbedf1,Sorex_araneus_sorara2)100.0)100.0,(Blarina_brevicauda_nop,Blarinella_quadraticauda_AL11069)100.0)10.0)100.0)100.0,Crocidura_indochinensis_AL11005g);</t>
  </si>
  <si>
    <t>(Chimarrogale_styani_LP1205387,(Chimarrogale_himalayica_1203003,(Nectogale_elegans_1203001,(Neomys_fodiens_1208,((((Blarinella_quadraticauda_AL11069,(((((Podogymnures_truei_FMNH848092,Echinosorex_gymnura_USNM590297)88.0,(Neotetracus_sinensis_AL11048,Hylomys_suillus_1207008)100.0)100.0,(Mesechinus_dauuricus_0910001,Erinaceus_europaeus_erieur2)98.0)99.0,(Cavia_porcellus,(((((((Uropsilus_nivatus_0705081,Uropsilus_nivatus_0705081g)74.0,(Uropsilus_investigator_GLGS1945,(Uropsilus_soricipes_0509516,(Uropsilus_gracilis_0810160,Uropsilus_atronates_0212374)87.0)95.0,Uropsilus_sp1_0905189)28.0)100.0,(((((Condylura_cristata_DJH5461,Condylura_cristata_concri1)100.0,((Talpa_caeca_TC,(Talpa_europaea_TEdk,Talpa_romana_TR)76.0)96.0,(((Euroscaptor_parvidens_sik0859,Euroscaptor_subanura_Sik0883)85.0,((Parascaptor_sp1_0810072,Parascaptor_leucura_DY0054)98.0,(Scaptochirus_moschatus_SD111101,(Euroscaptor_klossi_sik0674,Euroscaptor_longirostris_0905290,(Euroscaptor_orlovi_SIK0822,Euroscaptor_sp1_ML01490,Euroscaptor_sp2_YJ005457,Euroscaptor_malayana_sik0557)80.0)97.0)60.0)78.0)91.0,(Oreoscaptor_mizura_miyake2,((Mogera_insularis_T5447,(Mogera_latouchei_SAS149,Mogera_kanoana_T12155)26.0)97.0,(((Mogera_wogura_SAS84,Mogera_robusta_LN111104)30.0,Mogera_wogura_SAS227)86.0,(Mogera_tokudae_SIK0202,Mogera_etigo_Mt0195)90.0)74.0)96.0)74.0)94.0)100.0)60.0,(((Dymecodon_pilirostris_DP3227,Urotrichus_talpoides_SAS26)100.0,(Scaptonyx_sp_GLGS5974,Scaptonyx_fusicaudus_98168)98.0)33.0,Neurotrichus_gibbsii_UWBM80834)97.0)55.0,(Galemys_pyrenaicus_GP3,Desmana_moschata_DM)100.0)90.0,((((Scapanus_orarius_CM10,Scapanus_townsendii_T3)89.0,Scapanus_latimanus_SLbfm)87.0,(Scalopus_aquaticus_DJH4822,Scalopus_aquaticus_KC)100.0)99.0,(Scapanulus_oweni_LHS041,Parascalops_breweri_PB)60.0)98.0)43.0)100.0,(Solenodon_paradoxus_sp,Solenodon_paradoxus_b)100.0)80.0,(Pteropus_alecto,Felis_catus)47.0)86.0,Equus_caballus)61.0,Sus_scrofa)9.0)46.0)100.0,(Crocidura_indochinensis_AL11005,Crocidura_indochinensis_AL11005g)100.0)100.0)96.0,Blarina_brevicauda_nop)100.0,(Sorex_palustris_SP,(Anourosorex_squamipes_AL11010,Sorex_araneus_sorara2)19.0)100.0)99.0,Episoriculus_macrurus_AL11068,Episoriculus_umbrinus_GB)83.0)87.0)85.0)90.0,Chimarrogale_platycephala_SAS60);</t>
  </si>
  <si>
    <t>((Echinosorex_gymnura_USNM590297,Podogymnures_truei_FMNH848092)79.0,((Mesechinus_dauuricus_0910001,Erinaceus_europaeus_erieur2)99.0,(((((Anourosorex_squamipes_AL11010,(Neomys_fodiens_1208,(Episoriculus_fumidus_GB,((Episoriculus_macrurus_AL11068,Episoriculus_umbrinus_GB)87.0,(Nectogale_elegans_1203001,((Chimarrogale_himalayica_1203003,Chimarrogale_styani_LP1205387)73.0,Chimarrogale_platycephala_SAS60)97.0)73.0)91.0)80.0)98.0)10.0,Blarina_brevicauda_nop)75.0,(Sorex_palustris_SP,(Sorex_araneus_sorara2,Sorex_bedfordiae_Sorbedf1)82.0)95.0)95.0,(Crocidura_indochinensis_AL11005,Crocidura_indochinensis_AL11005g)100.0)100.0,((Solenodon_paradoxus_sp,Solenodon_paradoxus_b)100.0,(((((Neurotrichus_gibbsii_UWBM80834,(Dymecodon_pilirostris_DP3227,Urotrichus_talpoides_SAS26)100.0)74.0,(Scaptonyx_fusicaudus_98168,Scaptonyx_sp_GLGS5974)92.0)44.0,((Galemys_pyrenaicus_GP3,Desmana_moschata_DM)100.0,((Oreoscaptor_mizura_miyake2,((Scaptochirus_moschatus_SD111101,(Parascaptor_sp1_0810072,Parascaptor_leucura_DY0054)87.0)74.0,(Euroscaptor_parvidens_sik0859,Euroscaptor_subanura_Sik0883)86.0,(Euroscaptor_orlovi_SIK0822,Euroscaptor_sp1_ML01490,Euroscaptor_sp2_YJ005457,Euroscaptor_klossi_sik0674,Euroscaptor_longirostris_0905290,Euroscaptor_malayana_sik0557)95.0)91.0,((Mogera_latouchei_SAS149,(Mogera_insularis_T5447,Mogera_kanoana_T12155)75.0)92.0,((Mogera_tokudae_SIK0202,Mogera_etigo_Mt0195)89.0,(Mogera_robusta_LN111104,Mogera_wogura_SAS84,Mogera_wogura_SAS227)89.0)57.0)97.0)87.0,(Talpa_romana_TR,(Talpa_europaea_TEdk,Talpa_caeca_TC)73.0)97.0)95.0)75.0,((Scapanulus_oweni_LHS041,Parascalops_breweri_PB)85.0,((Scapanus_latimanus_SLbfm,Scapanus_orarius_CM10,Scapanus_townsendii_T3)86.0,(Scalopus_aquaticus_KC,Scalopus_aquaticus_DJH4822)98.0)95.0)99.0)82.0,(Condylura_cristata_DJH5461,Condylura_cristata_concri1)100.0)88.0,((Uropsilus_nivatus_0705081,Uropsilus_nivatus_0705081g)94.0,Uropsilus_investigator_GLGS1945,((Uropsilus_soricipes_0509516,(Uropsilus_gracilis_0810160,Uropsilus_atronates_0212374)94.0)84.0,Uropsilus_sp1_0905189)76.0)100.0)100.0)79.0)100.0)99.0,Hylomys_suillus_1207008);</t>
  </si>
  <si>
    <t>(Sus_scrofa,(((((Crocidura_indochinensis_AL11005g,Crocidura_indochinensis_AL11005)100.0,((Blarina_brevicauda_nop,Blarinella_quadraticauda_AL11069)82.0,((Anourosorex_squamipes_AL11010,(Neomys_fodiens_1208,(Episoriculus_macrurus_AL11068,((Chimarrogale_platycephala_SAS60,(Chimarrogale_himalayica_1203003,Chimarrogale_styani_LP1205387)55.0)98.0,Nectogale_elegans_1203001)80.0)26.0)100.0)87.0,(Sorex_araneus_sorara2,Sorex_palustris_SP)96.0)86.0)88.0)100.0,(Erinaceus_europaeus_erieur2,((Podogymnures_truei_FMNH848092,Echinosorex_gymnura_USNM590297)94.0,Hylomys_suillus_1207008)80.0)98.0)89.0,(((Parascalops_breweri_PB,((Scapanus_townsendii_T3,Scapanus_latimanus_SLbfm,Scapanus_orarius_CM10)82.0,(Scalopus_aquaticus_DJH4822,Scalopus_aquaticus_KC)100.0)86.0,Scapanulus_oweni_LHS041)100.0,(((((Uropsilus_soricipes_0509516,Uropsilus_atronates_0212374)83.0,Uropsilus_sp1_0905189)89.0,(Uropsilus_investigator_GLGS1945,Uropsilus_gracilis_0810160)36.0,Uropsilus_nivatus_0705081g,Uropsilus_nivatus_0705081)100.0,(Condylura_cristata_DJH5461,Condylura_cristata_concri1)100.0)89.0,(((Euroscaptor_parvidens_sik0859,Euroscaptor_subanura_Sik0883)92.0,(Oreoscaptor_mizura_miyake2,(((Mogera_kanoana_T12155,Mogera_insularis_T5447,Mogera_latouchei_SAS149)78.0,(Mogera_wogura_SAS227,Mogera_wogura_SAS84,Mogera_robusta_LN111104)96.0)39.0,(Mogera_tokudae_SIK0202,Mogera_etigo_Mt0195)99.0)79.0)79.0,(Parascaptor_sp1_0810072,Scaptochirus_moschatus_SD111101,(Parascaptor_leucura_DY0054,(Euroscaptor_malayana_sik0557,Euroscaptor_klossi_sik0674,Euroscaptor_longirostris_0905290,Euroscaptor_sp1_ML01490,Euroscaptor_orlovi_SIK0822)82.0)79.0)88.0)69.0,(Talpa_europaea_TEdk,Talpa_romana_TR,Talpa_caeca_TC)100.0)100.0)78.0)91.0,(Desmana_moschata_DM,Galemys_pyrenaicus_GP3)100.0,((Scaptonyx_sp_GLGS5974,Scaptonyx_fusicaudus_98168)97.0,((Urotrichus_talpoides_SAS26,Dymecodon_pilirostris_DP3227)100.0,Neurotrichus_gibbsii_UWBM80834)74.0)97.0)100.0)10.0,(Solenodon_paradoxus_sp,Solenodon_paradoxus_b)100.0)74.0,Cavia_porcellus);</t>
  </si>
  <si>
    <t>((Solenodon_paradoxus_sp,Solenodon_paradoxus_b)88.0,(((Felis_catus,Equus_caballus)30.0,((((Anourosorex_squamipes_AL11010,((Neomys_fodiens_1208,(Episoriculus_fumidus_GB,(Episoriculus_macrurus_AL11068,Episoriculus_umbrinus_GB)76.0)77.0)86.0,(Nectogale_elegans_1203001,(Chimarrogale_himalayica_1203003,Chimarrogale_styani_LP1205387,Chimarrogale_platycephala_SAS60)89.0)77.0)88.0)96.0,(Blarina_brevicauda_nop,((Crocidura_indochinensis_AL11005g,Crocidura_indochinensis_AL11005)99.0,Blarinella_quadraticauda_AL11069)71.0)41.0)78.0,Sorex_araneus_sorara2,Sorex_palustris_SP)94.0,((Podogymnures_truei_FMNH848092,(Neotetracus_sinensis_AL11048,Hylomys_suillus_1207008)87.0)95.0,(Mesechinus_dauuricus_0910001,Erinaceus_europaeus_erieur2)97.0)100.0)88.0)67.0,((((Uropsilus_gracilis_0810160,Uropsilus_atronates_0212374,Uropsilus_soricipes_0509516,Uropsilus_sp1_0905189)77.0,(Uropsilus_nivatus_0705081g,Uropsilus_nivatus_0705081)95.0)85.0,Uropsilus_investigator_GLGS1945)100.0,(((((Euroscaptor_parvidens_sik0859,(Euroscaptor_subanura_Sik0883,Oreoscaptor_mizura_miyake2)89.0)80.0,(Parascaptor_sp1_0810072,Scaptochirus_moschatus_SD111101)85.0,(Euroscaptor_grandis_CD012950,Euroscaptor_klossi_sik0674,Euroscaptor_longirostris_0905290,(Euroscaptor_sp1_ML01490,Euroscaptor_malayana_sik0557)86.0,Euroscaptor_orlovi_SIK0822)97.0,(Mogera_tokudae_SIK0202,Mogera_etigo_Mt0195,(Mogera_robusta_LN111104,Mogera_wogura_SAS227)79.0)79.0,Mogera_kanoana_T12155,Mogera_insularis_T5447,Mogera_latouchei_SAS149,Mogera_wogura_SAS84)78.0,Parascaptor_leucura_DY0054)91.0,(Talpa_europaea_TEdk,Talpa_caeca_TC,Talpa_romana_TR)92.0)96.0,(Desmana_moschata_DM,((Condylura_cristata_concri1,Condylura_cristata_DJH5461)100.0,((Urotrichus_talpoides_SAS26,Dymecodon_pilirostris_DP3227)100.0,(Scaptonyx_fusicaudus_98168,Scaptonyx_sp_GLGS5974)74.0)82.0)73.0)73.0,(Neurotrichus_gibbsii_UWBM80834,(Scapanulus_oweni_LHS041,((Scapanus_townsendii_T3,Scapanus_orarius_CM10,Scapanus_latimanus_SLbfm,(Scalopus_aquaticus_DJH4822,Scalopus_aquaticus_KC)94.0)76.0,Parascalops_breweri_PB)78.0)98.0)73.0)57.0)98.0)83.0,Cavia_porcellus);</t>
  </si>
  <si>
    <t>((Sus_scrofa,Pteropus_alecto,Cavia_porcellus)89.0,Felis_catus,Solenodon_paradoxus_b,((Uropsilus_sp1_0905189,Uropsilus_nivatus_0705081,Uropsilus_gracilis_0810160,Uropsilus_nivatus_0705081g,Uropsilus_atronates_0212374,Uropsilus_soricipes_0509516,Uropsilus_investigator_GLGS1945)98.0,(((Condylura_cristata_concri1,Condylura_cristata_DJH5461)97.0,Parascalops_breweri_PB,(((Dymecodon_pilirostris_DP3227,Scapanulus_oweni_LHS041,(Desmana_moschata_DM,Galemys_pyrenaicus_GP3,Neurotrichus_gibbsii_UWBM80834)86.0,Urotrichus_talpoides_SAS26)81.0,(Scaptonyx_fusicaudus_98168,Scaptonyx_sp_GLGS5974)78.0)78.0,Scapanus_latimanus_SLbfm,((Scalopus_aquaticus_KC,Scalopus_aquaticus_DJH4822)92.0,Scapanus_orarius_CM10)78.0)43.0)79.0,((Talpa_caeca_TC,(Scaptochirus_moschatus_SD111101,Euroscaptor_klossi_sik0674,Euroscaptor_longirostris_0905290,(Euroscaptor_grandis_CD012950,Euroscaptor_sp1_ML01490)62.0,Oreoscaptor_mizura_miyake2)64.0)87.0,((Talpa_europaea_TEdk,Talpa_romana_TR)79.0,Euroscaptor_orlovi_SIK0822,((Mogera_tokudae_SIK0202,Mogera_insularis_T5447)77.0,Mogera_kanoana_T12155,Mogera_etigo_Mt0195,(Mogera_latouchei_SAS149,Mogera_wogura_SAS84,Mogera_robusta_LN111104)92.0)40.0,((Euroscaptor_subanura_Sik0883,Parascaptor_leucura_DY0054)83.0,Parascaptor_sp1_0810072)78.0,Euroscaptor_parvidens_sik0859,Euroscaptor_malayana_sik0557)40.0)92.0)79.0)96.0,(((((Blarinella_quadraticauda_AL11069,Blarina_brevicauda_nop)95.0,(Sorex_palustris_SP,Sorex_araneus_sorara2)88.0)84.0,Neomys_fodiens_1208,(Anourosorex_squamipes_AL11010,(Nectogale_elegans_1203001,(Chimarrogale_himalayica_1203003,Chimarrogale_platycephala_SAS60)86.0)40.0,Episoriculus_macrurus_AL11068)82.0)73.0,(Crocidura_indochinensis_AL11005,Crocidura_indochinensis_AL11005g)99.0)96.0,((Erinaceus_europaeus_erieur2,Mesechinus_dauuricus_0910001)91.0,((Podogymnures_truei_FMNH848092,Echinosorex_gymnura_USNM590297)72.0,Hylomys_suillus_1207008)98.0)85.0)90.0,Solenodon_paradoxus_sp);</t>
  </si>
  <si>
    <t>(Mesechinus_dauuricus_0910001,(((Uropsilus_nivatus_0705081g,Uropsilus_sp1_0905189,Uropsilus_soricipes_0509516,Uropsilus_nivatus_0705081,((Uropsilus_gracilis_0810160,Uropsilus_atronates_0212374)98.0,Uropsilus_investigator_GLGS1945)71.0)98.0,(Neurotrichus_gibbsii_UWBM80834,(Scapanulus_oweni_LHS041,(Parascalops_breweri_PB,(Scapanus_latimanus_SLbfm,(Scalopus_aquaticus_DJH4822,Scalopus_aquaticus_KC)98.0)86.0)46.0)96.0,(((Euroscaptor_subanura_Sik0883,Parascaptor_sp1_0810072)74.0,((Euroscaptor_longirostris_0905290,(Euroscaptor_malayana_sik0557,Euroscaptor_orlovi_SIK0822,Euroscaptor_sp1_ML01490,Euroscaptor_grandis_CD012950,Euroscaptor_sp2_YJ005457)78.0)88.0,Euroscaptor_parvidens_sik0859,(((Talpa_europaea_TEdk,Talpa_romana_TR,Talpa_caeca_TC)95.0,((Scaptonyx_fusicaudus_98168,Scaptonyx_sp_GLGS5974)95.0,(Mogera_etigo_Mt0195,Mogera_tokudae_SIK0202,Mogera_kanoana_T12155,Mogera_wogura_SAS84,Mogera_robusta_LN111104,Mogera_wogura_SAS227)85.0)70.0)77.0,Parascaptor_leucura_DY0054)99.0,Scaptochirus_moschatus_SD111101)94.0)84.0,Oreoscaptor_mizura_miyake2,(Mogera_latouchei_SAS149,Mogera_insularis_T5447)89.0)98.0,((Solenodon_paradoxus_sp,Solenodon_paradoxus_b)100.0,(((Pteropus_alecto,Sus_scrofa,Equus_caballus)91.0,(Felis_catus,Cavia_porcellus)77.0)96.0,((Crocidura_indochinensis_AL11005,Crocidura_indochinensis_AL11005g)100.0,((Blarina_brevicauda_nop,Blarinella_quadraticauda_AL11069)98.0,((Neomys_fodiens_1208,((Nectogale_elegans_1203001,(Chimarrogale_platycephala_SAS60,(Chimarrogale_styani_LP1205387,Chimarrogale_himalayica_1203003)76.0)86.0)94.0,Episoriculus_macrurus_AL11068)88.0)100.0,Sorex_araneus_sorara2,Sorex_palustris_SP)8.0)93.0)100.0)27.0)93.0,(Galemys_pyrenaicus_GP3,Desmana_moschata_DM)94.0,(Condylura_cristata_DJH5461,Condylura_cristata_concri1)100.0,(Dymecodon_pilirostris_DP3227,Urotrichus_talpoides_SAS26)90.0)74.0)96.0,((Neotetracus_sinensis_AL11048,Hylomys_suillus_1207008)72.0,Podogymnures_truei_FMNH848092)100.0)100.0,Erinaceus_europaeus_erieur2);</t>
  </si>
  <si>
    <t>(((Erinaceus_europaeus_erieur2,(Podogymnures_truei_FMNH848092,(Hylomys_suillus_1207008,Neotetracus_sinensis_AL11048)91.0)100.0)95.0,(((Uropsilus_investigator_GLGS1945,((Uropsilus_nivatus_0705081,Uropsilus_nivatus_0705081g)84.0,((Uropsilus_sp1_0905189,Uropsilus_soricipes_0509516)83.0,Uropsilus_gracilis_0810160,Uropsilus_atronates_0212374)77.0)62.0)100.0,((Parascalops_breweri_PB,(Scapanus_latimanus_SLbfm,Scapanus_townsendii_T3,(Scalopus_aquaticus_KC,Scalopus_aquaticus_DJH4822)83.0,Scapanulus_oweni_LHS041)79.0)95.0,((Galemys_pyrenaicus_GP3,Desmana_moschata_DM)98.0,((Dymecodon_pilirostris_DP3227,Urotrichus_talpoides_SAS26)100.0,(Scaptonyx_sp_GLGS5974,Scaptonyx_fusicaudus_98168)95.0)83.0,Neurotrichus_gibbsii_UWBM80834,(Condylura_cristata_DJH5461,Condylura_cristata_concri1)100.0)78.0,(((Talpa_romana_TR,Talpa_caeca_TC)89.0,Talpa_europaea_TEdk)91.0,((Euroscaptor_subanura_Sik0883,(Parascaptor_leucura_DY0054,Scaptochirus_moschatus_SD111101,(Euroscaptor_malayana_sik0557,Euroscaptor_grandis_CD012950,Euroscaptor_sp2_YJ005457,Euroscaptor_klossi_sik0674,Euroscaptor_longirostris_0905290,Euroscaptor_orlovi_SIK0822)99.0)79.0,Euroscaptor_parvidens_sik0859,Oreoscaptor_mizura_miyake2,(((Mogera_wogura_SAS84,Mogera_robusta_LN111104,Mogera_wogura_SAS227)84.0,Mogera_etigo_Mt0195,Mogera_tokudae_SIK0202)84.0,(Mogera_kanoana_T12155,Mogera_latouchei_SAS149,Mogera_insularis_T5447)77.0)94.0)45.0,Parascaptor_sp1_0810072)85.0)98.0)97.0)100.0,(Felis_catus,(Sus_scrofa,Equus_caballus)68.0,(Pteropus_alecto,Cavia_porcellus)24.0)93.0,(Solenodon_paradoxus_sp,Solenodon_paradoxus_b)100.0)75.0)98.0,((Sorex_araneus_sorara2,Sorex_palustris_SP)98.0,((((Chimarrogale_himalayica_1203003,Chimarrogale_styani_LP1205387,Chimarrogale_platycephala_SAS60)83.0,Episoriculus_macrurus_AL11068)88.0,Neomys_fodiens_1208)99.0,Blarina_brevicauda_nop)67.0)87.0,Crocidura_indochinensis_AL11005g);</t>
  </si>
  <si>
    <t>(((((((Anourosorex_squamipes_AL11010,((((Chimarrogale_styani_LP1205387,Chimarrogale_himalayica_1203003)74.0,Chimarrogale_platycephala_SAS60)96.0,Neomys_fodiens_1208)86.0,Episoriculus_macrurus_AL11068)90.0)82.0,Sorex_araneus_sorara2)80.0,((Crocidura_indochinensis_AL11005,Crocidura_indochinensis_AL11005g)100.0,Blarina_brevicauda_nop)80.0)100.0,(Equus_caballus,(Solenodon_paradoxus_sp,Solenodon_paradoxus_b)100.0,(Pteropus_alecto,Felis_catus)66.0,Sus_scrofa)85.0)70.0,Cavia_porcellus)20.0,((((Scaptonyx_fusicaudus_98168,Scaptonyx_sp_GLGS5974)99.0,((Dymecodon_pilirostris_DP3227,Urotrichus_talpoides_SAS26)100.0,Neurotrichus_gibbsii_UWBM80834)60.0)86.0,(Condylura_cristata_DJH5461,Condylura_cristata_concri1)100.0,(Desmana_moschata_DM,Galemys_pyrenaicus_GP3)90.0,(((Euroscaptor_subanura_Sik0883,Scaptochirus_moschatus_SD111101,Euroscaptor_parvidens_sik0859,((Euroscaptor_klossi_sik0674,Euroscaptor_grandis_CD012950,Euroscaptor_sp2_YJ005457,Euroscaptor_sp1_ML01490,Euroscaptor_malayana_sik0557)84.0,Euroscaptor_orlovi_SIK0822,Euroscaptor_longirostris_0905290)80.0,(Parascaptor_leucura_DY0054,Parascaptor_sp1_0810072)93.0)82.0,(Oreoscaptor_mizura_miyake2,((Mogera_insularis_T5447,Mogera_kanoana_T12155)76.0,((Mogera_robusta_LN111104,(Mogera_wogura_SAS84,Mogera_wogura_SAS227)37.0)78.0,(Mogera_etigo_Mt0195,(Mogera_latouchei_SAS149,Mogera_tokudae_SIK0202)78.0)74.0)78.0)88.0)67.0)74.0,(Talpa_romana_TR,(Talpa_caeca_TC,Talpa_europaea_TEdk)79.0)78.0)95.0)64.0,((Uropsilus_nivatus_0705081g,((Uropsilus_gracilis_0810160,((Uropsilus_soricipes_0509516,Uropsilus_atronates_0212374)91.0,Uropsilus_sp1_0905189)74.0)78.0,Uropsilus_investigator_GLGS1945)81.0,Uropsilus_nivatus_0705081)100.0,((Parascalops_breweri_PB,Scapanulus_oweni_LHS041)74.0,(Scapanus_townsendii_T3,Scapanus_orarius_CM10,(Scapanus_latimanus_SLbfm,(Scalopus_aquaticus_DJH4822,Scalopus_aquaticus_KC)82.0)86.0)87.0)97.0)29.0)100.0)100.0,((Neotetracus_sinensis_AL11048,(Echinosorex_gymnura_USNM590297,Podogymnures_truei_FMNH848092)94.0)45.0,Hylomys_suillus_1207008)44.0,Erinaceus_europaeus_erieur2);</t>
  </si>
  <si>
    <t>(Cavia_porcellus_GeNome:95.0208,((Pteropus_alecto_GeNome:81.7659,(Felis_catus_GeNome:81.399,(Equus_caballus_GeNome:79.8266,Sus_scrofa_GeNome:79.8266):1.57246):0.366838):3.00581,((Solenodon_paradoxus_b:1.06371,Solenodon_paradoxus_sp:1.06371):78.1881,((((Erinaceus_europaeus_erieur2:8.90761,Mesechinus_dauuricus_0910001:8.90761):38.8815,((Echinosorex_gymnura_USNM590297:9.82104,Podogymnures_truei_FMNH848092:9.82104):16.7494,(Hylomys_suillus_1207008:14.2814,Neotetracus_sinensis_AL11048:14.2814):12.2891):21.2187):23.0736,((Crocidura_indochinensis_AL11005:1.84369,Crocidura_indochinensis_AL11005g:1.84369):50.7969,((Blarina_brevicauda_nop:20.7734,Blarinella_quadraticauda_AL11069:20.7734):20.7662,((Sorex_palustris_SP:20.3791,(Sorex_araneus_sorara2:7.93302,Sorex_bedfordiae_Sorbedf1:7.93302):12.4461):17.9552,(Anourosorex_squamipes_AL11010:29.7787,(Neomys_fodiens_1208:17.8267,(Episoriculus_fumidus_GB:15.5205,((Episoriculus_macrurus_AL11068:10.1107,Episoriculus_umbrinus_GB:10.1107):4.41233,(Nectogale_elegans_1203001:10.7668,(Chimarrogale_platycephala_SAS60:5.91995,(Chimarrogale_himalayica_1203003:4.4452,Chimarrogale_styani_LP1205387:4.4452):1.47475):4.84685):3.75626):0.997389):2.30625):11.952):8.55562):3.20535):11.1009):18.2221):5.62116,((Uropsilus_investigator_GLGS1945:9.6964,((Uropsilus_nivatus_0705081:0.875021,Uropsilus_nivatus_0705081g:0.875021):6.39116,(Uropsilus_sp1_0905189:5.63153,(Uropsilus_soricipes_0509516:3.68203,(Uropsilus_atronates_0212374:2.11412,Uropsilus_gracilis_0810160:2.11412):1.56791):1.9495):1.63465):2.43022):42.0085,(((Parascalops_breweri_PB:14.0259,Scapanulus_oweni_LHS041:14.0259):3.02284,((Scalopus_aquaticus_DJH4822:0.522612,Scalopus_aquaticus_KC:0.522612):7.94752,(Scapanus_townsendii_T3:4.53889,(Scapanus_latimanus_SLbfm:3.47654,Scapanus_orarius_CM10:3.47654):1.06235):3.93123):8.57866):20.044,((Desmana_moschata_DM:8.26493,Galemys_pyrenaicus_GP3:8.26493):27.1685,(((Scaptonyx_fusicaudus_98168:14.8567,Scaptonyx_sp_GLGS5974:14.8567):13.7287,(Neurotrichus_gibbsii_UWBM80834:25.592,(Dymecodon_pilirostris_DP3227:5.29891,Urotrichus_talpoides_SAS26:5.29891):20.2931):2.99343):5.89462,((Condylura_cristata_DJH5461:0.850018,Condylura_cristata_concri1:0.850018):31.736,((Talpa_romana_TR:3.40109,(Talpa_caeca_TC:2.67729,Talpa_europaea_TEdk:2.67729):0.723801):11.5867,((Oreoscaptor_mizura_miyake2:9.51732,((Mogera_latouchei_SAS149:3.82087,(Mogera_insularis_T5447:2.59016,Mogera_kanoana_T12155:2.59016):1.2307):2.54168,((Mogera_etigo_Mt0195:1.71052,Mogera_tokudae_SIK0202:1.71052):3.01595,(Mogera_robusta_LN111104:1.95317,(Mogera_wogura_SAS84:1.57297,Mogera_wogura_SAS227:1.57297):0.380193):2.77331):1.63607):3.15478):0.829621,((Scaptochirus_moschatus_SD111101:7.5661,(Parascaptor_sp1_0810072:5.26054,Parascaptor_leucura_DY0054:5.26054):2.30557):1.05609,((Euroscaptor_parvidens_sik0859:5.96485,Euroscaptor_subanura_Sik0883:5.96485):1.91733,((Euroscaptor_grandis_CD012950:3.46271,Euroscaptor_longirostris_0905290:3.46271):0.299336,(Euroscaptor_orlovi_SIK0822:3.15469,(Euroscaptor_klossi_sik0674:2.76146,(Euroscaptor_sp2_YJ005457:2.58979,(Euroscaptor_malayana_sik0557:2.17176,Euroscaptor_sp1_ML01490:2.17176):0.418027):0.171668):0.393234):0.607355):4.12013):0.740013):1.72475):4.64086):17.5982):1.894):0.953457):1.65929):14.6122):24.7789):2.7679):5.51987):10.2491);</t>
  </si>
  <si>
    <t>(Cavia_porcellus_GeNome:94.535,((Pteropus_alecto_GeNome:80.8072,(Felis_catus_GeNome:80.4461,(Equus_caballus_GeNome:79.1165,Sus_scrofa_GeNome:79.1165):1.32962):0.361112):2.91262,(Solenodon_paradoxus_b:78.4475,(((Erinaceus_europaeus_erieur2:37.3297,Neotetracus_sinensis_AL11048:37.3297):31.3204,(Crocidura_indochinensis_AL11005:46.362,((Blarina_brevicauda_nop:20.0798,Blarinella_quadraticauda_AL11069:20.0798):17.5354,((Sorex_palustris_SP:19.452,(Sorex_araneus_sorara2:8.09708,Sorex_bedfordiae_Sorbedf1:8.09708):11.3549):15.3545,(Anourosorex_squamipes_AL11010:27.0766,(Neomys_fodiens_1208:15.9239,(Episoriculus_fumidus_GB:14.3127,((Episoriculus_macrurus_AL11068:9.55671,Episoriculus_umbrinus_GB:9.55671):3.76675,(Nectogale_elegans_1203001:10.1746,(Chimarrogale_platycephala_SAS60:5.50792,Chimarrogale_styani_LP1205387:5.50792):4.66668):3.14885):0.989215):1.61126):11.1527):7.72993):2.80863):8.74679):22.288):6.96508,((Uropsilus_nivatus_0705081g:6.21745,(Uropsilus_sp1_0905189:4.91433,(Uropsilus_soricipes_0509516:3.29598,(Uropsilus_atronates_0212374:2.05655,Uropsilus_gracilis_0810160:2.05655):1.23943):1.61835):1.30311):42.7247,(((Parascalops_breweri_PB:14.3673,Scapanulus_oweni_LHS041:14.3673):2.44698,(Scalopus_aquaticus_DJH4822:7.94339,(Scapanus_townsendii_T3:4.47673,(Scapanus_latimanus_SLbfm:3.46283,Scapanus_orarius_CM10:3.46283):1.0139):3.46666):8.87094):21.1381,((Desmana_moschata_DM:7.97302,Galemys_pyrenaicus_GP3:7.97302):28.436,(((Scaptonyx_fusicaudus_98168:15.742,Scaptonyx_sp_GLGS5974:15.742):13.6046,(Neurotrichus_gibbsii_UWBM80834:26.8354,(Dymecodon_pilirostris_DP3227:5.2403,Urotrichus_talpoides_SAS26:5.2403):21.5951):2.51119):6.1439,(Condylura_cristata_DJH5461:33.6117,((Talpa_romana_TR:2.97141,(Talpa_caeca_TC:2.39116,Talpa_europaea_TEdk:2.39116):0.580246):11.2358,(((Parascaptor_sp1_0810072:6.74524,Scaptochirus_moschatus_SD111101:6.74524):1.12612,((Euroscaptor_grandis_CD012950:3.3707,Euroscaptor_longirostris_0905290:3.3707):0.293235,(Euroscaptor_klossi_sik0674:3.08567,(Euroscaptor_sp2_YJ005457:2.87206,(Euroscaptor_malayana_sik0557:2.46167,Euroscaptor_sp1_ML01490:2.46167):0.410393):0.213611):0.578262):4.20742):1.85919,(Oreoscaptor_mizura_miyake2:8.94063,((Mogera_latouchei_SAS149:3.78519,(Mogera_insularis_T5447:2.63111,Mogera_kanoana_T12155:2.63111):1.15408):2.04843,((Mogera_etigo_Mt0195:1.53879,Mogera_tokudae_SIK0202:1.53879):2.67807,(Mogera_robusta_LN111104:1.33238,Mogera_wogura_SAS227:1.33238):2.88447):1.61676):3.107):0.78992):4.47668):19.4044):1.87881):0.91853):1.54341):10.9897):26.673):2.83242):5.27229):10.8152);</t>
  </si>
  <si>
    <t>(Cavia_porcellus_GeNome:0.090684,((Pteropus_alecto_GeNome:0.075857,(Felis_catus_GeNome:0.067745,(Sus_scrofa_GeNome:0.102252,Equus_caballus_GeNome:0.062984):0.001659):0.000215):0.002834,((Solenodon_paradoxus_b:0.000635,Solenodon_paradoxus_sp:0.002641):0.104015,((((Mesechinus_dauuricus_0910001:0.01421,Erinaceus_europaeus_erieur2:0.011095):0.065152,((Neotetracus_sinensis_AL11048:0.025743,Hylomys_suillus_1207008:0.031222):0.024727,(Echinosorex_gymnura_USNM590297:0.030625,Podogymnures_truei_FMNH848092:0.010606):0.028024):0.053827):0.074661,((Crocidura_indochinensis_AL11005g:0.001365,Crocidura_indochinensis_AL11005:0.004355):0.098342,((Blarinella_quadraticauda_AL11069:0.029442,Blarina_brevicauda_nop:0.036133):0.02486,((Sorex_palustris_SP:0.031216,(Sorex_araneus_sorara2:0.010979,Sorex_bedfordiae_Sorbedf1:0.016028):0.02036):0.026698,(Anourosorex_squamipes_AL11010:0.071888,(Neomys_fodiens_1208:0.021774,(Episoriculus_fumidus_GB:0.022426,((Episoriculus_macrurus_AL11068:0.016117,Episoriculus_umbrinus_GB:0.017803):0.005471,(Nectogale_elegans_1203001:0.019315,(Chimarrogale_platycephala_SAS60:0.011808,(Chimarrogale_styani_LP1205387:0.006696,Chimarrogale_himalayica_1203003:0.008382):0.001674):0.008298):0.006027):0.001346):0.002555):0.037278):0.018046):0.004677):0.023117):0.070593):0.012564,((Uropsilus_investigator_GLGS1945:0.008119,((Uropsilus_nivatus_0705081:0.003641,Uropsilus_nivatus_0705081g:0.000234):0.01379,(Uropsilus_sp1_0905189:0.007208,(Uropsilus_soricipes_0509516:0.005487,(Uropsilus_gracilis_0810160:0.003976,Uropsilus_atronates_0212374:0.002787):0.002069):0.002686):0.002057):0.003579):0.07787,(((Scapanulus_oweni_LHS041:0.025036,Parascalops_breweri_PB:0.023872):0.003181,((Scalopus_aquaticus_DJH4822:0.000889,Scalopus_aquaticus_KC:0.000552):0.014728,(Scapanus_townsendii_T3:0.007226,(Scapanus_latimanus_SLbfm:0.004681,Scapanus_orarius_CM10:0.004913):0.001113):0.003813):0.009724):0.019407,((Galemys_pyrenaicus_GP3:0.010351,Desmana_moschata_DM:0.012775):0.035787,(((Scaptonyx_sp_GLGS5974:0.021468,Scaptonyx_fusicaudus_98168:0.026984):0.018976,(Neurotrichus_gibbsii_UWBM80834:0.045607,(Urotrichus_talpoides_SAS26:0.009014,Dymecodon_pilirostris_DP3227:0.006789):0.042584):0.003328):0.008159,((Condylura_cristata_DJH5461:0.000975,Condylura_cristata_concri1:0.001299):0.057242,((Talpa_romana_TR:0.004385,(Talpa_caeca_TC:0.003701,Talpa_europaea_TEdk:0.003301):0.000725):0.011717,((Oreoscaptor_mizura_miyake2:0.008954,((Mogera_latouchei_SAS149:0.005953,(Mogera_kanoana_T12155:0.003616,Mogera_insularis_T5447:0.005031):0.001575):0.003077,((Mogera_etigo_Mt0195:0.001233,Mogera_tokudae_SIK0202:0.003865):0.00405,(Mogera_robusta_LN111104:0.001559,(Mogera_wogura_SAS84:0.00442,Mogera_wogura_SAS227:0.002105):0.000458):0.004974):0.002335):0.005377):0.000934,((Scaptochirus_moschatus_SD111101:0.013004,(Parascaptor_sp1_0810072:0.006925,Parascaptor_leucura_DY0054:0.00655):0.002623):0.001118,((Euroscaptor_subanura_Sik0883:0.009591,Euroscaptor_parvidens_sik0859:0.009351):0.002063,((Euroscaptor_grandis_CD012950:0.009459,Euroscaptor_longirostris_0905290:0.002549):0.000257,(Euroscaptor_orlovi_SIK0822:0.002565,(Euroscaptor_klossi_sik0674:0.0043,(Euroscaptor_sp2_YJ005457:0.00704,(Euroscaptor_malayana_sik0557:0.003876,Euroscaptor_sp1_ML01490:0.003502):0.000499):0.000163):0.000464):0.000739):0.006815):0.000906):0.002515):0.006639):0.020583):0.002244):0.001201):0.001969):0.014522):0.042083):0.003868):0.009213):0.090684);</t>
  </si>
  <si>
    <t>(Cavia_porcellus,((Felis_catus,(Pteropus_alecto,(Sus_scrofa,Equus_caballus))),((Solenodon_paradoxus_sp,Solenodon_paradoxus_b),((((Erinaceus_europaeus_erieur2,Mesechinus_dauuricus_0910001),((Hylomys_suillus_1207008,Neotetracus_sinensis_AL11048),(Echinosorex_gymnura_USNM590297,Podogymnures_truei_FMNH848092))),((Crocidura_indochinensis_AL11005g,Crocidura_indochinensis_AL11005),((Sorex_palustris_SP,(Sorex_bedfordiae_Sorbedf1,Sorex_araneus_sorara2)),((Blarina_brevicauda_nop,Blarinella_quadraticauda_AL11069),(Anourosorex_squamipes_AL11010,(Neomys_fodiens_1208,((Episoriculus_fumidus_GB,(Episoriculus_umbrinus_GB,Episoriculus_macrurus_AL11068)),(Nectogale_elegans_1203001,(Chimarrogale_platycephala_SAS60,(Chimarrogale_himalayica_1203003,Chimarrogale_styani_LP1205387)))))))))),((Uropsilus_investigator_GLGS1945,((Uropsilus_nivatus_0705081,Uropsilus_nivatus_0705081g),(Uropsilus_sp1_0905189,(Uropsilus_soricipes_0509516,(Uropsilus_atronates_0212374,Uropsilus_gracilis_0810160))))),(((Scapanulus_oweni_LHS041,Parascalops_breweri_PB),((Scalopus_aquaticus_DJH4822,Scalopus_aquaticus_KC),(Scapanus_townsendii_T3,(Scapanus_orarius_CM10,Scapanus_latimanus_SLbfm)))),((Galemys_pyrenaicus_GP3,Desmana_moschata_DM),(((Scaptonyx_fusicaudus_98168,Scaptonyx_sp_GLGS5974),(Neurotrichus_gibbsii_UWBM80834,(Dymecodon_pilirostris_DP3227,Urotrichus_talpoides_SAS26))),((Condylura_cristata_DJH5461,Condylura_cristata_concri1),((Talpa_romana_TR,(Talpa_caeca_TC,Talpa_europaea_TEdk)),((Oreoscaptor_mizura_miyake2,((Mogera_latouchei_SAS149,(Mogera_insularis_T5447,Mogera_kanoana_T12155)),((Mogera_tokudae_SIK0202,Mogera_etigo_Mt0195),(Mogera_robusta_LN111104,(Mogera_wogura_SAS227,Mogera_wogura_SAS84))))),((Scaptochirus_moschatus_SD111101,(Parascaptor_sp1_0810072,Parascaptor_leucura_DY0054)),((Euroscaptor_parvidens_sik0859,Euroscaptor_subanura_Sik0883),((Euroscaptor_grandis_CD012950,Euroscaptor_longirostris_0905290),(Euroscaptor_orlovi_SIK0822,(Euroscaptor_klossi_sik0674,(Euroscaptor_sp2_YJ005457,(Euroscaptor_sp1_ML01490,Euroscaptor_malayana_sik0557))))))))))))))))));</t>
  </si>
  <si>
    <t>semi-aquatic</t>
  </si>
  <si>
    <t>semi-aquatic/fossorial</t>
  </si>
  <si>
    <t>fossorial</t>
  </si>
  <si>
    <t>Philippines</t>
  </si>
  <si>
    <r>
      <t>Previously known as</t>
    </r>
    <r>
      <rPr>
        <i/>
        <sz val="12"/>
        <color theme="1"/>
        <rFont val="Times New Roman"/>
        <family val="1"/>
      </rPr>
      <t xml:space="preserve"> Blarinella griselda</t>
    </r>
    <r>
      <rPr>
        <sz val="12"/>
        <color theme="1"/>
        <rFont val="Times New Roman"/>
        <family val="1"/>
      </rPr>
      <t>, but see He, K. et al. 2018</t>
    </r>
  </si>
  <si>
    <t>Mt. Ailao.</t>
  </si>
  <si>
    <t>Museum specimen (muscle tissue). Specimen collected in Chengdu, Sichuan</t>
  </si>
  <si>
    <r>
      <t xml:space="preserve">AS collection.  Previously known as </t>
    </r>
    <r>
      <rPr>
        <i/>
        <sz val="12"/>
        <color theme="1"/>
        <rFont val="Times New Roman"/>
        <family val="1"/>
      </rPr>
      <t xml:space="preserve">Mogera wogura wogura </t>
    </r>
    <r>
      <rPr>
        <sz val="12"/>
        <color theme="1"/>
        <rFont val="Times New Roman"/>
        <family val="1"/>
      </rPr>
      <t xml:space="preserve">(see He et al. 2014). Handbook of Mammals of World vol.8 consider the two subspecies should be recognized as two distinct species (Krystufek, Motokawa, 2018). </t>
    </r>
  </si>
  <si>
    <t xml:space="preserve">The name follows He et al. 2014. Also see He et al. 2013. </t>
  </si>
  <si>
    <t>KLC collection. Provided by Tom Schmidt. https://www.ncbi.nlm.nih.gov/assembly/GCA_004024925.1/</t>
  </si>
  <si>
    <t xml:space="preserve">Collected from Mt. Gaoligong. The name follows He et al. 2017. Also see He et al. 2019. </t>
  </si>
  <si>
    <r>
      <t xml:space="preserve">Mt. Jiaozi, Yunnan. Despite representing a distinct genetic clade from the type locality of </t>
    </r>
    <r>
      <rPr>
        <i/>
        <sz val="12"/>
        <color theme="1"/>
        <rFont val="Times New Roman"/>
        <family val="1"/>
      </rPr>
      <t>U. gracilis</t>
    </r>
    <r>
      <rPr>
        <sz val="12"/>
        <color theme="1"/>
        <rFont val="Times New Roman"/>
        <family val="1"/>
      </rPr>
      <t xml:space="preserve">. K. H. still considered it as </t>
    </r>
    <r>
      <rPr>
        <i/>
        <sz val="12"/>
        <color theme="1"/>
        <rFont val="Times New Roman"/>
        <family val="1"/>
      </rPr>
      <t>U. gracilis</t>
    </r>
    <r>
      <rPr>
        <sz val="12"/>
        <color theme="1"/>
        <rFont val="Times New Roman"/>
        <family val="1"/>
      </rPr>
      <t>. See Wan et al. (2013, 2018)</t>
    </r>
  </si>
  <si>
    <t>GB</t>
  </si>
  <si>
    <t>Hyb</t>
  </si>
  <si>
    <t>Hyb, GB</t>
  </si>
  <si>
    <t>Hyb, PCR</t>
  </si>
  <si>
    <t>Hyb, PCR, GB</t>
  </si>
  <si>
    <t># of gene segments captured</t>
  </si>
  <si>
    <t>https://www.ncbi.nlm.nih.gov/genome/?term=solenodon</t>
  </si>
  <si>
    <t>https://www.ncbi.nlm.nih.gov/genome/227?genome_assembly_id=28584</t>
  </si>
  <si>
    <t>https://www.ncbi.nlm.nih.gov/genome/?term=Sorex+araneus</t>
  </si>
  <si>
    <t>https://www.ncbi.nlm.nih.gov/genome/10849?genome_assembly_id=39797</t>
  </si>
  <si>
    <t>This was recognized as a putative new species in Wan et al. 2013, without being given a species name</t>
  </si>
  <si>
    <r>
      <t xml:space="preserve">Previously recognized as a synonym of </t>
    </r>
    <r>
      <rPr>
        <i/>
        <sz val="12"/>
        <color theme="1"/>
        <rFont val="Times New Roman"/>
        <family val="1"/>
      </rPr>
      <t>U. soricipes</t>
    </r>
    <r>
      <rPr>
        <sz val="12"/>
        <color theme="1"/>
        <rFont val="Times New Roman"/>
        <family val="1"/>
      </rPr>
      <t>, but Handbook Mammals of the world Vol. 8 agree with Wan et al. (2013) which suggested that the population from Mt. Yongde, central Yunnan, China should be recognized as a independent species</t>
    </r>
  </si>
  <si>
    <t>Sample name</t>
  </si>
  <si>
    <t>*: We captured one contig of 234bp from an IRBP analogue in this species. There are two gaps in this contig and even ignoring the gaps, there are still two premature stop codons. This short fragment is likely a pseudogene.</t>
  </si>
  <si>
    <t>Notes</t>
  </si>
  <si>
    <t>Myoglobin sequence source</t>
  </si>
  <si>
    <r>
      <rPr>
        <vertAlign val="superscript"/>
        <sz val="12"/>
        <color theme="0" tint="-0.89996032593768116"/>
        <rFont val="Times New Roman"/>
        <family val="1"/>
      </rPr>
      <t>1</t>
    </r>
    <r>
      <rPr>
        <sz val="12"/>
        <color theme="0" tint="-0.89999084444715716"/>
        <rFont val="Times New Roman"/>
        <family val="1"/>
      </rPr>
      <t>Abbreviations: KIZ: Kunming Institute of Zoology. Chinese Academy of Sciences; NMMNH: New Mexico Museum of Natural History and Science, USA; USNM: National Museum of Natural History, USA; UWBM: Burke Museum of Natural History and Culture, USA; FMNH: Field Museum of Natural History, USA; NMNS: National Museum of Natural Science, Taiwan; IEBR-M:Institute of Ecology and Biological Resources, Vietnamese Academy of Science and Technology; NSMT-M: National Museum of Nature and Science, Tsukuba, Japan. SIK: Shin-Ichiro Kawada colleciton; SAS: Akio Shinohara collection</t>
    </r>
  </si>
  <si>
    <r>
      <t>TOL genes source</t>
    </r>
    <r>
      <rPr>
        <b/>
        <vertAlign val="superscript"/>
        <sz val="12"/>
        <rFont val="Times New Roman"/>
        <family val="1"/>
      </rPr>
      <t>2</t>
    </r>
  </si>
  <si>
    <r>
      <t>Exon 1</t>
    </r>
    <r>
      <rPr>
        <b/>
        <vertAlign val="superscript"/>
        <sz val="12"/>
        <color theme="1"/>
        <rFont val="Times New Roman"/>
        <family val="1"/>
      </rPr>
      <t>2</t>
    </r>
  </si>
  <si>
    <r>
      <t>Exon 2</t>
    </r>
    <r>
      <rPr>
        <b/>
        <vertAlign val="superscript"/>
        <sz val="12"/>
        <color theme="1"/>
        <rFont val="Times New Roman"/>
        <family val="1"/>
      </rPr>
      <t>2</t>
    </r>
  </si>
  <si>
    <r>
      <t>Exon 3</t>
    </r>
    <r>
      <rPr>
        <b/>
        <vertAlign val="superscript"/>
        <sz val="12"/>
        <color theme="1"/>
        <rFont val="Times New Roman"/>
        <family val="1"/>
      </rPr>
      <t>2</t>
    </r>
  </si>
  <si>
    <r>
      <rPr>
        <vertAlign val="superscript"/>
        <sz val="12"/>
        <color theme="0" tint="-0.89996032593768116"/>
        <rFont val="Times New Roman"/>
        <family val="1"/>
      </rPr>
      <t>2</t>
    </r>
    <r>
      <rPr>
        <sz val="12"/>
        <color theme="0" tint="-0.89999084444715716"/>
        <rFont val="Times New Roman"/>
        <family val="1"/>
      </rPr>
      <t>Abbreviations: GB: GenBank; Hyb: hybridization capture; P: partial sequence; PCR: polymerase chain reaction; T: transcriptome; N/A: no sequence obtained</t>
    </r>
  </si>
  <si>
    <t>Tribe</t>
  </si>
  <si>
    <t>Anourosoricini</t>
  </si>
  <si>
    <t>Blarinini</t>
  </si>
  <si>
    <t>Blarinellini</t>
  </si>
  <si>
    <t>Nectogalini</t>
  </si>
  <si>
    <t>Soricini</t>
  </si>
  <si>
    <t>Condylurini</t>
  </si>
  <si>
    <t>Desmanini</t>
  </si>
  <si>
    <t>Urotrichini</t>
  </si>
  <si>
    <t>Talpini</t>
  </si>
  <si>
    <t>Neurotrichini</t>
  </si>
  <si>
    <t>Scalopini</t>
  </si>
  <si>
    <t>Scaptonychini</t>
  </si>
  <si>
    <t>Anourosorex_squamipes_AK1512054</t>
  </si>
  <si>
    <t>Blarinella_quadraticauda_AL1512066</t>
  </si>
  <si>
    <t>Nectogale_elegans_WL160402</t>
  </si>
  <si>
    <t>Sorex_araneus_sorara</t>
  </si>
  <si>
    <t>SP</t>
  </si>
  <si>
    <t>Uropsilus_gracilis_Y204036</t>
  </si>
  <si>
    <t>Mogera_etigo_MT0195</t>
  </si>
  <si>
    <t>Isolate</t>
  </si>
  <si>
    <t>MS collection; provided by William J. Murphy</t>
  </si>
  <si>
    <t>Dominican Republic</t>
  </si>
  <si>
    <t>Gene segment</t>
  </si>
  <si>
    <t>Tree building method</t>
  </si>
  <si>
    <t># of specimens</t>
  </si>
  <si>
    <t>Tree (Newick format)</t>
  </si>
  <si>
    <t>Gene</t>
  </si>
  <si>
    <t>Model</t>
  </si>
  <si>
    <t>Six rate paramters</t>
  </si>
  <si>
    <r>
      <t>Constrain fossorial moles</t>
    </r>
    <r>
      <rPr>
        <vertAlign val="superscript"/>
        <sz val="12"/>
        <color theme="1"/>
        <rFont val="Times New Roman"/>
        <family val="1"/>
      </rPr>
      <t>1</t>
    </r>
  </si>
  <si>
    <t>Significance level</t>
  </si>
  <si>
    <t>Likelihood score</t>
  </si>
  <si>
    <r>
      <t>Constrain aquatic talpids</t>
    </r>
    <r>
      <rPr>
        <vertAlign val="superscript"/>
        <sz val="12"/>
        <color theme="1"/>
        <rFont val="Times New Roman"/>
        <family val="1"/>
      </rPr>
      <t>2</t>
    </r>
  </si>
  <si>
    <r>
      <t>Constrain nectogaline water shrews</t>
    </r>
    <r>
      <rPr>
        <vertAlign val="superscript"/>
        <sz val="12"/>
        <color theme="1"/>
        <rFont val="Times New Roman"/>
        <family val="1"/>
      </rPr>
      <t>3</t>
    </r>
  </si>
  <si>
    <t>BEAST concatenation #1</t>
  </si>
  <si>
    <t>BEAST concatenation #2</t>
  </si>
  <si>
    <t>RAxML concatenation</t>
  </si>
  <si>
    <t>*BEAST coalescent</t>
  </si>
  <si>
    <t>Primer sequence 5'-3'</t>
  </si>
  <si>
    <t>Primer name</t>
  </si>
  <si>
    <t>Amino acid position</t>
  </si>
  <si>
    <t>Yes</t>
  </si>
  <si>
    <t>Total bps per specimen</t>
  </si>
  <si>
    <t>Specimen identifier</t>
  </si>
  <si>
    <r>
      <rPr>
        <sz val="12"/>
        <color theme="1"/>
        <rFont val="Times New Roman"/>
        <family val="1"/>
      </rPr>
      <t>Y</t>
    </r>
    <r>
      <rPr>
        <vertAlign val="superscript"/>
        <sz val="12"/>
        <color theme="1"/>
        <rFont val="Times New Roman"/>
        <family val="1"/>
      </rPr>
      <t>Hyb</t>
    </r>
  </si>
  <si>
    <r>
      <t>Y</t>
    </r>
    <r>
      <rPr>
        <vertAlign val="superscript"/>
        <sz val="12"/>
        <color theme="1"/>
        <rFont val="Times New Roman"/>
        <family val="1"/>
      </rPr>
      <t>GB</t>
    </r>
  </si>
  <si>
    <r>
      <t>Y</t>
    </r>
    <r>
      <rPr>
        <vertAlign val="superscript"/>
        <sz val="12"/>
        <color theme="1"/>
        <rFont val="Times New Roman"/>
        <family val="1"/>
      </rPr>
      <t>T</t>
    </r>
  </si>
  <si>
    <r>
      <rPr>
        <sz val="12"/>
        <color theme="1"/>
        <rFont val="Times New Roman"/>
        <family val="1"/>
      </rPr>
      <t>P</t>
    </r>
    <r>
      <rPr>
        <vertAlign val="superscript"/>
        <sz val="12"/>
        <color theme="1"/>
        <rFont val="Times New Roman"/>
        <family val="1"/>
      </rPr>
      <t>Hyb</t>
    </r>
  </si>
  <si>
    <r>
      <t>Y</t>
    </r>
    <r>
      <rPr>
        <vertAlign val="superscript"/>
        <sz val="12"/>
        <color theme="1"/>
        <rFont val="Times New Roman"/>
        <family val="1"/>
      </rPr>
      <t>PCR</t>
    </r>
  </si>
  <si>
    <r>
      <rPr>
        <sz val="12"/>
        <color theme="1"/>
        <rFont val="Times New Roman"/>
        <family val="1"/>
      </rPr>
      <t>Y</t>
    </r>
    <r>
      <rPr>
        <vertAlign val="superscript"/>
        <sz val="12"/>
        <color theme="1"/>
        <rFont val="Times New Roman"/>
        <family val="1"/>
      </rPr>
      <t>PCR</t>
    </r>
  </si>
  <si>
    <r>
      <rPr>
        <sz val="12"/>
        <color theme="1"/>
        <rFont val="Times New Roman"/>
        <family val="1"/>
      </rPr>
      <t>Y</t>
    </r>
    <r>
      <rPr>
        <vertAlign val="superscript"/>
        <sz val="12"/>
        <color theme="1"/>
        <rFont val="Times New Roman"/>
        <family val="1"/>
      </rPr>
      <t xml:space="preserve">Hyb, </t>
    </r>
    <r>
      <rPr>
        <sz val="12"/>
        <color theme="1"/>
        <rFont val="Times New Roman"/>
        <family val="1"/>
      </rPr>
      <t>Y</t>
    </r>
    <r>
      <rPr>
        <vertAlign val="superscript"/>
        <sz val="12"/>
        <color theme="1"/>
        <rFont val="Times New Roman"/>
        <family val="1"/>
      </rPr>
      <t>PCR</t>
    </r>
  </si>
  <si>
    <r>
      <rPr>
        <sz val="12"/>
        <color theme="1"/>
        <rFont val="Times New Roman"/>
        <family val="1"/>
      </rPr>
      <t>Y</t>
    </r>
    <r>
      <rPr>
        <vertAlign val="superscript"/>
        <sz val="12"/>
        <color theme="1"/>
        <rFont val="Times New Roman"/>
        <family val="1"/>
      </rPr>
      <t xml:space="preserve">Hyb, </t>
    </r>
    <r>
      <rPr>
        <sz val="12"/>
        <color theme="1"/>
        <rFont val="Times New Roman"/>
        <family val="1"/>
      </rPr>
      <t>Y</t>
    </r>
    <r>
      <rPr>
        <vertAlign val="superscript"/>
        <sz val="12"/>
        <color theme="1"/>
        <rFont val="Times New Roman"/>
        <family val="1"/>
      </rPr>
      <t>GB</t>
    </r>
  </si>
  <si>
    <r>
      <rPr>
        <sz val="12"/>
        <color theme="1"/>
        <rFont val="Times New Roman"/>
        <family val="1"/>
      </rPr>
      <t>P</t>
    </r>
    <r>
      <rPr>
        <vertAlign val="superscript"/>
        <sz val="12"/>
        <color theme="1"/>
        <rFont val="Times New Roman"/>
        <family val="1"/>
      </rPr>
      <t xml:space="preserve">Hyb, </t>
    </r>
    <r>
      <rPr>
        <sz val="12"/>
        <color theme="1"/>
        <rFont val="Times New Roman"/>
        <family val="1"/>
      </rPr>
      <t>Y</t>
    </r>
    <r>
      <rPr>
        <vertAlign val="superscript"/>
        <sz val="12"/>
        <color theme="1"/>
        <rFont val="Times New Roman"/>
        <family val="1"/>
      </rPr>
      <t>PCR</t>
    </r>
  </si>
  <si>
    <r>
      <t>Voucher specimen ID</t>
    </r>
    <r>
      <rPr>
        <b/>
        <vertAlign val="superscript"/>
        <sz val="12"/>
        <color theme="1"/>
        <rFont val="Times New Roman"/>
        <family val="1"/>
      </rPr>
      <t>1</t>
    </r>
  </si>
  <si>
    <t>Euroscaptor_parvidens_SIK0859</t>
  </si>
  <si>
    <t>Euroscaptor_klossi_SIK0674</t>
  </si>
  <si>
    <t>Euroscaptor_malayana_SIK0557</t>
  </si>
  <si>
    <t>Euroscaptor_subanura_SIK0883</t>
  </si>
  <si>
    <t>BRCA1</t>
  </si>
  <si>
    <t>BDNF</t>
  </si>
  <si>
    <t>BMI</t>
  </si>
  <si>
    <t>CREM</t>
  </si>
  <si>
    <t>PCLB</t>
  </si>
  <si>
    <t>APP</t>
  </si>
  <si>
    <t>ATP7</t>
  </si>
  <si>
    <t>ADORA3</t>
  </si>
  <si>
    <t>CNR1</t>
  </si>
  <si>
    <t>EDG1</t>
  </si>
  <si>
    <t>PNOC</t>
  </si>
  <si>
    <t>FBN1</t>
  </si>
  <si>
    <t>TYR1</t>
  </si>
  <si>
    <t>IRBP</t>
  </si>
  <si>
    <t>ENAM</t>
  </si>
  <si>
    <t>A2AB</t>
  </si>
  <si>
    <t>vWF</t>
  </si>
  <si>
    <t>ADRB2</t>
  </si>
  <si>
    <t>DMP1</t>
  </si>
  <si>
    <t>BRCA2</t>
  </si>
  <si>
    <t>TTN</t>
  </si>
  <si>
    <t>BCHE</t>
  </si>
  <si>
    <t>RAG1</t>
  </si>
  <si>
    <t>RAG2</t>
  </si>
  <si>
    <t>A2AN</t>
  </si>
  <si>
    <t>ApoB</t>
  </si>
  <si>
    <t>CNR</t>
  </si>
  <si>
    <r>
      <rPr>
        <vertAlign val="superscript"/>
        <sz val="12"/>
        <color theme="0" tint="-0.89996032593768116"/>
        <rFont val="Times New Roman"/>
        <family val="1"/>
      </rPr>
      <t>2</t>
    </r>
    <r>
      <rPr>
        <sz val="12"/>
        <color theme="0" tint="-0.89999084444715716"/>
        <rFont val="Times New Roman"/>
        <family val="1"/>
      </rPr>
      <t>Abbreviations: GB: GenBank; Hyb: hybridization capture; Y: complete sequence; P: partial sequence; PCR: polymerase chain reaction; T: transcriptome; N: no sequence</t>
    </r>
  </si>
  <si>
    <t>ASTRAL-III coalescent</t>
  </si>
  <si>
    <t>Equilibrium base frequencies</t>
  </si>
  <si>
    <t>Proportion of invariant sites</t>
  </si>
  <si>
    <r>
      <t>The numbers in the "Six rate parameters" column correspond to the six rates (r) of base substitutions r</t>
    </r>
    <r>
      <rPr>
        <vertAlign val="subscript"/>
        <sz val="12"/>
        <color theme="1"/>
        <rFont val="Times New Roman"/>
        <family val="1"/>
      </rPr>
      <t>ac</t>
    </r>
    <r>
      <rPr>
        <sz val="12"/>
        <color theme="1"/>
        <rFont val="Times New Roman"/>
        <family val="1"/>
      </rPr>
      <t xml:space="preserve"> ,r</t>
    </r>
    <r>
      <rPr>
        <vertAlign val="subscript"/>
        <sz val="12"/>
        <color theme="1"/>
        <rFont val="Times New Roman"/>
        <family val="1"/>
      </rPr>
      <t>ag</t>
    </r>
    <r>
      <rPr>
        <sz val="12"/>
        <color theme="1"/>
        <rFont val="Times New Roman"/>
        <family val="1"/>
      </rPr>
      <t xml:space="preserve"> ,r</t>
    </r>
    <r>
      <rPr>
        <vertAlign val="subscript"/>
        <sz val="12"/>
        <color theme="1"/>
        <rFont val="Times New Roman"/>
        <family val="1"/>
      </rPr>
      <t>at</t>
    </r>
    <r>
      <rPr>
        <sz val="12"/>
        <color theme="1"/>
        <rFont val="Times New Roman"/>
        <family val="1"/>
      </rPr>
      <t xml:space="preserve"> ,r</t>
    </r>
    <r>
      <rPr>
        <vertAlign val="subscript"/>
        <sz val="12"/>
        <color theme="1"/>
        <rFont val="Times New Roman"/>
        <family val="1"/>
      </rPr>
      <t>cg</t>
    </r>
    <r>
      <rPr>
        <sz val="12"/>
        <color theme="1"/>
        <rFont val="Times New Roman"/>
        <family val="1"/>
      </rPr>
      <t xml:space="preserve"> ,r</t>
    </r>
    <r>
      <rPr>
        <vertAlign val="subscript"/>
        <sz val="12"/>
        <color theme="1"/>
        <rFont val="Times New Roman"/>
        <family val="1"/>
      </rPr>
      <t xml:space="preserve">ct </t>
    </r>
    <r>
      <rPr>
        <sz val="12"/>
        <color theme="1"/>
        <rFont val="Times New Roman"/>
        <family val="1"/>
      </rPr>
      <t>and r</t>
    </r>
    <r>
      <rPr>
        <vertAlign val="subscript"/>
        <sz val="12"/>
        <color theme="1"/>
        <rFont val="Times New Roman"/>
        <family val="1"/>
      </rPr>
      <t>gt.</t>
    </r>
    <r>
      <rPr>
        <sz val="12"/>
        <color theme="1"/>
        <rFont val="Times New Roman"/>
        <family val="1"/>
      </rPr>
      <t xml:space="preserve"> There are potential 203 reversible models in total. 111111 corresponds to the Jukes Cantor (JC) model and 123456 corresponds to the general time reversible (GTR) model. See Bouckaert and Drummond (2017) for detail. </t>
    </r>
  </si>
  <si>
    <r>
      <t>Neomys fodiens</t>
    </r>
    <r>
      <rPr>
        <sz val="12"/>
        <color theme="1"/>
        <rFont val="Times New Roman"/>
        <family val="1"/>
      </rPr>
      <t xml:space="preserve"> exon 3</t>
    </r>
  </si>
  <si>
    <t>BC36-Nelegans_MB_ex2-1F</t>
  </si>
  <si>
    <t>TTTCCTTCAGACGAGGCTTCAC</t>
  </si>
  <si>
    <r>
      <t>Chimmarogale stayni</t>
    </r>
    <r>
      <rPr>
        <sz val="12"/>
        <color theme="1"/>
        <rFont val="Times New Roman"/>
        <family val="1"/>
      </rPr>
      <t xml:space="preserve"> exon 2</t>
    </r>
  </si>
  <si>
    <t>BC36-Nelegans_MB_ex2-1R</t>
  </si>
  <si>
    <t>AGCAAAGCAGAGGGACGC</t>
  </si>
  <si>
    <t>BC46-Mlatouchei_Mb_ex3-1F</t>
  </si>
  <si>
    <t>GCTTGTCCGACCCAGTGAC</t>
  </si>
  <si>
    <r>
      <t>Parascalops breweri</t>
    </r>
    <r>
      <rPr>
        <sz val="12"/>
        <color theme="1"/>
        <rFont val="Times New Roman"/>
        <family val="1"/>
      </rPr>
      <t xml:space="preserve"> exon 3; </t>
    </r>
    <r>
      <rPr>
        <i/>
        <sz val="12"/>
        <color theme="1"/>
        <rFont val="Times New Roman"/>
        <family val="1"/>
      </rPr>
      <t>Euroscaptor grandis</t>
    </r>
    <r>
      <rPr>
        <sz val="12"/>
        <color theme="1"/>
        <rFont val="Times New Roman"/>
        <family val="1"/>
      </rPr>
      <t xml:space="preserve"> exon 3; </t>
    </r>
    <r>
      <rPr>
        <i/>
        <sz val="12"/>
        <color theme="1"/>
        <rFont val="Times New Roman"/>
        <family val="1"/>
      </rPr>
      <t>Euroscaptor klossi</t>
    </r>
    <r>
      <rPr>
        <sz val="12"/>
        <color theme="1"/>
        <rFont val="Times New Roman"/>
        <family val="1"/>
      </rPr>
      <t xml:space="preserve"> exon 3; </t>
    </r>
    <r>
      <rPr>
        <i/>
        <sz val="12"/>
        <color theme="1"/>
        <rFont val="Times New Roman"/>
        <family val="1"/>
      </rPr>
      <t>Mogera insularis</t>
    </r>
    <r>
      <rPr>
        <sz val="12"/>
        <color theme="1"/>
        <rFont val="Times New Roman"/>
        <family val="1"/>
      </rPr>
      <t xml:space="preserve"> exon 3; </t>
    </r>
    <r>
      <rPr>
        <i/>
        <sz val="12"/>
        <color theme="1"/>
        <rFont val="Times New Roman"/>
        <family val="1"/>
      </rPr>
      <t>Parascaptor leucura</t>
    </r>
    <r>
      <rPr>
        <sz val="12"/>
        <color theme="1"/>
        <rFont val="Times New Roman"/>
        <family val="1"/>
      </rPr>
      <t xml:space="preserve"> exon 3; </t>
    </r>
    <r>
      <rPr>
        <i/>
        <sz val="12"/>
        <color theme="1"/>
        <rFont val="Times New Roman"/>
        <family val="1"/>
      </rPr>
      <t>Dymecodon pilostris</t>
    </r>
    <r>
      <rPr>
        <sz val="12"/>
        <color theme="1"/>
        <rFont val="Times New Roman"/>
        <family val="1"/>
      </rPr>
      <t xml:space="preserve"> exon 3; </t>
    </r>
    <r>
      <rPr>
        <i/>
        <sz val="12"/>
        <color theme="1"/>
        <rFont val="Times New Roman"/>
        <family val="1"/>
      </rPr>
      <t>Uropsilus soricipes</t>
    </r>
    <r>
      <rPr>
        <sz val="12"/>
        <color theme="1"/>
        <rFont val="Times New Roman"/>
        <family val="1"/>
      </rPr>
      <t xml:space="preserve"> exon 3; </t>
    </r>
    <r>
      <rPr>
        <i/>
        <sz val="12"/>
        <color theme="1"/>
        <rFont val="Times New Roman"/>
        <family val="1"/>
      </rPr>
      <t>Urotrichus talpoides</t>
    </r>
    <r>
      <rPr>
        <sz val="12"/>
        <color theme="1"/>
        <rFont val="Times New Roman"/>
        <family val="1"/>
      </rPr>
      <t xml:space="preserve"> exon 3</t>
    </r>
  </si>
  <si>
    <t>BC46-Mlatouchei_Mb_ex3-1R</t>
  </si>
  <si>
    <t>TGCAGCTACGGGACATTCG</t>
  </si>
  <si>
    <t>BC-15_Euro_Mb_ex2-1F</t>
  </si>
  <si>
    <t>CTCTAGTCCGGCCACCTCCA</t>
  </si>
  <si>
    <r>
      <t>Euroscaptor grandis</t>
    </r>
    <r>
      <rPr>
        <sz val="12"/>
        <color theme="1"/>
        <rFont val="Times New Roman"/>
        <family val="1"/>
      </rPr>
      <t xml:space="preserve"> exon 2; </t>
    </r>
    <r>
      <rPr>
        <i/>
        <sz val="12"/>
        <color theme="1"/>
        <rFont val="Times New Roman"/>
        <family val="1"/>
      </rPr>
      <t>Euroscaptor klossi</t>
    </r>
    <r>
      <rPr>
        <sz val="12"/>
        <color theme="1"/>
        <rFont val="Times New Roman"/>
        <family val="1"/>
      </rPr>
      <t xml:space="preserve"> exon 2; </t>
    </r>
    <r>
      <rPr>
        <i/>
        <sz val="12"/>
        <color theme="1"/>
        <rFont val="Times New Roman"/>
        <family val="1"/>
      </rPr>
      <t>Mogera insularis</t>
    </r>
    <r>
      <rPr>
        <sz val="12"/>
        <color theme="1"/>
        <rFont val="Times New Roman"/>
        <family val="1"/>
      </rPr>
      <t xml:space="preserve"> exon 2; </t>
    </r>
    <r>
      <rPr>
        <i/>
        <sz val="12"/>
        <color theme="1"/>
        <rFont val="Times New Roman"/>
        <family val="1"/>
      </rPr>
      <t>Urotrichus talpoides</t>
    </r>
    <r>
      <rPr>
        <sz val="12"/>
        <color theme="1"/>
        <rFont val="Times New Roman"/>
        <family val="1"/>
      </rPr>
      <t xml:space="preserve"> exon 2</t>
    </r>
  </si>
  <si>
    <t>BC-15_Euro_Mb_ex2-1R</t>
  </si>
  <si>
    <t>GTCTCCCACCTGTGCCACG</t>
  </si>
  <si>
    <t>BC62-Tromana_Mb_ex3-F1</t>
  </si>
  <si>
    <t>GCCCTGGAATGGAGCGAA</t>
  </si>
  <si>
    <r>
      <t>Talpa caeca</t>
    </r>
    <r>
      <rPr>
        <sz val="12"/>
        <color theme="1"/>
        <rFont val="Times New Roman"/>
        <family val="1"/>
      </rPr>
      <t xml:space="preserve"> exon 3; </t>
    </r>
    <r>
      <rPr>
        <i/>
        <sz val="12"/>
        <color theme="1"/>
        <rFont val="Times New Roman"/>
        <family val="1"/>
      </rPr>
      <t>Talpa europaea</t>
    </r>
    <r>
      <rPr>
        <sz val="12"/>
        <color theme="1"/>
        <rFont val="Times New Roman"/>
        <family val="1"/>
      </rPr>
      <t xml:space="preserve"> exon 3</t>
    </r>
  </si>
  <si>
    <t>BC62-Tromana_Mb_ex3-R1</t>
  </si>
  <si>
    <t>CGCAGCTACGGGACATTCG</t>
  </si>
  <si>
    <r>
      <rPr>
        <sz val="12"/>
        <color theme="1"/>
        <rFont val="Times New Roman"/>
        <family val="1"/>
      </rPr>
      <t>Y</t>
    </r>
    <r>
      <rPr>
        <vertAlign val="superscript"/>
        <sz val="12"/>
        <color theme="1"/>
        <rFont val="Times New Roman"/>
        <family val="1"/>
      </rPr>
      <t>Hyb</t>
    </r>
    <r>
      <rPr>
        <sz val="12"/>
        <color theme="1"/>
        <rFont val="Times New Roman"/>
        <family val="1"/>
      </rPr>
      <t>, Y</t>
    </r>
    <r>
      <rPr>
        <vertAlign val="superscript"/>
        <sz val="12"/>
        <color theme="1"/>
        <rFont val="Times New Roman"/>
        <family val="1"/>
      </rPr>
      <t>GB</t>
    </r>
  </si>
  <si>
    <r>
      <rPr>
        <sz val="12"/>
        <color theme="1"/>
        <rFont val="Times New Roman"/>
        <family val="1"/>
      </rPr>
      <t>Y</t>
    </r>
    <r>
      <rPr>
        <vertAlign val="superscript"/>
        <sz val="12"/>
        <color theme="1"/>
        <rFont val="Times New Roman"/>
        <family val="1"/>
      </rPr>
      <t>Hyb</t>
    </r>
    <r>
      <rPr>
        <sz val="12"/>
        <color theme="1"/>
        <rFont val="Times New Roman"/>
        <family val="1"/>
      </rPr>
      <t>, P</t>
    </r>
    <r>
      <rPr>
        <vertAlign val="superscript"/>
        <sz val="12"/>
        <color theme="1"/>
        <rFont val="Times New Roman"/>
        <family val="1"/>
      </rPr>
      <t>GB</t>
    </r>
  </si>
  <si>
    <t>GenBank Accession #</t>
  </si>
  <si>
    <t>XP_007535738</t>
  </si>
  <si>
    <t>XP_004610546.1</t>
  </si>
  <si>
    <t>NKTL01011829.1</t>
  </si>
  <si>
    <t>Solenodon paradoxus woodi</t>
  </si>
  <si>
    <r>
      <rPr>
        <sz val="12"/>
        <color theme="1"/>
        <rFont val="Times New Roman"/>
        <family val="1"/>
      </rPr>
      <t>Y</t>
    </r>
    <r>
      <rPr>
        <vertAlign val="superscript"/>
        <sz val="12"/>
        <color theme="1"/>
        <rFont val="Times New Roman"/>
        <family val="1"/>
      </rPr>
      <t>PCR</t>
    </r>
    <r>
      <rPr>
        <sz val="12"/>
        <color theme="1"/>
        <rFont val="Times New Roman"/>
        <family val="1"/>
      </rPr>
      <t>, Y</t>
    </r>
    <r>
      <rPr>
        <vertAlign val="superscript"/>
        <sz val="12"/>
        <color theme="1"/>
        <rFont val="Times New Roman"/>
        <family val="1"/>
      </rPr>
      <t>GB</t>
    </r>
  </si>
  <si>
    <t>KLC collection; Rackovskoye Lake; provided by Anna Bannikova</t>
  </si>
  <si>
    <t>AS collection. See Shinohara et al. 2014</t>
  </si>
  <si>
    <t xml:space="preserve">GCA_000151735.1 </t>
  </si>
  <si>
    <t xml:space="preserve">GCA_002863925.1 </t>
  </si>
  <si>
    <t xml:space="preserve">GCA_000181335.4 </t>
  </si>
  <si>
    <t xml:space="preserve">GCA_000003025.6 </t>
  </si>
  <si>
    <t xml:space="preserve">GCA_000325575.1 </t>
  </si>
  <si>
    <t xml:space="preserve">TGAGCCCCGTCTCTCCTTGC  </t>
  </si>
  <si>
    <t>NF-MB-ex3-inR3</t>
  </si>
  <si>
    <t xml:space="preserve">CCCGGTTTCCAAGGAGCG  </t>
  </si>
  <si>
    <t xml:space="preserve">GATTTAGTGTTCAGCTGGAATTCGG  </t>
  </si>
  <si>
    <t>NF-MB-ex3-inR4</t>
  </si>
  <si>
    <t>NF-MB-ex3-inF1b</t>
  </si>
  <si>
    <r>
      <rPr>
        <vertAlign val="superscript"/>
        <sz val="12"/>
        <color theme="0" tint="-0.89996032593768116"/>
        <rFont val="Times New Roman"/>
        <family val="1"/>
      </rPr>
      <t>1</t>
    </r>
    <r>
      <rPr>
        <sz val="12"/>
        <color theme="0" tint="-0.89999084444715716"/>
        <rFont val="Times New Roman"/>
        <family val="1"/>
      </rPr>
      <t>Abbreviations: KIZ: Kunming Institute of Zoology. Chinese Academy of Sciences; NMMNH: New Mexico Museum of Natural History and Science, USA; USNM: National Museum of Natural History, USA; UWBM: Burke Museum of Natural History and Culture, USA; FMNH: Field Museum of Natural History, USA; NMNS: National Museum of Natural Science, Taiwan; IEBR-M:Institute of Ecology and Biological Resources, Vietnamese Academy of Science and Technology; NSMT-M: National Museum of Nature and Science, Tsukuba, Japan. SIK: Shin-Ichiro Kawada field colleciton numbers; SAS: Akio Shinohara collection. Miyake: Takashi Miyake field collection numbers.</t>
    </r>
  </si>
  <si>
    <t>Common name</t>
  </si>
  <si>
    <t>Hispaniolan solenodon</t>
  </si>
  <si>
    <t>Mesechinus dauuricus</t>
  </si>
  <si>
    <t>Daurian hedgehog</t>
  </si>
  <si>
    <t>Moonrat</t>
  </si>
  <si>
    <t>Hylomys suillus</t>
  </si>
  <si>
    <t>Shrew gymnure</t>
  </si>
  <si>
    <t>Short-tailed gymnure</t>
  </si>
  <si>
    <t>Western European hedgehog</t>
  </si>
  <si>
    <t>Mindanao gymnure</t>
  </si>
  <si>
    <t>Indochinese shrew</t>
  </si>
  <si>
    <t>Anourosorex squamipes</t>
  </si>
  <si>
    <t>Chinese mole shrew</t>
  </si>
  <si>
    <t>Northern short-tailed shrew</t>
  </si>
  <si>
    <t>Asiatic short-tailed shrew</t>
  </si>
  <si>
    <t>Chimarrogale himalayica</t>
  </si>
  <si>
    <t>Himalayan water shrew</t>
  </si>
  <si>
    <t>Chimarrogale platycephala</t>
  </si>
  <si>
    <t>Japanese water shrew</t>
  </si>
  <si>
    <t>Chinese water shrew</t>
  </si>
  <si>
    <t>Taiwanese brown-toothed shrew</t>
  </si>
  <si>
    <t>Long-tailed mountain shrew</t>
  </si>
  <si>
    <t>Hidden brown-toothed shrew</t>
  </si>
  <si>
    <t>Elegant water shrew</t>
  </si>
  <si>
    <t>Eurasian water shrew</t>
  </si>
  <si>
    <t>European shrew</t>
  </si>
  <si>
    <t>American water shrew</t>
  </si>
  <si>
    <t>Star-nosed mole</t>
  </si>
  <si>
    <t>Lesser striped shrew</t>
  </si>
  <si>
    <t>Russian desman</t>
  </si>
  <si>
    <t>Pyrenean desman</t>
  </si>
  <si>
    <t>American shrew mole</t>
  </si>
  <si>
    <t>Scaptonyx fusicaudus</t>
  </si>
  <si>
    <t>Long-tailed mole</t>
  </si>
  <si>
    <t>True's shrew mole</t>
  </si>
  <si>
    <t>Japanese shrew mole</t>
  </si>
  <si>
    <t>Hairy-tailed mole</t>
  </si>
  <si>
    <t>Eastern mole</t>
  </si>
  <si>
    <t>Gansu mole</t>
  </si>
  <si>
    <t>Broad-footed mole</t>
  </si>
  <si>
    <t>Coast mole</t>
  </si>
  <si>
    <t>Townsend's mole</t>
  </si>
  <si>
    <t>Greater Chinese mole</t>
  </si>
  <si>
    <t>Kloss's mole</t>
  </si>
  <si>
    <t>Long-nosed mole</t>
  </si>
  <si>
    <t>Malaysian mole</t>
  </si>
  <si>
    <t>Small-toothed mole</t>
  </si>
  <si>
    <t>Japanese mountain mole</t>
  </si>
  <si>
    <t>Echigo mole</t>
  </si>
  <si>
    <t>Kano mole</t>
  </si>
  <si>
    <t>La Touche's mole</t>
  </si>
  <si>
    <t>Large mole</t>
  </si>
  <si>
    <t>Japanese mole</t>
  </si>
  <si>
    <t>Mogera tokudae</t>
  </si>
  <si>
    <t>Sado mole</t>
  </si>
  <si>
    <t>White-tailed mole</t>
  </si>
  <si>
    <t>Short-faced mole</t>
  </si>
  <si>
    <t>Blind mole</t>
  </si>
  <si>
    <t>European mole</t>
  </si>
  <si>
    <t>Roman mole</t>
  </si>
  <si>
    <t>Inquisitive shrew-like mole</t>
  </si>
  <si>
    <t>Gracile shrew-like mole</t>
  </si>
  <si>
    <t>Chinese shrew-like mole</t>
  </si>
  <si>
    <t>Guinea pig</t>
  </si>
  <si>
    <t>Horse</t>
  </si>
  <si>
    <t>Cat</t>
  </si>
  <si>
    <t>Black flying fox</t>
  </si>
  <si>
    <t>Wild boar</t>
  </si>
  <si>
    <t>Identical sequence to AGM75747</t>
  </si>
  <si>
    <t>Identical sequence to AGM75749</t>
  </si>
  <si>
    <t>Differs from AGM75746 at one position: 7L--&gt;Q</t>
  </si>
  <si>
    <t>Italy:"Alps"</t>
  </si>
  <si>
    <t>Denmark:Aarhus</t>
  </si>
  <si>
    <t>USA:Cincinnati,Ohio</t>
  </si>
  <si>
    <t>USA:Iowa</t>
  </si>
  <si>
    <t>USA:New York</t>
  </si>
  <si>
    <t>Russia:Vladimirskiy</t>
  </si>
  <si>
    <t>USA: Sumas,Washington</t>
  </si>
  <si>
    <t>Canada:British Columbia</t>
  </si>
  <si>
    <t>USA:California</t>
  </si>
  <si>
    <r>
      <t xml:space="preserve">Museum specimen (muscle tissue from skin). Originally identified as </t>
    </r>
    <r>
      <rPr>
        <i/>
        <sz val="12"/>
        <color theme="1"/>
        <rFont val="Times New Roman"/>
        <family val="1"/>
      </rPr>
      <t>E. longirostris</t>
    </r>
    <r>
      <rPr>
        <sz val="12"/>
        <color theme="1"/>
        <rFont val="Times New Roman"/>
        <family val="1"/>
      </rPr>
      <t>, but appears to be cryptic species</t>
    </r>
  </si>
  <si>
    <r>
      <t xml:space="preserve">Museum specimen (muscle tissue from skin). Originally identified as either </t>
    </r>
    <r>
      <rPr>
        <i/>
        <sz val="12"/>
        <color theme="1"/>
        <rFont val="Times New Roman"/>
        <family val="1"/>
      </rPr>
      <t>E. grandis</t>
    </r>
    <r>
      <rPr>
        <sz val="12"/>
        <color theme="1"/>
        <rFont val="Times New Roman"/>
        <family val="1"/>
      </rPr>
      <t xml:space="preserve">, or </t>
    </r>
    <r>
      <rPr>
        <i/>
        <sz val="12"/>
        <color theme="1"/>
        <rFont val="Times New Roman"/>
        <family val="1"/>
      </rPr>
      <t>E. micrura</t>
    </r>
    <r>
      <rPr>
        <sz val="12"/>
        <color theme="1"/>
        <rFont val="Times New Roman"/>
        <family val="1"/>
      </rPr>
      <t>, but appears to be cryptic species</t>
    </r>
  </si>
  <si>
    <r>
      <t xml:space="preserve">Mt. Ailao. Previously known as </t>
    </r>
    <r>
      <rPr>
        <i/>
        <sz val="12"/>
        <color theme="1"/>
        <rFont val="Times New Roman"/>
        <family val="1"/>
      </rPr>
      <t>E. caudatus</t>
    </r>
    <r>
      <rPr>
        <sz val="12"/>
        <color theme="1"/>
        <rFont val="Times New Roman"/>
        <family val="1"/>
      </rPr>
      <t>. But see Burgin and He (2018) in Handbook of Mammals of the world, vol 8.</t>
    </r>
  </si>
  <si>
    <r>
      <t>P</t>
    </r>
    <r>
      <rPr>
        <vertAlign val="superscript"/>
        <sz val="12"/>
        <color theme="1"/>
        <rFont val="Times New Roman"/>
        <family val="1"/>
      </rPr>
      <t>Hyb</t>
    </r>
    <r>
      <rPr>
        <sz val="12"/>
        <color theme="1"/>
        <rFont val="Times New Roman"/>
        <family val="1"/>
      </rPr>
      <t>,Y</t>
    </r>
    <r>
      <rPr>
        <vertAlign val="superscript"/>
        <sz val="12"/>
        <color theme="1"/>
        <rFont val="Times New Roman"/>
        <family val="1"/>
      </rPr>
      <t>PCR</t>
    </r>
  </si>
  <si>
    <r>
      <rPr>
        <sz val="12"/>
        <color theme="1"/>
        <rFont val="Times New Roman"/>
        <family val="1"/>
      </rPr>
      <t>Y</t>
    </r>
    <r>
      <rPr>
        <vertAlign val="superscript"/>
        <sz val="12"/>
        <color theme="1"/>
        <rFont val="Times New Roman"/>
        <family val="1"/>
      </rPr>
      <t>GB</t>
    </r>
  </si>
  <si>
    <t>GenBank: AGM75747</t>
  </si>
  <si>
    <t>GenBank: AGM75746</t>
  </si>
  <si>
    <t>KLC collection; Bird Lake,  Nopiming</t>
  </si>
  <si>
    <t>GenBank: AGM75748</t>
  </si>
  <si>
    <t>GenBank: AGM75749</t>
  </si>
  <si>
    <t>Identical sequence to Solenodon_paradoxus_sp partial Mb sequence</t>
  </si>
  <si>
    <t>Anourosorex_squamipes_AK1512054 and Anourosorex_squamipes_AL11010 have identical Mb sequence</t>
  </si>
  <si>
    <t>Identical sequence to Neotetracus_sinensis_AL11048 partial Mb sequence</t>
  </si>
  <si>
    <t>Blarinella_quadraticauda_AL11069 and Blarinella_quadraticauda_AL1512066 have identical Mb sequence</t>
  </si>
  <si>
    <t>Nectogale_elegans_1203001 and Nectogale_elegans_WL160402 have identical Mb sequence</t>
  </si>
  <si>
    <t>Identical sequence to AGM75748 and PRJNA167910</t>
  </si>
  <si>
    <t>Identical sequence to PRJNA399361</t>
  </si>
  <si>
    <t>Uropsilus_gracilis_0810160 and Uropsilus_gracilis_Y204036 have identical Mb sequence</t>
  </si>
  <si>
    <t>KLC collection; San Francisco</t>
  </si>
  <si>
    <t>Insular mole</t>
  </si>
  <si>
    <t>Vietnamese mole</t>
  </si>
  <si>
    <t>Orlov's mole</t>
  </si>
  <si>
    <t>Black-backed shrew-like mole</t>
  </si>
  <si>
    <t>Snow Mountain shrew-like mole</t>
  </si>
  <si>
    <t>MW456069</t>
  </si>
  <si>
    <t>MW456068</t>
  </si>
  <si>
    <t>MW456067</t>
  </si>
  <si>
    <t>MW456065</t>
  </si>
  <si>
    <t>MW456066</t>
  </si>
  <si>
    <t>MW456061</t>
  </si>
  <si>
    <t>MW456062</t>
  </si>
  <si>
    <t>MW456063</t>
  </si>
  <si>
    <t>MW456064</t>
  </si>
  <si>
    <t>MW473727</t>
  </si>
  <si>
    <t>MW473728</t>
  </si>
  <si>
    <t>MW473729</t>
  </si>
  <si>
    <t>MW473731</t>
  </si>
  <si>
    <t>MW473732</t>
  </si>
  <si>
    <t>MW473730</t>
  </si>
  <si>
    <t>MW473733</t>
  </si>
  <si>
    <t>MW473734</t>
  </si>
  <si>
    <t>MW473735</t>
  </si>
  <si>
    <t>MW473769</t>
  </si>
  <si>
    <t>MW473736</t>
  </si>
  <si>
    <t>MW473737</t>
  </si>
  <si>
    <t>MW473765</t>
  </si>
  <si>
    <t>MW473766</t>
  </si>
  <si>
    <t>MW473767</t>
  </si>
  <si>
    <t>MW473764</t>
  </si>
  <si>
    <t>MW473768</t>
  </si>
  <si>
    <t>MW473738</t>
  </si>
  <si>
    <t>MW473739</t>
  </si>
  <si>
    <t>MW473741</t>
  </si>
  <si>
    <t>MW473740</t>
  </si>
  <si>
    <t>MW473742</t>
  </si>
  <si>
    <t>MW473743</t>
  </si>
  <si>
    <t>MW473744</t>
  </si>
  <si>
    <t>MW473745</t>
  </si>
  <si>
    <t>MW473746</t>
  </si>
  <si>
    <t>MW473747</t>
  </si>
  <si>
    <t>MW473749</t>
  </si>
  <si>
    <t>MW473750</t>
  </si>
  <si>
    <t>MW473751</t>
  </si>
  <si>
    <t>MW473752</t>
  </si>
  <si>
    <t>MW473753</t>
  </si>
  <si>
    <t>MW473754</t>
  </si>
  <si>
    <t>MW473748</t>
  </si>
  <si>
    <t>MW473755</t>
  </si>
  <si>
    <t>MW473756</t>
  </si>
  <si>
    <t>MW473757</t>
  </si>
  <si>
    <t>MW473758</t>
  </si>
  <si>
    <t>MW473759</t>
  </si>
  <si>
    <t>MW473760</t>
  </si>
  <si>
    <t>MW473761</t>
  </si>
  <si>
    <t>MW473762</t>
  </si>
  <si>
    <t>MW473763</t>
  </si>
  <si>
    <t>Neomys_fodiens_MDJ2020001</t>
  </si>
  <si>
    <t>China:Heilongjiang</t>
  </si>
  <si>
    <t xml:space="preserve"> Zhu Liu collection, Mudanjiang Normal University</t>
  </si>
  <si>
    <t>mdj202001</t>
  </si>
  <si>
    <t xml:space="preserve">https://www.ncbi.nlm.nih.gov/assembly/GCA_004024945.1/; the species name for the genome in GenBank is U. gracilis. The sample was collected from northwestern Yunnan, and Handbook Mammals of the world Vol 8 agree with Wan et al. (2013) which suggested that the population from NW Yunnan should be recognized as U. nivatus. </t>
  </si>
  <si>
    <t>Node</t>
  </si>
  <si>
    <t>Boreoeutheria</t>
  </si>
  <si>
    <t>Calibration</t>
  </si>
  <si>
    <t>Type of calibration</t>
  </si>
  <si>
    <t>Discussion</t>
  </si>
  <si>
    <t>A secondary Calibration.</t>
  </si>
  <si>
    <t>Uniform Distribution, 83-107 million years (Ma)</t>
  </si>
  <si>
    <t>References</t>
  </si>
  <si>
    <t>Dubey S, Salamin N, Ohdachi SD, Barrière P, Vogel P. 2007. Molecular phylogenetics of shrews (Mammalia: Soricidae) reveal timing of transcontinental colonizations. Molecular Phylogenetics and Evolution 44:126-137.</t>
  </si>
  <si>
    <t>Fejfar O, Sabol M. 2005. The Fossil Record of the Eurasian Neogene Insectivores (Erinaceomorpha, Soricomorpha, Mammalia), Part I.]: Czech Republic and Slovak Republic. Scripta Geologica. Special Issue 5:51-60.</t>
  </si>
  <si>
    <t>Furio M, Santos-Cubedo A, Minwer-Barakat R, Agusti J. 2007. Evolutionary history of the African soricid Myosorex (Insectivora : Mammalia) out of Africa. Journal of Vertebrate Paleontology 27:1018-1032.</t>
  </si>
  <si>
    <t>He K, Li YJ, Brandley MC, Lin LK, Wang YX, Zhang YP, Jiang XL. 2010. A multi-locus phylogeny of Nectogalini shrews and influences of the paleoclimate on speciation and evolution. Molecular Phylogenetics and Evolution 56:734-746.</t>
  </si>
  <si>
    <t>He K, Shinohara A, Helgen KM, Springer MS, Jiang X-L, Campbell KL. 2017. Talpid Mole Phylogeny Unites Shrew Moles and Illuminates Overlooked Cryptic Species Diversity. Molecular Biology and Evolution 34:78-87.</t>
  </si>
  <si>
    <t>Heath TA. 2012. A hierarchical Bayesian model for calibrating estimates of species divergence times. Systematic Biology 61:793-809.</t>
  </si>
  <si>
    <t>İslamoğlu Y, Harzhauser M, Gross M, Jiménez-Moreno G, Coric S, Kroh A, Rögl F, van der Made J. 2010. From Tethys to Eastern Paratethys: Oligocene depositional environments, paleoecology and paleobiogeography of the Thrace Basin (NW Turkey). International Journal of Earth Sciences 99:183-200.</t>
  </si>
  <si>
    <t>Lopatin AV. 2002. The earliest shrew (Soricidae, Mammalia) from the Middle Eocene of Mongolia. Paleontologicheskii Zhurnal 6:78-87.</t>
  </si>
  <si>
    <t>Meredith RW, Janecka JE, Gatesy J, Ryder OA, Fisher CA, Teeling EC, Goodbla A, Eizirik E, Simao TL, Stadler T, et al. 2011. Impacts of the Cretaceous Terrestrial Revolution and KPg extinction on mammal diversification. Science 334:521-524.</t>
  </si>
  <si>
    <t>Rzebik-Kowalska B, Lungu A. 2009. Insectivore mammals from the Late Miocene of the Republic of Moldova. Acta Zoologica Cracoviensia-Series A: Vertebrata 52:11-60.</t>
  </si>
  <si>
    <t>Springer MS, Murphy WJ, Roca AL. 2018. Appropriate fossil calibrations and tree constraints uphold the Mesozoic divergence of solenodons from other extant mammals. Molecular Phylogenetics and Evolution 121:158-165.</t>
  </si>
  <si>
    <t>van Dam JA. 2010. The systematic position of Anourosoricini (Soricidae, Mammalia): paleontological and molecular evidence. Journal of Vertebrate Paleontology 30:1221-1228.</t>
  </si>
  <si>
    <t>van den Hoek Ostende LW. 2001. Insectivore faunas from the Lower Miocene of Anatolia-Part 8: Stratigraphy, palaeoecology, palaeobiogeography. Scripta Geologica 122:101-122.</t>
  </si>
  <si>
    <t>Ziegler R. 2012. Moles (Talpidae, Mammalia) from Early Oligocene karstic fissure fillings in South Germany. Geobios 45:501-513.</t>
  </si>
  <si>
    <t>Ziegler R. 1990. Talpidae (Insectivora, Mammalia) aus dem Oberoligozan und Untermiozan Suddeutschlands. Stuttgarter Beitraege zur Naturkunde Serie B (Geologie und Palaeontologie) 167:1-81.</t>
  </si>
  <si>
    <t>note of the relationship</t>
  </si>
  <si>
    <t xml:space="preserve"> Fossil record of the crown Laurasiatheria is not very informative and could only calibrate the K/Pg boundary (61.6 Ma). We calibrated it based on (Meredith, et al. 2011), which was at 84.6 (78.5–93.0) Ma.</t>
  </si>
  <si>
    <t xml:space="preserve">Eulipotyphla </t>
  </si>
  <si>
    <t>The crown group of Erinaceidae + Soricidae + Talpidae + Solenodontidae</t>
  </si>
  <si>
    <t xml:space="preserve">Based on the results of (Meredith, et al. 2011), the 95% confidence intervals of Eulipotyphla are 70.7 to 85.8 Ma. </t>
  </si>
  <si>
    <t xml:space="preserve">Most common recent ancestor (MCRA) of Soricidae + Erinaceidae + Talpidae </t>
  </si>
  <si>
    <t xml:space="preserve">Based on the results of (Meredith, et al. 2011), the 95% confidence intervals are 66.7 to 84.8 Ma for this clade. </t>
  </si>
  <si>
    <t xml:space="preserve">The common ancestor of Euarchontoglires and Laurasiatheria. Fossil record of the crown Placentalia is not very informative and could only calibrate the K/Pg boundary (61.7 Ma ± 0.1 Ma). We calibrated it based on the divergence time estimated in (Meredith, et al. 2011). The time estimated in (Meredith, et al. 2011) was 92.0 (82.9–107.6) Ma.  </t>
  </si>
  <si>
    <t>A fossil-based Calibration</t>
  </si>
  <si>
    <t xml:space="preserve">Laurasiatheria </t>
  </si>
  <si>
    <t xml:space="preserve">Normal distribution. Mean: 85.75, sigma 4.4 Ma, so the 95%CI is 78.5-93 Ma. </t>
  </si>
  <si>
    <t>A normal distribution was used for this calibration with a mean of 78.3 Ma and a sigma of 4.6 Ma, and the 95%CI is 70.7-85.9 Ma.</t>
  </si>
  <si>
    <t>A normal distribution was used for this calibration with a mean of 75.76 Ma and sigma of 5.5 Ma, and the 95%CI is 66.7-84.8 Ma.</t>
  </si>
  <si>
    <t xml:space="preserve">  Minimum Age. 33.9 Ma (İslamoğlu, et al. 2010). All samples correlate with the Early Oligocene standard levels of Soumailles (MP 21) and Villebramar (MP 22) (Ziegler 2012). An exponential distribution was used for this calibration with offset of 33.9 Ma and mean of 11.3 Ma (median=41.73 Ma, 95%CI=34.48 to 67.75 Ma).</t>
  </si>
  <si>
    <r>
      <t xml:space="preserve">  (The crown group of all taxa, using </t>
    </r>
    <r>
      <rPr>
        <i/>
        <sz val="12"/>
        <color theme="1"/>
        <rFont val="Times New Roman"/>
        <family val="1"/>
      </rPr>
      <t xml:space="preserve">Cavia porcellus </t>
    </r>
    <r>
      <rPr>
        <sz val="12"/>
        <color theme="1"/>
        <rFont val="Times New Roman"/>
        <family val="1"/>
      </rPr>
      <t>as outgroup)</t>
    </r>
  </si>
  <si>
    <r>
      <t xml:space="preserve">Fossil Taxon and Specimen. </t>
    </r>
    <r>
      <rPr>
        <i/>
        <sz val="12"/>
        <color theme="1"/>
        <rFont val="Times New Roman"/>
        <family val="1"/>
      </rPr>
      <t xml:space="preserve">Geotrypus minor </t>
    </r>
    <r>
      <rPr>
        <sz val="12"/>
        <color theme="1"/>
        <rFont val="Times New Roman"/>
        <family val="1"/>
      </rPr>
      <t>(SMNS 47462; A1) from Ehrenstein 12, a fissure filling in a quarry in Ehrenstein, a sub-municipality of the city Blaustein near Ulm (Ziegler 2012).</t>
    </r>
  </si>
  <si>
    <t>MCRA of Soricidae</t>
  </si>
  <si>
    <t xml:space="preserve">We applied a second calibration following (Springer, et al. 2018),  which focused on the divergence times of eulipotyphlans and estimated that the divergence between Crocidurinae and Soricinae occurred 36 million years ago (Ma) [95% confidence interval (CI) = 28.6-44.0 Ma]. This time is much older than a fossil calibration used in previous studies (Dubey, et al. 2007; He, et al. 2010), which was based on the assumption that Crocidosoricinae was the ancestor of Crocidurinae, Myosoricinae, and Soricinae. Crocidosoricinae is now recognized as a tribe of Myosoricinae (Crocidosoricini), thereby invalidating that assumption (Furio, et al. 2007). Fossils of both crocidurines and soricines are known from the Oligocene (&lt; 34 Ma), and the oldest soricid fossil, Soricolestes soricavus  is from  Middle Eocene strata, Khaychin Formation (Lopatin 2002). Thus, the estimated divergence time in (Springer, et al. 2018) is congruent with fossil records. </t>
  </si>
  <si>
    <t>MCRA of Anourosoricini and Nectogalini</t>
  </si>
  <si>
    <t xml:space="preserve"> A normal distribution. We set the mean to 36 Ma, with standard deviation to 0.135 Ma, so that the median of prior is 35.7 Ma and 95% CI is 28.6-44.5 Ma.</t>
  </si>
  <si>
    <t>Minimum Age. 12 Ma (van Dam 2010). Calibration. An exponential distribution for the prior of this calibration with offset of 12 Ma and a mean of 4 Ma (median=14.8 Ma, 95%CI=12.2-24.0 Ma).</t>
  </si>
  <si>
    <t xml:space="preserve"> Stem Talpini </t>
  </si>
  <si>
    <r>
      <t xml:space="preserve">Fossil Taxon and Specimen. </t>
    </r>
    <r>
      <rPr>
        <i/>
        <sz val="12"/>
        <color theme="1"/>
        <rFont val="Times New Roman"/>
        <family val="1"/>
      </rPr>
      <t xml:space="preserve">Darocasorex vandermeuleni </t>
    </r>
    <r>
      <rPr>
        <sz val="12"/>
        <color theme="1"/>
        <rFont val="Times New Roman"/>
        <family val="1"/>
      </rPr>
      <t>(Naturalis, Leiden: 558887: left M1;558857: right m2; 558855: left m3) from Calatayud-Daroca Basin, east Central Spain. Level at transition local biozone G to H (MN 7/8 to 9), ∼11.5 Ma (van Dam 2010).</t>
    </r>
  </si>
  <si>
    <r>
      <t xml:space="preserve">Discussion. Anourosoricini is a fossil rich group. In the Late Miocene at about 12-10 Ma, </t>
    </r>
    <r>
      <rPr>
        <i/>
        <sz val="12"/>
        <color theme="1"/>
        <rFont val="Times New Roman"/>
        <family val="1"/>
      </rPr>
      <t xml:space="preserve">Darocasorex </t>
    </r>
    <r>
      <rPr>
        <sz val="12"/>
        <color theme="1"/>
        <rFont val="Times New Roman"/>
        <family val="1"/>
      </rPr>
      <t xml:space="preserve">and </t>
    </r>
    <r>
      <rPr>
        <i/>
        <sz val="12"/>
        <color theme="1"/>
        <rFont val="Times New Roman"/>
        <family val="1"/>
      </rPr>
      <t>Crusafontina</t>
    </r>
    <r>
      <rPr>
        <sz val="12"/>
        <color theme="1"/>
        <rFont val="Times New Roman"/>
        <family val="1"/>
      </rPr>
      <t xml:space="preserve"> (Anourosoricini) already existed (van Dam 2010). The oldest fossil of Nectogalini represented by </t>
    </r>
    <r>
      <rPr>
        <i/>
        <sz val="12"/>
        <color theme="1"/>
        <rFont val="Times New Roman"/>
        <family val="1"/>
      </rPr>
      <t>Asoriculus</t>
    </r>
    <r>
      <rPr>
        <sz val="12"/>
        <color theme="1"/>
        <rFont val="Times New Roman"/>
        <family val="1"/>
      </rPr>
      <t xml:space="preserve"> (Nectogalini) from Europe at about MN10 (=8.7-9.7 Ma)(Fejfar and Sabol 2005; Rzebik-Kowalska and Lungu 2009). Thus, it is convincing that Anourosoricini diverged from Nectogalini and Notiosoricini more than 12 million years ago. We set the lower boundary to 12 million years ago. There is no reliable upper boundary for calibration, so we used exponential distribution with a mean value of: fossil age * 0.333.</t>
    </r>
  </si>
  <si>
    <r>
      <rPr>
        <i/>
        <sz val="12"/>
        <color theme="1"/>
        <rFont val="Times New Roman"/>
        <family val="1"/>
      </rPr>
      <t>Geotrypus minor</t>
    </r>
    <r>
      <rPr>
        <sz val="12"/>
        <color theme="1"/>
        <rFont val="Times New Roman"/>
        <family val="1"/>
      </rPr>
      <t xml:space="preserve"> is the oldest record of the genus and the smallest
species of </t>
    </r>
    <r>
      <rPr>
        <i/>
        <sz val="12"/>
        <color theme="1"/>
        <rFont val="Times New Roman"/>
        <family val="1"/>
      </rPr>
      <t>Geotrypus</t>
    </r>
    <r>
      <rPr>
        <sz val="12"/>
        <color theme="1"/>
        <rFont val="Times New Roman"/>
        <family val="1"/>
      </rPr>
      <t xml:space="preserve"> (Ziegler 2012). The genus was initially included in Scaptonychini, but later referred to Talpini (Ziegler 1990; van den Hoek Ostende 2001) because of their robust humeri. However, the overall shape of the humerus of G. minor is more similar to a shrew mole than to a true mole. It is more appropriate to place it on the stem rather than the crown of living Talpini. There is no reliable upper boundary for calibration, so we follow (Heath 2012), in which suggested “in the absence of prior knowledge of the true node to fossil age differences, it is advisable to assign a vague prior distribution to calibrated node ages”, i.e. to use exponential distribution with a mean value of: fossil age * 0.333.
#note: this calibration is the same as calibration “10 Stem Talpini” in Supplementary Text S4 in (He, et al. 2017).</t>
    </r>
  </si>
  <si>
    <t>Note</t>
  </si>
  <si>
    <r>
      <t>Supplementary File 1j.</t>
    </r>
    <r>
      <rPr>
        <sz val="12"/>
        <color theme="1"/>
        <rFont val="Times New Roman"/>
        <family val="1"/>
      </rPr>
      <t xml:space="preserve"> Primers used to amplify and sequence the protein coding exons of myoglobin.</t>
    </r>
  </si>
  <si>
    <r>
      <t>Supplementary File 1b.</t>
    </r>
    <r>
      <rPr>
        <sz val="12"/>
        <color theme="1"/>
        <rFont val="Times New Roman"/>
        <family val="1"/>
      </rPr>
      <t xml:space="preserve"> Hybridization capture results of Tree of Life gene segments from 61 eulipotyphlan DNA libraries. Numbers in each column represent total base pairs captured; NA: no data.</t>
    </r>
  </si>
  <si>
    <r>
      <t xml:space="preserve">Supplementary File 1a. </t>
    </r>
    <r>
      <rPr>
        <sz val="12"/>
        <color theme="1"/>
        <rFont val="Times New Roman"/>
        <family val="1"/>
      </rPr>
      <t>Sample information of specimens used in this study. NGS-barcode refer to the barcoded index we used for constructing the DNA libraries</t>
    </r>
  </si>
  <si>
    <r>
      <t xml:space="preserve">Supplementary File 1c. </t>
    </r>
    <r>
      <rPr>
        <sz val="12"/>
        <color theme="1"/>
        <rFont val="Times New Roman"/>
        <family val="1"/>
      </rPr>
      <t>Result of likelihood-based Shimodaira–Hasegawa test (SH test) to compare the best scoring RAxML concatenated gene tree and alternative evolutionary hypotheses.</t>
    </r>
  </si>
  <si>
    <r>
      <t>Supplementary File 1d</t>
    </r>
    <r>
      <rPr>
        <sz val="12"/>
        <color theme="1"/>
        <rFont val="Times New Roman"/>
        <family val="1"/>
      </rPr>
      <t xml:space="preserve"> Myoglobin amino acid alignment used for modeling myoglobin net surface charge (</t>
    </r>
    <r>
      <rPr>
        <i/>
        <sz val="12"/>
        <color theme="1"/>
        <rFont val="Times New Roman"/>
        <family val="1"/>
      </rPr>
      <t>Z</t>
    </r>
    <r>
      <rPr>
        <vertAlign val="subscript"/>
        <sz val="12"/>
        <color theme="1"/>
        <rFont val="Times New Roman"/>
        <family val="1"/>
      </rPr>
      <t>Mb</t>
    </r>
    <r>
      <rPr>
        <sz val="12"/>
        <color theme="1"/>
        <rFont val="Times New Roman"/>
        <family val="1"/>
      </rPr>
      <t xml:space="preserve">) and ancestral sequence reconstructions. Myoglobin helices A to H are highlighted in yellow, with amino acid positions and helical notations indicated above and below the graphic, respectively. Internal amino acid residue positions are shaded in light grey, while deleted residues are indicated by a dash mark. Strongly anionic residues (D [Asp] and E [Glu]) are shaded in red, with strongly (K [Lys] and R [Arg]) and weakly (H [His]) cationic residues shaded in dark and light green, respectively. 
</t>
    </r>
  </si>
  <si>
    <r>
      <t xml:space="preserve">Supplementary File 1e. </t>
    </r>
    <r>
      <rPr>
        <sz val="12"/>
        <color theme="1"/>
        <rFont val="Times New Roman"/>
        <family val="1"/>
      </rPr>
      <t>Charge increasing (blue font) and decreasing (red font) residue substitutions reconstructed for semi-aquatic eulipotyphlan branches.</t>
    </r>
  </si>
  <si>
    <r>
      <t xml:space="preserve">Supplementary File 1f. </t>
    </r>
    <r>
      <rPr>
        <sz val="12"/>
        <color theme="1"/>
        <rFont val="Times New Roman"/>
        <family val="1"/>
      </rPr>
      <t>Evolutionary models estimated using bModelTest in BEAST, and used for BEAST and *BEAST Analyses.</t>
    </r>
  </si>
  <si>
    <r>
      <t xml:space="preserve">Supplementary File 1g. </t>
    </r>
    <r>
      <rPr>
        <sz val="12"/>
        <color theme="1"/>
        <rFont val="Times New Roman"/>
        <family val="1"/>
      </rPr>
      <t>RAxML best scoring gene trees used for ASTRAL-III coalescent analysis before and after collapsing 0% Shimodaira–Hasegawa (SH) scores in Newick format.</t>
    </r>
  </si>
  <si>
    <r>
      <rPr>
        <b/>
        <sz val="12"/>
        <color theme="1"/>
        <rFont val="Times New Roman"/>
        <family val="1"/>
      </rPr>
      <t>Supplementary File 1h</t>
    </r>
    <r>
      <rPr>
        <sz val="12"/>
        <color theme="1"/>
        <rFont val="Times New Roman"/>
        <family val="1"/>
      </rPr>
      <t>. Calibrations used for estimating divergence times in the BEAST analyses.</t>
    </r>
  </si>
  <si>
    <r>
      <t xml:space="preserve">Supplementary File 1i. </t>
    </r>
    <r>
      <rPr>
        <sz val="12"/>
        <color theme="1"/>
        <rFont val="Times New Roman"/>
        <family val="1"/>
      </rPr>
      <t>The best scoring concatenation species trees estimated using BEAST and RAxML, and the best species coalescence trees estimated using ASTRAL-III and *BEAST, in Newick format.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</si>
</sst>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2"/>
      <color theme="1"/>
      <name val="Times New Roman"/>
      <family val="1"/>
    </font>
    <font>
      <sz val="12"/>
      <color theme="1"/>
      <name val="Times New Roman"/>
      <family val="1"/>
    </font>
    <font>
      <b/>
      <sz val="12"/>
      <color theme="0" tint="-0.499984740745262"/>
      <name val="Times New Roman"/>
      <family val="1"/>
    </font>
    <font>
      <sz val="12"/>
      <color theme="0" tint="-0.499984740745262"/>
      <name val="Times New Roman"/>
      <family val="1"/>
    </font>
    <font>
      <i/>
      <sz val="12"/>
      <color theme="1"/>
      <name val="Times New Roman"/>
      <family val="1"/>
    </font>
    <font>
      <b/>
      <i/>
      <sz val="12"/>
      <color theme="1"/>
      <name val="Times New Roman"/>
      <family val="1"/>
    </font>
    <font>
      <sz val="12"/>
      <color theme="0" tint="-0.89999084444715716"/>
      <name val="Times New Roman"/>
      <family val="1"/>
    </font>
    <font>
      <sz val="11"/>
      <color theme="1"/>
      <name val="Times New Roman"/>
      <family val="1"/>
    </font>
    <font>
      <vertAlign val="superscript"/>
      <sz val="12"/>
      <color theme="1"/>
      <name val="Times New Roman"/>
      <family val="1"/>
    </font>
    <font>
      <sz val="10"/>
      <color indexed="64"/>
      <name val="Arial"/>
      <family val="2"/>
    </font>
    <font>
      <sz val="12"/>
      <color rgb="FF000000"/>
      <name val="Times New Roman"/>
      <family val="1"/>
    </font>
    <font>
      <i/>
      <sz val="12"/>
      <color rgb="FF000000"/>
      <name val="Times New Roman"/>
      <family val="1"/>
    </font>
    <font>
      <sz val="12"/>
      <color rgb="FF0000FF"/>
      <name val="Times New Roman"/>
      <family val="1"/>
    </font>
    <font>
      <sz val="12"/>
      <color rgb="FFFF0000"/>
      <name val="Times New Roman"/>
      <family val="1"/>
    </font>
    <font>
      <vertAlign val="subscript"/>
      <sz val="11"/>
      <color theme="1"/>
      <name val="Calibri"/>
      <family val="2"/>
      <scheme val="minor"/>
    </font>
    <font>
      <sz val="11"/>
      <color theme="1"/>
      <name val="Calibri"/>
      <family val="2"/>
      <scheme val="minor"/>
    </font>
    <font>
      <b/>
      <sz val="12"/>
      <name val="Times New Roman"/>
      <family val="1"/>
    </font>
    <font>
      <sz val="11"/>
      <name val="Calibri"/>
      <family val="2"/>
      <scheme val="minor"/>
    </font>
    <font>
      <b/>
      <vertAlign val="subscript"/>
      <sz val="12"/>
      <color theme="1"/>
      <name val="Times New Roman"/>
      <family val="1"/>
    </font>
    <font>
      <i/>
      <sz val="12"/>
      <name val="Times New Roman"/>
      <family val="1"/>
    </font>
    <font>
      <sz val="12"/>
      <name val="Times New Roman"/>
      <family val="1"/>
    </font>
    <font>
      <b/>
      <vertAlign val="superscript"/>
      <sz val="12"/>
      <color theme="1"/>
      <name val="Times New Roman"/>
      <family val="1"/>
    </font>
    <font>
      <vertAlign val="superscript"/>
      <sz val="12"/>
      <color theme="0" tint="-0.89996032593768116"/>
      <name val="Times New Roman"/>
      <family val="1"/>
    </font>
    <font>
      <b/>
      <vertAlign val="superscript"/>
      <sz val="12"/>
      <name val="Times New Roman"/>
      <family val="1"/>
    </font>
    <font>
      <vertAlign val="subscript"/>
      <sz val="12"/>
      <color theme="1"/>
      <name val="Times New Roman"/>
      <family val="1"/>
    </font>
    <font>
      <strike/>
      <sz val="12"/>
      <color theme="1"/>
      <name val="Times New Roman"/>
      <family val="1"/>
    </font>
    <font>
      <b/>
      <sz val="11"/>
      <color theme="1"/>
      <name val="Times New Roman"/>
      <family val="1"/>
    </font>
  </fonts>
  <fills count="10">
    <fill>
      <patternFill patternType="none"/>
    </fill>
    <fill>
      <patternFill patternType="gray125"/>
    </fill>
    <fill>
      <patternFill patternType="solid">
        <fgColor theme="6"/>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339966"/>
        <bgColor indexed="64"/>
      </patternFill>
    </fill>
    <fill>
      <patternFill patternType="solid">
        <fgColor rgb="FF99CC00"/>
        <bgColor indexed="64"/>
      </patternFill>
    </fill>
    <fill>
      <patternFill patternType="solid">
        <fgColor theme="0" tint="-0.249977111117893"/>
        <bgColor indexed="64"/>
      </patternFill>
    </fill>
    <fill>
      <patternFill patternType="solid">
        <fgColor theme="5"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10" fillId="0" borderId="0"/>
  </cellStyleXfs>
  <cellXfs count="146">
    <xf numFmtId="0" fontId="0" fillId="0" borderId="0" xfId="0"/>
    <xf numFmtId="49" fontId="1" fillId="0" borderId="1" xfId="0" applyNumberFormat="1" applyFont="1" applyBorder="1" applyAlignment="1">
      <alignment horizontal="left" vertical="center"/>
    </xf>
    <xf numFmtId="0" fontId="2" fillId="0" borderId="1" xfId="0" applyFont="1" applyBorder="1"/>
    <xf numFmtId="0" fontId="1" fillId="0" borderId="1" xfId="0" applyFont="1" applyBorder="1" applyAlignment="1">
      <alignment horizontal="center" vertical="center"/>
    </xf>
    <xf numFmtId="49" fontId="2" fillId="0" borderId="1" xfId="0" applyNumberFormat="1" applyFont="1" applyBorder="1" applyAlignment="1">
      <alignment vertical="center"/>
    </xf>
    <xf numFmtId="0" fontId="4" fillId="0" borderId="1" xfId="0" applyFont="1" applyBorder="1"/>
    <xf numFmtId="49" fontId="2" fillId="0" borderId="1" xfId="0" applyNumberFormat="1" applyFont="1" applyBorder="1" applyAlignment="1">
      <alignment horizontal="left" vertical="center"/>
    </xf>
    <xf numFmtId="0" fontId="2" fillId="0" borderId="1" xfId="0" applyFont="1" applyBorder="1" applyAlignment="1">
      <alignment horizontal="left"/>
    </xf>
    <xf numFmtId="0" fontId="3" fillId="0" borderId="1" xfId="0" applyFont="1" applyBorder="1"/>
    <xf numFmtId="0" fontId="2" fillId="0" borderId="1" xfId="0" applyFont="1" applyBorder="1" applyAlignment="1">
      <alignment horizontal="left" vertical="center"/>
    </xf>
    <xf numFmtId="49" fontId="4" fillId="0" borderId="1" xfId="0" applyNumberFormat="1" applyFont="1" applyBorder="1" applyAlignment="1">
      <alignment horizontal="left" vertical="center"/>
    </xf>
    <xf numFmtId="0" fontId="7" fillId="0" borderId="0" xfId="0" applyFont="1" applyAlignment="1">
      <alignment horizontal="left" vertical="center"/>
    </xf>
    <xf numFmtId="49" fontId="2" fillId="0" borderId="0" xfId="0" applyNumberFormat="1" applyFont="1" applyAlignment="1">
      <alignment horizontal="left" vertical="center"/>
    </xf>
    <xf numFmtId="0" fontId="2" fillId="0" borderId="0" xfId="0" applyFont="1"/>
    <xf numFmtId="0" fontId="2" fillId="0" borderId="1" xfId="0" applyFont="1" applyBorder="1" applyAlignment="1">
      <alignment horizontal="center" vertical="center"/>
    </xf>
    <xf numFmtId="0" fontId="0" fillId="0" borderId="0" xfId="0" applyAlignment="1">
      <alignment wrapText="1"/>
    </xf>
    <xf numFmtId="0" fontId="2" fillId="0" borderId="6" xfId="0" applyFont="1" applyBorder="1" applyAlignment="1">
      <alignment vertical="center"/>
    </xf>
    <xf numFmtId="0" fontId="5" fillId="0" borderId="6" xfId="0" applyFont="1" applyBorder="1" applyAlignment="1">
      <alignment vertical="center"/>
    </xf>
    <xf numFmtId="0" fontId="2" fillId="0" borderId="3" xfId="0" applyFont="1" applyBorder="1" applyAlignment="1">
      <alignment vertical="center"/>
    </xf>
    <xf numFmtId="0" fontId="2" fillId="0" borderId="5" xfId="0" applyFont="1" applyBorder="1" applyAlignment="1">
      <alignment vertical="center"/>
    </xf>
    <xf numFmtId="0" fontId="2" fillId="0" borderId="0" xfId="0" applyFont="1" applyFill="1" applyBorder="1" applyAlignment="1">
      <alignment vertical="center"/>
    </xf>
    <xf numFmtId="0" fontId="11" fillId="0" borderId="4" xfId="0" applyFont="1" applyBorder="1" applyAlignment="1">
      <alignment horizontal="center" vertical="center"/>
    </xf>
    <xf numFmtId="0" fontId="12" fillId="0" borderId="5" xfId="0" applyFont="1" applyBorder="1" applyAlignment="1">
      <alignment vertical="center"/>
    </xf>
    <xf numFmtId="0" fontId="13" fillId="0" borderId="6" xfId="0" applyFont="1" applyBorder="1" applyAlignment="1">
      <alignment horizontal="center" vertical="center"/>
    </xf>
    <xf numFmtId="0" fontId="14" fillId="0" borderId="6" xfId="0" applyFont="1" applyBorder="1" applyAlignment="1">
      <alignment horizontal="center" vertical="center"/>
    </xf>
    <xf numFmtId="0" fontId="2" fillId="0" borderId="1" xfId="0" applyFont="1" applyBorder="1" applyAlignment="1">
      <alignment vertical="center"/>
    </xf>
    <xf numFmtId="0" fontId="0" fillId="0" borderId="0" xfId="0" applyAlignment="1">
      <alignment vertical="center"/>
    </xf>
    <xf numFmtId="0" fontId="8" fillId="0" borderId="0" xfId="0" applyFont="1"/>
    <xf numFmtId="49" fontId="4" fillId="0" borderId="1" xfId="0" applyNumberFormat="1" applyFont="1" applyBorder="1" applyAlignment="1">
      <alignment vertical="center"/>
    </xf>
    <xf numFmtId="0" fontId="18" fillId="0" borderId="0" xfId="0" applyFont="1"/>
    <xf numFmtId="0" fontId="0" fillId="0" borderId="0" xfId="0" applyFont="1"/>
    <xf numFmtId="0" fontId="1" fillId="0" borderId="0" xfId="0" applyFont="1"/>
    <xf numFmtId="49" fontId="2" fillId="0" borderId="1" xfId="0" applyNumberFormat="1" applyFont="1" applyFill="1" applyBorder="1" applyAlignment="1">
      <alignment horizontal="left" vertical="center"/>
    </xf>
    <xf numFmtId="0" fontId="20" fillId="0" borderId="1" xfId="0" applyFont="1" applyBorder="1"/>
    <xf numFmtId="49" fontId="20" fillId="0" borderId="1" xfId="0" applyNumberFormat="1" applyFont="1" applyBorder="1" applyAlignment="1">
      <alignment horizontal="left" vertical="center"/>
    </xf>
    <xf numFmtId="0" fontId="20" fillId="0" borderId="1" xfId="0" applyFont="1" applyBorder="1" applyAlignment="1">
      <alignment horizontal="left" vertical="center"/>
    </xf>
    <xf numFmtId="49" fontId="20" fillId="0" borderId="1" xfId="0" applyNumberFormat="1" applyFont="1" applyBorder="1" applyAlignment="1">
      <alignment vertical="center"/>
    </xf>
    <xf numFmtId="0" fontId="20" fillId="0" borderId="1" xfId="0" applyFont="1" applyBorder="1" applyAlignment="1">
      <alignment vertical="center"/>
    </xf>
    <xf numFmtId="0" fontId="21" fillId="0" borderId="0" xfId="0" applyFont="1" applyAlignment="1">
      <alignment horizontal="left" vertical="center"/>
    </xf>
    <xf numFmtId="0" fontId="2" fillId="0" borderId="1" xfId="0" applyFont="1" applyFill="1" applyBorder="1"/>
    <xf numFmtId="49" fontId="21" fillId="0" borderId="1" xfId="0" applyNumberFormat="1" applyFont="1" applyFill="1" applyBorder="1" applyAlignment="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1" fillId="0" borderId="1" xfId="0" applyFont="1" applyBorder="1"/>
    <xf numFmtId="0" fontId="20" fillId="0" borderId="1" xfId="0" applyFont="1" applyFill="1" applyBorder="1"/>
    <xf numFmtId="49" fontId="20" fillId="0" borderId="1" xfId="0" applyNumberFormat="1" applyFont="1" applyFill="1" applyBorder="1" applyAlignment="1">
      <alignment horizontal="left" vertical="center"/>
    </xf>
    <xf numFmtId="0" fontId="20" fillId="0" borderId="1" xfId="0" applyFont="1" applyFill="1" applyBorder="1" applyAlignment="1">
      <alignment vertical="center"/>
    </xf>
    <xf numFmtId="0" fontId="21" fillId="0" borderId="1" xfId="0" applyFont="1" applyBorder="1" applyAlignment="1">
      <alignment horizontal="left" vertical="center"/>
    </xf>
    <xf numFmtId="0" fontId="21" fillId="0" borderId="1" xfId="0" applyFont="1" applyFill="1" applyBorder="1"/>
    <xf numFmtId="0" fontId="21" fillId="0" borderId="1" xfId="0" applyFont="1" applyBorder="1" applyAlignment="1">
      <alignment vertical="center"/>
    </xf>
    <xf numFmtId="0" fontId="2" fillId="2" borderId="1" xfId="0" applyFont="1" applyFill="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vertical="center"/>
    </xf>
    <xf numFmtId="0" fontId="2" fillId="2" borderId="2" xfId="0" applyFont="1" applyFill="1" applyBorder="1" applyAlignment="1">
      <alignment horizontal="center" vertical="center"/>
    </xf>
    <xf numFmtId="0" fontId="2" fillId="0" borderId="0" xfId="0" applyFont="1" applyFill="1"/>
    <xf numFmtId="0" fontId="2" fillId="0" borderId="0" xfId="0" applyFont="1" applyFill="1" applyBorder="1"/>
    <xf numFmtId="0" fontId="18" fillId="0" borderId="0" xfId="0" applyFont="1" applyFill="1"/>
    <xf numFmtId="0" fontId="21" fillId="0" borderId="1" xfId="0" applyFont="1" applyFill="1" applyBorder="1" applyAlignment="1">
      <alignment horizontal="center" vertical="center"/>
    </xf>
    <xf numFmtId="0" fontId="21" fillId="0" borderId="0" xfId="0" applyFont="1" applyAlignment="1">
      <alignment horizontal="left"/>
    </xf>
    <xf numFmtId="0" fontId="21" fillId="0" borderId="1" xfId="0" applyFont="1" applyBorder="1" applyAlignment="1">
      <alignment horizontal="left"/>
    </xf>
    <xf numFmtId="0" fontId="21" fillId="0" borderId="1" xfId="0" applyFont="1" applyBorder="1" applyAlignment="1">
      <alignment horizontal="left" vertical="top"/>
    </xf>
    <xf numFmtId="0" fontId="21" fillId="0" borderId="1" xfId="1" applyFont="1" applyBorder="1" applyAlignment="1">
      <alignment horizontal="left"/>
    </xf>
    <xf numFmtId="0" fontId="21" fillId="0" borderId="1" xfId="1" applyFont="1" applyBorder="1"/>
    <xf numFmtId="0" fontId="21" fillId="0" borderId="1" xfId="1" applyFont="1" applyFill="1" applyBorder="1"/>
    <xf numFmtId="0" fontId="4" fillId="0" borderId="1" xfId="0" applyFont="1" applyBorder="1" applyAlignment="1">
      <alignment horizontal="left" vertical="center"/>
    </xf>
    <xf numFmtId="0" fontId="1" fillId="0" borderId="1" xfId="0" applyFont="1" applyBorder="1" applyAlignment="1">
      <alignment vertical="center"/>
    </xf>
    <xf numFmtId="0" fontId="17" fillId="0" borderId="1" xfId="0" applyFont="1" applyBorder="1" applyAlignment="1">
      <alignment vertical="center"/>
    </xf>
    <xf numFmtId="0" fontId="17" fillId="0" borderId="1" xfId="0" applyFont="1" applyBorder="1" applyAlignment="1">
      <alignment horizontal="left" vertical="center"/>
    </xf>
    <xf numFmtId="0" fontId="0" fillId="0" borderId="0" xfId="0" applyAlignment="1">
      <alignment horizontal="left" wrapText="1"/>
    </xf>
    <xf numFmtId="0" fontId="2" fillId="0" borderId="6" xfId="0" applyFont="1" applyBorder="1" applyAlignment="1">
      <alignment horizontal="left" vertical="center"/>
    </xf>
    <xf numFmtId="0" fontId="1" fillId="0" borderId="4" xfId="0" applyFont="1" applyBorder="1" applyAlignment="1">
      <alignment horizontal="left" vertical="center"/>
    </xf>
    <xf numFmtId="0" fontId="1" fillId="0" borderId="4" xfId="0" applyFont="1" applyBorder="1" applyAlignment="1">
      <alignment vertical="center"/>
    </xf>
    <xf numFmtId="0" fontId="11" fillId="0" borderId="3" xfId="0" applyFont="1" applyBorder="1" applyAlignment="1">
      <alignment horizontal="right" vertical="center"/>
    </xf>
    <xf numFmtId="0" fontId="20" fillId="0" borderId="1" xfId="0" applyFont="1" applyFill="1" applyBorder="1" applyAlignment="1">
      <alignment horizontal="left" vertical="center"/>
    </xf>
    <xf numFmtId="0" fontId="1" fillId="0" borderId="1" xfId="0" applyFont="1" applyBorder="1" applyAlignment="1">
      <alignment horizontal="center"/>
    </xf>
    <xf numFmtId="0" fontId="1" fillId="4" borderId="1" xfId="0" applyFont="1" applyFill="1" applyBorder="1" applyAlignment="1">
      <alignment horizontal="center"/>
    </xf>
    <xf numFmtId="0" fontId="2" fillId="0" borderId="0" xfId="0" applyFont="1" applyFill="1" applyBorder="1" applyAlignment="1">
      <alignment horizontal="left"/>
    </xf>
    <xf numFmtId="0" fontId="2" fillId="0" borderId="0" xfId="0" applyFont="1" applyAlignment="1">
      <alignment vertical="center"/>
    </xf>
    <xf numFmtId="0" fontId="2" fillId="0" borderId="0" xfId="0" applyFont="1" applyAlignment="1">
      <alignment horizontal="left"/>
    </xf>
    <xf numFmtId="0" fontId="1" fillId="0" borderId="1" xfId="0" applyFont="1" applyBorder="1" applyAlignment="1">
      <alignment horizontal="left" vertical="center"/>
    </xf>
    <xf numFmtId="0" fontId="2" fillId="0" borderId="0" xfId="0" applyFont="1" applyFill="1" applyBorder="1" applyAlignment="1">
      <alignment horizontal="left" vertical="center"/>
    </xf>
    <xf numFmtId="0" fontId="2" fillId="0" borderId="0" xfId="0" applyFont="1" applyAlignment="1">
      <alignment horizontal="center"/>
    </xf>
    <xf numFmtId="0" fontId="2" fillId="0" borderId="1" xfId="0" applyFont="1" applyBorder="1" applyAlignment="1">
      <alignment horizontal="justify" vertical="center"/>
    </xf>
    <xf numFmtId="0" fontId="1" fillId="0" borderId="0" xfId="1" applyFont="1" applyBorder="1" applyAlignment="1">
      <alignment horizontal="left" vertical="center"/>
    </xf>
    <xf numFmtId="0" fontId="1" fillId="0" borderId="0" xfId="1" applyFont="1" applyBorder="1" applyAlignment="1">
      <alignment horizontal="left"/>
    </xf>
    <xf numFmtId="0" fontId="2" fillId="0" borderId="0" xfId="0" applyFont="1" applyAlignment="1">
      <alignment wrapText="1"/>
    </xf>
    <xf numFmtId="0" fontId="2" fillId="0" borderId="0" xfId="1" applyFont="1" applyBorder="1"/>
    <xf numFmtId="0" fontId="2" fillId="0" borderId="0" xfId="1" applyFont="1" applyAlignment="1">
      <alignment horizontal="center" vertical="center"/>
    </xf>
    <xf numFmtId="0" fontId="26" fillId="0" borderId="11" xfId="1" applyFont="1" applyBorder="1" applyAlignment="1">
      <alignment horizontal="center"/>
    </xf>
    <xf numFmtId="0" fontId="2" fillId="0" borderId="0" xfId="0" applyFont="1" applyFill="1" applyAlignment="1">
      <alignment horizontal="left"/>
    </xf>
    <xf numFmtId="0" fontId="21" fillId="0" borderId="0" xfId="0" applyFont="1" applyFill="1" applyAlignment="1">
      <alignment horizontal="left"/>
    </xf>
    <xf numFmtId="0" fontId="21" fillId="0" borderId="0" xfId="0" applyFont="1"/>
    <xf numFmtId="0" fontId="1" fillId="0" borderId="2" xfId="0" applyFont="1" applyFill="1" applyBorder="1" applyAlignment="1">
      <alignment horizontal="right" vertical="center"/>
    </xf>
    <xf numFmtId="0" fontId="1" fillId="0" borderId="1" xfId="0" applyFont="1" applyBorder="1" applyAlignment="1">
      <alignment horizontal="right"/>
    </xf>
    <xf numFmtId="0" fontId="1" fillId="0" borderId="1" xfId="0" applyFont="1" applyBorder="1"/>
    <xf numFmtId="0" fontId="1" fillId="0" borderId="0" xfId="0" applyFont="1" applyFill="1"/>
    <xf numFmtId="0" fontId="2"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21" fillId="0" borderId="1" xfId="0" applyFont="1" applyBorder="1" applyAlignment="1">
      <alignment horizontal="center" vertical="center"/>
    </xf>
    <xf numFmtId="0" fontId="18" fillId="0" borderId="0" xfId="0" applyFont="1" applyAlignment="1">
      <alignment horizontal="center" vertical="center"/>
    </xf>
    <xf numFmtId="0" fontId="21" fillId="0" borderId="0" xfId="0" applyFont="1" applyAlignment="1">
      <alignment horizontal="center" vertical="center"/>
    </xf>
    <xf numFmtId="0" fontId="1" fillId="0" borderId="7" xfId="0" applyFont="1" applyBorder="1" applyAlignment="1">
      <alignment vertical="center"/>
    </xf>
    <xf numFmtId="0" fontId="1" fillId="0" borderId="1" xfId="1" applyFont="1" applyBorder="1" applyAlignment="1">
      <alignment horizontal="center" vertical="center"/>
    </xf>
    <xf numFmtId="0" fontId="2" fillId="0" borderId="1" xfId="1" applyFont="1" applyBorder="1" applyAlignment="1">
      <alignment horizontal="center"/>
    </xf>
    <xf numFmtId="0" fontId="2" fillId="8" borderId="1" xfId="1" applyFont="1" applyFill="1" applyBorder="1" applyAlignment="1">
      <alignment horizontal="center"/>
    </xf>
    <xf numFmtId="0" fontId="2" fillId="0" borderId="1" xfId="1" applyFont="1" applyBorder="1" applyAlignment="1">
      <alignment horizontal="center" vertical="center"/>
    </xf>
    <xf numFmtId="0" fontId="2" fillId="3" borderId="1" xfId="1" applyFont="1" applyFill="1" applyBorder="1" applyAlignment="1">
      <alignment horizontal="center" vertical="center"/>
    </xf>
    <xf numFmtId="0" fontId="2" fillId="6" borderId="1" xfId="1" applyFont="1" applyFill="1" applyBorder="1" applyAlignment="1">
      <alignment horizontal="center" vertical="center"/>
    </xf>
    <xf numFmtId="0" fontId="2" fillId="5" borderId="1" xfId="1" applyFont="1" applyFill="1" applyBorder="1" applyAlignment="1">
      <alignment horizontal="center" vertical="center"/>
    </xf>
    <xf numFmtId="0" fontId="2" fillId="7" borderId="1" xfId="1" applyFont="1" applyFill="1" applyBorder="1" applyAlignment="1">
      <alignment horizontal="center" vertical="center"/>
    </xf>
    <xf numFmtId="0" fontId="2" fillId="0" borderId="1" xfId="1" applyFont="1" applyFill="1" applyBorder="1" applyAlignment="1">
      <alignment horizontal="center" vertical="center"/>
    </xf>
    <xf numFmtId="0" fontId="2" fillId="3"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xf>
    <xf numFmtId="2" fontId="2" fillId="0" borderId="1" xfId="1" applyNumberFormat="1" applyFont="1" applyBorder="1" applyAlignment="1">
      <alignment horizontal="center" vertical="center"/>
    </xf>
    <xf numFmtId="0" fontId="1" fillId="9" borderId="1" xfId="0" applyFont="1" applyFill="1" applyBorder="1" applyAlignment="1">
      <alignment horizontal="center"/>
    </xf>
    <xf numFmtId="49" fontId="21" fillId="0" borderId="1" xfId="0" applyNumberFormat="1" applyFont="1" applyBorder="1" applyAlignment="1">
      <alignment horizontal="left" vertical="center"/>
    </xf>
    <xf numFmtId="49" fontId="21" fillId="0" borderId="1" xfId="0" applyNumberFormat="1" applyFont="1" applyBorder="1" applyAlignment="1">
      <alignment vertical="center"/>
    </xf>
    <xf numFmtId="49" fontId="21" fillId="0" borderId="1" xfId="0" applyNumberFormat="1"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left"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2" fillId="0" borderId="0" xfId="0" applyFont="1" applyAlignment="1">
      <alignment horizontal="right"/>
    </xf>
    <xf numFmtId="0" fontId="1" fillId="4" borderId="13" xfId="1" applyFont="1" applyFill="1" applyBorder="1" applyAlignment="1">
      <alignment horizontal="center"/>
    </xf>
    <xf numFmtId="0" fontId="1" fillId="4" borderId="14" xfId="1" applyFont="1" applyFill="1" applyBorder="1" applyAlignment="1">
      <alignment horizontal="center"/>
    </xf>
    <xf numFmtId="0" fontId="1" fillId="4" borderId="15" xfId="1" applyFont="1" applyFill="1" applyBorder="1" applyAlignment="1">
      <alignment horizontal="center"/>
    </xf>
    <xf numFmtId="0" fontId="26" fillId="0" borderId="11" xfId="1" applyFont="1" applyBorder="1" applyAlignment="1">
      <alignment horizontal="right"/>
    </xf>
    <xf numFmtId="0" fontId="26" fillId="0" borderId="0" xfId="1" applyFont="1" applyAlignment="1">
      <alignment horizontal="right"/>
    </xf>
    <xf numFmtId="0" fontId="26" fillId="0" borderId="11" xfId="1" applyFont="1" applyBorder="1" applyAlignment="1">
      <alignment horizontal="center"/>
    </xf>
    <xf numFmtId="0" fontId="26" fillId="0" borderId="0" xfId="1" applyFont="1" applyBorder="1" applyAlignment="1">
      <alignment horizontal="center"/>
    </xf>
    <xf numFmtId="0" fontId="26" fillId="0" borderId="10" xfId="1" applyFont="1" applyBorder="1" applyAlignment="1">
      <alignment horizontal="center"/>
    </xf>
    <xf numFmtId="0" fontId="26" fillId="0" borderId="0" xfId="1" applyFont="1" applyAlignment="1">
      <alignment horizontal="center"/>
    </xf>
    <xf numFmtId="0" fontId="0" fillId="0" borderId="0" xfId="0"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7" fillId="0" borderId="0" xfId="0" applyFont="1"/>
    <xf numFmtId="0" fontId="2" fillId="0" borderId="0" xfId="0" applyFont="1" applyAlignment="1">
      <alignment horizontal="left" vertical="top"/>
    </xf>
    <xf numFmtId="0" fontId="2" fillId="0" borderId="1" xfId="0" applyFont="1" applyBorder="1" applyAlignment="1"/>
    <xf numFmtId="0" fontId="2" fillId="0" borderId="2" xfId="0" applyFont="1" applyBorder="1" applyAlignment="1">
      <alignment horizontal="justify" vertical="center"/>
    </xf>
    <xf numFmtId="0" fontId="2" fillId="0" borderId="2" xfId="0" applyFont="1" applyBorder="1" applyAlignment="1">
      <alignment vertical="center"/>
    </xf>
    <xf numFmtId="0" fontId="2" fillId="0" borderId="2" xfId="0" applyFont="1" applyBorder="1" applyAlignment="1"/>
    <xf numFmtId="0" fontId="5" fillId="0" borderId="1" xfId="0" applyFont="1" applyBorder="1" applyAlignment="1">
      <alignment vertical="center"/>
    </xf>
  </cellXfs>
  <cellStyles count="2">
    <cellStyle name="Normal" xfId="0" builtinId="0"/>
    <cellStyle name="Normal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CAEACE"/>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3"/>
  <sheetViews>
    <sheetView zoomScaleNormal="100" workbookViewId="0"/>
  </sheetViews>
  <sheetFormatPr defaultRowHeight="15.5" x14ac:dyDescent="0.35"/>
  <cols>
    <col min="1" max="1" width="14.81640625" customWidth="1"/>
    <col min="2" max="2" width="13.453125" customWidth="1"/>
    <col min="3" max="3" width="14" customWidth="1"/>
    <col min="4" max="4" width="26.54296875" style="29" customWidth="1"/>
    <col min="5" max="5" width="31.453125" style="29" customWidth="1"/>
    <col min="6" max="6" width="35.1796875" style="58" customWidth="1"/>
    <col min="7" max="7" width="20.453125" style="29" customWidth="1"/>
    <col min="8" max="8" width="25.26953125" style="30" customWidth="1"/>
    <col min="9" max="9" width="9" customWidth="1"/>
    <col min="10" max="10" width="24.7265625" style="30" customWidth="1"/>
    <col min="11" max="11" width="14" customWidth="1"/>
    <col min="12" max="12" width="83.1796875" style="13" customWidth="1"/>
    <col min="13" max="13" width="16.54296875" style="56" customWidth="1"/>
    <col min="14" max="16" width="10.7265625" style="99" customWidth="1"/>
  </cols>
  <sheetData>
    <row r="1" spans="1:16" ht="18" customHeight="1" x14ac:dyDescent="0.35">
      <c r="A1" s="31" t="s">
        <v>1083</v>
      </c>
    </row>
    <row r="2" spans="1:16" ht="18" customHeight="1" x14ac:dyDescent="0.35">
      <c r="M2" s="124" t="s">
        <v>732</v>
      </c>
      <c r="N2" s="121" t="s">
        <v>730</v>
      </c>
      <c r="O2" s="122"/>
      <c r="P2" s="123"/>
    </row>
    <row r="3" spans="1:16" s="26" customFormat="1" ht="18" customHeight="1" x14ac:dyDescent="0.35">
      <c r="A3" s="65" t="s">
        <v>335</v>
      </c>
      <c r="B3" s="65" t="s">
        <v>539</v>
      </c>
      <c r="C3" s="65" t="s">
        <v>737</v>
      </c>
      <c r="D3" s="66" t="s">
        <v>540</v>
      </c>
      <c r="E3" s="66" t="s">
        <v>871</v>
      </c>
      <c r="F3" s="67" t="s">
        <v>781</v>
      </c>
      <c r="G3" s="66" t="s">
        <v>619</v>
      </c>
      <c r="H3" s="1" t="s">
        <v>791</v>
      </c>
      <c r="I3" s="65" t="s">
        <v>757</v>
      </c>
      <c r="J3" s="65" t="s">
        <v>0</v>
      </c>
      <c r="K3" s="1" t="s">
        <v>370</v>
      </c>
      <c r="L3" s="101" t="s">
        <v>729</v>
      </c>
      <c r="M3" s="125"/>
      <c r="N3" s="41" t="s">
        <v>733</v>
      </c>
      <c r="O3" s="41" t="s">
        <v>734</v>
      </c>
      <c r="P3" s="41" t="s">
        <v>735</v>
      </c>
    </row>
    <row r="4" spans="1:16" ht="18" customHeight="1" x14ac:dyDescent="0.35">
      <c r="A4" s="2" t="s">
        <v>334</v>
      </c>
      <c r="B4" s="2"/>
      <c r="C4" s="2"/>
      <c r="D4" s="33" t="s">
        <v>170</v>
      </c>
      <c r="E4" s="43" t="s">
        <v>872</v>
      </c>
      <c r="F4" s="47" t="s">
        <v>173</v>
      </c>
      <c r="G4" s="43" t="s">
        <v>636</v>
      </c>
      <c r="H4" s="2"/>
      <c r="I4" s="9" t="s">
        <v>172</v>
      </c>
      <c r="J4" s="2" t="s">
        <v>759</v>
      </c>
      <c r="K4" s="25" t="s">
        <v>546</v>
      </c>
      <c r="L4" s="2" t="s">
        <v>758</v>
      </c>
      <c r="M4" s="57" t="s">
        <v>716</v>
      </c>
      <c r="N4" s="96" t="s">
        <v>232</v>
      </c>
      <c r="O4" s="97" t="s">
        <v>782</v>
      </c>
      <c r="P4" s="96" t="s">
        <v>232</v>
      </c>
    </row>
    <row r="5" spans="1:16" ht="18" customHeight="1" x14ac:dyDescent="0.35">
      <c r="A5" s="2" t="s">
        <v>334</v>
      </c>
      <c r="B5" s="2"/>
      <c r="C5" s="2"/>
      <c r="D5" s="35" t="s">
        <v>170</v>
      </c>
      <c r="E5" s="43" t="s">
        <v>872</v>
      </c>
      <c r="F5" s="59" t="s">
        <v>171</v>
      </c>
      <c r="G5" s="43" t="s">
        <v>636</v>
      </c>
      <c r="H5" s="6"/>
      <c r="I5" s="2"/>
      <c r="J5" s="6"/>
      <c r="K5" s="6"/>
      <c r="L5" s="13" t="s">
        <v>721</v>
      </c>
      <c r="M5" s="57" t="s">
        <v>715</v>
      </c>
      <c r="N5" s="96" t="s">
        <v>783</v>
      </c>
      <c r="O5" s="96" t="s">
        <v>783</v>
      </c>
      <c r="P5" s="96" t="s">
        <v>783</v>
      </c>
    </row>
    <row r="6" spans="1:16" ht="18" customHeight="1" x14ac:dyDescent="0.35">
      <c r="A6" s="2" t="s">
        <v>333</v>
      </c>
      <c r="B6" s="2" t="s">
        <v>339</v>
      </c>
      <c r="C6" s="2"/>
      <c r="D6" s="33" t="s">
        <v>57</v>
      </c>
      <c r="E6" s="43" t="s">
        <v>879</v>
      </c>
      <c r="F6" s="59" t="s">
        <v>58</v>
      </c>
      <c r="G6" s="43" t="s">
        <v>635</v>
      </c>
      <c r="H6" s="6" t="s">
        <v>31</v>
      </c>
      <c r="I6" s="2"/>
      <c r="J6" s="6"/>
      <c r="K6" s="6"/>
      <c r="L6" s="2" t="s">
        <v>722</v>
      </c>
      <c r="M6" s="57" t="s">
        <v>715</v>
      </c>
      <c r="N6" s="96" t="s">
        <v>783</v>
      </c>
      <c r="O6" s="96" t="s">
        <v>783</v>
      </c>
      <c r="P6" s="96" t="s">
        <v>783</v>
      </c>
    </row>
    <row r="7" spans="1:16" ht="18" customHeight="1" x14ac:dyDescent="0.35">
      <c r="A7" s="2" t="s">
        <v>333</v>
      </c>
      <c r="B7" s="2" t="s">
        <v>339</v>
      </c>
      <c r="C7" s="2"/>
      <c r="D7" s="33" t="s">
        <v>873</v>
      </c>
      <c r="E7" s="43" t="s">
        <v>874</v>
      </c>
      <c r="F7" s="59" t="s">
        <v>94</v>
      </c>
      <c r="G7" s="43" t="s">
        <v>635</v>
      </c>
      <c r="H7" s="6" t="s">
        <v>93</v>
      </c>
      <c r="I7" s="2"/>
      <c r="J7" s="2" t="s">
        <v>95</v>
      </c>
      <c r="K7" s="25" t="s">
        <v>542</v>
      </c>
      <c r="L7" s="2"/>
      <c r="M7" s="57" t="s">
        <v>716</v>
      </c>
      <c r="N7" s="96" t="s">
        <v>232</v>
      </c>
      <c r="O7" s="97" t="s">
        <v>782</v>
      </c>
      <c r="P7" s="97" t="s">
        <v>782</v>
      </c>
    </row>
    <row r="8" spans="1:16" ht="18" customHeight="1" x14ac:dyDescent="0.35">
      <c r="A8" s="2" t="s">
        <v>333</v>
      </c>
      <c r="B8" s="2" t="s">
        <v>338</v>
      </c>
      <c r="C8" s="2"/>
      <c r="D8" s="33" t="s">
        <v>44</v>
      </c>
      <c r="E8" s="43" t="s">
        <v>875</v>
      </c>
      <c r="F8" s="59" t="s">
        <v>46</v>
      </c>
      <c r="G8" s="43" t="s">
        <v>635</v>
      </c>
      <c r="H8" s="4" t="s">
        <v>45</v>
      </c>
      <c r="I8" s="2"/>
      <c r="J8" s="2" t="s">
        <v>47</v>
      </c>
      <c r="K8" s="25" t="s">
        <v>543</v>
      </c>
      <c r="L8" s="2" t="s">
        <v>48</v>
      </c>
      <c r="M8" s="57" t="s">
        <v>716</v>
      </c>
      <c r="N8" s="96" t="s">
        <v>232</v>
      </c>
      <c r="O8" s="97" t="s">
        <v>785</v>
      </c>
      <c r="P8" s="97" t="s">
        <v>785</v>
      </c>
    </row>
    <row r="9" spans="1:16" ht="18" customHeight="1" x14ac:dyDescent="0.35">
      <c r="A9" s="2" t="s">
        <v>333</v>
      </c>
      <c r="B9" s="2" t="s">
        <v>338</v>
      </c>
      <c r="C9" s="2"/>
      <c r="D9" s="33" t="s">
        <v>876</v>
      </c>
      <c r="E9" s="43" t="s">
        <v>878</v>
      </c>
      <c r="F9" s="43" t="s">
        <v>92</v>
      </c>
      <c r="G9" s="43" t="s">
        <v>635</v>
      </c>
      <c r="H9" s="4" t="s">
        <v>91</v>
      </c>
      <c r="I9" s="2"/>
      <c r="J9" s="2" t="s">
        <v>4</v>
      </c>
      <c r="K9" s="25" t="s">
        <v>544</v>
      </c>
      <c r="L9" s="2"/>
      <c r="M9" s="57" t="s">
        <v>716</v>
      </c>
      <c r="N9" s="97" t="s">
        <v>782</v>
      </c>
      <c r="O9" s="98" t="s">
        <v>232</v>
      </c>
      <c r="P9" s="97" t="s">
        <v>782</v>
      </c>
    </row>
    <row r="10" spans="1:16" ht="18" customHeight="1" x14ac:dyDescent="0.35">
      <c r="A10" s="2" t="s">
        <v>333</v>
      </c>
      <c r="B10" s="2" t="s">
        <v>338</v>
      </c>
      <c r="C10" s="2"/>
      <c r="D10" s="33" t="s">
        <v>126</v>
      </c>
      <c r="E10" s="116" t="s">
        <v>877</v>
      </c>
      <c r="F10" s="60" t="s">
        <v>128</v>
      </c>
      <c r="G10" s="43" t="s">
        <v>635</v>
      </c>
      <c r="H10" s="6" t="s">
        <v>127</v>
      </c>
      <c r="I10" s="2"/>
      <c r="J10" s="2" t="s">
        <v>4</v>
      </c>
      <c r="K10" s="25" t="s">
        <v>367</v>
      </c>
      <c r="L10" s="2" t="s">
        <v>5</v>
      </c>
      <c r="M10" s="57" t="s">
        <v>716</v>
      </c>
      <c r="N10" s="97" t="s">
        <v>782</v>
      </c>
      <c r="O10" s="97" t="s">
        <v>785</v>
      </c>
      <c r="P10" s="97" t="s">
        <v>782</v>
      </c>
    </row>
    <row r="11" spans="1:16" ht="18" customHeight="1" x14ac:dyDescent="0.35">
      <c r="A11" s="2" t="s">
        <v>333</v>
      </c>
      <c r="B11" s="2" t="s">
        <v>339</v>
      </c>
      <c r="C11" s="2"/>
      <c r="D11" s="34" t="s">
        <v>126</v>
      </c>
      <c r="E11" s="116" t="s">
        <v>877</v>
      </c>
      <c r="F11" s="61" t="s">
        <v>243</v>
      </c>
      <c r="G11" s="43" t="s">
        <v>635</v>
      </c>
      <c r="H11" s="6" t="s">
        <v>129</v>
      </c>
      <c r="I11" s="5"/>
      <c r="J11" s="2" t="s">
        <v>4</v>
      </c>
      <c r="K11" s="10"/>
      <c r="L11" s="2" t="s">
        <v>5</v>
      </c>
      <c r="M11" s="57" t="s">
        <v>232</v>
      </c>
      <c r="N11" s="96" t="s">
        <v>784</v>
      </c>
      <c r="O11" s="96" t="s">
        <v>784</v>
      </c>
      <c r="P11" s="96" t="s">
        <v>784</v>
      </c>
    </row>
    <row r="12" spans="1:16" ht="18" customHeight="1" x14ac:dyDescent="0.35">
      <c r="A12" s="2" t="s">
        <v>333</v>
      </c>
      <c r="B12" s="2" t="s">
        <v>338</v>
      </c>
      <c r="C12" s="2"/>
      <c r="D12" s="33" t="s">
        <v>141</v>
      </c>
      <c r="E12" s="43" t="s">
        <v>880</v>
      </c>
      <c r="F12" s="43" t="s">
        <v>143</v>
      </c>
      <c r="G12" s="43" t="s">
        <v>635</v>
      </c>
      <c r="H12" s="6" t="s">
        <v>142</v>
      </c>
      <c r="I12" s="2"/>
      <c r="J12" s="2" t="s">
        <v>706</v>
      </c>
      <c r="K12" s="25" t="s">
        <v>545</v>
      </c>
      <c r="L12" s="2" t="s">
        <v>144</v>
      </c>
      <c r="M12" s="57" t="s">
        <v>716</v>
      </c>
      <c r="N12" s="98" t="s">
        <v>232</v>
      </c>
      <c r="O12" s="97" t="s">
        <v>785</v>
      </c>
      <c r="P12" s="98" t="s">
        <v>232</v>
      </c>
    </row>
    <row r="13" spans="1:16" ht="18" customHeight="1" x14ac:dyDescent="0.35">
      <c r="A13" s="2" t="s">
        <v>329</v>
      </c>
      <c r="B13" s="2" t="s">
        <v>331</v>
      </c>
      <c r="C13" s="2"/>
      <c r="D13" s="35" t="s">
        <v>33</v>
      </c>
      <c r="E13" s="47" t="s">
        <v>881</v>
      </c>
      <c r="F13" s="43" t="s">
        <v>211</v>
      </c>
      <c r="G13" s="43" t="s">
        <v>635</v>
      </c>
      <c r="H13" s="4" t="s">
        <v>34</v>
      </c>
      <c r="I13" s="2"/>
      <c r="J13" s="2" t="s">
        <v>4</v>
      </c>
      <c r="K13" s="25" t="s">
        <v>547</v>
      </c>
      <c r="L13" s="2" t="s">
        <v>35</v>
      </c>
      <c r="M13" s="57" t="s">
        <v>717</v>
      </c>
      <c r="N13" s="97" t="s">
        <v>789</v>
      </c>
      <c r="O13" s="97" t="s">
        <v>789</v>
      </c>
      <c r="P13" s="97" t="s">
        <v>789</v>
      </c>
    </row>
    <row r="14" spans="1:16" ht="18" customHeight="1" x14ac:dyDescent="0.35">
      <c r="A14" s="2" t="s">
        <v>329</v>
      </c>
      <c r="B14" s="2" t="s">
        <v>330</v>
      </c>
      <c r="C14" s="2" t="s">
        <v>738</v>
      </c>
      <c r="D14" s="36" t="s">
        <v>882</v>
      </c>
      <c r="E14" s="117" t="s">
        <v>883</v>
      </c>
      <c r="F14" s="43" t="s">
        <v>750</v>
      </c>
      <c r="G14" s="43" t="s">
        <v>636</v>
      </c>
      <c r="H14" s="6" t="s">
        <v>7</v>
      </c>
      <c r="I14" s="5"/>
      <c r="J14" s="2" t="s">
        <v>4</v>
      </c>
      <c r="K14" s="25" t="s">
        <v>548</v>
      </c>
      <c r="L14" s="2" t="s">
        <v>8</v>
      </c>
      <c r="M14" s="57" t="s">
        <v>716</v>
      </c>
      <c r="N14" s="96" t="s">
        <v>784</v>
      </c>
      <c r="O14" s="96" t="s">
        <v>784</v>
      </c>
      <c r="P14" s="96" t="s">
        <v>784</v>
      </c>
    </row>
    <row r="15" spans="1:16" ht="18" customHeight="1" x14ac:dyDescent="0.35">
      <c r="A15" s="2" t="s">
        <v>329</v>
      </c>
      <c r="B15" s="2" t="s">
        <v>330</v>
      </c>
      <c r="C15" s="2" t="s">
        <v>738</v>
      </c>
      <c r="D15" s="33" t="s">
        <v>1</v>
      </c>
      <c r="E15" s="117" t="s">
        <v>883</v>
      </c>
      <c r="F15" s="43" t="s">
        <v>3</v>
      </c>
      <c r="G15" s="43" t="s">
        <v>636</v>
      </c>
      <c r="H15" s="4" t="s">
        <v>2</v>
      </c>
      <c r="I15" s="2"/>
      <c r="J15" s="2" t="s">
        <v>4</v>
      </c>
      <c r="K15" s="4"/>
      <c r="L15" s="2" t="s">
        <v>5</v>
      </c>
      <c r="M15" s="57" t="s">
        <v>232</v>
      </c>
      <c r="N15" s="96" t="s">
        <v>786</v>
      </c>
      <c r="O15" s="97" t="s">
        <v>790</v>
      </c>
      <c r="P15" s="97" t="s">
        <v>790</v>
      </c>
    </row>
    <row r="16" spans="1:16" ht="18" customHeight="1" x14ac:dyDescent="0.35">
      <c r="A16" s="2" t="s">
        <v>329</v>
      </c>
      <c r="B16" s="2" t="s">
        <v>330</v>
      </c>
      <c r="C16" s="2" t="s">
        <v>739</v>
      </c>
      <c r="D16" s="44" t="s">
        <v>9</v>
      </c>
      <c r="E16" s="48" t="s">
        <v>884</v>
      </c>
      <c r="F16" s="43" t="s">
        <v>10</v>
      </c>
      <c r="G16" s="48" t="s">
        <v>636</v>
      </c>
      <c r="H16" s="6"/>
      <c r="I16" s="2"/>
      <c r="J16" s="2" t="s">
        <v>11</v>
      </c>
      <c r="K16" s="25"/>
      <c r="L16" s="2" t="s">
        <v>958</v>
      </c>
      <c r="M16" s="57" t="s">
        <v>716</v>
      </c>
      <c r="N16" s="97" t="s">
        <v>782</v>
      </c>
      <c r="O16" s="96" t="s">
        <v>954</v>
      </c>
      <c r="P16" s="97" t="s">
        <v>790</v>
      </c>
    </row>
    <row r="17" spans="1:16" ht="18" customHeight="1" x14ac:dyDescent="0.35">
      <c r="A17" s="2" t="s">
        <v>329</v>
      </c>
      <c r="B17" s="2" t="s">
        <v>330</v>
      </c>
      <c r="C17" s="2" t="s">
        <v>739</v>
      </c>
      <c r="D17" s="44" t="s">
        <v>9</v>
      </c>
      <c r="E17" s="48" t="s">
        <v>884</v>
      </c>
      <c r="F17" s="43"/>
      <c r="G17" s="48" t="s">
        <v>636</v>
      </c>
      <c r="H17" s="6"/>
      <c r="I17" s="2"/>
      <c r="J17" s="2" t="s">
        <v>11</v>
      </c>
      <c r="K17" s="25"/>
      <c r="L17" s="2" t="s">
        <v>956</v>
      </c>
      <c r="M17" s="57" t="s">
        <v>232</v>
      </c>
      <c r="N17" s="97" t="s">
        <v>955</v>
      </c>
      <c r="O17" s="97" t="s">
        <v>955</v>
      </c>
      <c r="P17" s="97" t="s">
        <v>955</v>
      </c>
    </row>
    <row r="18" spans="1:16" ht="18" customHeight="1" x14ac:dyDescent="0.35">
      <c r="A18" s="2" t="s">
        <v>329</v>
      </c>
      <c r="B18" s="2" t="s">
        <v>330</v>
      </c>
      <c r="C18" s="2" t="s">
        <v>740</v>
      </c>
      <c r="D18" s="44" t="s">
        <v>12</v>
      </c>
      <c r="E18" s="48" t="s">
        <v>885</v>
      </c>
      <c r="F18" s="43" t="s">
        <v>14</v>
      </c>
      <c r="G18" s="48" t="s">
        <v>636</v>
      </c>
      <c r="H18" s="6" t="s">
        <v>13</v>
      </c>
      <c r="I18" s="2"/>
      <c r="J18" s="2" t="s">
        <v>4</v>
      </c>
      <c r="K18" s="25" t="s">
        <v>549</v>
      </c>
      <c r="L18" s="2" t="s">
        <v>707</v>
      </c>
      <c r="M18" s="57" t="s">
        <v>716</v>
      </c>
      <c r="N18" s="97" t="s">
        <v>788</v>
      </c>
      <c r="O18" s="97" t="s">
        <v>788</v>
      </c>
      <c r="P18" s="97" t="s">
        <v>788</v>
      </c>
    </row>
    <row r="19" spans="1:16" ht="18" customHeight="1" x14ac:dyDescent="0.35">
      <c r="A19" s="2" t="s">
        <v>329</v>
      </c>
      <c r="B19" s="2" t="s">
        <v>330</v>
      </c>
      <c r="C19" s="2" t="s">
        <v>740</v>
      </c>
      <c r="D19" s="45" t="s">
        <v>12</v>
      </c>
      <c r="E19" s="118" t="s">
        <v>885</v>
      </c>
      <c r="F19" s="43" t="s">
        <v>751</v>
      </c>
      <c r="G19" s="48" t="s">
        <v>636</v>
      </c>
      <c r="H19" s="6" t="s">
        <v>15</v>
      </c>
      <c r="I19" s="5"/>
      <c r="J19" s="2" t="s">
        <v>4</v>
      </c>
      <c r="K19" s="10"/>
      <c r="L19" s="2" t="s">
        <v>5</v>
      </c>
      <c r="M19" s="57" t="s">
        <v>232</v>
      </c>
      <c r="N19" s="96" t="s">
        <v>784</v>
      </c>
      <c r="O19" s="96" t="s">
        <v>784</v>
      </c>
      <c r="P19" s="96" t="s">
        <v>784</v>
      </c>
    </row>
    <row r="20" spans="1:16" ht="18" customHeight="1" x14ac:dyDescent="0.35">
      <c r="A20" s="2" t="s">
        <v>329</v>
      </c>
      <c r="B20" s="2" t="s">
        <v>330</v>
      </c>
      <c r="C20" s="2" t="s">
        <v>741</v>
      </c>
      <c r="D20" s="44" t="s">
        <v>886</v>
      </c>
      <c r="E20" s="48" t="s">
        <v>887</v>
      </c>
      <c r="F20" s="43" t="s">
        <v>17</v>
      </c>
      <c r="G20" s="48" t="s">
        <v>703</v>
      </c>
      <c r="H20" s="6" t="s">
        <v>16</v>
      </c>
      <c r="I20" s="2"/>
      <c r="J20" s="2" t="s">
        <v>4</v>
      </c>
      <c r="K20" s="25" t="s">
        <v>550</v>
      </c>
      <c r="L20" s="2" t="s">
        <v>357</v>
      </c>
      <c r="M20" s="57" t="s">
        <v>716</v>
      </c>
      <c r="N20" s="97" t="s">
        <v>782</v>
      </c>
      <c r="O20" s="57" t="s">
        <v>232</v>
      </c>
      <c r="P20" s="57" t="s">
        <v>232</v>
      </c>
    </row>
    <row r="21" spans="1:16" ht="18" customHeight="1" x14ac:dyDescent="0.35">
      <c r="A21" s="2" t="s">
        <v>329</v>
      </c>
      <c r="B21" s="2" t="s">
        <v>330</v>
      </c>
      <c r="C21" s="2" t="s">
        <v>741</v>
      </c>
      <c r="D21" s="44" t="s">
        <v>888</v>
      </c>
      <c r="E21" s="48" t="s">
        <v>889</v>
      </c>
      <c r="F21" s="43" t="s">
        <v>21</v>
      </c>
      <c r="G21" s="48" t="s">
        <v>703</v>
      </c>
      <c r="H21" s="6" t="s">
        <v>20</v>
      </c>
      <c r="I21" s="2"/>
      <c r="J21" s="2" t="s">
        <v>637</v>
      </c>
      <c r="K21" s="25" t="s">
        <v>551</v>
      </c>
      <c r="L21" s="2" t="s">
        <v>23</v>
      </c>
      <c r="M21" s="57" t="s">
        <v>718</v>
      </c>
      <c r="N21" s="97" t="s">
        <v>782</v>
      </c>
      <c r="O21" s="97" t="s">
        <v>782</v>
      </c>
      <c r="P21" s="97" t="s">
        <v>782</v>
      </c>
    </row>
    <row r="22" spans="1:16" ht="18" customHeight="1" x14ac:dyDescent="0.35">
      <c r="A22" s="2" t="s">
        <v>329</v>
      </c>
      <c r="B22" s="2" t="s">
        <v>330</v>
      </c>
      <c r="C22" s="2" t="s">
        <v>741</v>
      </c>
      <c r="D22" s="44" t="s">
        <v>24</v>
      </c>
      <c r="E22" s="48" t="s">
        <v>890</v>
      </c>
      <c r="F22" s="43" t="s">
        <v>26</v>
      </c>
      <c r="G22" s="48" t="s">
        <v>703</v>
      </c>
      <c r="H22" s="6" t="s">
        <v>25</v>
      </c>
      <c r="I22" s="2"/>
      <c r="J22" s="2" t="s">
        <v>4</v>
      </c>
      <c r="K22" s="25" t="s">
        <v>552</v>
      </c>
      <c r="L22" s="2"/>
      <c r="M22" s="57" t="s">
        <v>716</v>
      </c>
      <c r="N22" s="97" t="s">
        <v>782</v>
      </c>
      <c r="O22" s="96" t="s">
        <v>786</v>
      </c>
      <c r="P22" s="97" t="s">
        <v>782</v>
      </c>
    </row>
    <row r="23" spans="1:16" ht="18" customHeight="1" x14ac:dyDescent="0.35">
      <c r="A23" s="39" t="s">
        <v>329</v>
      </c>
      <c r="B23" s="39" t="s">
        <v>330</v>
      </c>
      <c r="C23" s="39" t="s">
        <v>741</v>
      </c>
      <c r="D23" s="33" t="s">
        <v>49</v>
      </c>
      <c r="E23" s="43" t="s">
        <v>891</v>
      </c>
      <c r="F23" s="62" t="s">
        <v>241</v>
      </c>
      <c r="G23" s="43" t="s">
        <v>635</v>
      </c>
      <c r="H23" s="2" t="s">
        <v>50</v>
      </c>
      <c r="I23" s="8"/>
      <c r="J23" s="2" t="s">
        <v>51</v>
      </c>
      <c r="K23" s="5"/>
      <c r="L23" s="2"/>
      <c r="M23" s="57" t="s">
        <v>715</v>
      </c>
      <c r="N23" s="96" t="s">
        <v>784</v>
      </c>
      <c r="O23" s="96" t="s">
        <v>784</v>
      </c>
      <c r="P23" s="96" t="s">
        <v>784</v>
      </c>
    </row>
    <row r="24" spans="1:16" ht="18" customHeight="1" x14ac:dyDescent="0.35">
      <c r="A24" s="2" t="s">
        <v>329</v>
      </c>
      <c r="B24" s="2" t="s">
        <v>330</v>
      </c>
      <c r="C24" s="2" t="s">
        <v>741</v>
      </c>
      <c r="D24" s="44" t="s">
        <v>52</v>
      </c>
      <c r="E24" s="48" t="s">
        <v>892</v>
      </c>
      <c r="F24" s="62" t="s">
        <v>54</v>
      </c>
      <c r="G24" s="43" t="s">
        <v>635</v>
      </c>
      <c r="H24" s="6" t="s">
        <v>53</v>
      </c>
      <c r="I24" s="2"/>
      <c r="J24" s="2" t="s">
        <v>4</v>
      </c>
      <c r="K24" s="25" t="s">
        <v>553</v>
      </c>
      <c r="L24" s="2" t="s">
        <v>5</v>
      </c>
      <c r="M24" s="57" t="s">
        <v>716</v>
      </c>
      <c r="N24" s="97" t="s">
        <v>782</v>
      </c>
      <c r="O24" s="97" t="s">
        <v>782</v>
      </c>
      <c r="P24" s="97" t="s">
        <v>782</v>
      </c>
    </row>
    <row r="25" spans="1:16" ht="18" customHeight="1" x14ac:dyDescent="0.35">
      <c r="A25" s="2" t="s">
        <v>329</v>
      </c>
      <c r="B25" s="2" t="s">
        <v>330</v>
      </c>
      <c r="C25" s="2" t="s">
        <v>741</v>
      </c>
      <c r="D25" s="44" t="s">
        <v>55</v>
      </c>
      <c r="E25" s="43" t="s">
        <v>893</v>
      </c>
      <c r="F25" s="62" t="s">
        <v>242</v>
      </c>
      <c r="G25" s="43" t="s">
        <v>635</v>
      </c>
      <c r="H25" s="4" t="s">
        <v>56</v>
      </c>
      <c r="I25" s="8"/>
      <c r="J25" s="2" t="s">
        <v>4</v>
      </c>
      <c r="K25" s="28"/>
      <c r="L25" s="2" t="s">
        <v>953</v>
      </c>
      <c r="M25" s="57" t="s">
        <v>715</v>
      </c>
      <c r="N25" s="96" t="s">
        <v>784</v>
      </c>
      <c r="O25" s="96" t="s">
        <v>784</v>
      </c>
      <c r="P25" s="96" t="s">
        <v>784</v>
      </c>
    </row>
    <row r="26" spans="1:16" ht="18" customHeight="1" x14ac:dyDescent="0.35">
      <c r="A26" s="2" t="s">
        <v>329</v>
      </c>
      <c r="B26" s="2" t="s">
        <v>330</v>
      </c>
      <c r="C26" s="2" t="s">
        <v>741</v>
      </c>
      <c r="D26" s="44" t="s">
        <v>554</v>
      </c>
      <c r="E26" s="48" t="s">
        <v>894</v>
      </c>
      <c r="F26" s="62" t="s">
        <v>122</v>
      </c>
      <c r="G26" s="48" t="s">
        <v>703</v>
      </c>
      <c r="H26" s="6" t="s">
        <v>121</v>
      </c>
      <c r="I26" s="2"/>
      <c r="J26" s="2" t="s">
        <v>4</v>
      </c>
      <c r="K26" s="25" t="s">
        <v>555</v>
      </c>
      <c r="L26" s="2"/>
      <c r="M26" s="57" t="s">
        <v>716</v>
      </c>
      <c r="N26" s="97" t="s">
        <v>782</v>
      </c>
      <c r="O26" s="97" t="s">
        <v>782</v>
      </c>
      <c r="P26" s="97" t="s">
        <v>782</v>
      </c>
    </row>
    <row r="27" spans="1:16" ht="18" customHeight="1" x14ac:dyDescent="0.35">
      <c r="A27" s="2" t="s">
        <v>329</v>
      </c>
      <c r="B27" s="2" t="s">
        <v>330</v>
      </c>
      <c r="C27" s="2" t="s">
        <v>741</v>
      </c>
      <c r="D27" s="46" t="s">
        <v>554</v>
      </c>
      <c r="E27" s="119" t="s">
        <v>894</v>
      </c>
      <c r="F27" s="62" t="s">
        <v>752</v>
      </c>
      <c r="G27" s="48" t="s">
        <v>703</v>
      </c>
      <c r="H27" s="6" t="s">
        <v>123</v>
      </c>
      <c r="I27" s="5"/>
      <c r="J27" s="2" t="s">
        <v>4</v>
      </c>
      <c r="K27" s="10"/>
      <c r="L27" s="2" t="s">
        <v>8</v>
      </c>
      <c r="M27" s="57" t="s">
        <v>232</v>
      </c>
      <c r="N27" s="96" t="s">
        <v>784</v>
      </c>
      <c r="O27" s="96" t="s">
        <v>784</v>
      </c>
      <c r="P27" s="96" t="s">
        <v>784</v>
      </c>
    </row>
    <row r="28" spans="1:16" ht="18" customHeight="1" x14ac:dyDescent="0.35">
      <c r="A28" s="2" t="s">
        <v>329</v>
      </c>
      <c r="B28" s="2" t="s">
        <v>330</v>
      </c>
      <c r="C28" s="2" t="s">
        <v>741</v>
      </c>
      <c r="D28" s="33" t="s">
        <v>259</v>
      </c>
      <c r="E28" s="43" t="s">
        <v>895</v>
      </c>
      <c r="F28" s="62" t="s">
        <v>125</v>
      </c>
      <c r="G28" s="48" t="s">
        <v>703</v>
      </c>
      <c r="H28" s="2"/>
      <c r="I28" s="4" t="s">
        <v>557</v>
      </c>
      <c r="J28" s="2" t="s">
        <v>39</v>
      </c>
      <c r="K28" s="25" t="s">
        <v>556</v>
      </c>
      <c r="L28" s="2" t="s">
        <v>634</v>
      </c>
      <c r="M28" s="57" t="s">
        <v>716</v>
      </c>
      <c r="N28" s="97" t="s">
        <v>849</v>
      </c>
      <c r="O28" s="97" t="s">
        <v>850</v>
      </c>
      <c r="P28" s="97" t="s">
        <v>856</v>
      </c>
    </row>
    <row r="29" spans="1:16" ht="18" customHeight="1" x14ac:dyDescent="0.35">
      <c r="A29" s="2" t="s">
        <v>329</v>
      </c>
      <c r="B29" s="2" t="s">
        <v>330</v>
      </c>
      <c r="C29" s="2" t="s">
        <v>741</v>
      </c>
      <c r="D29" s="33" t="s">
        <v>259</v>
      </c>
      <c r="E29" s="43" t="s">
        <v>895</v>
      </c>
      <c r="F29" s="62" t="s">
        <v>1027</v>
      </c>
      <c r="G29" s="48" t="s">
        <v>703</v>
      </c>
      <c r="H29" s="2"/>
      <c r="I29" s="4" t="s">
        <v>1030</v>
      </c>
      <c r="J29" s="2" t="s">
        <v>1028</v>
      </c>
      <c r="K29" s="25"/>
      <c r="L29" s="2" t="s">
        <v>1029</v>
      </c>
      <c r="M29" s="57" t="s">
        <v>232</v>
      </c>
      <c r="N29" s="98" t="s">
        <v>232</v>
      </c>
      <c r="O29" s="98" t="s">
        <v>232</v>
      </c>
      <c r="P29" s="97" t="s">
        <v>787</v>
      </c>
    </row>
    <row r="30" spans="1:16" ht="18" customHeight="1" x14ac:dyDescent="0.35">
      <c r="A30" s="2" t="s">
        <v>329</v>
      </c>
      <c r="B30" s="2" t="s">
        <v>330</v>
      </c>
      <c r="C30" s="2" t="s">
        <v>742</v>
      </c>
      <c r="D30" s="35" t="s">
        <v>174</v>
      </c>
      <c r="E30" s="47" t="s">
        <v>896</v>
      </c>
      <c r="F30" s="63" t="s">
        <v>753</v>
      </c>
      <c r="G30" s="43" t="s">
        <v>635</v>
      </c>
      <c r="H30" s="6"/>
      <c r="I30" s="2"/>
      <c r="J30" s="6"/>
      <c r="K30" s="6"/>
      <c r="L30" s="32" t="s">
        <v>723</v>
      </c>
      <c r="M30" s="57" t="s">
        <v>715</v>
      </c>
      <c r="N30" s="96" t="s">
        <v>783</v>
      </c>
      <c r="O30" s="96" t="s">
        <v>783</v>
      </c>
      <c r="P30" s="96" t="s">
        <v>783</v>
      </c>
    </row>
    <row r="31" spans="1:16" ht="18" customHeight="1" x14ac:dyDescent="0.35">
      <c r="A31" s="2" t="s">
        <v>329</v>
      </c>
      <c r="B31" s="2" t="s">
        <v>330</v>
      </c>
      <c r="C31" s="2" t="s">
        <v>742</v>
      </c>
      <c r="D31" s="33" t="s">
        <v>175</v>
      </c>
      <c r="E31" s="43" t="s">
        <v>899</v>
      </c>
      <c r="F31" s="62" t="s">
        <v>245</v>
      </c>
      <c r="G31" s="43" t="s">
        <v>635</v>
      </c>
      <c r="H31" s="9" t="s">
        <v>176</v>
      </c>
      <c r="I31" s="8"/>
      <c r="J31" s="2" t="s">
        <v>4</v>
      </c>
      <c r="K31" s="64"/>
      <c r="L31" s="2" t="s">
        <v>708</v>
      </c>
      <c r="M31" s="57" t="s">
        <v>715</v>
      </c>
      <c r="N31" s="96" t="s">
        <v>784</v>
      </c>
      <c r="O31" s="96" t="s">
        <v>784</v>
      </c>
      <c r="P31" s="96" t="s">
        <v>784</v>
      </c>
    </row>
    <row r="32" spans="1:16" ht="18" customHeight="1" x14ac:dyDescent="0.35">
      <c r="A32" s="2" t="s">
        <v>329</v>
      </c>
      <c r="B32" s="2" t="s">
        <v>330</v>
      </c>
      <c r="C32" s="2" t="s">
        <v>742</v>
      </c>
      <c r="D32" s="33" t="s">
        <v>558</v>
      </c>
      <c r="E32" s="43" t="s">
        <v>897</v>
      </c>
      <c r="F32" s="63" t="s">
        <v>177</v>
      </c>
      <c r="G32" s="48" t="s">
        <v>703</v>
      </c>
      <c r="H32" s="6"/>
      <c r="I32" s="6" t="s">
        <v>754</v>
      </c>
      <c r="J32" s="2" t="s">
        <v>11</v>
      </c>
      <c r="K32" s="25" t="s">
        <v>559</v>
      </c>
      <c r="L32" s="39" t="s">
        <v>40</v>
      </c>
      <c r="M32" s="57" t="s">
        <v>716</v>
      </c>
      <c r="N32" s="97" t="s">
        <v>789</v>
      </c>
      <c r="O32" s="97" t="s">
        <v>789</v>
      </c>
      <c r="P32" s="97" t="s">
        <v>789</v>
      </c>
    </row>
    <row r="33" spans="1:16" ht="18" customHeight="1" x14ac:dyDescent="0.35">
      <c r="A33" s="2" t="s">
        <v>329</v>
      </c>
      <c r="B33" s="2" t="s">
        <v>330</v>
      </c>
      <c r="C33" s="2" t="s">
        <v>742</v>
      </c>
      <c r="D33" s="33" t="s">
        <v>558</v>
      </c>
      <c r="E33" s="43" t="s">
        <v>897</v>
      </c>
      <c r="F33" s="63"/>
      <c r="G33" s="48" t="s">
        <v>703</v>
      </c>
      <c r="H33" s="6"/>
      <c r="I33" s="6"/>
      <c r="J33" s="2" t="s">
        <v>11</v>
      </c>
      <c r="K33" s="25"/>
      <c r="L33" s="39" t="s">
        <v>957</v>
      </c>
      <c r="M33" s="57" t="s">
        <v>232</v>
      </c>
      <c r="N33" s="97" t="s">
        <v>955</v>
      </c>
      <c r="O33" s="97" t="s">
        <v>955</v>
      </c>
      <c r="P33" s="97" t="s">
        <v>955</v>
      </c>
    </row>
    <row r="34" spans="1:16" ht="18" customHeight="1" x14ac:dyDescent="0.35">
      <c r="A34" s="2" t="s">
        <v>332</v>
      </c>
      <c r="B34" s="2" t="s">
        <v>337</v>
      </c>
      <c r="C34" s="2" t="s">
        <v>743</v>
      </c>
      <c r="D34" s="33" t="s">
        <v>27</v>
      </c>
      <c r="E34" s="43" t="s">
        <v>898</v>
      </c>
      <c r="F34" s="62" t="s">
        <v>29</v>
      </c>
      <c r="G34" s="48" t="s">
        <v>704</v>
      </c>
      <c r="H34" s="6" t="s">
        <v>28</v>
      </c>
      <c r="I34" s="2"/>
      <c r="J34" s="39" t="s">
        <v>618</v>
      </c>
      <c r="K34" s="25" t="s">
        <v>560</v>
      </c>
      <c r="L34" s="2" t="s">
        <v>30</v>
      </c>
      <c r="M34" s="57" t="s">
        <v>718</v>
      </c>
      <c r="N34" s="97" t="s">
        <v>788</v>
      </c>
      <c r="O34" s="97" t="s">
        <v>788</v>
      </c>
      <c r="P34" s="97" t="s">
        <v>788</v>
      </c>
    </row>
    <row r="35" spans="1:16" ht="18" customHeight="1" x14ac:dyDescent="0.35">
      <c r="A35" s="2" t="s">
        <v>332</v>
      </c>
      <c r="B35" s="2" t="s">
        <v>337</v>
      </c>
      <c r="C35" s="2" t="s">
        <v>743</v>
      </c>
      <c r="D35" s="34" t="s">
        <v>27</v>
      </c>
      <c r="E35" s="43" t="s">
        <v>898</v>
      </c>
      <c r="F35" s="43" t="s">
        <v>32</v>
      </c>
      <c r="G35" s="48" t="s">
        <v>704</v>
      </c>
      <c r="H35" s="32" t="s">
        <v>31</v>
      </c>
      <c r="I35" s="2"/>
      <c r="J35" s="32"/>
      <c r="K35" s="32"/>
      <c r="L35" s="2" t="s">
        <v>724</v>
      </c>
      <c r="M35" s="57" t="s">
        <v>715</v>
      </c>
      <c r="N35" s="96" t="s">
        <v>783</v>
      </c>
      <c r="O35" s="96" t="s">
        <v>783</v>
      </c>
      <c r="P35" s="96" t="s">
        <v>783</v>
      </c>
    </row>
    <row r="36" spans="1:16" ht="18" customHeight="1" x14ac:dyDescent="0.35">
      <c r="A36" s="2" t="s">
        <v>332</v>
      </c>
      <c r="B36" s="2" t="s">
        <v>337</v>
      </c>
      <c r="C36" s="2" t="s">
        <v>743</v>
      </c>
      <c r="D36" s="34" t="s">
        <v>27</v>
      </c>
      <c r="E36" s="43" t="s">
        <v>898</v>
      </c>
      <c r="F36" s="43"/>
      <c r="G36" s="48" t="s">
        <v>704</v>
      </c>
      <c r="H36" s="32"/>
      <c r="I36" s="2"/>
      <c r="J36" s="32"/>
      <c r="K36" s="32"/>
      <c r="L36" s="39" t="s">
        <v>959</v>
      </c>
      <c r="M36" s="57" t="s">
        <v>232</v>
      </c>
      <c r="N36" s="97" t="s">
        <v>955</v>
      </c>
      <c r="O36" s="97" t="s">
        <v>955</v>
      </c>
      <c r="P36" s="97" t="s">
        <v>955</v>
      </c>
    </row>
    <row r="37" spans="1:16" ht="18" customHeight="1" x14ac:dyDescent="0.35">
      <c r="A37" s="2" t="s">
        <v>332</v>
      </c>
      <c r="B37" s="2" t="s">
        <v>337</v>
      </c>
      <c r="C37" s="2" t="s">
        <v>744</v>
      </c>
      <c r="D37" s="33" t="s">
        <v>36</v>
      </c>
      <c r="E37" s="43" t="s">
        <v>900</v>
      </c>
      <c r="F37" s="62" t="s">
        <v>38</v>
      </c>
      <c r="G37" s="48" t="s">
        <v>703</v>
      </c>
      <c r="H37" s="7"/>
      <c r="I37" s="2" t="s">
        <v>37</v>
      </c>
      <c r="J37" s="2" t="s">
        <v>947</v>
      </c>
      <c r="K37" s="25" t="s">
        <v>561</v>
      </c>
      <c r="L37" s="2" t="s">
        <v>857</v>
      </c>
      <c r="M37" s="57" t="s">
        <v>718</v>
      </c>
      <c r="N37" s="97" t="s">
        <v>788</v>
      </c>
      <c r="O37" s="97" t="s">
        <v>788</v>
      </c>
      <c r="P37" s="97" t="s">
        <v>788</v>
      </c>
    </row>
    <row r="38" spans="1:16" ht="18" customHeight="1" x14ac:dyDescent="0.35">
      <c r="A38" s="2" t="s">
        <v>332</v>
      </c>
      <c r="B38" s="2" t="s">
        <v>337</v>
      </c>
      <c r="C38" s="2" t="s">
        <v>744</v>
      </c>
      <c r="D38" s="44" t="s">
        <v>88</v>
      </c>
      <c r="E38" s="43" t="s">
        <v>901</v>
      </c>
      <c r="F38" s="62" t="s">
        <v>90</v>
      </c>
      <c r="G38" s="48" t="s">
        <v>703</v>
      </c>
      <c r="H38" s="6"/>
      <c r="I38" s="2" t="s">
        <v>89</v>
      </c>
      <c r="J38" s="39" t="s">
        <v>650</v>
      </c>
      <c r="K38" s="25" t="s">
        <v>577</v>
      </c>
      <c r="L38" s="39" t="s">
        <v>651</v>
      </c>
      <c r="M38" s="57" t="s">
        <v>716</v>
      </c>
      <c r="N38" s="97" t="s">
        <v>782</v>
      </c>
      <c r="O38" s="97" t="s">
        <v>782</v>
      </c>
      <c r="P38" s="97" t="s">
        <v>782</v>
      </c>
    </row>
    <row r="39" spans="1:16" ht="18" customHeight="1" x14ac:dyDescent="0.35">
      <c r="A39" s="2" t="s">
        <v>332</v>
      </c>
      <c r="B39" s="2" t="s">
        <v>337</v>
      </c>
      <c r="C39" s="2" t="s">
        <v>747</v>
      </c>
      <c r="D39" s="44" t="s">
        <v>588</v>
      </c>
      <c r="E39" s="48" t="s">
        <v>902</v>
      </c>
      <c r="F39" s="62" t="s">
        <v>132</v>
      </c>
      <c r="G39" s="43" t="s">
        <v>636</v>
      </c>
      <c r="H39" s="6" t="s">
        <v>131</v>
      </c>
      <c r="I39" s="2"/>
      <c r="J39" s="2" t="s">
        <v>133</v>
      </c>
      <c r="K39" s="25" t="s">
        <v>589</v>
      </c>
      <c r="L39" s="2"/>
      <c r="M39" s="57" t="s">
        <v>718</v>
      </c>
      <c r="N39" s="97" t="s">
        <v>788</v>
      </c>
      <c r="O39" s="97" t="s">
        <v>788</v>
      </c>
      <c r="P39" s="97" t="s">
        <v>788</v>
      </c>
    </row>
    <row r="40" spans="1:16" ht="18" customHeight="1" x14ac:dyDescent="0.35">
      <c r="A40" s="2" t="s">
        <v>332</v>
      </c>
      <c r="B40" s="2" t="s">
        <v>337</v>
      </c>
      <c r="C40" s="2" t="s">
        <v>749</v>
      </c>
      <c r="D40" s="33" t="s">
        <v>903</v>
      </c>
      <c r="E40" s="43" t="s">
        <v>904</v>
      </c>
      <c r="F40" s="62" t="s">
        <v>167</v>
      </c>
      <c r="G40" s="43" t="s">
        <v>636</v>
      </c>
      <c r="H40" s="6" t="s">
        <v>166</v>
      </c>
      <c r="I40" s="2"/>
      <c r="J40" s="2" t="s">
        <v>4</v>
      </c>
      <c r="K40" s="9" t="s">
        <v>604</v>
      </c>
      <c r="L40" s="2"/>
      <c r="M40" s="57" t="s">
        <v>718</v>
      </c>
      <c r="N40" s="97" t="s">
        <v>788</v>
      </c>
      <c r="O40" s="97" t="s">
        <v>788</v>
      </c>
      <c r="P40" s="97" t="s">
        <v>787</v>
      </c>
    </row>
    <row r="41" spans="1:16" ht="18" customHeight="1" x14ac:dyDescent="0.35">
      <c r="A41" s="2" t="s">
        <v>332</v>
      </c>
      <c r="B41" s="2" t="s">
        <v>337</v>
      </c>
      <c r="C41" s="2" t="s">
        <v>749</v>
      </c>
      <c r="D41" s="33" t="s">
        <v>625</v>
      </c>
      <c r="E41" s="43"/>
      <c r="F41" s="62" t="s">
        <v>169</v>
      </c>
      <c r="G41" s="43" t="s">
        <v>636</v>
      </c>
      <c r="H41" s="6" t="s">
        <v>168</v>
      </c>
      <c r="I41" s="2"/>
      <c r="J41" s="2" t="s">
        <v>4</v>
      </c>
      <c r="K41" s="25" t="s">
        <v>605</v>
      </c>
      <c r="L41" s="39" t="s">
        <v>713</v>
      </c>
      <c r="M41" s="57" t="s">
        <v>718</v>
      </c>
      <c r="N41" s="97" t="s">
        <v>788</v>
      </c>
      <c r="O41" s="97" t="s">
        <v>788</v>
      </c>
      <c r="P41" s="97" t="s">
        <v>790</v>
      </c>
    </row>
    <row r="42" spans="1:16" ht="18" customHeight="1" x14ac:dyDescent="0.35">
      <c r="A42" s="2" t="s">
        <v>332</v>
      </c>
      <c r="B42" s="2" t="s">
        <v>337</v>
      </c>
      <c r="C42" s="2" t="s">
        <v>745</v>
      </c>
      <c r="D42" s="33" t="s">
        <v>41</v>
      </c>
      <c r="E42" s="43" t="s">
        <v>905</v>
      </c>
      <c r="F42" s="62" t="s">
        <v>43</v>
      </c>
      <c r="G42" s="43" t="s">
        <v>636</v>
      </c>
      <c r="H42" s="32" t="s">
        <v>645</v>
      </c>
      <c r="I42" s="7" t="s">
        <v>42</v>
      </c>
      <c r="J42" s="2" t="s">
        <v>637</v>
      </c>
      <c r="K42" s="25" t="s">
        <v>562</v>
      </c>
      <c r="L42" s="2" t="s">
        <v>646</v>
      </c>
      <c r="M42" s="57" t="s">
        <v>718</v>
      </c>
      <c r="N42" s="97" t="s">
        <v>782</v>
      </c>
      <c r="O42" s="97" t="s">
        <v>782</v>
      </c>
      <c r="P42" s="97" t="s">
        <v>790</v>
      </c>
    </row>
    <row r="43" spans="1:16" ht="18" customHeight="1" x14ac:dyDescent="0.35">
      <c r="A43" s="2" t="s">
        <v>332</v>
      </c>
      <c r="B43" s="2" t="s">
        <v>337</v>
      </c>
      <c r="C43" s="2" t="s">
        <v>745</v>
      </c>
      <c r="D43" s="33" t="s">
        <v>203</v>
      </c>
      <c r="E43" s="43" t="s">
        <v>906</v>
      </c>
      <c r="F43" s="62" t="s">
        <v>205</v>
      </c>
      <c r="G43" s="43" t="s">
        <v>636</v>
      </c>
      <c r="H43" s="9" t="s">
        <v>204</v>
      </c>
      <c r="I43" s="2"/>
      <c r="J43" s="2" t="s">
        <v>637</v>
      </c>
      <c r="K43" s="25" t="s">
        <v>369</v>
      </c>
      <c r="L43" s="2" t="s">
        <v>23</v>
      </c>
      <c r="M43" s="57" t="s">
        <v>716</v>
      </c>
      <c r="N43" s="97" t="s">
        <v>782</v>
      </c>
      <c r="O43" s="97" t="s">
        <v>790</v>
      </c>
      <c r="P43" s="97" t="s">
        <v>782</v>
      </c>
    </row>
    <row r="44" spans="1:16" ht="18" customHeight="1" x14ac:dyDescent="0.35">
      <c r="A44" s="2" t="s">
        <v>332</v>
      </c>
      <c r="B44" s="2" t="s">
        <v>337</v>
      </c>
      <c r="C44" s="2" t="s">
        <v>748</v>
      </c>
      <c r="D44" s="44" t="s">
        <v>591</v>
      </c>
      <c r="E44" s="43" t="s">
        <v>907</v>
      </c>
      <c r="F44" s="62" t="s">
        <v>135</v>
      </c>
      <c r="G44" s="43" t="s">
        <v>705</v>
      </c>
      <c r="H44" s="7"/>
      <c r="I44" s="2" t="s">
        <v>633</v>
      </c>
      <c r="J44" s="39" t="s">
        <v>946</v>
      </c>
      <c r="K44" s="25" t="s">
        <v>368</v>
      </c>
      <c r="L44" s="2" t="s">
        <v>632</v>
      </c>
      <c r="M44" s="57" t="s">
        <v>716</v>
      </c>
      <c r="N44" s="97" t="s">
        <v>782</v>
      </c>
      <c r="O44" s="97" t="s">
        <v>782</v>
      </c>
      <c r="P44" s="97" t="s">
        <v>790</v>
      </c>
    </row>
    <row r="45" spans="1:16" ht="18" customHeight="1" x14ac:dyDescent="0.35">
      <c r="A45" s="2" t="s">
        <v>332</v>
      </c>
      <c r="B45" s="2" t="s">
        <v>337</v>
      </c>
      <c r="C45" s="2" t="s">
        <v>748</v>
      </c>
      <c r="D45" s="44" t="s">
        <v>594</v>
      </c>
      <c r="E45" s="48" t="s">
        <v>908</v>
      </c>
      <c r="F45" s="62" t="s">
        <v>147</v>
      </c>
      <c r="G45" s="43" t="s">
        <v>705</v>
      </c>
      <c r="H45" s="6" t="s">
        <v>146</v>
      </c>
      <c r="I45" s="2"/>
      <c r="J45" s="2" t="s">
        <v>945</v>
      </c>
      <c r="K45" s="25" t="s">
        <v>595</v>
      </c>
      <c r="L45" s="2" t="s">
        <v>148</v>
      </c>
      <c r="M45" s="57" t="s">
        <v>718</v>
      </c>
      <c r="N45" s="97" t="s">
        <v>788</v>
      </c>
      <c r="O45" s="97" t="s">
        <v>790</v>
      </c>
      <c r="P45" s="97" t="s">
        <v>788</v>
      </c>
    </row>
    <row r="46" spans="1:16" ht="18" customHeight="1" x14ac:dyDescent="0.35">
      <c r="A46" s="2" t="s">
        <v>332</v>
      </c>
      <c r="B46" s="2" t="s">
        <v>337</v>
      </c>
      <c r="C46" s="2" t="s">
        <v>748</v>
      </c>
      <c r="D46" s="35" t="s">
        <v>594</v>
      </c>
      <c r="E46" s="43" t="s">
        <v>908</v>
      </c>
      <c r="F46" s="43" t="s">
        <v>150</v>
      </c>
      <c r="G46" s="43" t="s">
        <v>705</v>
      </c>
      <c r="H46" s="2"/>
      <c r="I46" s="6" t="s">
        <v>149</v>
      </c>
      <c r="J46" s="39" t="s">
        <v>944</v>
      </c>
      <c r="K46" s="2"/>
      <c r="L46" s="2" t="s">
        <v>712</v>
      </c>
      <c r="M46" s="57" t="s">
        <v>715</v>
      </c>
      <c r="N46" s="96" t="s">
        <v>783</v>
      </c>
      <c r="O46" s="96" t="s">
        <v>783</v>
      </c>
      <c r="P46" s="96" t="s">
        <v>783</v>
      </c>
    </row>
    <row r="47" spans="1:16" ht="18" customHeight="1" x14ac:dyDescent="0.35">
      <c r="A47" s="2" t="s">
        <v>332</v>
      </c>
      <c r="B47" s="2" t="s">
        <v>337</v>
      </c>
      <c r="C47" s="2" t="s">
        <v>748</v>
      </c>
      <c r="D47" s="33" t="s">
        <v>596</v>
      </c>
      <c r="E47" s="43" t="s">
        <v>909</v>
      </c>
      <c r="F47" s="62" t="s">
        <v>152</v>
      </c>
      <c r="G47" s="43" t="s">
        <v>705</v>
      </c>
      <c r="H47" s="6" t="s">
        <v>151</v>
      </c>
      <c r="I47" s="2"/>
      <c r="J47" s="2" t="s">
        <v>153</v>
      </c>
      <c r="K47" s="25" t="s">
        <v>597</v>
      </c>
      <c r="L47" s="2"/>
      <c r="M47" s="57" t="s">
        <v>718</v>
      </c>
      <c r="N47" s="97" t="s">
        <v>787</v>
      </c>
      <c r="O47" s="97" t="s">
        <v>787</v>
      </c>
      <c r="P47" s="97" t="s">
        <v>787</v>
      </c>
    </row>
    <row r="48" spans="1:16" ht="18" customHeight="1" x14ac:dyDescent="0.35">
      <c r="A48" s="2" t="s">
        <v>332</v>
      </c>
      <c r="B48" s="2" t="s">
        <v>337</v>
      </c>
      <c r="C48" s="2" t="s">
        <v>748</v>
      </c>
      <c r="D48" s="33" t="s">
        <v>154</v>
      </c>
      <c r="E48" s="43" t="s">
        <v>910</v>
      </c>
      <c r="F48" s="62" t="s">
        <v>156</v>
      </c>
      <c r="G48" s="43" t="s">
        <v>705</v>
      </c>
      <c r="H48" s="2"/>
      <c r="I48" s="7" t="s">
        <v>155</v>
      </c>
      <c r="J48" s="2" t="s">
        <v>950</v>
      </c>
      <c r="K48" s="25" t="s">
        <v>598</v>
      </c>
      <c r="L48" s="2" t="s">
        <v>969</v>
      </c>
      <c r="M48" s="57" t="s">
        <v>716</v>
      </c>
      <c r="N48" s="97" t="s">
        <v>782</v>
      </c>
      <c r="O48" s="97" t="s">
        <v>782</v>
      </c>
      <c r="P48" s="97" t="s">
        <v>782</v>
      </c>
    </row>
    <row r="49" spans="1:16" ht="18" customHeight="1" x14ac:dyDescent="0.35">
      <c r="A49" s="2" t="s">
        <v>332</v>
      </c>
      <c r="B49" s="2" t="s">
        <v>337</v>
      </c>
      <c r="C49" s="2" t="s">
        <v>748</v>
      </c>
      <c r="D49" s="33" t="s">
        <v>599</v>
      </c>
      <c r="E49" s="43" t="s">
        <v>911</v>
      </c>
      <c r="F49" s="62" t="s">
        <v>159</v>
      </c>
      <c r="G49" s="43" t="s">
        <v>705</v>
      </c>
      <c r="H49" s="2"/>
      <c r="I49" s="6" t="s">
        <v>158</v>
      </c>
      <c r="J49" s="39" t="s">
        <v>949</v>
      </c>
      <c r="K49" s="25" t="s">
        <v>600</v>
      </c>
      <c r="L49" s="2" t="s">
        <v>40</v>
      </c>
      <c r="M49" s="57" t="s">
        <v>716</v>
      </c>
      <c r="N49" s="97" t="s">
        <v>782</v>
      </c>
      <c r="O49" s="97" t="s">
        <v>782</v>
      </c>
      <c r="P49" s="97" t="s">
        <v>782</v>
      </c>
    </row>
    <row r="50" spans="1:16" ht="18" customHeight="1" x14ac:dyDescent="0.35">
      <c r="A50" s="2" t="s">
        <v>332</v>
      </c>
      <c r="B50" s="2" t="s">
        <v>337</v>
      </c>
      <c r="C50" s="2" t="s">
        <v>748</v>
      </c>
      <c r="D50" s="33" t="s">
        <v>157</v>
      </c>
      <c r="E50" s="43" t="s">
        <v>911</v>
      </c>
      <c r="F50" s="62"/>
      <c r="G50" s="43" t="s">
        <v>705</v>
      </c>
      <c r="H50" s="2"/>
      <c r="I50" s="6"/>
      <c r="J50" s="39" t="s">
        <v>949</v>
      </c>
      <c r="K50" s="25"/>
      <c r="L50" s="39" t="s">
        <v>960</v>
      </c>
      <c r="M50" s="57" t="s">
        <v>232</v>
      </c>
      <c r="N50" s="97" t="s">
        <v>955</v>
      </c>
      <c r="O50" s="97" t="s">
        <v>955</v>
      </c>
      <c r="P50" s="97" t="s">
        <v>955</v>
      </c>
    </row>
    <row r="51" spans="1:16" ht="18" customHeight="1" x14ac:dyDescent="0.35">
      <c r="A51" s="2" t="s">
        <v>332</v>
      </c>
      <c r="B51" s="2" t="s">
        <v>337</v>
      </c>
      <c r="C51" s="2" t="s">
        <v>748</v>
      </c>
      <c r="D51" s="33" t="s">
        <v>340</v>
      </c>
      <c r="E51" s="43" t="s">
        <v>912</v>
      </c>
      <c r="F51" s="62" t="s">
        <v>341</v>
      </c>
      <c r="G51" s="43" t="s">
        <v>705</v>
      </c>
      <c r="H51" s="2"/>
      <c r="I51" s="6" t="s">
        <v>160</v>
      </c>
      <c r="J51" s="2" t="s">
        <v>948</v>
      </c>
      <c r="K51" s="25" t="s">
        <v>601</v>
      </c>
      <c r="L51" s="2" t="s">
        <v>40</v>
      </c>
      <c r="M51" s="57" t="s">
        <v>716</v>
      </c>
      <c r="N51" s="97" t="s">
        <v>782</v>
      </c>
      <c r="O51" s="97" t="s">
        <v>782</v>
      </c>
      <c r="P51" s="97" t="s">
        <v>782</v>
      </c>
    </row>
    <row r="52" spans="1:16" ht="18" customHeight="1" x14ac:dyDescent="0.35">
      <c r="A52" s="2" t="s">
        <v>332</v>
      </c>
      <c r="B52" s="2" t="s">
        <v>337</v>
      </c>
      <c r="C52" s="2" t="s">
        <v>746</v>
      </c>
      <c r="D52" s="33" t="s">
        <v>63</v>
      </c>
      <c r="E52" s="43" t="s">
        <v>913</v>
      </c>
      <c r="F52" s="62" t="s">
        <v>65</v>
      </c>
      <c r="G52" s="43" t="s">
        <v>705</v>
      </c>
      <c r="H52" s="4" t="s">
        <v>64</v>
      </c>
      <c r="I52" s="2"/>
      <c r="J52" s="2" t="s">
        <v>66</v>
      </c>
      <c r="K52" s="25" t="s">
        <v>563</v>
      </c>
      <c r="L52" s="2" t="s">
        <v>709</v>
      </c>
      <c r="M52" s="57" t="s">
        <v>716</v>
      </c>
      <c r="N52" s="97" t="s">
        <v>782</v>
      </c>
      <c r="O52" s="97" t="s">
        <v>790</v>
      </c>
      <c r="P52" s="97" t="s">
        <v>787</v>
      </c>
    </row>
    <row r="53" spans="1:16" ht="18" customHeight="1" x14ac:dyDescent="0.35">
      <c r="A53" s="2" t="s">
        <v>332</v>
      </c>
      <c r="B53" s="2" t="s">
        <v>337</v>
      </c>
      <c r="C53" s="2" t="s">
        <v>746</v>
      </c>
      <c r="D53" s="33" t="s">
        <v>67</v>
      </c>
      <c r="E53" s="43" t="s">
        <v>914</v>
      </c>
      <c r="F53" s="62" t="s">
        <v>793</v>
      </c>
      <c r="G53" s="43" t="s">
        <v>705</v>
      </c>
      <c r="H53" s="9" t="s">
        <v>564</v>
      </c>
      <c r="I53" s="2"/>
      <c r="J53" s="2" t="s">
        <v>69</v>
      </c>
      <c r="K53" s="25" t="s">
        <v>565</v>
      </c>
      <c r="L53" s="2" t="s">
        <v>649</v>
      </c>
      <c r="M53" s="57" t="s">
        <v>716</v>
      </c>
      <c r="N53" s="97" t="s">
        <v>782</v>
      </c>
      <c r="O53" s="97" t="s">
        <v>790</v>
      </c>
      <c r="P53" s="97" t="s">
        <v>787</v>
      </c>
    </row>
    <row r="54" spans="1:16" ht="18" customHeight="1" x14ac:dyDescent="0.35">
      <c r="A54" s="2" t="s">
        <v>332</v>
      </c>
      <c r="B54" s="2" t="s">
        <v>337</v>
      </c>
      <c r="C54" s="2" t="s">
        <v>746</v>
      </c>
      <c r="D54" s="44" t="s">
        <v>70</v>
      </c>
      <c r="E54" s="48" t="s">
        <v>915</v>
      </c>
      <c r="F54" s="62" t="s">
        <v>72</v>
      </c>
      <c r="G54" s="43" t="s">
        <v>705</v>
      </c>
      <c r="H54" s="6" t="s">
        <v>71</v>
      </c>
      <c r="I54" s="2"/>
      <c r="J54" s="2" t="s">
        <v>66</v>
      </c>
      <c r="K54" s="25" t="s">
        <v>566</v>
      </c>
      <c r="L54" s="2"/>
      <c r="M54" s="57" t="s">
        <v>718</v>
      </c>
      <c r="N54" s="97" t="s">
        <v>788</v>
      </c>
      <c r="O54" s="97" t="s">
        <v>788</v>
      </c>
      <c r="P54" s="97" t="s">
        <v>788</v>
      </c>
    </row>
    <row r="55" spans="1:16" ht="18" customHeight="1" x14ac:dyDescent="0.35">
      <c r="A55" s="2" t="s">
        <v>332</v>
      </c>
      <c r="B55" s="2" t="s">
        <v>337</v>
      </c>
      <c r="C55" s="2" t="s">
        <v>746</v>
      </c>
      <c r="D55" s="44" t="s">
        <v>567</v>
      </c>
      <c r="E55" s="48" t="s">
        <v>916</v>
      </c>
      <c r="F55" s="62" t="s">
        <v>794</v>
      </c>
      <c r="G55" s="43" t="s">
        <v>705</v>
      </c>
      <c r="H55" s="9" t="s">
        <v>568</v>
      </c>
      <c r="I55" s="2"/>
      <c r="J55" s="2" t="s">
        <v>75</v>
      </c>
      <c r="K55" s="25" t="s">
        <v>569</v>
      </c>
      <c r="L55" s="2" t="s">
        <v>76</v>
      </c>
      <c r="M55" s="57" t="s">
        <v>718</v>
      </c>
      <c r="N55" s="97" t="s">
        <v>782</v>
      </c>
      <c r="O55" s="97" t="s">
        <v>782</v>
      </c>
      <c r="P55" s="97" t="s">
        <v>782</v>
      </c>
    </row>
    <row r="56" spans="1:16" ht="18" customHeight="1" x14ac:dyDescent="0.35">
      <c r="A56" s="2" t="s">
        <v>332</v>
      </c>
      <c r="B56" s="2" t="s">
        <v>337</v>
      </c>
      <c r="C56" s="2" t="s">
        <v>746</v>
      </c>
      <c r="D56" s="44" t="s">
        <v>82</v>
      </c>
      <c r="E56" s="48" t="s">
        <v>972</v>
      </c>
      <c r="F56" s="43" t="s">
        <v>83</v>
      </c>
      <c r="G56" s="43" t="s">
        <v>705</v>
      </c>
      <c r="H56" s="9" t="s">
        <v>570</v>
      </c>
      <c r="I56" s="2"/>
      <c r="J56" s="2" t="s">
        <v>84</v>
      </c>
      <c r="K56" s="25" t="s">
        <v>571</v>
      </c>
      <c r="L56" s="2" t="s">
        <v>347</v>
      </c>
      <c r="M56" s="57" t="s">
        <v>716</v>
      </c>
      <c r="N56" s="97" t="s">
        <v>782</v>
      </c>
      <c r="O56" s="98" t="s">
        <v>232</v>
      </c>
      <c r="P56" s="97" t="s">
        <v>785</v>
      </c>
    </row>
    <row r="57" spans="1:16" ht="18" customHeight="1" x14ac:dyDescent="0.35">
      <c r="A57" s="2" t="s">
        <v>332</v>
      </c>
      <c r="B57" s="2" t="s">
        <v>337</v>
      </c>
      <c r="C57" s="2" t="s">
        <v>746</v>
      </c>
      <c r="D57" s="44" t="s">
        <v>79</v>
      </c>
      <c r="E57" s="48" t="s">
        <v>917</v>
      </c>
      <c r="F57" s="43" t="s">
        <v>792</v>
      </c>
      <c r="G57" s="43" t="s">
        <v>705</v>
      </c>
      <c r="H57" s="9" t="s">
        <v>572</v>
      </c>
      <c r="I57" s="2"/>
      <c r="J57" s="2" t="s">
        <v>81</v>
      </c>
      <c r="K57" s="25" t="s">
        <v>573</v>
      </c>
      <c r="L57" s="2" t="s">
        <v>76</v>
      </c>
      <c r="M57" s="57" t="s">
        <v>718</v>
      </c>
      <c r="N57" s="98" t="s">
        <v>232</v>
      </c>
      <c r="O57" s="98" t="s">
        <v>232</v>
      </c>
      <c r="P57" s="98" t="s">
        <v>232</v>
      </c>
    </row>
    <row r="58" spans="1:16" ht="18" customHeight="1" x14ac:dyDescent="0.35">
      <c r="A58" s="2" t="s">
        <v>332</v>
      </c>
      <c r="B58" s="2" t="s">
        <v>337</v>
      </c>
      <c r="C58" s="2" t="s">
        <v>746</v>
      </c>
      <c r="D58" s="44" t="s">
        <v>622</v>
      </c>
      <c r="E58" s="48"/>
      <c r="F58" s="62" t="s">
        <v>60</v>
      </c>
      <c r="G58" s="43" t="s">
        <v>705</v>
      </c>
      <c r="H58" s="4" t="s">
        <v>59</v>
      </c>
      <c r="I58" s="2"/>
      <c r="J58" s="2" t="s">
        <v>4</v>
      </c>
      <c r="K58" s="25" t="s">
        <v>574</v>
      </c>
      <c r="L58" s="2" t="s">
        <v>951</v>
      </c>
      <c r="M58" s="57" t="s">
        <v>716</v>
      </c>
      <c r="N58" s="97" t="s">
        <v>782</v>
      </c>
      <c r="O58" s="97" t="s">
        <v>782</v>
      </c>
      <c r="P58" s="97" t="s">
        <v>782</v>
      </c>
    </row>
    <row r="59" spans="1:16" ht="18" customHeight="1" x14ac:dyDescent="0.35">
      <c r="A59" s="2" t="s">
        <v>332</v>
      </c>
      <c r="B59" s="2" t="s">
        <v>337</v>
      </c>
      <c r="C59" s="2" t="s">
        <v>746</v>
      </c>
      <c r="D59" s="44" t="s">
        <v>623</v>
      </c>
      <c r="E59" s="48"/>
      <c r="F59" s="62" t="s">
        <v>62</v>
      </c>
      <c r="G59" s="43" t="s">
        <v>705</v>
      </c>
      <c r="H59" s="4" t="s">
        <v>61</v>
      </c>
      <c r="I59" s="2"/>
      <c r="J59" s="2" t="s">
        <v>4</v>
      </c>
      <c r="K59" s="25" t="s">
        <v>575</v>
      </c>
      <c r="L59" s="2" t="s">
        <v>952</v>
      </c>
      <c r="M59" s="57" t="s">
        <v>716</v>
      </c>
      <c r="N59" s="97" t="s">
        <v>782</v>
      </c>
      <c r="O59" s="97" t="s">
        <v>790</v>
      </c>
      <c r="P59" s="97" t="s">
        <v>790</v>
      </c>
    </row>
    <row r="60" spans="1:16" ht="18" customHeight="1" x14ac:dyDescent="0.35">
      <c r="A60" s="2" t="s">
        <v>332</v>
      </c>
      <c r="B60" s="2" t="s">
        <v>337</v>
      </c>
      <c r="C60" s="2" t="s">
        <v>746</v>
      </c>
      <c r="D60" s="44" t="s">
        <v>348</v>
      </c>
      <c r="E60" s="48" t="s">
        <v>971</v>
      </c>
      <c r="F60" s="43" t="s">
        <v>795</v>
      </c>
      <c r="G60" s="43" t="s">
        <v>705</v>
      </c>
      <c r="H60" s="9" t="s">
        <v>85</v>
      </c>
      <c r="I60" s="2"/>
      <c r="J60" s="2" t="s">
        <v>87</v>
      </c>
      <c r="K60" s="9" t="s">
        <v>576</v>
      </c>
      <c r="L60" s="2" t="s">
        <v>349</v>
      </c>
      <c r="M60" s="57" t="s">
        <v>716</v>
      </c>
      <c r="N60" s="97" t="s">
        <v>782</v>
      </c>
      <c r="O60" s="97" t="s">
        <v>785</v>
      </c>
      <c r="P60" s="97" t="s">
        <v>782</v>
      </c>
    </row>
    <row r="61" spans="1:16" ht="18" customHeight="1" x14ac:dyDescent="0.35">
      <c r="A61" s="2" t="s">
        <v>332</v>
      </c>
      <c r="B61" s="2" t="s">
        <v>337</v>
      </c>
      <c r="C61" s="2" t="s">
        <v>746</v>
      </c>
      <c r="D61" s="44" t="s">
        <v>578</v>
      </c>
      <c r="E61" s="43" t="s">
        <v>919</v>
      </c>
      <c r="F61" s="62" t="s">
        <v>756</v>
      </c>
      <c r="G61" s="43" t="s">
        <v>705</v>
      </c>
      <c r="H61" s="2" t="s">
        <v>644</v>
      </c>
      <c r="I61" s="7" t="s">
        <v>96</v>
      </c>
      <c r="J61" s="2" t="s">
        <v>22</v>
      </c>
      <c r="K61" s="9" t="s">
        <v>579</v>
      </c>
      <c r="L61" s="2" t="s">
        <v>76</v>
      </c>
      <c r="M61" s="57" t="s">
        <v>716</v>
      </c>
      <c r="N61" s="97" t="s">
        <v>782</v>
      </c>
      <c r="O61" s="97" t="s">
        <v>782</v>
      </c>
      <c r="P61" s="97" t="s">
        <v>782</v>
      </c>
    </row>
    <row r="62" spans="1:16" ht="18" customHeight="1" x14ac:dyDescent="0.35">
      <c r="A62" s="2" t="s">
        <v>332</v>
      </c>
      <c r="B62" s="2" t="s">
        <v>337</v>
      </c>
      <c r="C62" s="2" t="s">
        <v>746</v>
      </c>
      <c r="D62" s="44" t="s">
        <v>580</v>
      </c>
      <c r="E62" s="48" t="s">
        <v>970</v>
      </c>
      <c r="F62" s="62" t="s">
        <v>103</v>
      </c>
      <c r="G62" s="43" t="s">
        <v>705</v>
      </c>
      <c r="H62" s="4" t="s">
        <v>102</v>
      </c>
      <c r="I62" s="2"/>
      <c r="J62" s="2" t="s">
        <v>51</v>
      </c>
      <c r="K62" s="25" t="s">
        <v>581</v>
      </c>
      <c r="L62" s="2"/>
      <c r="M62" s="57" t="s">
        <v>716</v>
      </c>
      <c r="N62" s="97" t="s">
        <v>782</v>
      </c>
      <c r="O62" s="97" t="s">
        <v>790</v>
      </c>
      <c r="P62" s="97" t="s">
        <v>787</v>
      </c>
    </row>
    <row r="63" spans="1:16" ht="18" customHeight="1" x14ac:dyDescent="0.35">
      <c r="A63" s="2" t="s">
        <v>332</v>
      </c>
      <c r="B63" s="2" t="s">
        <v>337</v>
      </c>
      <c r="C63" s="2" t="s">
        <v>746</v>
      </c>
      <c r="D63" s="44" t="s">
        <v>104</v>
      </c>
      <c r="E63" s="48" t="s">
        <v>920</v>
      </c>
      <c r="F63" s="62" t="s">
        <v>106</v>
      </c>
      <c r="G63" s="43" t="s">
        <v>705</v>
      </c>
      <c r="H63" s="4" t="s">
        <v>105</v>
      </c>
      <c r="I63" s="2"/>
      <c r="J63" s="2" t="s">
        <v>51</v>
      </c>
      <c r="K63" s="25" t="s">
        <v>582</v>
      </c>
      <c r="L63" s="2"/>
      <c r="M63" s="57" t="s">
        <v>716</v>
      </c>
      <c r="N63" s="97" t="s">
        <v>782</v>
      </c>
      <c r="O63" s="97" t="s">
        <v>782</v>
      </c>
      <c r="P63" s="97" t="s">
        <v>782</v>
      </c>
    </row>
    <row r="64" spans="1:16" ht="18" customHeight="1" x14ac:dyDescent="0.35">
      <c r="A64" s="2" t="s">
        <v>332</v>
      </c>
      <c r="B64" s="2" t="s">
        <v>337</v>
      </c>
      <c r="C64" s="2" t="s">
        <v>746</v>
      </c>
      <c r="D64" s="44" t="s">
        <v>107</v>
      </c>
      <c r="E64" s="48" t="s">
        <v>921</v>
      </c>
      <c r="F64" s="62" t="s">
        <v>109</v>
      </c>
      <c r="G64" s="43" t="s">
        <v>705</v>
      </c>
      <c r="H64" s="9" t="s">
        <v>108</v>
      </c>
      <c r="I64" s="2"/>
      <c r="J64" s="2" t="s">
        <v>110</v>
      </c>
      <c r="K64" s="25" t="s">
        <v>583</v>
      </c>
      <c r="L64" s="2" t="s">
        <v>858</v>
      </c>
      <c r="M64" s="57" t="s">
        <v>716</v>
      </c>
      <c r="N64" s="97" t="s">
        <v>782</v>
      </c>
      <c r="O64" s="97" t="s">
        <v>782</v>
      </c>
      <c r="P64" s="97" t="s">
        <v>788</v>
      </c>
    </row>
    <row r="65" spans="1:16" ht="18" customHeight="1" x14ac:dyDescent="0.35">
      <c r="A65" s="2" t="s">
        <v>332</v>
      </c>
      <c r="B65" s="2" t="s">
        <v>337</v>
      </c>
      <c r="C65" s="2" t="s">
        <v>746</v>
      </c>
      <c r="D65" s="44" t="s">
        <v>116</v>
      </c>
      <c r="E65" s="48" t="s">
        <v>922</v>
      </c>
      <c r="F65" s="62" t="s">
        <v>118</v>
      </c>
      <c r="G65" s="43" t="s">
        <v>705</v>
      </c>
      <c r="H65" s="6" t="s">
        <v>117</v>
      </c>
      <c r="I65" s="2"/>
      <c r="J65" s="2" t="s">
        <v>119</v>
      </c>
      <c r="K65" s="25" t="s">
        <v>584</v>
      </c>
      <c r="L65" s="2"/>
      <c r="M65" s="57" t="s">
        <v>718</v>
      </c>
      <c r="N65" s="97" t="s">
        <v>782</v>
      </c>
      <c r="O65" s="97" t="s">
        <v>782</v>
      </c>
      <c r="P65" s="97" t="s">
        <v>782</v>
      </c>
    </row>
    <row r="66" spans="1:16" ht="18" customHeight="1" x14ac:dyDescent="0.35">
      <c r="A66" s="2" t="s">
        <v>332</v>
      </c>
      <c r="B66" s="2" t="s">
        <v>337</v>
      </c>
      <c r="C66" s="2" t="s">
        <v>746</v>
      </c>
      <c r="D66" s="44" t="s">
        <v>924</v>
      </c>
      <c r="E66" s="48" t="s">
        <v>925</v>
      </c>
      <c r="F66" s="62" t="s">
        <v>113</v>
      </c>
      <c r="G66" s="43" t="s">
        <v>705</v>
      </c>
      <c r="H66" s="4" t="s">
        <v>112</v>
      </c>
      <c r="I66" s="2"/>
      <c r="J66" s="2" t="s">
        <v>638</v>
      </c>
      <c r="K66" s="9" t="s">
        <v>585</v>
      </c>
      <c r="L66" s="2" t="s">
        <v>639</v>
      </c>
      <c r="M66" s="57" t="s">
        <v>716</v>
      </c>
      <c r="N66" s="97" t="s">
        <v>782</v>
      </c>
      <c r="O66" s="97" t="s">
        <v>782</v>
      </c>
      <c r="P66" s="97" t="s">
        <v>788</v>
      </c>
    </row>
    <row r="67" spans="1:16" ht="18" customHeight="1" x14ac:dyDescent="0.35">
      <c r="A67" s="2" t="s">
        <v>332</v>
      </c>
      <c r="B67" s="2" t="s">
        <v>337</v>
      </c>
      <c r="C67" s="2" t="s">
        <v>746</v>
      </c>
      <c r="D67" s="44" t="s">
        <v>98</v>
      </c>
      <c r="E67" s="48" t="s">
        <v>923</v>
      </c>
      <c r="F67" s="62" t="s">
        <v>115</v>
      </c>
      <c r="G67" s="43" t="s">
        <v>705</v>
      </c>
      <c r="H67" s="9" t="s">
        <v>114</v>
      </c>
      <c r="I67" s="2"/>
      <c r="J67" s="2" t="s">
        <v>637</v>
      </c>
      <c r="K67" s="9" t="s">
        <v>586</v>
      </c>
      <c r="L67" s="2" t="s">
        <v>710</v>
      </c>
      <c r="M67" s="57" t="s">
        <v>716</v>
      </c>
      <c r="N67" s="98" t="s">
        <v>232</v>
      </c>
      <c r="O67" s="98" t="s">
        <v>232</v>
      </c>
      <c r="P67" s="98" t="s">
        <v>232</v>
      </c>
    </row>
    <row r="68" spans="1:16" ht="18" customHeight="1" x14ac:dyDescent="0.35">
      <c r="A68" s="2" t="s">
        <v>332</v>
      </c>
      <c r="B68" s="2" t="s">
        <v>337</v>
      </c>
      <c r="C68" s="2" t="s">
        <v>746</v>
      </c>
      <c r="D68" s="44" t="s">
        <v>98</v>
      </c>
      <c r="E68" s="48" t="s">
        <v>923</v>
      </c>
      <c r="F68" s="43" t="s">
        <v>100</v>
      </c>
      <c r="G68" s="43" t="s">
        <v>705</v>
      </c>
      <c r="H68" s="9" t="s">
        <v>99</v>
      </c>
      <c r="I68" s="2"/>
      <c r="J68" s="2" t="s">
        <v>643</v>
      </c>
      <c r="K68" s="25" t="s">
        <v>587</v>
      </c>
      <c r="L68" s="2" t="s">
        <v>640</v>
      </c>
      <c r="M68" s="57" t="s">
        <v>716</v>
      </c>
      <c r="N68" s="97" t="s">
        <v>782</v>
      </c>
      <c r="O68" s="97" t="s">
        <v>782</v>
      </c>
      <c r="P68" s="97" t="s">
        <v>782</v>
      </c>
    </row>
    <row r="69" spans="1:16" ht="18" customHeight="1" x14ac:dyDescent="0.35">
      <c r="A69" s="2" t="s">
        <v>332</v>
      </c>
      <c r="B69" s="2" t="s">
        <v>337</v>
      </c>
      <c r="C69" s="2" t="s">
        <v>746</v>
      </c>
      <c r="D69" s="44" t="s">
        <v>77</v>
      </c>
      <c r="E69" s="48" t="s">
        <v>918</v>
      </c>
      <c r="F69" s="62" t="s">
        <v>652</v>
      </c>
      <c r="G69" s="43" t="s">
        <v>705</v>
      </c>
      <c r="H69" s="42" t="s">
        <v>641</v>
      </c>
      <c r="I69" s="2"/>
      <c r="J69" s="2" t="s">
        <v>78</v>
      </c>
      <c r="K69" s="9" t="s">
        <v>590</v>
      </c>
      <c r="L69" s="2" t="s">
        <v>642</v>
      </c>
      <c r="M69" s="57" t="s">
        <v>718</v>
      </c>
      <c r="N69" s="97" t="s">
        <v>782</v>
      </c>
      <c r="O69" s="97" t="s">
        <v>782</v>
      </c>
      <c r="P69" s="97" t="s">
        <v>782</v>
      </c>
    </row>
    <row r="70" spans="1:16" ht="18" customHeight="1" x14ac:dyDescent="0.35">
      <c r="A70" s="2" t="s">
        <v>332</v>
      </c>
      <c r="B70" s="2" t="s">
        <v>337</v>
      </c>
      <c r="C70" s="2" t="s">
        <v>746</v>
      </c>
      <c r="D70" s="44" t="s">
        <v>138</v>
      </c>
      <c r="E70" s="48" t="s">
        <v>926</v>
      </c>
      <c r="F70" s="43" t="s">
        <v>140</v>
      </c>
      <c r="G70" s="43" t="s">
        <v>705</v>
      </c>
      <c r="H70" s="6" t="s">
        <v>139</v>
      </c>
      <c r="I70" s="2"/>
      <c r="J70" s="2" t="s">
        <v>4</v>
      </c>
      <c r="K70" s="9" t="s">
        <v>592</v>
      </c>
      <c r="L70" s="2" t="s">
        <v>711</v>
      </c>
      <c r="M70" s="57" t="s">
        <v>718</v>
      </c>
      <c r="N70" s="97" t="s">
        <v>782</v>
      </c>
      <c r="O70" s="97" t="s">
        <v>782</v>
      </c>
      <c r="P70" s="98" t="s">
        <v>232</v>
      </c>
    </row>
    <row r="71" spans="1:16" ht="18" customHeight="1" x14ac:dyDescent="0.35">
      <c r="A71" s="2" t="s">
        <v>332</v>
      </c>
      <c r="B71" s="2" t="s">
        <v>337</v>
      </c>
      <c r="C71" s="2" t="s">
        <v>746</v>
      </c>
      <c r="D71" s="44" t="s">
        <v>624</v>
      </c>
      <c r="E71" s="48"/>
      <c r="F71" s="62" t="s">
        <v>137</v>
      </c>
      <c r="G71" s="43" t="s">
        <v>705</v>
      </c>
      <c r="H71" s="6" t="s">
        <v>136</v>
      </c>
      <c r="I71" s="2"/>
      <c r="J71" s="2" t="s">
        <v>4</v>
      </c>
      <c r="K71" s="9" t="s">
        <v>593</v>
      </c>
      <c r="L71" s="2" t="s">
        <v>711</v>
      </c>
      <c r="M71" s="57" t="s">
        <v>718</v>
      </c>
      <c r="N71" s="97" t="s">
        <v>788</v>
      </c>
      <c r="O71" s="97" t="s">
        <v>788</v>
      </c>
      <c r="P71" s="97" t="s">
        <v>788</v>
      </c>
    </row>
    <row r="72" spans="1:16" ht="18" customHeight="1" x14ac:dyDescent="0.35">
      <c r="A72" s="2" t="s">
        <v>332</v>
      </c>
      <c r="B72" s="2" t="s">
        <v>337</v>
      </c>
      <c r="C72" s="2" t="s">
        <v>746</v>
      </c>
      <c r="D72" s="33" t="s">
        <v>602</v>
      </c>
      <c r="E72" s="43" t="s">
        <v>927</v>
      </c>
      <c r="F72" s="62" t="s">
        <v>163</v>
      </c>
      <c r="G72" s="43" t="s">
        <v>705</v>
      </c>
      <c r="H72" s="6" t="s">
        <v>162</v>
      </c>
      <c r="I72" s="2"/>
      <c r="J72" s="2" t="s">
        <v>164</v>
      </c>
      <c r="K72" s="9" t="s">
        <v>603</v>
      </c>
      <c r="L72" s="2"/>
      <c r="M72" s="57" t="s">
        <v>718</v>
      </c>
      <c r="N72" s="97" t="s">
        <v>782</v>
      </c>
      <c r="O72" s="97" t="s">
        <v>790</v>
      </c>
      <c r="P72" s="97" t="s">
        <v>790</v>
      </c>
    </row>
    <row r="73" spans="1:16" ht="18" customHeight="1" x14ac:dyDescent="0.35">
      <c r="A73" s="2" t="s">
        <v>332</v>
      </c>
      <c r="B73" s="2" t="s">
        <v>337</v>
      </c>
      <c r="C73" s="2" t="s">
        <v>746</v>
      </c>
      <c r="D73" s="33" t="s">
        <v>178</v>
      </c>
      <c r="E73" s="43" t="s">
        <v>928</v>
      </c>
      <c r="F73" s="62" t="s">
        <v>179</v>
      </c>
      <c r="G73" s="43" t="s">
        <v>705</v>
      </c>
      <c r="H73" s="2"/>
      <c r="I73" s="6" t="s">
        <v>607</v>
      </c>
      <c r="J73" s="2" t="s">
        <v>942</v>
      </c>
      <c r="K73" s="25" t="s">
        <v>606</v>
      </c>
      <c r="L73" s="39" t="s">
        <v>647</v>
      </c>
      <c r="M73" s="57" t="s">
        <v>716</v>
      </c>
      <c r="N73" s="97" t="s">
        <v>782</v>
      </c>
      <c r="O73" s="97" t="s">
        <v>782</v>
      </c>
      <c r="P73" s="97" t="s">
        <v>790</v>
      </c>
    </row>
    <row r="74" spans="1:16" ht="18" customHeight="1" x14ac:dyDescent="0.35">
      <c r="A74" s="2" t="s">
        <v>332</v>
      </c>
      <c r="B74" s="2" t="s">
        <v>337</v>
      </c>
      <c r="C74" s="2" t="s">
        <v>746</v>
      </c>
      <c r="D74" s="33" t="s">
        <v>608</v>
      </c>
      <c r="E74" s="43" t="s">
        <v>929</v>
      </c>
      <c r="F74" s="62" t="s">
        <v>182</v>
      </c>
      <c r="G74" s="43" t="s">
        <v>705</v>
      </c>
      <c r="H74" s="2"/>
      <c r="I74" s="7" t="s">
        <v>181</v>
      </c>
      <c r="J74" s="2" t="s">
        <v>943</v>
      </c>
      <c r="K74" s="25" t="s">
        <v>609</v>
      </c>
      <c r="L74" s="39" t="s">
        <v>40</v>
      </c>
      <c r="M74" s="57" t="s">
        <v>718</v>
      </c>
      <c r="N74" s="97" t="s">
        <v>782</v>
      </c>
      <c r="O74" s="97" t="s">
        <v>782</v>
      </c>
      <c r="P74" s="97" t="s">
        <v>790</v>
      </c>
    </row>
    <row r="75" spans="1:16" ht="18" customHeight="1" x14ac:dyDescent="0.35">
      <c r="A75" s="2" t="s">
        <v>332</v>
      </c>
      <c r="B75" s="2" t="s">
        <v>337</v>
      </c>
      <c r="C75" s="2" t="s">
        <v>746</v>
      </c>
      <c r="D75" s="33" t="s">
        <v>183</v>
      </c>
      <c r="E75" s="43" t="s">
        <v>930</v>
      </c>
      <c r="F75" s="62" t="s">
        <v>184</v>
      </c>
      <c r="G75" s="43" t="s">
        <v>705</v>
      </c>
      <c r="H75" s="2"/>
      <c r="I75" s="7" t="s">
        <v>611</v>
      </c>
      <c r="J75" s="2" t="s">
        <v>648</v>
      </c>
      <c r="K75" s="25" t="s">
        <v>610</v>
      </c>
      <c r="L75" s="39" t="s">
        <v>647</v>
      </c>
      <c r="M75" s="57" t="s">
        <v>716</v>
      </c>
      <c r="N75" s="97" t="s">
        <v>782</v>
      </c>
      <c r="O75" s="97" t="s">
        <v>782</v>
      </c>
      <c r="P75" s="97" t="s">
        <v>782</v>
      </c>
    </row>
    <row r="76" spans="1:16" ht="18" customHeight="1" x14ac:dyDescent="0.35">
      <c r="A76" s="2" t="s">
        <v>332</v>
      </c>
      <c r="B76" s="2" t="s">
        <v>336</v>
      </c>
      <c r="C76" s="2"/>
      <c r="D76" s="33" t="s">
        <v>185</v>
      </c>
      <c r="E76" s="43" t="s">
        <v>973</v>
      </c>
      <c r="F76" s="62" t="s">
        <v>187</v>
      </c>
      <c r="G76" s="43" t="s">
        <v>635</v>
      </c>
      <c r="H76" s="4" t="s">
        <v>186</v>
      </c>
      <c r="I76" s="2"/>
      <c r="J76" s="2" t="s">
        <v>4</v>
      </c>
      <c r="K76" s="25" t="s">
        <v>612</v>
      </c>
      <c r="L76" s="39" t="s">
        <v>726</v>
      </c>
      <c r="M76" s="57" t="s">
        <v>716</v>
      </c>
      <c r="N76" s="97" t="s">
        <v>782</v>
      </c>
      <c r="O76" s="97" t="s">
        <v>782</v>
      </c>
      <c r="P76" s="97" t="s">
        <v>782</v>
      </c>
    </row>
    <row r="77" spans="1:16" ht="18" customHeight="1" x14ac:dyDescent="0.35">
      <c r="A77" s="2" t="s">
        <v>332</v>
      </c>
      <c r="B77" s="2" t="s">
        <v>336</v>
      </c>
      <c r="C77" s="2"/>
      <c r="D77" s="33" t="s">
        <v>199</v>
      </c>
      <c r="E77" s="43" t="s">
        <v>932</v>
      </c>
      <c r="F77" s="62" t="s">
        <v>246</v>
      </c>
      <c r="G77" s="43" t="s">
        <v>635</v>
      </c>
      <c r="H77" s="4" t="s">
        <v>200</v>
      </c>
      <c r="I77" s="2"/>
      <c r="J77" s="2" t="s">
        <v>4</v>
      </c>
      <c r="K77" s="25" t="s">
        <v>613</v>
      </c>
      <c r="L77" s="2" t="s">
        <v>714</v>
      </c>
      <c r="M77" s="57" t="s">
        <v>716</v>
      </c>
      <c r="N77" s="97" t="s">
        <v>782</v>
      </c>
      <c r="O77" s="97" t="s">
        <v>785</v>
      </c>
      <c r="P77" s="97" t="s">
        <v>782</v>
      </c>
    </row>
    <row r="78" spans="1:16" ht="18" customHeight="1" x14ac:dyDescent="0.35">
      <c r="A78" s="2" t="s">
        <v>332</v>
      </c>
      <c r="B78" s="2" t="s">
        <v>336</v>
      </c>
      <c r="C78" s="2"/>
      <c r="D78" s="37" t="s">
        <v>199</v>
      </c>
      <c r="E78" s="43" t="s">
        <v>932</v>
      </c>
      <c r="F78" s="62" t="s">
        <v>755</v>
      </c>
      <c r="G78" s="49" t="s">
        <v>635</v>
      </c>
      <c r="H78" s="40" t="s">
        <v>201</v>
      </c>
      <c r="I78" s="2"/>
      <c r="J78" s="2" t="s">
        <v>202</v>
      </c>
      <c r="K78" s="28"/>
      <c r="L78" s="2" t="s">
        <v>356</v>
      </c>
      <c r="M78" s="57" t="s">
        <v>232</v>
      </c>
      <c r="N78" s="96" t="s">
        <v>784</v>
      </c>
      <c r="O78" s="96" t="s">
        <v>784</v>
      </c>
      <c r="P78" s="96" t="s">
        <v>784</v>
      </c>
    </row>
    <row r="79" spans="1:16" ht="18" customHeight="1" x14ac:dyDescent="0.35">
      <c r="A79" s="2" t="s">
        <v>332</v>
      </c>
      <c r="B79" s="2" t="s">
        <v>336</v>
      </c>
      <c r="C79" s="2"/>
      <c r="D79" s="33" t="s">
        <v>190</v>
      </c>
      <c r="E79" s="43" t="s">
        <v>931</v>
      </c>
      <c r="F79" s="43" t="s">
        <v>192</v>
      </c>
      <c r="G79" s="43" t="s">
        <v>635</v>
      </c>
      <c r="H79" s="6" t="s">
        <v>191</v>
      </c>
      <c r="I79" s="2"/>
      <c r="J79" s="2" t="s">
        <v>4</v>
      </c>
      <c r="K79" s="25" t="s">
        <v>614</v>
      </c>
      <c r="L79" s="2"/>
      <c r="M79" s="57" t="s">
        <v>716</v>
      </c>
      <c r="N79" s="97" t="s">
        <v>782</v>
      </c>
      <c r="O79" s="99" t="s">
        <v>232</v>
      </c>
      <c r="P79" s="97" t="s">
        <v>782</v>
      </c>
    </row>
    <row r="80" spans="1:16" ht="18" customHeight="1" x14ac:dyDescent="0.35">
      <c r="A80" s="2" t="s">
        <v>332</v>
      </c>
      <c r="B80" s="2" t="s">
        <v>336</v>
      </c>
      <c r="C80" s="2"/>
      <c r="D80" s="35" t="s">
        <v>188</v>
      </c>
      <c r="E80" s="47" t="s">
        <v>974</v>
      </c>
      <c r="F80" s="59" t="s">
        <v>212</v>
      </c>
      <c r="G80" s="47" t="s">
        <v>635</v>
      </c>
      <c r="H80" s="6" t="s">
        <v>189</v>
      </c>
      <c r="I80" s="2"/>
      <c r="J80" s="2" t="s">
        <v>4</v>
      </c>
      <c r="K80" s="25" t="s">
        <v>615</v>
      </c>
      <c r="L80" s="2" t="s">
        <v>1031</v>
      </c>
      <c r="M80" s="57" t="s">
        <v>719</v>
      </c>
      <c r="N80" s="96" t="s">
        <v>783</v>
      </c>
      <c r="O80" s="96" t="s">
        <v>783</v>
      </c>
      <c r="P80" s="96" t="s">
        <v>783</v>
      </c>
    </row>
    <row r="81" spans="1:16" ht="18" customHeight="1" x14ac:dyDescent="0.35">
      <c r="A81" s="2" t="s">
        <v>332</v>
      </c>
      <c r="B81" s="2" t="s">
        <v>336</v>
      </c>
      <c r="C81" s="2"/>
      <c r="D81" s="33" t="s">
        <v>193</v>
      </c>
      <c r="E81" s="43" t="s">
        <v>933</v>
      </c>
      <c r="F81" s="62" t="s">
        <v>195</v>
      </c>
      <c r="G81" s="43" t="s">
        <v>635</v>
      </c>
      <c r="H81" s="6" t="s">
        <v>194</v>
      </c>
      <c r="I81" s="2"/>
      <c r="J81" s="2" t="s">
        <v>196</v>
      </c>
      <c r="K81" s="25" t="s">
        <v>616</v>
      </c>
      <c r="L81" s="2"/>
      <c r="M81" s="57" t="s">
        <v>718</v>
      </c>
      <c r="N81" s="97" t="s">
        <v>782</v>
      </c>
      <c r="O81" s="97" t="s">
        <v>782</v>
      </c>
      <c r="P81" s="97" t="s">
        <v>790</v>
      </c>
    </row>
    <row r="82" spans="1:16" ht="18" customHeight="1" x14ac:dyDescent="0.35">
      <c r="A82" s="2" t="s">
        <v>332</v>
      </c>
      <c r="B82" s="2" t="s">
        <v>336</v>
      </c>
      <c r="C82" s="2"/>
      <c r="D82" s="33" t="s">
        <v>626</v>
      </c>
      <c r="E82" s="43"/>
      <c r="F82" s="62" t="s">
        <v>198</v>
      </c>
      <c r="G82" s="43" t="s">
        <v>635</v>
      </c>
      <c r="H82" s="6" t="s">
        <v>197</v>
      </c>
      <c r="I82" s="2"/>
      <c r="J82" s="2" t="s">
        <v>66</v>
      </c>
      <c r="K82" s="25" t="s">
        <v>617</v>
      </c>
      <c r="L82" s="2" t="s">
        <v>725</v>
      </c>
      <c r="M82" s="57" t="s">
        <v>718</v>
      </c>
      <c r="N82" s="97" t="s">
        <v>788</v>
      </c>
      <c r="O82" s="97" t="s">
        <v>788</v>
      </c>
      <c r="P82" s="97" t="s">
        <v>788</v>
      </c>
    </row>
    <row r="83" spans="1:16" ht="18" customHeight="1" x14ac:dyDescent="0.35">
      <c r="A83" s="2" t="s">
        <v>627</v>
      </c>
      <c r="B83" s="2"/>
      <c r="C83" s="2"/>
      <c r="D83" s="35" t="s">
        <v>210</v>
      </c>
      <c r="E83" s="47" t="s">
        <v>934</v>
      </c>
      <c r="F83" s="47"/>
      <c r="G83" s="47"/>
      <c r="H83" s="32"/>
      <c r="I83" s="2"/>
      <c r="J83" s="6"/>
      <c r="K83" s="6"/>
      <c r="L83" s="1"/>
      <c r="M83" s="57" t="s">
        <v>715</v>
      </c>
      <c r="N83" s="96" t="s">
        <v>783</v>
      </c>
      <c r="O83" s="96" t="s">
        <v>783</v>
      </c>
      <c r="P83" s="96" t="s">
        <v>783</v>
      </c>
    </row>
    <row r="84" spans="1:16" ht="18" customHeight="1" x14ac:dyDescent="0.35">
      <c r="A84" s="2" t="s">
        <v>628</v>
      </c>
      <c r="B84" s="2"/>
      <c r="C84" s="2"/>
      <c r="D84" s="35" t="s">
        <v>208</v>
      </c>
      <c r="E84" s="47" t="s">
        <v>935</v>
      </c>
      <c r="F84" s="47"/>
      <c r="G84" s="47"/>
      <c r="H84" s="32"/>
      <c r="I84" s="2"/>
      <c r="J84" s="6"/>
      <c r="K84" s="6"/>
      <c r="L84" s="1"/>
      <c r="M84" s="57" t="s">
        <v>715</v>
      </c>
      <c r="N84" s="96" t="s">
        <v>783</v>
      </c>
      <c r="O84" s="96" t="s">
        <v>783</v>
      </c>
      <c r="P84" s="96" t="s">
        <v>783</v>
      </c>
    </row>
    <row r="85" spans="1:16" ht="18" customHeight="1" x14ac:dyDescent="0.35">
      <c r="A85" s="2" t="s">
        <v>629</v>
      </c>
      <c r="B85" s="2"/>
      <c r="C85" s="2"/>
      <c r="D85" s="35" t="s">
        <v>207</v>
      </c>
      <c r="E85" s="47" t="s">
        <v>936</v>
      </c>
      <c r="F85" s="47"/>
      <c r="G85" s="47"/>
      <c r="H85" s="32"/>
      <c r="I85" s="2"/>
      <c r="J85" s="6"/>
      <c r="K85" s="6"/>
      <c r="L85" s="1"/>
      <c r="M85" s="57" t="s">
        <v>715</v>
      </c>
      <c r="N85" s="96" t="s">
        <v>783</v>
      </c>
      <c r="O85" s="96" t="s">
        <v>783</v>
      </c>
      <c r="P85" s="96" t="s">
        <v>783</v>
      </c>
    </row>
    <row r="86" spans="1:16" ht="18" customHeight="1" x14ac:dyDescent="0.35">
      <c r="A86" s="2" t="s">
        <v>631</v>
      </c>
      <c r="B86" s="2"/>
      <c r="C86" s="2"/>
      <c r="D86" s="35" t="s">
        <v>206</v>
      </c>
      <c r="E86" s="47" t="s">
        <v>937</v>
      </c>
      <c r="F86" s="47"/>
      <c r="G86" s="47"/>
      <c r="H86" s="32"/>
      <c r="I86" s="2"/>
      <c r="J86" s="6"/>
      <c r="K86" s="6"/>
      <c r="L86" s="1"/>
      <c r="M86" s="57" t="s">
        <v>715</v>
      </c>
      <c r="N86" s="96" t="s">
        <v>783</v>
      </c>
      <c r="O86" s="96" t="s">
        <v>783</v>
      </c>
      <c r="P86" s="96" t="s">
        <v>783</v>
      </c>
    </row>
    <row r="87" spans="1:16" ht="18" customHeight="1" x14ac:dyDescent="0.35">
      <c r="A87" s="2" t="s">
        <v>630</v>
      </c>
      <c r="B87" s="2"/>
      <c r="C87" s="2"/>
      <c r="D87" s="35" t="s">
        <v>209</v>
      </c>
      <c r="E87" s="47" t="s">
        <v>938</v>
      </c>
      <c r="F87" s="47"/>
      <c r="G87" s="47"/>
      <c r="H87" s="32"/>
      <c r="I87" s="2"/>
      <c r="J87" s="6"/>
      <c r="K87" s="6"/>
      <c r="L87" s="1"/>
      <c r="M87" s="57" t="s">
        <v>715</v>
      </c>
      <c r="N87" s="96" t="s">
        <v>783</v>
      </c>
      <c r="O87" s="96" t="s">
        <v>783</v>
      </c>
      <c r="P87" s="96" t="s">
        <v>783</v>
      </c>
    </row>
    <row r="88" spans="1:16" x14ac:dyDescent="0.35">
      <c r="D88" s="38"/>
      <c r="E88" s="38"/>
      <c r="F88" s="38"/>
      <c r="G88" s="38"/>
      <c r="H88" s="12"/>
      <c r="I88" s="13"/>
      <c r="J88" s="12"/>
      <c r="K88" s="12"/>
      <c r="N88" s="100"/>
      <c r="O88" s="100"/>
      <c r="P88" s="100"/>
    </row>
    <row r="89" spans="1:16" ht="18.5" x14ac:dyDescent="0.35">
      <c r="A89" s="11" t="s">
        <v>870</v>
      </c>
    </row>
    <row r="90" spans="1:16" ht="18.5" x14ac:dyDescent="0.35">
      <c r="A90" s="11" t="s">
        <v>823</v>
      </c>
    </row>
    <row r="92" spans="1:16" x14ac:dyDescent="0.35">
      <c r="A92" s="27" t="s">
        <v>342</v>
      </c>
    </row>
    <row r="93" spans="1:16" ht="17.5" customHeight="1" x14ac:dyDescent="0.35">
      <c r="A93" s="27" t="s">
        <v>343</v>
      </c>
    </row>
    <row r="94" spans="1:16" ht="17.5" customHeight="1" x14ac:dyDescent="0.35">
      <c r="A94" s="27" t="s">
        <v>344</v>
      </c>
    </row>
    <row r="95" spans="1:16" ht="17.5" customHeight="1" x14ac:dyDescent="0.35">
      <c r="A95" s="27" t="s">
        <v>345</v>
      </c>
    </row>
    <row r="96" spans="1:16" ht="17.5" customHeight="1" x14ac:dyDescent="0.35">
      <c r="A96" s="27" t="s">
        <v>346</v>
      </c>
    </row>
    <row r="97" spans="1:1" ht="17.5" customHeight="1" x14ac:dyDescent="0.35">
      <c r="A97" s="27" t="s">
        <v>350</v>
      </c>
    </row>
    <row r="98" spans="1:1" ht="17.5" customHeight="1" x14ac:dyDescent="0.35">
      <c r="A98" s="27" t="s">
        <v>351</v>
      </c>
    </row>
    <row r="99" spans="1:1" ht="17.5" customHeight="1" x14ac:dyDescent="0.35">
      <c r="A99" s="27" t="s">
        <v>352</v>
      </c>
    </row>
    <row r="100" spans="1:1" ht="17.5" customHeight="1" x14ac:dyDescent="0.35">
      <c r="A100" s="27" t="s">
        <v>353</v>
      </c>
    </row>
    <row r="101" spans="1:1" ht="17.5" customHeight="1" x14ac:dyDescent="0.35">
      <c r="A101" s="27" t="s">
        <v>354</v>
      </c>
    </row>
    <row r="102" spans="1:1" ht="17.5" customHeight="1" x14ac:dyDescent="0.35">
      <c r="A102" s="27" t="s">
        <v>355</v>
      </c>
    </row>
    <row r="103" spans="1:1" ht="17.5" customHeight="1" x14ac:dyDescent="0.35">
      <c r="A103" s="27" t="s">
        <v>366</v>
      </c>
    </row>
  </sheetData>
  <mergeCells count="2">
    <mergeCell ref="N2:P2"/>
    <mergeCell ref="M2:M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34"/>
  <sheetViews>
    <sheetView zoomScaleNormal="100" workbookViewId="0">
      <selection activeCell="B18" sqref="B18"/>
    </sheetView>
  </sheetViews>
  <sheetFormatPr defaultColWidth="9.1796875" defaultRowHeight="15.5" x14ac:dyDescent="0.35"/>
  <cols>
    <col min="1" max="1" width="30.1796875" style="13" customWidth="1"/>
    <col min="2" max="2" width="42.54296875" style="13" customWidth="1"/>
    <col min="3" max="3" width="219.453125" style="13" customWidth="1"/>
    <col min="4" max="16384" width="9.1796875" style="13"/>
  </cols>
  <sheetData>
    <row r="1" spans="1:3" ht="18" customHeight="1" x14ac:dyDescent="0.35">
      <c r="A1" s="31" t="s">
        <v>1081</v>
      </c>
    </row>
    <row r="2" spans="1:3" ht="18" customHeight="1" x14ac:dyDescent="0.35">
      <c r="A2" s="31"/>
    </row>
    <row r="3" spans="1:3" ht="18" customHeight="1" x14ac:dyDescent="0.35">
      <c r="A3" s="65" t="s">
        <v>777</v>
      </c>
      <c r="B3" s="65" t="s">
        <v>776</v>
      </c>
      <c r="C3" s="2" t="s">
        <v>1080</v>
      </c>
    </row>
    <row r="4" spans="1:3" ht="18" customHeight="1" x14ac:dyDescent="0.35">
      <c r="A4" s="25" t="s">
        <v>264</v>
      </c>
      <c r="B4" s="25" t="s">
        <v>265</v>
      </c>
      <c r="C4" s="2"/>
    </row>
    <row r="5" spans="1:3" ht="18" customHeight="1" x14ac:dyDescent="0.35">
      <c r="A5" s="25" t="s">
        <v>266</v>
      </c>
      <c r="B5" s="25" t="s">
        <v>267</v>
      </c>
      <c r="C5" s="2"/>
    </row>
    <row r="6" spans="1:3" ht="18" customHeight="1" x14ac:dyDescent="0.35">
      <c r="A6" s="25" t="s">
        <v>268</v>
      </c>
      <c r="B6" s="25" t="s">
        <v>269</v>
      </c>
      <c r="C6" s="2"/>
    </row>
    <row r="7" spans="1:3" ht="18" customHeight="1" x14ac:dyDescent="0.35">
      <c r="A7" s="25" t="s">
        <v>270</v>
      </c>
      <c r="B7" s="25" t="s">
        <v>271</v>
      </c>
      <c r="C7" s="2"/>
    </row>
    <row r="8" spans="1:3" ht="18" customHeight="1" x14ac:dyDescent="0.35">
      <c r="A8" s="82" t="s">
        <v>272</v>
      </c>
      <c r="B8" s="25" t="s">
        <v>273</v>
      </c>
      <c r="C8" s="2"/>
    </row>
    <row r="9" spans="1:3" ht="18" customHeight="1" x14ac:dyDescent="0.35">
      <c r="A9" s="25" t="s">
        <v>274</v>
      </c>
      <c r="B9" s="25" t="s">
        <v>275</v>
      </c>
      <c r="C9" s="2"/>
    </row>
    <row r="10" spans="1:3" ht="18" customHeight="1" x14ac:dyDescent="0.35">
      <c r="A10" s="25" t="s">
        <v>276</v>
      </c>
      <c r="B10" s="25" t="s">
        <v>277</v>
      </c>
      <c r="C10" s="2"/>
    </row>
    <row r="11" spans="1:3" ht="18" customHeight="1" x14ac:dyDescent="0.35">
      <c r="A11" s="25" t="s">
        <v>278</v>
      </c>
      <c r="B11" s="25" t="s">
        <v>279</v>
      </c>
      <c r="C11" s="2"/>
    </row>
    <row r="12" spans="1:3" ht="18" customHeight="1" x14ac:dyDescent="0.35">
      <c r="A12" s="25" t="s">
        <v>280</v>
      </c>
      <c r="B12" s="25" t="s">
        <v>281</v>
      </c>
      <c r="C12" s="2"/>
    </row>
    <row r="13" spans="1:3" ht="18" customHeight="1" x14ac:dyDescent="0.35">
      <c r="A13" s="25" t="s">
        <v>282</v>
      </c>
      <c r="B13" s="25" t="s">
        <v>283</v>
      </c>
      <c r="C13" s="2"/>
    </row>
    <row r="14" spans="1:3" ht="18" customHeight="1" x14ac:dyDescent="0.35">
      <c r="A14" s="25" t="s">
        <v>284</v>
      </c>
      <c r="B14" s="25" t="s">
        <v>285</v>
      </c>
      <c r="C14" s="2"/>
    </row>
    <row r="15" spans="1:3" ht="18" customHeight="1" x14ac:dyDescent="0.35">
      <c r="A15" s="82" t="s">
        <v>286</v>
      </c>
      <c r="B15" s="25" t="s">
        <v>287</v>
      </c>
      <c r="C15" s="141"/>
    </row>
    <row r="16" spans="1:3" ht="18" customHeight="1" x14ac:dyDescent="0.35">
      <c r="A16" s="82" t="s">
        <v>288</v>
      </c>
      <c r="B16" s="25" t="s">
        <v>289</v>
      </c>
      <c r="C16" s="141"/>
    </row>
    <row r="17" spans="1:3" ht="18" customHeight="1" x14ac:dyDescent="0.35">
      <c r="A17" s="82" t="s">
        <v>290</v>
      </c>
      <c r="B17" s="25" t="s">
        <v>291</v>
      </c>
      <c r="C17" s="141"/>
    </row>
    <row r="18" spans="1:3" ht="18" customHeight="1" x14ac:dyDescent="0.35">
      <c r="A18" s="25" t="s">
        <v>292</v>
      </c>
      <c r="B18" s="25" t="s">
        <v>293</v>
      </c>
      <c r="C18" s="141"/>
    </row>
    <row r="19" spans="1:3" ht="18" customHeight="1" x14ac:dyDescent="0.35">
      <c r="A19" s="25" t="s">
        <v>294</v>
      </c>
      <c r="B19" s="25" t="s">
        <v>295</v>
      </c>
      <c r="C19" s="141"/>
    </row>
    <row r="20" spans="1:3" ht="18" customHeight="1" x14ac:dyDescent="0.35">
      <c r="A20" s="25" t="s">
        <v>296</v>
      </c>
      <c r="B20" s="25" t="s">
        <v>297</v>
      </c>
      <c r="C20" s="141"/>
    </row>
    <row r="21" spans="1:3" ht="18" customHeight="1" x14ac:dyDescent="0.35">
      <c r="A21" s="25" t="s">
        <v>298</v>
      </c>
      <c r="B21" s="25" t="s">
        <v>299</v>
      </c>
      <c r="C21" s="141"/>
    </row>
    <row r="22" spans="1:3" ht="18" customHeight="1" x14ac:dyDescent="0.35">
      <c r="A22" s="25" t="s">
        <v>300</v>
      </c>
      <c r="B22" s="25" t="s">
        <v>301</v>
      </c>
      <c r="C22" s="141"/>
    </row>
    <row r="23" spans="1:3" ht="18" customHeight="1" x14ac:dyDescent="0.35">
      <c r="A23" s="142" t="s">
        <v>302</v>
      </c>
      <c r="B23" s="143" t="s">
        <v>303</v>
      </c>
      <c r="C23" s="144"/>
    </row>
    <row r="24" spans="1:3" x14ac:dyDescent="0.35">
      <c r="A24" s="25" t="s">
        <v>869</v>
      </c>
      <c r="B24" s="25" t="s">
        <v>864</v>
      </c>
      <c r="C24" s="145" t="s">
        <v>828</v>
      </c>
    </row>
    <row r="25" spans="1:3" x14ac:dyDescent="0.35">
      <c r="A25" s="25" t="s">
        <v>865</v>
      </c>
      <c r="B25" s="25" t="s">
        <v>866</v>
      </c>
      <c r="C25" s="145" t="s">
        <v>828</v>
      </c>
    </row>
    <row r="26" spans="1:3" x14ac:dyDescent="0.35">
      <c r="A26" s="25" t="s">
        <v>868</v>
      </c>
      <c r="B26" s="25" t="s">
        <v>867</v>
      </c>
      <c r="C26" s="145" t="s">
        <v>828</v>
      </c>
    </row>
    <row r="27" spans="1:3" x14ac:dyDescent="0.35">
      <c r="A27" s="25" t="s">
        <v>829</v>
      </c>
      <c r="B27" s="25" t="s">
        <v>830</v>
      </c>
      <c r="C27" s="145" t="s">
        <v>831</v>
      </c>
    </row>
    <row r="28" spans="1:3" x14ac:dyDescent="0.35">
      <c r="A28" s="25" t="s">
        <v>832</v>
      </c>
      <c r="B28" s="25" t="s">
        <v>833</v>
      </c>
      <c r="C28" s="145" t="s">
        <v>831</v>
      </c>
    </row>
    <row r="29" spans="1:3" x14ac:dyDescent="0.35">
      <c r="A29" s="25" t="s">
        <v>834</v>
      </c>
      <c r="B29" s="25" t="s">
        <v>835</v>
      </c>
      <c r="C29" s="145" t="s">
        <v>836</v>
      </c>
    </row>
    <row r="30" spans="1:3" x14ac:dyDescent="0.35">
      <c r="A30" s="25" t="s">
        <v>837</v>
      </c>
      <c r="B30" s="25" t="s">
        <v>838</v>
      </c>
      <c r="C30" s="145" t="s">
        <v>836</v>
      </c>
    </row>
    <row r="31" spans="1:3" x14ac:dyDescent="0.35">
      <c r="A31" s="25" t="s">
        <v>839</v>
      </c>
      <c r="B31" s="25" t="s">
        <v>840</v>
      </c>
      <c r="C31" s="145" t="s">
        <v>841</v>
      </c>
    </row>
    <row r="32" spans="1:3" x14ac:dyDescent="0.35">
      <c r="A32" s="25" t="s">
        <v>842</v>
      </c>
      <c r="B32" s="25" t="s">
        <v>843</v>
      </c>
      <c r="C32" s="145" t="s">
        <v>841</v>
      </c>
    </row>
    <row r="33" spans="1:3" x14ac:dyDescent="0.35">
      <c r="A33" s="25" t="s">
        <v>844</v>
      </c>
      <c r="B33" s="25" t="s">
        <v>845</v>
      </c>
      <c r="C33" s="145" t="s">
        <v>846</v>
      </c>
    </row>
    <row r="34" spans="1:3" x14ac:dyDescent="0.35">
      <c r="A34" s="25" t="s">
        <v>847</v>
      </c>
      <c r="B34" s="25" t="s">
        <v>848</v>
      </c>
      <c r="C34" s="145" t="s">
        <v>846</v>
      </c>
    </row>
  </sheetData>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68"/>
  <sheetViews>
    <sheetView zoomScale="85" zoomScaleNormal="85" workbookViewId="0"/>
  </sheetViews>
  <sheetFormatPr defaultColWidth="9.1796875" defaultRowHeight="15.5" x14ac:dyDescent="0.35"/>
  <cols>
    <col min="1" max="1" width="17.453125" style="13" customWidth="1"/>
    <col min="2" max="2" width="14.81640625" style="13" customWidth="1"/>
    <col min="3" max="3" width="39.26953125" style="13" customWidth="1"/>
    <col min="4" max="28" width="12.7265625" style="13" customWidth="1"/>
    <col min="29" max="29" width="24.54296875" style="13" customWidth="1"/>
    <col min="30" max="16384" width="9.1796875" style="13"/>
  </cols>
  <sheetData>
    <row r="1" spans="1:29" ht="18" customHeight="1" x14ac:dyDescent="0.35">
      <c r="A1" s="95" t="s">
        <v>1082</v>
      </c>
    </row>
    <row r="2" spans="1:29" ht="18" customHeight="1" x14ac:dyDescent="0.35"/>
    <row r="3" spans="1:29" ht="18" customHeight="1" x14ac:dyDescent="0.35">
      <c r="A3" s="94" t="s">
        <v>335</v>
      </c>
      <c r="B3" s="94" t="s">
        <v>539</v>
      </c>
      <c r="C3" s="3" t="s">
        <v>727</v>
      </c>
      <c r="D3" s="3" t="s">
        <v>796</v>
      </c>
      <c r="E3" s="3" t="s">
        <v>818</v>
      </c>
      <c r="F3" s="3" t="s">
        <v>819</v>
      </c>
      <c r="G3" s="3" t="s">
        <v>803</v>
      </c>
      <c r="H3" s="3" t="s">
        <v>797</v>
      </c>
      <c r="I3" s="3" t="s">
        <v>798</v>
      </c>
      <c r="J3" s="3" t="s">
        <v>799</v>
      </c>
      <c r="K3" s="3" t="s">
        <v>800</v>
      </c>
      <c r="L3" s="3" t="s">
        <v>801</v>
      </c>
      <c r="M3" s="3" t="s">
        <v>802</v>
      </c>
      <c r="N3" s="3" t="s">
        <v>817</v>
      </c>
      <c r="O3" s="3" t="s">
        <v>816</v>
      </c>
      <c r="P3" s="3" t="s">
        <v>815</v>
      </c>
      <c r="Q3" s="3" t="s">
        <v>814</v>
      </c>
      <c r="R3" s="3" t="s">
        <v>813</v>
      </c>
      <c r="S3" s="3" t="s">
        <v>812</v>
      </c>
      <c r="T3" s="3" t="s">
        <v>811</v>
      </c>
      <c r="U3" s="3" t="s">
        <v>810</v>
      </c>
      <c r="V3" s="3" t="s">
        <v>821</v>
      </c>
      <c r="W3" s="3" t="s">
        <v>809</v>
      </c>
      <c r="X3" s="3" t="s">
        <v>808</v>
      </c>
      <c r="Y3" s="3" t="s">
        <v>807</v>
      </c>
      <c r="Z3" s="3" t="s">
        <v>806</v>
      </c>
      <c r="AA3" s="3" t="s">
        <v>805</v>
      </c>
      <c r="AB3" s="3" t="s">
        <v>804</v>
      </c>
      <c r="AC3" s="3" t="s">
        <v>780</v>
      </c>
    </row>
    <row r="4" spans="1:29" ht="18" customHeight="1" x14ac:dyDescent="0.35">
      <c r="A4" s="2" t="s">
        <v>333</v>
      </c>
      <c r="B4" s="2" t="s">
        <v>339</v>
      </c>
      <c r="C4" s="14" t="s">
        <v>94</v>
      </c>
      <c r="D4" s="14">
        <v>549</v>
      </c>
      <c r="E4" s="14">
        <v>705</v>
      </c>
      <c r="F4" s="14">
        <v>573</v>
      </c>
      <c r="G4" s="14">
        <v>225</v>
      </c>
      <c r="H4" s="14">
        <v>712</v>
      </c>
      <c r="I4" s="14">
        <v>374</v>
      </c>
      <c r="J4" s="14">
        <v>572</v>
      </c>
      <c r="K4" s="50" t="s">
        <v>18</v>
      </c>
      <c r="L4" s="50" t="s">
        <v>18</v>
      </c>
      <c r="M4" s="14">
        <v>645</v>
      </c>
      <c r="N4" s="50" t="s">
        <v>18</v>
      </c>
      <c r="O4" s="14">
        <v>2824</v>
      </c>
      <c r="P4" s="14">
        <v>1800</v>
      </c>
      <c r="Q4" s="14">
        <v>449</v>
      </c>
      <c r="R4" s="14">
        <v>792</v>
      </c>
      <c r="S4" s="14">
        <v>1065</v>
      </c>
      <c r="T4" s="14">
        <v>936</v>
      </c>
      <c r="U4" s="50" t="s">
        <v>18</v>
      </c>
      <c r="V4" s="14">
        <v>775</v>
      </c>
      <c r="W4" s="14">
        <v>1502</v>
      </c>
      <c r="X4" s="14">
        <v>211</v>
      </c>
      <c r="Y4" s="14">
        <v>632</v>
      </c>
      <c r="Z4" s="14">
        <v>413</v>
      </c>
      <c r="AA4" s="14">
        <v>581</v>
      </c>
      <c r="AB4" s="14">
        <v>1090</v>
      </c>
      <c r="AC4" s="51">
        <f t="shared" ref="AC4:AC35" si="0">SUM(D4:Z4)</f>
        <v>15754</v>
      </c>
    </row>
    <row r="5" spans="1:29" ht="18" customHeight="1" x14ac:dyDescent="0.35">
      <c r="A5" s="2" t="s">
        <v>333</v>
      </c>
      <c r="B5" s="2" t="s">
        <v>338</v>
      </c>
      <c r="C5" s="14" t="s">
        <v>46</v>
      </c>
      <c r="D5" s="14">
        <v>2323</v>
      </c>
      <c r="E5" s="14">
        <v>847</v>
      </c>
      <c r="F5" s="14">
        <v>601</v>
      </c>
      <c r="G5" s="14">
        <v>482</v>
      </c>
      <c r="H5" s="14">
        <v>219</v>
      </c>
      <c r="I5" s="14">
        <v>593</v>
      </c>
      <c r="J5" s="14">
        <v>245</v>
      </c>
      <c r="K5" s="50" t="s">
        <v>18</v>
      </c>
      <c r="L5" s="14">
        <v>316</v>
      </c>
      <c r="M5" s="14">
        <v>696</v>
      </c>
      <c r="N5" s="14">
        <v>1280</v>
      </c>
      <c r="O5" s="14">
        <v>1504</v>
      </c>
      <c r="P5" s="14">
        <v>2142</v>
      </c>
      <c r="Q5" s="50" t="s">
        <v>18</v>
      </c>
      <c r="R5" s="14">
        <v>944</v>
      </c>
      <c r="S5" s="14">
        <v>229</v>
      </c>
      <c r="T5" s="14">
        <v>557</v>
      </c>
      <c r="U5" s="14">
        <v>2069</v>
      </c>
      <c r="V5" s="14">
        <v>1758</v>
      </c>
      <c r="W5" s="50" t="s">
        <v>18</v>
      </c>
      <c r="X5" s="14">
        <v>207</v>
      </c>
      <c r="Y5" s="14">
        <v>1097</v>
      </c>
      <c r="Z5" s="14">
        <v>123</v>
      </c>
      <c r="AA5" s="14">
        <v>968</v>
      </c>
      <c r="AB5" s="14">
        <v>985</v>
      </c>
      <c r="AC5" s="51">
        <f t="shared" si="0"/>
        <v>18232</v>
      </c>
    </row>
    <row r="6" spans="1:29" ht="18" customHeight="1" x14ac:dyDescent="0.35">
      <c r="A6" s="2" t="s">
        <v>333</v>
      </c>
      <c r="B6" s="2" t="s">
        <v>338</v>
      </c>
      <c r="C6" s="14" t="s">
        <v>92</v>
      </c>
      <c r="D6" s="14">
        <v>2638</v>
      </c>
      <c r="E6" s="14">
        <v>1165</v>
      </c>
      <c r="F6" s="14">
        <v>537</v>
      </c>
      <c r="G6" s="14">
        <v>856</v>
      </c>
      <c r="H6" s="14">
        <v>733</v>
      </c>
      <c r="I6" s="14">
        <v>695</v>
      </c>
      <c r="J6" s="14">
        <v>821</v>
      </c>
      <c r="K6" s="14">
        <v>794</v>
      </c>
      <c r="L6" s="14">
        <v>632</v>
      </c>
      <c r="M6" s="14">
        <v>613</v>
      </c>
      <c r="N6" s="14">
        <v>772</v>
      </c>
      <c r="O6" s="14">
        <v>4093</v>
      </c>
      <c r="P6" s="14">
        <v>1786</v>
      </c>
      <c r="Q6" s="14">
        <v>418</v>
      </c>
      <c r="R6" s="14">
        <v>857</v>
      </c>
      <c r="S6" s="14">
        <v>219</v>
      </c>
      <c r="T6" s="14">
        <v>1340</v>
      </c>
      <c r="U6" s="14">
        <v>2063</v>
      </c>
      <c r="V6" s="14">
        <v>1070</v>
      </c>
      <c r="W6" s="14">
        <v>1373</v>
      </c>
      <c r="X6" s="14">
        <v>175</v>
      </c>
      <c r="Y6" s="14">
        <v>934</v>
      </c>
      <c r="Z6" s="50" t="s">
        <v>18</v>
      </c>
      <c r="AA6" s="14">
        <v>1170</v>
      </c>
      <c r="AB6" s="14">
        <v>1108</v>
      </c>
      <c r="AC6" s="51">
        <f t="shared" si="0"/>
        <v>24584</v>
      </c>
    </row>
    <row r="7" spans="1:29" ht="18" customHeight="1" x14ac:dyDescent="0.35">
      <c r="A7" s="2" t="s">
        <v>333</v>
      </c>
      <c r="B7" s="2" t="s">
        <v>338</v>
      </c>
      <c r="C7" s="14" t="s">
        <v>128</v>
      </c>
      <c r="D7" s="50" t="s">
        <v>18</v>
      </c>
      <c r="E7" s="14">
        <v>1054</v>
      </c>
      <c r="F7" s="50" t="s">
        <v>18</v>
      </c>
      <c r="G7" s="14">
        <v>245</v>
      </c>
      <c r="H7" s="14">
        <v>748</v>
      </c>
      <c r="I7" s="50" t="s">
        <v>18</v>
      </c>
      <c r="J7" s="14">
        <v>301</v>
      </c>
      <c r="K7" s="14">
        <v>471</v>
      </c>
      <c r="L7" s="14">
        <v>406</v>
      </c>
      <c r="M7" s="14">
        <v>413</v>
      </c>
      <c r="N7" s="50" t="s">
        <v>18</v>
      </c>
      <c r="O7" s="14">
        <v>2529</v>
      </c>
      <c r="P7" s="14">
        <v>614</v>
      </c>
      <c r="Q7" s="14">
        <v>1020</v>
      </c>
      <c r="R7" s="14">
        <v>702</v>
      </c>
      <c r="S7" s="14">
        <v>1082</v>
      </c>
      <c r="T7" s="14">
        <v>1620</v>
      </c>
      <c r="U7" s="14">
        <v>1262</v>
      </c>
      <c r="V7" s="14">
        <v>723</v>
      </c>
      <c r="W7" s="14">
        <v>1484</v>
      </c>
      <c r="X7" s="50" t="s">
        <v>18</v>
      </c>
      <c r="Y7" s="14">
        <v>710</v>
      </c>
      <c r="Z7" s="14">
        <v>432</v>
      </c>
      <c r="AA7" s="14">
        <v>530</v>
      </c>
      <c r="AB7" s="14">
        <v>1163</v>
      </c>
      <c r="AC7" s="51">
        <f t="shared" si="0"/>
        <v>15816</v>
      </c>
    </row>
    <row r="8" spans="1:29" ht="18" customHeight="1" x14ac:dyDescent="0.35">
      <c r="A8" s="2" t="s">
        <v>333</v>
      </c>
      <c r="B8" s="2" t="s">
        <v>338</v>
      </c>
      <c r="C8" s="14" t="s">
        <v>143</v>
      </c>
      <c r="D8" s="14">
        <v>2708</v>
      </c>
      <c r="E8" s="14">
        <v>1507</v>
      </c>
      <c r="F8" s="14">
        <v>1108</v>
      </c>
      <c r="G8" s="14">
        <v>537</v>
      </c>
      <c r="H8" s="14">
        <v>978</v>
      </c>
      <c r="I8" s="14">
        <v>790</v>
      </c>
      <c r="J8" s="14">
        <v>825</v>
      </c>
      <c r="K8" s="14">
        <v>641</v>
      </c>
      <c r="L8" s="14">
        <v>299</v>
      </c>
      <c r="M8" s="14">
        <v>656</v>
      </c>
      <c r="N8" s="14">
        <v>1232</v>
      </c>
      <c r="O8" s="14">
        <v>3116</v>
      </c>
      <c r="P8" s="14">
        <v>2526</v>
      </c>
      <c r="Q8" s="14">
        <v>1394</v>
      </c>
      <c r="R8" s="14">
        <v>1224</v>
      </c>
      <c r="S8" s="14">
        <v>425</v>
      </c>
      <c r="T8" s="14">
        <v>1191</v>
      </c>
      <c r="U8" s="14">
        <v>2296</v>
      </c>
      <c r="V8" s="14">
        <v>974</v>
      </c>
      <c r="W8" s="14">
        <v>1149</v>
      </c>
      <c r="X8" s="14">
        <v>701</v>
      </c>
      <c r="Y8" s="14">
        <v>1148</v>
      </c>
      <c r="Z8" s="50" t="s">
        <v>18</v>
      </c>
      <c r="AA8" s="14">
        <v>1167</v>
      </c>
      <c r="AB8" s="14">
        <v>1190</v>
      </c>
      <c r="AC8" s="51">
        <f t="shared" si="0"/>
        <v>27425</v>
      </c>
    </row>
    <row r="9" spans="1:29" ht="18" customHeight="1" x14ac:dyDescent="0.35">
      <c r="A9" s="2" t="s">
        <v>334</v>
      </c>
      <c r="B9" s="2"/>
      <c r="C9" s="14" t="s">
        <v>173</v>
      </c>
      <c r="D9" s="14">
        <v>2688</v>
      </c>
      <c r="E9" s="14">
        <v>1296</v>
      </c>
      <c r="F9" s="14">
        <v>930</v>
      </c>
      <c r="G9" s="14">
        <v>740</v>
      </c>
      <c r="H9" s="14">
        <v>903</v>
      </c>
      <c r="I9" s="14">
        <v>633</v>
      </c>
      <c r="J9" s="14">
        <v>734</v>
      </c>
      <c r="K9" s="14">
        <v>335</v>
      </c>
      <c r="L9" s="14">
        <v>809</v>
      </c>
      <c r="M9" s="14">
        <v>1029</v>
      </c>
      <c r="N9" s="14">
        <v>1013</v>
      </c>
      <c r="O9" s="14">
        <v>3456</v>
      </c>
      <c r="P9" s="14">
        <v>2143</v>
      </c>
      <c r="Q9" s="14">
        <v>1500</v>
      </c>
      <c r="R9" s="14">
        <v>919</v>
      </c>
      <c r="S9" s="14">
        <v>1220</v>
      </c>
      <c r="T9" s="14">
        <v>1007</v>
      </c>
      <c r="U9" s="14">
        <v>2989</v>
      </c>
      <c r="V9" s="14">
        <v>2661</v>
      </c>
      <c r="W9" s="50" t="s">
        <v>18</v>
      </c>
      <c r="X9" s="14">
        <v>927</v>
      </c>
      <c r="Y9" s="14">
        <v>539</v>
      </c>
      <c r="Z9" s="14">
        <v>416</v>
      </c>
      <c r="AA9" s="14">
        <v>1162</v>
      </c>
      <c r="AB9" s="14">
        <v>1272</v>
      </c>
      <c r="AC9" s="51">
        <f t="shared" si="0"/>
        <v>28887</v>
      </c>
    </row>
    <row r="10" spans="1:29" ht="18" customHeight="1" x14ac:dyDescent="0.35">
      <c r="A10" s="2" t="s">
        <v>329</v>
      </c>
      <c r="B10" s="2" t="s">
        <v>331</v>
      </c>
      <c r="C10" s="14" t="s">
        <v>211</v>
      </c>
      <c r="D10" s="14">
        <v>1212</v>
      </c>
      <c r="E10" s="14">
        <v>1148</v>
      </c>
      <c r="F10" s="14">
        <v>907</v>
      </c>
      <c r="G10" s="14">
        <v>666</v>
      </c>
      <c r="H10" s="14">
        <v>973</v>
      </c>
      <c r="I10" s="14">
        <v>702</v>
      </c>
      <c r="J10" s="14">
        <v>744</v>
      </c>
      <c r="K10" s="50" t="s">
        <v>18</v>
      </c>
      <c r="L10" s="14">
        <v>800</v>
      </c>
      <c r="M10" s="14">
        <v>584</v>
      </c>
      <c r="N10" s="14">
        <v>1308</v>
      </c>
      <c r="O10" s="14">
        <v>4083</v>
      </c>
      <c r="P10" s="14">
        <v>1566</v>
      </c>
      <c r="Q10" s="50" t="s">
        <v>18</v>
      </c>
      <c r="R10" s="14">
        <v>1112</v>
      </c>
      <c r="S10" s="14">
        <v>1142</v>
      </c>
      <c r="T10" s="14">
        <v>1110</v>
      </c>
      <c r="U10" s="14">
        <v>2490</v>
      </c>
      <c r="V10" s="14">
        <v>2701</v>
      </c>
      <c r="W10" s="50" t="s">
        <v>18</v>
      </c>
      <c r="X10" s="14">
        <v>496</v>
      </c>
      <c r="Y10" s="14">
        <v>954</v>
      </c>
      <c r="Z10" s="50" t="s">
        <v>18</v>
      </c>
      <c r="AA10" s="14">
        <v>989</v>
      </c>
      <c r="AB10" s="14">
        <v>623</v>
      </c>
      <c r="AC10" s="51">
        <f t="shared" si="0"/>
        <v>24698</v>
      </c>
    </row>
    <row r="11" spans="1:29" ht="18" customHeight="1" x14ac:dyDescent="0.35">
      <c r="A11" s="2" t="s">
        <v>329</v>
      </c>
      <c r="B11" s="2" t="s">
        <v>330</v>
      </c>
      <c r="C11" s="14" t="s">
        <v>3</v>
      </c>
      <c r="D11" s="14">
        <v>996</v>
      </c>
      <c r="E11" s="14">
        <v>1107</v>
      </c>
      <c r="F11" s="14">
        <v>926</v>
      </c>
      <c r="G11" s="14">
        <v>602</v>
      </c>
      <c r="H11" s="14">
        <v>487</v>
      </c>
      <c r="I11" s="14">
        <v>772</v>
      </c>
      <c r="J11" s="50" t="s">
        <v>18</v>
      </c>
      <c r="K11" s="14">
        <v>194</v>
      </c>
      <c r="L11" s="14">
        <v>698</v>
      </c>
      <c r="M11" s="14">
        <v>811</v>
      </c>
      <c r="N11" s="14">
        <v>967</v>
      </c>
      <c r="O11" s="14">
        <v>4218</v>
      </c>
      <c r="P11" s="14">
        <v>678</v>
      </c>
      <c r="Q11" s="14">
        <v>208</v>
      </c>
      <c r="R11" s="14">
        <v>734</v>
      </c>
      <c r="S11" s="14">
        <v>892</v>
      </c>
      <c r="T11" s="14">
        <v>1384</v>
      </c>
      <c r="U11" s="14">
        <v>2863</v>
      </c>
      <c r="V11" s="14">
        <v>2615</v>
      </c>
      <c r="W11" s="14">
        <v>881</v>
      </c>
      <c r="X11" s="14">
        <v>622</v>
      </c>
      <c r="Y11" s="14">
        <v>922</v>
      </c>
      <c r="Z11" s="50" t="s">
        <v>18</v>
      </c>
      <c r="AA11" s="14">
        <v>1141</v>
      </c>
      <c r="AB11" s="14">
        <v>1326</v>
      </c>
      <c r="AC11" s="51">
        <f t="shared" si="0"/>
        <v>23577</v>
      </c>
    </row>
    <row r="12" spans="1:29" ht="18" customHeight="1" x14ac:dyDescent="0.35">
      <c r="A12" s="2" t="s">
        <v>329</v>
      </c>
      <c r="B12" s="2" t="s">
        <v>330</v>
      </c>
      <c r="C12" s="14" t="s">
        <v>10</v>
      </c>
      <c r="D12" s="14">
        <v>1998</v>
      </c>
      <c r="E12" s="14">
        <v>1008</v>
      </c>
      <c r="F12" s="14">
        <v>573</v>
      </c>
      <c r="G12" s="14">
        <v>269</v>
      </c>
      <c r="H12" s="14">
        <v>653</v>
      </c>
      <c r="I12" s="14">
        <v>434</v>
      </c>
      <c r="J12" s="14">
        <v>462</v>
      </c>
      <c r="K12" s="14">
        <v>374</v>
      </c>
      <c r="L12" s="14">
        <v>759</v>
      </c>
      <c r="M12" s="14">
        <v>572</v>
      </c>
      <c r="N12" s="14">
        <v>876</v>
      </c>
      <c r="O12" s="14">
        <v>4212</v>
      </c>
      <c r="P12" s="14">
        <v>1006</v>
      </c>
      <c r="Q12" s="14">
        <v>681</v>
      </c>
      <c r="R12" s="14">
        <v>504</v>
      </c>
      <c r="S12" s="14">
        <v>621</v>
      </c>
      <c r="T12" s="14">
        <v>744</v>
      </c>
      <c r="U12" s="14">
        <v>2763</v>
      </c>
      <c r="V12" s="14">
        <v>1999</v>
      </c>
      <c r="W12" s="14">
        <v>1282</v>
      </c>
      <c r="X12" s="14">
        <v>272</v>
      </c>
      <c r="Y12" s="14">
        <v>708</v>
      </c>
      <c r="Z12" s="50" t="s">
        <v>18</v>
      </c>
      <c r="AA12" s="14">
        <v>1067</v>
      </c>
      <c r="AB12" s="14">
        <v>996</v>
      </c>
      <c r="AC12" s="51">
        <f t="shared" si="0"/>
        <v>22770</v>
      </c>
    </row>
    <row r="13" spans="1:29" ht="18" customHeight="1" x14ac:dyDescent="0.35">
      <c r="A13" s="2" t="s">
        <v>329</v>
      </c>
      <c r="B13" s="2" t="s">
        <v>330</v>
      </c>
      <c r="C13" s="14" t="s">
        <v>14</v>
      </c>
      <c r="D13" s="14">
        <v>2737</v>
      </c>
      <c r="E13" s="14">
        <v>1174</v>
      </c>
      <c r="F13" s="14">
        <v>366</v>
      </c>
      <c r="G13" s="14">
        <v>760</v>
      </c>
      <c r="H13" s="14">
        <v>398</v>
      </c>
      <c r="I13" s="14">
        <v>719</v>
      </c>
      <c r="J13" s="14">
        <v>674</v>
      </c>
      <c r="K13" s="14">
        <v>221</v>
      </c>
      <c r="L13" s="50" t="s">
        <v>18</v>
      </c>
      <c r="M13" s="50" t="s">
        <v>18</v>
      </c>
      <c r="N13" s="14">
        <v>718</v>
      </c>
      <c r="O13" s="14">
        <v>3636</v>
      </c>
      <c r="P13" s="14">
        <v>595</v>
      </c>
      <c r="Q13" s="50" t="s">
        <v>18</v>
      </c>
      <c r="R13" s="14">
        <v>937</v>
      </c>
      <c r="S13" s="14">
        <v>1119</v>
      </c>
      <c r="T13" s="14">
        <v>934</v>
      </c>
      <c r="U13" s="14">
        <v>2243</v>
      </c>
      <c r="V13" s="14">
        <v>2164</v>
      </c>
      <c r="W13" s="14">
        <v>730</v>
      </c>
      <c r="X13" s="14">
        <v>317</v>
      </c>
      <c r="Y13" s="14">
        <v>788</v>
      </c>
      <c r="Z13" s="50" t="s">
        <v>18</v>
      </c>
      <c r="AA13" s="14">
        <v>1076</v>
      </c>
      <c r="AB13" s="14">
        <v>1165</v>
      </c>
      <c r="AC13" s="51">
        <f t="shared" si="0"/>
        <v>21230</v>
      </c>
    </row>
    <row r="14" spans="1:29" ht="18" customHeight="1" x14ac:dyDescent="0.35">
      <c r="A14" s="2" t="s">
        <v>329</v>
      </c>
      <c r="B14" s="2" t="s">
        <v>330</v>
      </c>
      <c r="C14" s="14" t="s">
        <v>17</v>
      </c>
      <c r="D14" s="14">
        <v>1765</v>
      </c>
      <c r="E14" s="14">
        <v>1152</v>
      </c>
      <c r="F14" s="14">
        <v>503</v>
      </c>
      <c r="G14" s="14">
        <v>812</v>
      </c>
      <c r="H14" s="14">
        <v>543</v>
      </c>
      <c r="I14" s="14">
        <v>528</v>
      </c>
      <c r="J14" s="14">
        <v>730</v>
      </c>
      <c r="K14" s="14">
        <v>256</v>
      </c>
      <c r="L14" s="14">
        <v>611</v>
      </c>
      <c r="M14" s="50" t="s">
        <v>18</v>
      </c>
      <c r="N14" s="14">
        <v>815</v>
      </c>
      <c r="O14" s="14">
        <v>2688</v>
      </c>
      <c r="P14" s="14">
        <v>855</v>
      </c>
      <c r="Q14" s="50" t="s">
        <v>18</v>
      </c>
      <c r="R14" s="14">
        <v>302</v>
      </c>
      <c r="S14" s="14">
        <v>627</v>
      </c>
      <c r="T14" s="14">
        <v>922</v>
      </c>
      <c r="U14" s="14">
        <v>1602</v>
      </c>
      <c r="V14" s="14">
        <v>1915</v>
      </c>
      <c r="W14" s="14">
        <v>639</v>
      </c>
      <c r="X14" s="50" t="s">
        <v>18</v>
      </c>
      <c r="Y14" s="14">
        <v>426</v>
      </c>
      <c r="Z14" s="50" t="s">
        <v>18</v>
      </c>
      <c r="AA14" s="14">
        <v>987</v>
      </c>
      <c r="AB14" s="14">
        <v>791</v>
      </c>
      <c r="AC14" s="51">
        <f t="shared" si="0"/>
        <v>17691</v>
      </c>
    </row>
    <row r="15" spans="1:29" ht="18" customHeight="1" x14ac:dyDescent="0.35">
      <c r="A15" s="2" t="s">
        <v>329</v>
      </c>
      <c r="B15" s="2" t="s">
        <v>330</v>
      </c>
      <c r="C15" s="14" t="s">
        <v>21</v>
      </c>
      <c r="D15" s="14">
        <v>1726</v>
      </c>
      <c r="E15" s="14">
        <v>1087</v>
      </c>
      <c r="F15" s="14">
        <v>789</v>
      </c>
      <c r="G15" s="14">
        <v>496</v>
      </c>
      <c r="H15" s="14">
        <v>790</v>
      </c>
      <c r="I15" s="14">
        <v>510</v>
      </c>
      <c r="J15" s="50" t="s">
        <v>18</v>
      </c>
      <c r="K15" s="14">
        <v>259</v>
      </c>
      <c r="L15" s="14">
        <v>796</v>
      </c>
      <c r="M15" s="14">
        <v>314</v>
      </c>
      <c r="N15" s="50" t="s">
        <v>18</v>
      </c>
      <c r="O15" s="14">
        <v>3866</v>
      </c>
      <c r="P15" s="14">
        <v>355</v>
      </c>
      <c r="Q15" s="14">
        <v>278</v>
      </c>
      <c r="R15" s="14">
        <v>510</v>
      </c>
      <c r="S15" s="14">
        <v>484</v>
      </c>
      <c r="T15" s="14">
        <v>883</v>
      </c>
      <c r="U15" s="14">
        <v>1831</v>
      </c>
      <c r="V15" s="14">
        <v>2316</v>
      </c>
      <c r="W15" s="14">
        <v>1347</v>
      </c>
      <c r="X15" s="14">
        <v>368</v>
      </c>
      <c r="Y15" s="14">
        <v>913</v>
      </c>
      <c r="Z15" s="50" t="s">
        <v>18</v>
      </c>
      <c r="AA15" s="14">
        <v>847</v>
      </c>
      <c r="AB15" s="14">
        <v>1435</v>
      </c>
      <c r="AC15" s="51">
        <f t="shared" si="0"/>
        <v>19918</v>
      </c>
    </row>
    <row r="16" spans="1:29" ht="18" customHeight="1" x14ac:dyDescent="0.35">
      <c r="A16" s="2" t="s">
        <v>329</v>
      </c>
      <c r="B16" s="2" t="s">
        <v>330</v>
      </c>
      <c r="C16" s="14" t="s">
        <v>26</v>
      </c>
      <c r="D16" s="14">
        <v>1948</v>
      </c>
      <c r="E16" s="14">
        <v>1113</v>
      </c>
      <c r="F16" s="14">
        <v>1023</v>
      </c>
      <c r="G16" s="14">
        <v>637</v>
      </c>
      <c r="H16" s="14">
        <v>815</v>
      </c>
      <c r="I16" s="50" t="s">
        <v>18</v>
      </c>
      <c r="J16" s="14">
        <v>633</v>
      </c>
      <c r="K16" s="14">
        <v>668</v>
      </c>
      <c r="L16" s="14">
        <v>732</v>
      </c>
      <c r="M16" s="14">
        <v>647</v>
      </c>
      <c r="N16" s="14">
        <v>869</v>
      </c>
      <c r="O16" s="14">
        <v>4493</v>
      </c>
      <c r="P16" s="14">
        <v>1383</v>
      </c>
      <c r="Q16" s="50" t="s">
        <v>18</v>
      </c>
      <c r="R16" s="14">
        <v>586</v>
      </c>
      <c r="S16" s="14">
        <v>491</v>
      </c>
      <c r="T16" s="14">
        <v>1106</v>
      </c>
      <c r="U16" s="14">
        <v>2504</v>
      </c>
      <c r="V16" s="14">
        <v>2728</v>
      </c>
      <c r="W16" s="14">
        <v>1111</v>
      </c>
      <c r="X16" s="14">
        <v>369</v>
      </c>
      <c r="Y16" s="14">
        <v>915</v>
      </c>
      <c r="Z16" s="50" t="s">
        <v>18</v>
      </c>
      <c r="AA16" s="14">
        <v>928</v>
      </c>
      <c r="AB16" s="14">
        <v>1107</v>
      </c>
      <c r="AC16" s="51">
        <f t="shared" si="0"/>
        <v>24771</v>
      </c>
    </row>
    <row r="17" spans="1:29" ht="18" customHeight="1" x14ac:dyDescent="0.35">
      <c r="A17" s="2" t="s">
        <v>332</v>
      </c>
      <c r="B17" s="2" t="s">
        <v>330</v>
      </c>
      <c r="C17" s="14" t="s">
        <v>54</v>
      </c>
      <c r="D17" s="14">
        <v>1274</v>
      </c>
      <c r="E17" s="14">
        <v>1240</v>
      </c>
      <c r="F17" s="14">
        <v>1265</v>
      </c>
      <c r="G17" s="14">
        <v>757</v>
      </c>
      <c r="H17" s="14">
        <v>789</v>
      </c>
      <c r="I17" s="14">
        <v>513</v>
      </c>
      <c r="J17" s="14">
        <v>515</v>
      </c>
      <c r="K17" s="14">
        <v>704</v>
      </c>
      <c r="L17" s="14">
        <v>760</v>
      </c>
      <c r="M17" s="14">
        <v>780</v>
      </c>
      <c r="N17" s="14">
        <v>1095</v>
      </c>
      <c r="O17" s="14">
        <v>4682</v>
      </c>
      <c r="P17" s="14">
        <v>251</v>
      </c>
      <c r="Q17" s="50" t="s">
        <v>18</v>
      </c>
      <c r="R17" s="14">
        <v>1059</v>
      </c>
      <c r="S17" s="14">
        <v>1054</v>
      </c>
      <c r="T17" s="14">
        <v>1231</v>
      </c>
      <c r="U17" s="14">
        <v>2886</v>
      </c>
      <c r="V17" s="14">
        <v>2658</v>
      </c>
      <c r="W17" s="14">
        <v>1442</v>
      </c>
      <c r="X17" s="14">
        <v>733</v>
      </c>
      <c r="Y17" s="14">
        <v>994</v>
      </c>
      <c r="Z17" s="50" t="s">
        <v>18</v>
      </c>
      <c r="AA17" s="14">
        <v>1144</v>
      </c>
      <c r="AB17" s="14">
        <v>1429</v>
      </c>
      <c r="AC17" s="51">
        <f>SUM(D17:Z17)</f>
        <v>26682</v>
      </c>
    </row>
    <row r="18" spans="1:29" ht="18" customHeight="1" x14ac:dyDescent="0.35">
      <c r="A18" s="2" t="s">
        <v>329</v>
      </c>
      <c r="B18" s="2" t="s">
        <v>330</v>
      </c>
      <c r="C18" s="14" t="s">
        <v>122</v>
      </c>
      <c r="D18" s="14">
        <v>485</v>
      </c>
      <c r="E18" s="14">
        <v>1679</v>
      </c>
      <c r="F18" s="14">
        <v>771</v>
      </c>
      <c r="G18" s="14">
        <v>891</v>
      </c>
      <c r="H18" s="14">
        <v>780</v>
      </c>
      <c r="I18" s="14">
        <v>410</v>
      </c>
      <c r="J18" s="14">
        <v>697</v>
      </c>
      <c r="K18" s="50" t="s">
        <v>18</v>
      </c>
      <c r="L18" s="14">
        <v>239</v>
      </c>
      <c r="M18" s="14">
        <v>683</v>
      </c>
      <c r="N18" s="14">
        <v>1317</v>
      </c>
      <c r="O18" s="14">
        <v>3824</v>
      </c>
      <c r="P18" s="14">
        <v>515</v>
      </c>
      <c r="Q18" s="50" t="s">
        <v>18</v>
      </c>
      <c r="R18" s="14">
        <v>1249</v>
      </c>
      <c r="S18" s="14">
        <v>1210</v>
      </c>
      <c r="T18" s="14">
        <v>1239</v>
      </c>
      <c r="U18" s="14">
        <v>1348</v>
      </c>
      <c r="V18" s="14">
        <v>1549</v>
      </c>
      <c r="W18" s="14">
        <v>1579</v>
      </c>
      <c r="X18" s="14">
        <v>866</v>
      </c>
      <c r="Y18" s="14">
        <v>265</v>
      </c>
      <c r="Z18" s="50" t="s">
        <v>18</v>
      </c>
      <c r="AA18" s="14">
        <v>1146</v>
      </c>
      <c r="AB18" s="14">
        <v>1517</v>
      </c>
      <c r="AC18" s="51">
        <f t="shared" si="0"/>
        <v>21596</v>
      </c>
    </row>
    <row r="19" spans="1:29" ht="18" customHeight="1" x14ac:dyDescent="0.35">
      <c r="A19" s="2" t="s">
        <v>329</v>
      </c>
      <c r="B19" s="2" t="s">
        <v>330</v>
      </c>
      <c r="C19" s="14" t="s">
        <v>125</v>
      </c>
      <c r="D19" s="14">
        <v>2988</v>
      </c>
      <c r="E19" s="14">
        <v>1348</v>
      </c>
      <c r="F19" s="14">
        <v>1154</v>
      </c>
      <c r="G19" s="14">
        <v>824</v>
      </c>
      <c r="H19" s="14">
        <v>1021</v>
      </c>
      <c r="I19" s="14">
        <v>790</v>
      </c>
      <c r="J19" s="14">
        <v>620</v>
      </c>
      <c r="K19" s="14">
        <v>771</v>
      </c>
      <c r="L19" s="14">
        <v>864</v>
      </c>
      <c r="M19" s="14">
        <v>793</v>
      </c>
      <c r="N19" s="14">
        <v>970</v>
      </c>
      <c r="O19" s="14">
        <v>4725</v>
      </c>
      <c r="P19" s="50" t="s">
        <v>18</v>
      </c>
      <c r="Q19" s="50" t="s">
        <v>18</v>
      </c>
      <c r="R19" s="14">
        <v>732</v>
      </c>
      <c r="S19" s="14">
        <v>910</v>
      </c>
      <c r="T19" s="14">
        <v>1531</v>
      </c>
      <c r="U19" s="14">
        <v>2869</v>
      </c>
      <c r="V19" s="14">
        <v>2809</v>
      </c>
      <c r="W19" s="14">
        <v>1498</v>
      </c>
      <c r="X19" s="14">
        <v>717</v>
      </c>
      <c r="Y19" s="14">
        <v>1028</v>
      </c>
      <c r="Z19" s="50" t="s">
        <v>18</v>
      </c>
      <c r="AA19" s="14">
        <v>1142</v>
      </c>
      <c r="AB19" s="14">
        <v>1429</v>
      </c>
      <c r="AC19" s="51">
        <f t="shared" si="0"/>
        <v>28962</v>
      </c>
    </row>
    <row r="20" spans="1:29" ht="18" customHeight="1" x14ac:dyDescent="0.35">
      <c r="A20" s="2" t="s">
        <v>329</v>
      </c>
      <c r="B20" s="2" t="s">
        <v>330</v>
      </c>
      <c r="C20" s="14" t="s">
        <v>177</v>
      </c>
      <c r="D20" s="14">
        <v>2996</v>
      </c>
      <c r="E20" s="14">
        <v>1286</v>
      </c>
      <c r="F20" s="14">
        <v>1175</v>
      </c>
      <c r="G20" s="14">
        <v>812</v>
      </c>
      <c r="H20" s="14">
        <v>819</v>
      </c>
      <c r="I20" s="14">
        <v>784</v>
      </c>
      <c r="J20" s="14">
        <v>816</v>
      </c>
      <c r="K20" s="14">
        <v>818</v>
      </c>
      <c r="L20" s="50" t="s">
        <v>18</v>
      </c>
      <c r="M20" s="14">
        <v>1000</v>
      </c>
      <c r="N20" s="14">
        <v>1398</v>
      </c>
      <c r="O20" s="14">
        <v>4954</v>
      </c>
      <c r="P20" s="14">
        <v>3322</v>
      </c>
      <c r="Q20" s="50" t="s">
        <v>18</v>
      </c>
      <c r="R20" s="14">
        <v>1256</v>
      </c>
      <c r="S20" s="14">
        <v>1029</v>
      </c>
      <c r="T20" s="14">
        <v>1546</v>
      </c>
      <c r="U20" s="14">
        <v>2905</v>
      </c>
      <c r="V20" s="14">
        <v>2697</v>
      </c>
      <c r="W20" s="14">
        <v>1672</v>
      </c>
      <c r="X20" s="14">
        <v>831</v>
      </c>
      <c r="Y20" s="14">
        <v>1198</v>
      </c>
      <c r="Z20" s="50" t="s">
        <v>18</v>
      </c>
      <c r="AA20" s="14">
        <v>1143</v>
      </c>
      <c r="AB20" s="14">
        <v>1158</v>
      </c>
      <c r="AC20" s="51">
        <f t="shared" si="0"/>
        <v>33314</v>
      </c>
    </row>
    <row r="21" spans="1:29" ht="18" customHeight="1" x14ac:dyDescent="0.35">
      <c r="A21" s="2" t="s">
        <v>332</v>
      </c>
      <c r="B21" s="2" t="s">
        <v>337</v>
      </c>
      <c r="C21" s="14" t="s">
        <v>29</v>
      </c>
      <c r="D21" s="14">
        <v>3036</v>
      </c>
      <c r="E21" s="14">
        <v>1294</v>
      </c>
      <c r="F21" s="14">
        <v>1025</v>
      </c>
      <c r="G21" s="14">
        <v>747</v>
      </c>
      <c r="H21" s="14">
        <v>660</v>
      </c>
      <c r="I21" s="14">
        <v>565</v>
      </c>
      <c r="J21" s="14">
        <v>809</v>
      </c>
      <c r="K21" s="14">
        <v>611</v>
      </c>
      <c r="L21" s="14">
        <v>812</v>
      </c>
      <c r="M21" s="14">
        <v>745</v>
      </c>
      <c r="N21" s="14">
        <v>1276</v>
      </c>
      <c r="O21" s="14">
        <v>4610</v>
      </c>
      <c r="P21" s="14">
        <v>1880</v>
      </c>
      <c r="Q21" s="14">
        <v>1438</v>
      </c>
      <c r="R21" s="14">
        <v>1070</v>
      </c>
      <c r="S21" s="14">
        <v>1171</v>
      </c>
      <c r="T21" s="14">
        <v>1349</v>
      </c>
      <c r="U21" s="14">
        <v>2964</v>
      </c>
      <c r="V21" s="14">
        <v>2691</v>
      </c>
      <c r="W21" s="50" t="s">
        <v>18</v>
      </c>
      <c r="X21" s="14">
        <v>738</v>
      </c>
      <c r="Y21" s="14">
        <v>952</v>
      </c>
      <c r="Z21" s="50" t="s">
        <v>18</v>
      </c>
      <c r="AA21" s="14">
        <v>1171</v>
      </c>
      <c r="AB21" s="14">
        <v>1574</v>
      </c>
      <c r="AC21" s="51">
        <f t="shared" si="0"/>
        <v>30443</v>
      </c>
    </row>
    <row r="22" spans="1:29" ht="18" customHeight="1" x14ac:dyDescent="0.35">
      <c r="A22" s="2" t="s">
        <v>332</v>
      </c>
      <c r="B22" s="2" t="s">
        <v>337</v>
      </c>
      <c r="C22" s="14" t="s">
        <v>38</v>
      </c>
      <c r="D22" s="50" t="s">
        <v>18</v>
      </c>
      <c r="E22" s="14">
        <v>1257</v>
      </c>
      <c r="F22" s="14">
        <v>659</v>
      </c>
      <c r="G22" s="14">
        <v>723</v>
      </c>
      <c r="H22" s="14">
        <v>830</v>
      </c>
      <c r="I22" s="50" t="s">
        <v>18</v>
      </c>
      <c r="J22" s="14">
        <v>303</v>
      </c>
      <c r="K22" s="14">
        <v>278</v>
      </c>
      <c r="L22" s="50" t="s">
        <v>18</v>
      </c>
      <c r="M22" s="50" t="s">
        <v>18</v>
      </c>
      <c r="N22" s="14">
        <v>215</v>
      </c>
      <c r="O22" s="14">
        <v>887</v>
      </c>
      <c r="P22" s="50" t="s">
        <v>18</v>
      </c>
      <c r="Q22" s="14">
        <v>864</v>
      </c>
      <c r="R22" s="14">
        <v>1117</v>
      </c>
      <c r="S22" s="14">
        <v>1327</v>
      </c>
      <c r="T22" s="14">
        <v>966</v>
      </c>
      <c r="U22" s="14">
        <v>1171</v>
      </c>
      <c r="V22" s="14">
        <v>1556</v>
      </c>
      <c r="W22" s="50" t="s">
        <v>18</v>
      </c>
      <c r="X22" s="14">
        <v>819</v>
      </c>
      <c r="Y22" s="14">
        <v>366</v>
      </c>
      <c r="Z22" s="50" t="s">
        <v>18</v>
      </c>
      <c r="AA22" s="14">
        <v>1167</v>
      </c>
      <c r="AB22" s="14">
        <v>1487</v>
      </c>
      <c r="AC22" s="51">
        <f t="shared" si="0"/>
        <v>13338</v>
      </c>
    </row>
    <row r="23" spans="1:29" ht="18" customHeight="1" x14ac:dyDescent="0.35">
      <c r="A23" s="2" t="s">
        <v>332</v>
      </c>
      <c r="B23" s="2" t="s">
        <v>337</v>
      </c>
      <c r="C23" s="14" t="s">
        <v>43</v>
      </c>
      <c r="D23" s="14">
        <v>3078</v>
      </c>
      <c r="E23" s="14">
        <v>1544</v>
      </c>
      <c r="F23" s="14">
        <v>1210</v>
      </c>
      <c r="G23" s="14">
        <v>883</v>
      </c>
      <c r="H23" s="14">
        <v>932</v>
      </c>
      <c r="I23" s="14">
        <v>672</v>
      </c>
      <c r="J23" s="14">
        <v>876</v>
      </c>
      <c r="K23" s="14">
        <v>735</v>
      </c>
      <c r="L23" s="14">
        <v>832</v>
      </c>
      <c r="M23" s="14">
        <v>903</v>
      </c>
      <c r="N23" s="14">
        <v>1647</v>
      </c>
      <c r="O23" s="14">
        <v>5435</v>
      </c>
      <c r="P23" s="14">
        <v>3166</v>
      </c>
      <c r="Q23" s="14">
        <v>1518</v>
      </c>
      <c r="R23" s="14">
        <v>1263</v>
      </c>
      <c r="S23" s="14">
        <v>1285</v>
      </c>
      <c r="T23" s="14">
        <v>1634</v>
      </c>
      <c r="U23" s="14">
        <v>2964</v>
      </c>
      <c r="V23" s="14">
        <v>2795</v>
      </c>
      <c r="W23" s="14" t="s">
        <v>365</v>
      </c>
      <c r="X23" s="14">
        <v>684</v>
      </c>
      <c r="Y23" s="14">
        <v>1192</v>
      </c>
      <c r="Z23" s="14">
        <v>345</v>
      </c>
      <c r="AA23" s="14">
        <v>1129</v>
      </c>
      <c r="AB23" s="14">
        <v>1566</v>
      </c>
      <c r="AC23" s="51">
        <f t="shared" si="0"/>
        <v>35593</v>
      </c>
    </row>
    <row r="24" spans="1:29" ht="18" customHeight="1" x14ac:dyDescent="0.35">
      <c r="A24" s="2" t="s">
        <v>332</v>
      </c>
      <c r="B24" s="2" t="s">
        <v>337</v>
      </c>
      <c r="C24" s="14" t="s">
        <v>65</v>
      </c>
      <c r="D24" s="14">
        <v>1762</v>
      </c>
      <c r="E24" s="14">
        <v>1008</v>
      </c>
      <c r="F24" s="14">
        <v>314</v>
      </c>
      <c r="G24" s="14">
        <v>230</v>
      </c>
      <c r="H24" s="14">
        <v>481</v>
      </c>
      <c r="I24" s="14">
        <v>256</v>
      </c>
      <c r="J24" s="14">
        <v>535</v>
      </c>
      <c r="K24" s="14">
        <v>470</v>
      </c>
      <c r="L24" s="14">
        <v>394</v>
      </c>
      <c r="M24" s="14">
        <v>602</v>
      </c>
      <c r="N24" s="14">
        <v>297</v>
      </c>
      <c r="O24" s="50" t="s">
        <v>18</v>
      </c>
      <c r="P24" s="14">
        <v>1696</v>
      </c>
      <c r="Q24" s="14">
        <v>938</v>
      </c>
      <c r="R24" s="14">
        <v>489</v>
      </c>
      <c r="S24" s="14">
        <v>728</v>
      </c>
      <c r="T24" s="50" t="s">
        <v>18</v>
      </c>
      <c r="U24" s="50" t="s">
        <v>18</v>
      </c>
      <c r="V24" s="14">
        <v>1324</v>
      </c>
      <c r="W24" s="50" t="s">
        <v>18</v>
      </c>
      <c r="X24" s="14">
        <v>431</v>
      </c>
      <c r="Y24" s="14">
        <v>386</v>
      </c>
      <c r="Z24" s="50" t="s">
        <v>18</v>
      </c>
      <c r="AA24" s="14">
        <v>917</v>
      </c>
      <c r="AB24" s="14">
        <v>442</v>
      </c>
      <c r="AC24" s="51">
        <f t="shared" si="0"/>
        <v>12341</v>
      </c>
    </row>
    <row r="25" spans="1:29" ht="18" customHeight="1" x14ac:dyDescent="0.35">
      <c r="A25" s="2" t="s">
        <v>332</v>
      </c>
      <c r="B25" s="2" t="s">
        <v>337</v>
      </c>
      <c r="C25" s="14" t="s">
        <v>68</v>
      </c>
      <c r="D25" s="14">
        <v>3078</v>
      </c>
      <c r="E25" s="14">
        <v>1180</v>
      </c>
      <c r="F25" s="14">
        <v>960</v>
      </c>
      <c r="G25" s="14">
        <v>425</v>
      </c>
      <c r="H25" s="14">
        <v>847</v>
      </c>
      <c r="I25" s="14">
        <v>440</v>
      </c>
      <c r="J25" s="50" t="s">
        <v>18</v>
      </c>
      <c r="K25" s="14">
        <v>302</v>
      </c>
      <c r="L25" s="14">
        <v>813</v>
      </c>
      <c r="M25" s="14">
        <v>1068</v>
      </c>
      <c r="N25" s="14">
        <v>1527</v>
      </c>
      <c r="O25" s="14">
        <v>4438</v>
      </c>
      <c r="P25" s="14">
        <v>1983</v>
      </c>
      <c r="Q25" s="14">
        <v>1137</v>
      </c>
      <c r="R25" s="14">
        <v>1064</v>
      </c>
      <c r="S25" s="14">
        <v>1180</v>
      </c>
      <c r="T25" s="14">
        <v>1250</v>
      </c>
      <c r="U25" s="14">
        <v>3109</v>
      </c>
      <c r="V25" s="14">
        <v>2489</v>
      </c>
      <c r="W25" s="50" t="s">
        <v>18</v>
      </c>
      <c r="X25" s="14">
        <v>681</v>
      </c>
      <c r="Y25" s="14">
        <v>541</v>
      </c>
      <c r="Z25" s="14">
        <v>134</v>
      </c>
      <c r="AA25" s="14">
        <v>1078</v>
      </c>
      <c r="AB25" s="14">
        <v>1464</v>
      </c>
      <c r="AC25" s="51">
        <f t="shared" si="0"/>
        <v>28646</v>
      </c>
    </row>
    <row r="26" spans="1:29" ht="18" customHeight="1" x14ac:dyDescent="0.35">
      <c r="A26" s="2" t="s">
        <v>332</v>
      </c>
      <c r="B26" s="2" t="s">
        <v>337</v>
      </c>
      <c r="C26" s="14" t="s">
        <v>72</v>
      </c>
      <c r="D26" s="14">
        <v>2971</v>
      </c>
      <c r="E26" s="14">
        <v>1394</v>
      </c>
      <c r="F26" s="14">
        <v>914</v>
      </c>
      <c r="G26" s="14">
        <v>886</v>
      </c>
      <c r="H26" s="14">
        <v>939</v>
      </c>
      <c r="I26" s="14">
        <v>528</v>
      </c>
      <c r="J26" s="14">
        <v>1040</v>
      </c>
      <c r="K26" s="14">
        <v>807</v>
      </c>
      <c r="L26" s="14">
        <v>807</v>
      </c>
      <c r="M26" s="14">
        <v>645</v>
      </c>
      <c r="N26" s="14">
        <v>1284</v>
      </c>
      <c r="O26" s="14">
        <v>4999</v>
      </c>
      <c r="P26" s="14">
        <v>3103</v>
      </c>
      <c r="Q26" s="14">
        <v>1354</v>
      </c>
      <c r="R26" s="14">
        <v>1210</v>
      </c>
      <c r="S26" s="14">
        <v>1453</v>
      </c>
      <c r="T26" s="14">
        <v>1469</v>
      </c>
      <c r="U26" s="14">
        <v>3122</v>
      </c>
      <c r="V26" s="14">
        <v>2241</v>
      </c>
      <c r="W26" s="50" t="s">
        <v>18</v>
      </c>
      <c r="X26" s="14">
        <v>690</v>
      </c>
      <c r="Y26" s="14">
        <v>1060</v>
      </c>
      <c r="Z26" s="14">
        <v>183</v>
      </c>
      <c r="AA26" s="14">
        <v>1155</v>
      </c>
      <c r="AB26" s="14">
        <v>1577</v>
      </c>
      <c r="AC26" s="51">
        <f t="shared" si="0"/>
        <v>33099</v>
      </c>
    </row>
    <row r="27" spans="1:29" ht="18" customHeight="1" x14ac:dyDescent="0.35">
      <c r="A27" s="2" t="s">
        <v>332</v>
      </c>
      <c r="B27" s="2" t="s">
        <v>337</v>
      </c>
      <c r="C27" s="14" t="s">
        <v>74</v>
      </c>
      <c r="D27" s="14">
        <v>2841</v>
      </c>
      <c r="E27" s="14">
        <v>1360</v>
      </c>
      <c r="F27" s="14">
        <v>1214</v>
      </c>
      <c r="G27" s="14">
        <v>492</v>
      </c>
      <c r="H27" s="14">
        <v>584</v>
      </c>
      <c r="I27" s="14">
        <v>649</v>
      </c>
      <c r="J27" s="14">
        <v>865</v>
      </c>
      <c r="K27" s="14">
        <v>560</v>
      </c>
      <c r="L27" s="14">
        <v>806</v>
      </c>
      <c r="M27" s="14">
        <v>858</v>
      </c>
      <c r="N27" s="14">
        <v>1205</v>
      </c>
      <c r="O27" s="14">
        <v>4739</v>
      </c>
      <c r="P27" s="14">
        <v>3062</v>
      </c>
      <c r="Q27" s="14">
        <v>1171</v>
      </c>
      <c r="R27" s="14">
        <v>900</v>
      </c>
      <c r="S27" s="14">
        <v>899</v>
      </c>
      <c r="T27" s="14">
        <v>1200</v>
      </c>
      <c r="U27" s="14">
        <v>3050</v>
      </c>
      <c r="V27" s="14">
        <v>2608</v>
      </c>
      <c r="W27" s="50" t="s">
        <v>18</v>
      </c>
      <c r="X27" s="14">
        <v>799</v>
      </c>
      <c r="Y27" s="14">
        <v>937</v>
      </c>
      <c r="Z27" s="50" t="s">
        <v>18</v>
      </c>
      <c r="AA27" s="14">
        <v>889</v>
      </c>
      <c r="AB27" s="14">
        <v>1497</v>
      </c>
      <c r="AC27" s="51">
        <f t="shared" si="0"/>
        <v>30799</v>
      </c>
    </row>
    <row r="28" spans="1:29" ht="18" customHeight="1" x14ac:dyDescent="0.35">
      <c r="A28" s="2" t="s">
        <v>332</v>
      </c>
      <c r="B28" s="2" t="s">
        <v>337</v>
      </c>
      <c r="C28" s="14" t="s">
        <v>80</v>
      </c>
      <c r="D28" s="14">
        <v>2306</v>
      </c>
      <c r="E28" s="14">
        <v>1179</v>
      </c>
      <c r="F28" s="14">
        <v>901</v>
      </c>
      <c r="G28" s="14">
        <v>347</v>
      </c>
      <c r="H28" s="14">
        <v>687</v>
      </c>
      <c r="I28" s="14">
        <v>506</v>
      </c>
      <c r="J28" s="14">
        <v>944</v>
      </c>
      <c r="K28" s="14">
        <v>335</v>
      </c>
      <c r="L28" s="14">
        <v>741</v>
      </c>
      <c r="M28" s="14">
        <v>670</v>
      </c>
      <c r="N28" s="14">
        <v>964</v>
      </c>
      <c r="O28" s="14">
        <v>4378</v>
      </c>
      <c r="P28" s="14">
        <v>2695</v>
      </c>
      <c r="Q28" s="14">
        <v>1302</v>
      </c>
      <c r="R28" s="50" t="s">
        <v>18</v>
      </c>
      <c r="S28" s="14">
        <v>1076</v>
      </c>
      <c r="T28" s="14">
        <v>1236</v>
      </c>
      <c r="U28" s="14">
        <v>2904</v>
      </c>
      <c r="V28" s="14">
        <v>2414</v>
      </c>
      <c r="W28" s="50" t="s">
        <v>18</v>
      </c>
      <c r="X28" s="14">
        <v>371</v>
      </c>
      <c r="Y28" s="14">
        <v>729</v>
      </c>
      <c r="Z28" s="50" t="s">
        <v>18</v>
      </c>
      <c r="AA28" s="14">
        <v>683</v>
      </c>
      <c r="AB28" s="14">
        <v>1565</v>
      </c>
      <c r="AC28" s="51">
        <f t="shared" si="0"/>
        <v>26685</v>
      </c>
    </row>
    <row r="29" spans="1:29" ht="18" customHeight="1" x14ac:dyDescent="0.35">
      <c r="A29" s="2" t="s">
        <v>332</v>
      </c>
      <c r="B29" s="2" t="s">
        <v>337</v>
      </c>
      <c r="C29" s="14" t="s">
        <v>60</v>
      </c>
      <c r="D29" s="14">
        <v>2577</v>
      </c>
      <c r="E29" s="14">
        <v>1162</v>
      </c>
      <c r="F29" s="14">
        <v>751</v>
      </c>
      <c r="G29" s="14">
        <v>405</v>
      </c>
      <c r="H29" s="14">
        <v>698</v>
      </c>
      <c r="I29" s="14">
        <v>270</v>
      </c>
      <c r="J29" s="14">
        <v>630</v>
      </c>
      <c r="K29" s="14">
        <v>187</v>
      </c>
      <c r="L29" s="14">
        <v>747</v>
      </c>
      <c r="M29" s="14">
        <v>628</v>
      </c>
      <c r="N29" s="14">
        <v>1056</v>
      </c>
      <c r="O29" s="14">
        <v>3930</v>
      </c>
      <c r="P29" s="14">
        <v>1089</v>
      </c>
      <c r="Q29" s="14">
        <v>1202</v>
      </c>
      <c r="R29" s="14">
        <v>949</v>
      </c>
      <c r="S29" s="14">
        <v>1267</v>
      </c>
      <c r="T29" s="14">
        <v>1310</v>
      </c>
      <c r="U29" s="14">
        <v>2823</v>
      </c>
      <c r="V29" s="14">
        <v>2338</v>
      </c>
      <c r="W29" s="50" t="s">
        <v>18</v>
      </c>
      <c r="X29" s="14">
        <v>515</v>
      </c>
      <c r="Y29" s="14">
        <v>577</v>
      </c>
      <c r="Z29" s="50" t="s">
        <v>18</v>
      </c>
      <c r="AA29" s="14">
        <v>1075</v>
      </c>
      <c r="AB29" s="14">
        <v>1523</v>
      </c>
      <c r="AC29" s="51">
        <f t="shared" si="0"/>
        <v>25111</v>
      </c>
    </row>
    <row r="30" spans="1:29" ht="18" customHeight="1" x14ac:dyDescent="0.35">
      <c r="A30" s="2" t="s">
        <v>332</v>
      </c>
      <c r="B30" s="2" t="s">
        <v>337</v>
      </c>
      <c r="C30" s="14" t="s">
        <v>62</v>
      </c>
      <c r="D30" s="14">
        <v>925</v>
      </c>
      <c r="E30" s="14">
        <v>1122</v>
      </c>
      <c r="F30" s="14">
        <v>706</v>
      </c>
      <c r="G30" s="50" t="s">
        <v>18</v>
      </c>
      <c r="H30" s="14">
        <v>171</v>
      </c>
      <c r="I30" s="14">
        <v>205</v>
      </c>
      <c r="J30" s="14">
        <v>651</v>
      </c>
      <c r="K30" s="14">
        <v>462</v>
      </c>
      <c r="L30" s="14">
        <v>529</v>
      </c>
      <c r="M30" s="14">
        <v>508</v>
      </c>
      <c r="N30" s="14">
        <v>452</v>
      </c>
      <c r="O30" s="14">
        <v>3137</v>
      </c>
      <c r="P30" s="14">
        <v>1302</v>
      </c>
      <c r="Q30" s="14">
        <v>1001</v>
      </c>
      <c r="R30" s="14">
        <v>344</v>
      </c>
      <c r="S30" s="14">
        <v>421</v>
      </c>
      <c r="T30" s="50" t="s">
        <v>18</v>
      </c>
      <c r="U30" s="14">
        <v>1790</v>
      </c>
      <c r="V30" s="14">
        <v>1395</v>
      </c>
      <c r="W30" s="50" t="s">
        <v>18</v>
      </c>
      <c r="X30" s="14">
        <v>266</v>
      </c>
      <c r="Y30" s="14">
        <v>275</v>
      </c>
      <c r="Z30" s="50" t="s">
        <v>18</v>
      </c>
      <c r="AA30" s="14">
        <v>843</v>
      </c>
      <c r="AB30" s="14">
        <v>733</v>
      </c>
      <c r="AC30" s="51">
        <f t="shared" si="0"/>
        <v>15662</v>
      </c>
    </row>
    <row r="31" spans="1:29" ht="18" customHeight="1" x14ac:dyDescent="0.35">
      <c r="A31" s="2" t="s">
        <v>332</v>
      </c>
      <c r="B31" s="2" t="s">
        <v>337</v>
      </c>
      <c r="C31" s="14" t="s">
        <v>83</v>
      </c>
      <c r="D31" s="14">
        <v>2997</v>
      </c>
      <c r="E31" s="14">
        <v>1196</v>
      </c>
      <c r="F31" s="14">
        <v>880</v>
      </c>
      <c r="G31" s="14">
        <v>720</v>
      </c>
      <c r="H31" s="14">
        <v>692</v>
      </c>
      <c r="I31" s="14">
        <v>702</v>
      </c>
      <c r="J31" s="14">
        <v>806</v>
      </c>
      <c r="K31" s="14">
        <v>495</v>
      </c>
      <c r="L31" s="14">
        <v>808</v>
      </c>
      <c r="M31" s="14">
        <v>871</v>
      </c>
      <c r="N31" s="14">
        <v>1188</v>
      </c>
      <c r="O31" s="14">
        <v>4351</v>
      </c>
      <c r="P31" s="14">
        <v>3226</v>
      </c>
      <c r="Q31" s="14">
        <v>1316</v>
      </c>
      <c r="R31" s="14">
        <v>874</v>
      </c>
      <c r="S31" s="14">
        <v>1476</v>
      </c>
      <c r="T31" s="14">
        <v>1272</v>
      </c>
      <c r="U31" s="14">
        <v>3039</v>
      </c>
      <c r="V31" s="14">
        <v>2721</v>
      </c>
      <c r="W31" s="50" t="s">
        <v>18</v>
      </c>
      <c r="X31" s="14">
        <v>526</v>
      </c>
      <c r="Y31" s="14">
        <v>963</v>
      </c>
      <c r="Z31" s="50" t="s">
        <v>18</v>
      </c>
      <c r="AA31" s="14">
        <v>814</v>
      </c>
      <c r="AB31" s="14">
        <v>1427</v>
      </c>
      <c r="AC31" s="51">
        <f t="shared" si="0"/>
        <v>31119</v>
      </c>
    </row>
    <row r="32" spans="1:29" ht="18" customHeight="1" x14ac:dyDescent="0.35">
      <c r="A32" s="2" t="s">
        <v>332</v>
      </c>
      <c r="B32" s="2" t="s">
        <v>337</v>
      </c>
      <c r="C32" s="14" t="s">
        <v>86</v>
      </c>
      <c r="D32" s="50" t="s">
        <v>18</v>
      </c>
      <c r="E32" s="14">
        <v>1374</v>
      </c>
      <c r="F32" s="14">
        <v>978</v>
      </c>
      <c r="G32" s="14">
        <v>722</v>
      </c>
      <c r="H32" s="14">
        <v>634</v>
      </c>
      <c r="I32" s="14">
        <v>451</v>
      </c>
      <c r="J32" s="14">
        <v>693</v>
      </c>
      <c r="K32" s="14">
        <v>690</v>
      </c>
      <c r="L32" s="14">
        <v>810</v>
      </c>
      <c r="M32" s="14">
        <v>845</v>
      </c>
      <c r="N32" s="14">
        <v>1297</v>
      </c>
      <c r="O32" s="14">
        <v>4447</v>
      </c>
      <c r="P32" s="14">
        <v>3185</v>
      </c>
      <c r="Q32" s="14">
        <v>1302</v>
      </c>
      <c r="R32" s="50" t="s">
        <v>18</v>
      </c>
      <c r="S32" s="14">
        <v>1426</v>
      </c>
      <c r="T32" s="14">
        <v>801</v>
      </c>
      <c r="U32" s="14">
        <v>2974</v>
      </c>
      <c r="V32" s="14">
        <v>2610</v>
      </c>
      <c r="W32" s="50" t="s">
        <v>18</v>
      </c>
      <c r="X32" s="14">
        <v>811</v>
      </c>
      <c r="Y32" s="14">
        <v>1141</v>
      </c>
      <c r="Z32" s="50" t="s">
        <v>18</v>
      </c>
      <c r="AA32" s="14">
        <v>1006</v>
      </c>
      <c r="AB32" s="14">
        <v>1027</v>
      </c>
      <c r="AC32" s="51">
        <f t="shared" si="0"/>
        <v>27191</v>
      </c>
    </row>
    <row r="33" spans="1:29" ht="18" customHeight="1" x14ac:dyDescent="0.35">
      <c r="A33" s="2" t="s">
        <v>332</v>
      </c>
      <c r="B33" s="2" t="s">
        <v>337</v>
      </c>
      <c r="C33" s="14" t="s">
        <v>90</v>
      </c>
      <c r="D33" s="14">
        <v>527</v>
      </c>
      <c r="E33" s="14">
        <v>1072</v>
      </c>
      <c r="F33" s="50" t="s">
        <v>18</v>
      </c>
      <c r="G33" s="14">
        <v>280</v>
      </c>
      <c r="H33" s="14">
        <v>210</v>
      </c>
      <c r="I33" s="50" t="s">
        <v>18</v>
      </c>
      <c r="J33" s="50" t="s">
        <v>18</v>
      </c>
      <c r="K33" s="50" t="s">
        <v>18</v>
      </c>
      <c r="L33" s="50" t="s">
        <v>18</v>
      </c>
      <c r="M33" s="50" t="s">
        <v>18</v>
      </c>
      <c r="N33" s="14">
        <v>161</v>
      </c>
      <c r="O33" s="50" t="s">
        <v>18</v>
      </c>
      <c r="P33" s="50" t="s">
        <v>18</v>
      </c>
      <c r="Q33" s="50" t="s">
        <v>18</v>
      </c>
      <c r="R33" s="14">
        <v>915</v>
      </c>
      <c r="S33" s="14">
        <v>845</v>
      </c>
      <c r="T33" s="14">
        <v>1169</v>
      </c>
      <c r="U33" s="50" t="s">
        <v>18</v>
      </c>
      <c r="V33" s="50" t="s">
        <v>18</v>
      </c>
      <c r="W33" s="50" t="s">
        <v>18</v>
      </c>
      <c r="X33" s="14">
        <v>215</v>
      </c>
      <c r="Y33" s="50" t="s">
        <v>18</v>
      </c>
      <c r="Z33" s="14">
        <v>161</v>
      </c>
      <c r="AA33" s="14">
        <v>1078</v>
      </c>
      <c r="AB33" s="14">
        <v>378</v>
      </c>
      <c r="AC33" s="51">
        <f t="shared" si="0"/>
        <v>5555</v>
      </c>
    </row>
    <row r="34" spans="1:29" ht="18" customHeight="1" x14ac:dyDescent="0.35">
      <c r="A34" s="2" t="s">
        <v>332</v>
      </c>
      <c r="B34" s="2" t="s">
        <v>337</v>
      </c>
      <c r="C34" s="14" t="s">
        <v>97</v>
      </c>
      <c r="D34" s="50" t="s">
        <v>18</v>
      </c>
      <c r="E34" s="14">
        <v>1736</v>
      </c>
      <c r="F34" s="14">
        <v>1256</v>
      </c>
      <c r="G34" s="14">
        <v>994</v>
      </c>
      <c r="H34" s="14">
        <v>918</v>
      </c>
      <c r="I34" s="14">
        <v>736</v>
      </c>
      <c r="J34" s="14">
        <v>1038</v>
      </c>
      <c r="K34" s="14">
        <v>924</v>
      </c>
      <c r="L34" s="14">
        <v>647</v>
      </c>
      <c r="M34" s="14">
        <v>1174</v>
      </c>
      <c r="N34" s="14">
        <v>1379</v>
      </c>
      <c r="O34" s="14">
        <v>5506</v>
      </c>
      <c r="P34" s="14">
        <v>3209</v>
      </c>
      <c r="Q34" s="14">
        <v>1565</v>
      </c>
      <c r="R34" s="14">
        <v>1172</v>
      </c>
      <c r="S34" s="14">
        <v>1492</v>
      </c>
      <c r="T34" s="14">
        <v>1599</v>
      </c>
      <c r="U34" s="14">
        <v>3175</v>
      </c>
      <c r="V34" s="14">
        <v>2808</v>
      </c>
      <c r="W34" s="50" t="s">
        <v>18</v>
      </c>
      <c r="X34" s="14">
        <v>610</v>
      </c>
      <c r="Y34" s="14">
        <v>1254</v>
      </c>
      <c r="Z34" s="14">
        <v>509</v>
      </c>
      <c r="AA34" s="14">
        <v>1166</v>
      </c>
      <c r="AB34" s="14">
        <v>1577</v>
      </c>
      <c r="AC34" s="51">
        <f t="shared" si="0"/>
        <v>33701</v>
      </c>
    </row>
    <row r="35" spans="1:29" ht="18" customHeight="1" x14ac:dyDescent="0.35">
      <c r="A35" s="2" t="s">
        <v>332</v>
      </c>
      <c r="B35" s="2" t="s">
        <v>337</v>
      </c>
      <c r="C35" s="14" t="s">
        <v>100</v>
      </c>
      <c r="D35" s="14">
        <v>2651</v>
      </c>
      <c r="E35" s="14">
        <v>1316</v>
      </c>
      <c r="F35" s="14">
        <v>616</v>
      </c>
      <c r="G35" s="14">
        <v>471</v>
      </c>
      <c r="H35" s="14">
        <v>308</v>
      </c>
      <c r="I35" s="14">
        <v>639</v>
      </c>
      <c r="J35" s="14">
        <v>704</v>
      </c>
      <c r="K35" s="14">
        <v>415</v>
      </c>
      <c r="L35" s="14">
        <v>485</v>
      </c>
      <c r="M35" s="14">
        <v>860</v>
      </c>
      <c r="N35" s="14">
        <v>1104</v>
      </c>
      <c r="O35" s="14">
        <v>3878</v>
      </c>
      <c r="P35" s="14">
        <v>2260</v>
      </c>
      <c r="Q35" s="14">
        <v>1216</v>
      </c>
      <c r="R35" s="14">
        <v>923</v>
      </c>
      <c r="S35" s="14">
        <v>865</v>
      </c>
      <c r="T35" s="14">
        <v>1088</v>
      </c>
      <c r="U35" s="14">
        <v>2770</v>
      </c>
      <c r="V35" s="14">
        <v>2072</v>
      </c>
      <c r="W35" s="50" t="s">
        <v>18</v>
      </c>
      <c r="X35" s="14">
        <v>436</v>
      </c>
      <c r="Y35" s="14">
        <v>1092</v>
      </c>
      <c r="Z35" s="50" t="s">
        <v>18</v>
      </c>
      <c r="AA35" s="14">
        <v>626</v>
      </c>
      <c r="AB35" s="14">
        <v>861</v>
      </c>
      <c r="AC35" s="51">
        <f t="shared" si="0"/>
        <v>26169</v>
      </c>
    </row>
    <row r="36" spans="1:29" ht="18" customHeight="1" x14ac:dyDescent="0.35">
      <c r="A36" s="2" t="s">
        <v>332</v>
      </c>
      <c r="B36" s="2" t="s">
        <v>337</v>
      </c>
      <c r="C36" s="14" t="s">
        <v>103</v>
      </c>
      <c r="D36" s="14">
        <v>2983</v>
      </c>
      <c r="E36" s="14">
        <v>1470</v>
      </c>
      <c r="F36" s="14">
        <v>1203</v>
      </c>
      <c r="G36" s="14">
        <v>794</v>
      </c>
      <c r="H36" s="14">
        <v>705</v>
      </c>
      <c r="I36" s="14">
        <v>634</v>
      </c>
      <c r="J36" s="14">
        <v>1053</v>
      </c>
      <c r="K36" s="14">
        <v>675</v>
      </c>
      <c r="L36" s="14">
        <v>667</v>
      </c>
      <c r="M36" s="14">
        <v>665</v>
      </c>
      <c r="N36" s="14">
        <v>1477</v>
      </c>
      <c r="O36" s="14">
        <v>4695</v>
      </c>
      <c r="P36" s="14">
        <v>3099</v>
      </c>
      <c r="Q36" s="14">
        <v>1401</v>
      </c>
      <c r="R36" s="14">
        <v>1145</v>
      </c>
      <c r="S36" s="14">
        <v>1337</v>
      </c>
      <c r="T36" s="14">
        <v>1378</v>
      </c>
      <c r="U36" s="14">
        <v>3064</v>
      </c>
      <c r="V36" s="14">
        <v>2713</v>
      </c>
      <c r="W36" s="50" t="s">
        <v>18</v>
      </c>
      <c r="X36" s="14">
        <v>936</v>
      </c>
      <c r="Y36" s="14">
        <v>1024</v>
      </c>
      <c r="Z36" s="50" t="s">
        <v>18</v>
      </c>
      <c r="AA36" s="14">
        <v>1149</v>
      </c>
      <c r="AB36" s="14">
        <v>1543</v>
      </c>
      <c r="AC36" s="51">
        <f t="shared" ref="AC36:AC64" si="1">SUM(D36:Z36)</f>
        <v>33118</v>
      </c>
    </row>
    <row r="37" spans="1:29" ht="18" customHeight="1" x14ac:dyDescent="0.35">
      <c r="A37" s="2" t="s">
        <v>332</v>
      </c>
      <c r="B37" s="2" t="s">
        <v>337</v>
      </c>
      <c r="C37" s="14" t="s">
        <v>106</v>
      </c>
      <c r="D37" s="14">
        <v>3081</v>
      </c>
      <c r="E37" s="14">
        <v>1542</v>
      </c>
      <c r="F37" s="14">
        <v>1227</v>
      </c>
      <c r="G37" s="14">
        <v>764</v>
      </c>
      <c r="H37" s="14">
        <v>801</v>
      </c>
      <c r="I37" s="14">
        <v>540</v>
      </c>
      <c r="J37" s="14">
        <v>924</v>
      </c>
      <c r="K37" s="14">
        <v>803</v>
      </c>
      <c r="L37" s="14">
        <v>721</v>
      </c>
      <c r="M37" s="14">
        <v>708</v>
      </c>
      <c r="N37" s="14">
        <v>1146</v>
      </c>
      <c r="O37" s="14">
        <v>4860</v>
      </c>
      <c r="P37" s="14">
        <v>3281</v>
      </c>
      <c r="Q37" s="14">
        <v>1376</v>
      </c>
      <c r="R37" s="14">
        <v>995</v>
      </c>
      <c r="S37" s="14">
        <v>1510</v>
      </c>
      <c r="T37" s="14">
        <v>1565</v>
      </c>
      <c r="U37" s="14">
        <v>3120</v>
      </c>
      <c r="V37" s="14">
        <v>2746</v>
      </c>
      <c r="W37" s="50" t="s">
        <v>18</v>
      </c>
      <c r="X37" s="14">
        <v>960</v>
      </c>
      <c r="Y37" s="14">
        <v>1050</v>
      </c>
      <c r="Z37" s="14">
        <v>389</v>
      </c>
      <c r="AA37" s="14">
        <v>1166</v>
      </c>
      <c r="AB37" s="14">
        <v>1576</v>
      </c>
      <c r="AC37" s="51">
        <f t="shared" si="1"/>
        <v>34109</v>
      </c>
    </row>
    <row r="38" spans="1:29" ht="18" customHeight="1" x14ac:dyDescent="0.35">
      <c r="A38" s="2" t="s">
        <v>332</v>
      </c>
      <c r="B38" s="2" t="s">
        <v>337</v>
      </c>
      <c r="C38" s="14" t="s">
        <v>109</v>
      </c>
      <c r="D38" s="14">
        <v>2484</v>
      </c>
      <c r="E38" s="14">
        <v>1407</v>
      </c>
      <c r="F38" s="14">
        <v>905</v>
      </c>
      <c r="G38" s="14">
        <v>517</v>
      </c>
      <c r="H38" s="14">
        <v>479</v>
      </c>
      <c r="I38" s="14">
        <v>585</v>
      </c>
      <c r="J38" s="14">
        <v>784</v>
      </c>
      <c r="K38" s="14">
        <v>580</v>
      </c>
      <c r="L38" s="14">
        <v>509</v>
      </c>
      <c r="M38" s="14">
        <v>933</v>
      </c>
      <c r="N38" s="14">
        <v>1164</v>
      </c>
      <c r="O38" s="14">
        <v>4336</v>
      </c>
      <c r="P38" s="14">
        <v>1828</v>
      </c>
      <c r="Q38" s="14">
        <v>1271</v>
      </c>
      <c r="R38" s="14">
        <v>1003</v>
      </c>
      <c r="S38" s="14">
        <v>1232</v>
      </c>
      <c r="T38" s="14">
        <v>1176</v>
      </c>
      <c r="U38" s="14">
        <v>2948</v>
      </c>
      <c r="V38" s="14">
        <v>2517</v>
      </c>
      <c r="W38" s="50" t="s">
        <v>18</v>
      </c>
      <c r="X38" s="14">
        <v>415</v>
      </c>
      <c r="Y38" s="14">
        <v>958</v>
      </c>
      <c r="Z38" s="50" t="s">
        <v>18</v>
      </c>
      <c r="AA38" s="14">
        <v>1152</v>
      </c>
      <c r="AB38" s="14">
        <v>956</v>
      </c>
      <c r="AC38" s="51">
        <f t="shared" si="1"/>
        <v>28031</v>
      </c>
    </row>
    <row r="39" spans="1:29" ht="18" customHeight="1" x14ac:dyDescent="0.35">
      <c r="A39" s="2" t="s">
        <v>332</v>
      </c>
      <c r="B39" s="2" t="s">
        <v>337</v>
      </c>
      <c r="C39" s="14" t="s">
        <v>113</v>
      </c>
      <c r="D39" s="14">
        <v>2964</v>
      </c>
      <c r="E39" s="14">
        <v>1187</v>
      </c>
      <c r="F39" s="14">
        <v>872</v>
      </c>
      <c r="G39" s="14">
        <v>546</v>
      </c>
      <c r="H39" s="14">
        <v>523</v>
      </c>
      <c r="I39" s="14">
        <v>504</v>
      </c>
      <c r="J39" s="14">
        <v>658</v>
      </c>
      <c r="K39" s="14">
        <v>620</v>
      </c>
      <c r="L39" s="14">
        <v>810</v>
      </c>
      <c r="M39" s="14">
        <v>736</v>
      </c>
      <c r="N39" s="14">
        <v>1166</v>
      </c>
      <c r="O39" s="14">
        <v>4122</v>
      </c>
      <c r="P39" s="14">
        <v>1443</v>
      </c>
      <c r="Q39" s="14">
        <v>1337</v>
      </c>
      <c r="R39" s="14">
        <v>867</v>
      </c>
      <c r="S39" s="14">
        <v>1100</v>
      </c>
      <c r="T39" s="14">
        <v>1006</v>
      </c>
      <c r="U39" s="14">
        <v>2929</v>
      </c>
      <c r="V39" s="14">
        <v>2634</v>
      </c>
      <c r="W39" s="50" t="s">
        <v>18</v>
      </c>
      <c r="X39" s="14">
        <v>456</v>
      </c>
      <c r="Y39" s="14">
        <v>458</v>
      </c>
      <c r="Z39" s="50" t="s">
        <v>18</v>
      </c>
      <c r="AA39" s="14">
        <v>674</v>
      </c>
      <c r="AB39" s="14">
        <v>1304</v>
      </c>
      <c r="AC39" s="51">
        <f t="shared" si="1"/>
        <v>26938</v>
      </c>
    </row>
    <row r="40" spans="1:29" ht="18" customHeight="1" x14ac:dyDescent="0.35">
      <c r="A40" s="2" t="s">
        <v>332</v>
      </c>
      <c r="B40" s="2" t="s">
        <v>337</v>
      </c>
      <c r="C40" s="14" t="s">
        <v>118</v>
      </c>
      <c r="D40" s="14">
        <v>2503</v>
      </c>
      <c r="E40" s="14">
        <v>1464</v>
      </c>
      <c r="F40" s="14">
        <v>1158</v>
      </c>
      <c r="G40" s="14">
        <v>696</v>
      </c>
      <c r="H40" s="14">
        <v>995</v>
      </c>
      <c r="I40" s="14">
        <v>642</v>
      </c>
      <c r="J40" s="14">
        <v>636</v>
      </c>
      <c r="K40" s="14">
        <v>263</v>
      </c>
      <c r="L40" s="14">
        <v>639</v>
      </c>
      <c r="M40" s="14">
        <v>993</v>
      </c>
      <c r="N40" s="14">
        <v>1476</v>
      </c>
      <c r="O40" s="14">
        <v>4320</v>
      </c>
      <c r="P40" s="14">
        <v>2055</v>
      </c>
      <c r="Q40" s="14">
        <v>1441</v>
      </c>
      <c r="R40" s="14">
        <v>1141</v>
      </c>
      <c r="S40" s="14">
        <v>1421</v>
      </c>
      <c r="T40" s="14">
        <v>1524</v>
      </c>
      <c r="U40" s="14">
        <v>2690</v>
      </c>
      <c r="V40" s="14">
        <v>2528</v>
      </c>
      <c r="W40" s="50" t="s">
        <v>18</v>
      </c>
      <c r="X40" s="14">
        <v>713</v>
      </c>
      <c r="Y40" s="14">
        <v>1072</v>
      </c>
      <c r="Z40" s="50" t="s">
        <v>18</v>
      </c>
      <c r="AA40" s="14">
        <v>560</v>
      </c>
      <c r="AB40" s="14">
        <v>1059</v>
      </c>
      <c r="AC40" s="51">
        <f t="shared" si="1"/>
        <v>30370</v>
      </c>
    </row>
    <row r="41" spans="1:29" ht="18" customHeight="1" x14ac:dyDescent="0.35">
      <c r="A41" s="2" t="s">
        <v>332</v>
      </c>
      <c r="B41" s="2" t="s">
        <v>337</v>
      </c>
      <c r="C41" s="14" t="s">
        <v>115</v>
      </c>
      <c r="D41" s="14">
        <v>2451</v>
      </c>
      <c r="E41" s="14">
        <v>1249</v>
      </c>
      <c r="F41" s="14">
        <v>1152</v>
      </c>
      <c r="G41" s="14">
        <v>578</v>
      </c>
      <c r="H41" s="14">
        <v>622</v>
      </c>
      <c r="I41" s="50" t="s">
        <v>18</v>
      </c>
      <c r="J41" s="14">
        <v>411</v>
      </c>
      <c r="K41" s="14">
        <v>455</v>
      </c>
      <c r="L41" s="14">
        <v>806</v>
      </c>
      <c r="M41" s="14">
        <v>798</v>
      </c>
      <c r="N41" s="14">
        <v>1309</v>
      </c>
      <c r="O41" s="14">
        <v>4815</v>
      </c>
      <c r="P41" s="14">
        <v>1407</v>
      </c>
      <c r="Q41" s="14">
        <v>746</v>
      </c>
      <c r="R41" s="14">
        <v>857</v>
      </c>
      <c r="S41" s="14">
        <v>955</v>
      </c>
      <c r="T41" s="14">
        <v>1456</v>
      </c>
      <c r="U41" s="14">
        <v>2969</v>
      </c>
      <c r="V41" s="14">
        <v>2555</v>
      </c>
      <c r="W41" s="50" t="s">
        <v>18</v>
      </c>
      <c r="X41" s="14">
        <v>582</v>
      </c>
      <c r="Y41" s="14">
        <v>431</v>
      </c>
      <c r="Z41" s="50" t="s">
        <v>18</v>
      </c>
      <c r="AA41" s="14">
        <v>925</v>
      </c>
      <c r="AB41" s="14">
        <v>842</v>
      </c>
      <c r="AC41" s="51">
        <f t="shared" si="1"/>
        <v>26604</v>
      </c>
    </row>
    <row r="42" spans="1:29" ht="18" customHeight="1" x14ac:dyDescent="0.35">
      <c r="A42" s="2" t="s">
        <v>332</v>
      </c>
      <c r="B42" s="2" t="s">
        <v>337</v>
      </c>
      <c r="C42" s="14" t="s">
        <v>132</v>
      </c>
      <c r="D42" s="14">
        <v>985</v>
      </c>
      <c r="E42" s="14">
        <v>1481</v>
      </c>
      <c r="F42" s="14">
        <v>403</v>
      </c>
      <c r="G42" s="14">
        <v>800</v>
      </c>
      <c r="H42" s="14">
        <v>946</v>
      </c>
      <c r="I42" s="50" t="s">
        <v>18</v>
      </c>
      <c r="J42" s="50" t="s">
        <v>18</v>
      </c>
      <c r="K42" s="14">
        <v>143</v>
      </c>
      <c r="L42" s="14">
        <v>461</v>
      </c>
      <c r="M42" s="14">
        <v>348</v>
      </c>
      <c r="N42" s="50" t="s">
        <v>18</v>
      </c>
      <c r="O42" s="14">
        <v>1075</v>
      </c>
      <c r="P42" s="14">
        <v>1220</v>
      </c>
      <c r="Q42" s="14">
        <v>1100</v>
      </c>
      <c r="R42" s="14">
        <v>1318</v>
      </c>
      <c r="S42" s="14">
        <v>1277</v>
      </c>
      <c r="T42" s="14">
        <v>1661</v>
      </c>
      <c r="U42" s="14">
        <v>720</v>
      </c>
      <c r="V42" s="14">
        <v>1573</v>
      </c>
      <c r="W42" s="50" t="s">
        <v>18</v>
      </c>
      <c r="X42" s="14">
        <v>646</v>
      </c>
      <c r="Y42" s="50" t="s">
        <v>18</v>
      </c>
      <c r="Z42" s="50" t="s">
        <v>18</v>
      </c>
      <c r="AA42" s="14">
        <v>1143</v>
      </c>
      <c r="AB42" s="14">
        <v>1413</v>
      </c>
      <c r="AC42" s="51">
        <f t="shared" si="1"/>
        <v>16157</v>
      </c>
    </row>
    <row r="43" spans="1:29" ht="18" customHeight="1" x14ac:dyDescent="0.35">
      <c r="A43" s="2" t="s">
        <v>332</v>
      </c>
      <c r="B43" s="2" t="s">
        <v>337</v>
      </c>
      <c r="C43" s="14" t="s">
        <v>652</v>
      </c>
      <c r="D43" s="14">
        <v>2943</v>
      </c>
      <c r="E43" s="14">
        <v>1370</v>
      </c>
      <c r="F43" s="14">
        <v>1047</v>
      </c>
      <c r="G43" s="14">
        <v>526</v>
      </c>
      <c r="H43" s="14">
        <v>805</v>
      </c>
      <c r="I43" s="14">
        <v>557</v>
      </c>
      <c r="J43" s="14">
        <v>810</v>
      </c>
      <c r="K43" s="14">
        <v>586</v>
      </c>
      <c r="L43" s="14">
        <v>809</v>
      </c>
      <c r="M43" s="14">
        <v>943</v>
      </c>
      <c r="N43" s="14">
        <v>1507</v>
      </c>
      <c r="O43" s="14">
        <v>4615</v>
      </c>
      <c r="P43" s="14">
        <v>2927</v>
      </c>
      <c r="Q43" s="14">
        <v>1508</v>
      </c>
      <c r="R43" s="14">
        <v>1046</v>
      </c>
      <c r="S43" s="14">
        <v>1470</v>
      </c>
      <c r="T43" s="14">
        <v>1431</v>
      </c>
      <c r="U43" s="14">
        <v>3038</v>
      </c>
      <c r="V43" s="14">
        <v>2715</v>
      </c>
      <c r="W43" s="50" t="s">
        <v>18</v>
      </c>
      <c r="X43" s="14">
        <v>610</v>
      </c>
      <c r="Y43" s="14">
        <v>1049</v>
      </c>
      <c r="Z43" s="50" t="s">
        <v>18</v>
      </c>
      <c r="AA43" s="14">
        <v>1167</v>
      </c>
      <c r="AB43" s="14">
        <v>1566</v>
      </c>
      <c r="AC43" s="51">
        <f t="shared" si="1"/>
        <v>32312</v>
      </c>
    </row>
    <row r="44" spans="1:29" ht="18" customHeight="1" x14ac:dyDescent="0.35">
      <c r="A44" s="2" t="s">
        <v>332</v>
      </c>
      <c r="B44" s="2" t="s">
        <v>337</v>
      </c>
      <c r="C44" s="14" t="s">
        <v>137</v>
      </c>
      <c r="D44" s="14">
        <v>3085</v>
      </c>
      <c r="E44" s="14">
        <v>1459</v>
      </c>
      <c r="F44" s="14">
        <v>1151</v>
      </c>
      <c r="G44" s="14">
        <v>648</v>
      </c>
      <c r="H44" s="14">
        <v>804</v>
      </c>
      <c r="I44" s="14">
        <v>585</v>
      </c>
      <c r="J44" s="14">
        <v>862</v>
      </c>
      <c r="K44" s="14">
        <v>465</v>
      </c>
      <c r="L44" s="14">
        <v>757</v>
      </c>
      <c r="M44" s="14">
        <v>947</v>
      </c>
      <c r="N44" s="14">
        <v>1245</v>
      </c>
      <c r="O44" s="14">
        <v>4598</v>
      </c>
      <c r="P44" s="14">
        <v>2992</v>
      </c>
      <c r="Q44" s="14">
        <v>1569</v>
      </c>
      <c r="R44" s="14">
        <v>865</v>
      </c>
      <c r="S44" s="14">
        <v>1250</v>
      </c>
      <c r="T44" s="14">
        <v>1386</v>
      </c>
      <c r="U44" s="14">
        <v>3119</v>
      </c>
      <c r="V44" s="14">
        <v>2697</v>
      </c>
      <c r="W44" s="50" t="s">
        <v>18</v>
      </c>
      <c r="X44" s="14">
        <v>708</v>
      </c>
      <c r="Y44" s="14">
        <v>921</v>
      </c>
      <c r="Z44" s="50" t="s">
        <v>18</v>
      </c>
      <c r="AA44" s="14">
        <v>1154</v>
      </c>
      <c r="AB44" s="14">
        <v>1576</v>
      </c>
      <c r="AC44" s="51">
        <f t="shared" si="1"/>
        <v>32113</v>
      </c>
    </row>
    <row r="45" spans="1:29" ht="18" customHeight="1" x14ac:dyDescent="0.35">
      <c r="A45" s="2" t="s">
        <v>332</v>
      </c>
      <c r="B45" s="2" t="s">
        <v>337</v>
      </c>
      <c r="C45" s="14" t="s">
        <v>140</v>
      </c>
      <c r="D45" s="14">
        <v>2784</v>
      </c>
      <c r="E45" s="14">
        <v>1191</v>
      </c>
      <c r="F45" s="14">
        <v>1029</v>
      </c>
      <c r="G45" s="14">
        <v>630</v>
      </c>
      <c r="H45" s="14">
        <v>578</v>
      </c>
      <c r="I45" s="14">
        <v>628</v>
      </c>
      <c r="J45" s="14">
        <v>468</v>
      </c>
      <c r="K45" s="14">
        <v>734</v>
      </c>
      <c r="L45" s="14">
        <v>765</v>
      </c>
      <c r="M45" s="14">
        <v>914</v>
      </c>
      <c r="N45" s="14">
        <v>1294</v>
      </c>
      <c r="O45" s="14">
        <v>5110</v>
      </c>
      <c r="P45" s="14">
        <v>3128</v>
      </c>
      <c r="Q45" s="14">
        <v>1077</v>
      </c>
      <c r="R45" s="14">
        <v>1080</v>
      </c>
      <c r="S45" s="14">
        <v>749</v>
      </c>
      <c r="T45" s="14">
        <v>764</v>
      </c>
      <c r="U45" s="14">
        <v>3059</v>
      </c>
      <c r="V45" s="14">
        <v>2195</v>
      </c>
      <c r="W45" s="50" t="s">
        <v>18</v>
      </c>
      <c r="X45" s="14">
        <v>647</v>
      </c>
      <c r="Y45" s="14">
        <v>1009</v>
      </c>
      <c r="Z45" s="50" t="s">
        <v>18</v>
      </c>
      <c r="AA45" s="14">
        <v>903</v>
      </c>
      <c r="AB45" s="14">
        <v>913</v>
      </c>
      <c r="AC45" s="51">
        <f t="shared" si="1"/>
        <v>29833</v>
      </c>
    </row>
    <row r="46" spans="1:29" ht="18" customHeight="1" x14ac:dyDescent="0.35">
      <c r="A46" s="2" t="s">
        <v>332</v>
      </c>
      <c r="B46" s="2" t="s">
        <v>337</v>
      </c>
      <c r="C46" s="14" t="s">
        <v>147</v>
      </c>
      <c r="D46" s="14">
        <v>2635</v>
      </c>
      <c r="E46" s="14">
        <v>1211</v>
      </c>
      <c r="F46" s="14">
        <v>1224</v>
      </c>
      <c r="G46" s="14">
        <v>702</v>
      </c>
      <c r="H46" s="14">
        <v>830</v>
      </c>
      <c r="I46" s="14">
        <v>746</v>
      </c>
      <c r="J46" s="14">
        <v>771</v>
      </c>
      <c r="K46" s="14">
        <v>605</v>
      </c>
      <c r="L46" s="14">
        <v>808</v>
      </c>
      <c r="M46" s="14">
        <v>867</v>
      </c>
      <c r="N46" s="14">
        <v>650</v>
      </c>
      <c r="O46" s="14">
        <v>4637</v>
      </c>
      <c r="P46" s="14">
        <v>3245</v>
      </c>
      <c r="Q46" s="14">
        <v>1149</v>
      </c>
      <c r="R46" s="14">
        <v>1010</v>
      </c>
      <c r="S46" s="14">
        <v>1235</v>
      </c>
      <c r="T46" s="14">
        <v>1220</v>
      </c>
      <c r="U46" s="14">
        <v>2778</v>
      </c>
      <c r="V46" s="14">
        <v>2774</v>
      </c>
      <c r="W46" s="50" t="s">
        <v>18</v>
      </c>
      <c r="X46" s="14">
        <v>746</v>
      </c>
      <c r="Y46" s="14">
        <v>1177</v>
      </c>
      <c r="Z46" s="50" t="s">
        <v>18</v>
      </c>
      <c r="AA46" s="14">
        <v>1167</v>
      </c>
      <c r="AB46" s="14">
        <v>1320</v>
      </c>
      <c r="AC46" s="51">
        <f t="shared" si="1"/>
        <v>31020</v>
      </c>
    </row>
    <row r="47" spans="1:29" ht="18" customHeight="1" x14ac:dyDescent="0.35">
      <c r="A47" s="2" t="s">
        <v>332</v>
      </c>
      <c r="B47" s="2" t="s">
        <v>337</v>
      </c>
      <c r="C47" s="14" t="s">
        <v>156</v>
      </c>
      <c r="D47" s="14">
        <v>2844</v>
      </c>
      <c r="E47" s="14">
        <v>1398</v>
      </c>
      <c r="F47" s="14">
        <v>1006</v>
      </c>
      <c r="G47" s="14">
        <v>598</v>
      </c>
      <c r="H47" s="14">
        <v>284</v>
      </c>
      <c r="I47" s="14">
        <v>338</v>
      </c>
      <c r="J47" s="14">
        <v>532</v>
      </c>
      <c r="K47" s="14">
        <v>299</v>
      </c>
      <c r="L47" s="14">
        <v>522</v>
      </c>
      <c r="M47" s="14">
        <v>712</v>
      </c>
      <c r="N47" s="14">
        <v>1400</v>
      </c>
      <c r="O47" s="14">
        <v>3885</v>
      </c>
      <c r="P47" s="14">
        <v>2790</v>
      </c>
      <c r="Q47" s="14">
        <v>900</v>
      </c>
      <c r="R47" s="14">
        <v>1015</v>
      </c>
      <c r="S47" s="14">
        <v>1035</v>
      </c>
      <c r="T47" s="14">
        <v>908</v>
      </c>
      <c r="U47" s="14">
        <v>2661</v>
      </c>
      <c r="V47" s="14">
        <v>2448</v>
      </c>
      <c r="W47" s="50" t="s">
        <v>18</v>
      </c>
      <c r="X47" s="14">
        <v>692</v>
      </c>
      <c r="Y47" s="14">
        <v>736</v>
      </c>
      <c r="Z47" s="14">
        <v>330</v>
      </c>
      <c r="AA47" s="14">
        <v>787</v>
      </c>
      <c r="AB47" s="14">
        <v>1134</v>
      </c>
      <c r="AC47" s="51">
        <f t="shared" si="1"/>
        <v>27333</v>
      </c>
    </row>
    <row r="48" spans="1:29" ht="18" customHeight="1" x14ac:dyDescent="0.35">
      <c r="A48" s="2" t="s">
        <v>332</v>
      </c>
      <c r="B48" s="2" t="s">
        <v>337</v>
      </c>
      <c r="C48" s="14" t="s">
        <v>159</v>
      </c>
      <c r="D48" s="14">
        <v>1932</v>
      </c>
      <c r="E48" s="14">
        <v>1472</v>
      </c>
      <c r="F48" s="14">
        <v>694</v>
      </c>
      <c r="G48" s="14">
        <v>789</v>
      </c>
      <c r="H48" s="14">
        <v>937</v>
      </c>
      <c r="I48" s="14">
        <v>413</v>
      </c>
      <c r="J48" s="50" t="s">
        <v>18</v>
      </c>
      <c r="K48" s="50" t="s">
        <v>18</v>
      </c>
      <c r="L48" s="14">
        <v>491</v>
      </c>
      <c r="M48" s="50" t="s">
        <v>18</v>
      </c>
      <c r="N48" s="14">
        <v>650</v>
      </c>
      <c r="O48" s="14">
        <v>2597</v>
      </c>
      <c r="P48" s="14">
        <v>1350</v>
      </c>
      <c r="Q48" s="14">
        <v>996</v>
      </c>
      <c r="R48" s="14">
        <v>1246</v>
      </c>
      <c r="S48" s="14">
        <v>1373</v>
      </c>
      <c r="T48" s="14">
        <v>1268</v>
      </c>
      <c r="U48" s="14">
        <v>1727</v>
      </c>
      <c r="V48" s="14">
        <v>2119</v>
      </c>
      <c r="W48" s="50" t="s">
        <v>18</v>
      </c>
      <c r="X48" s="14">
        <v>423</v>
      </c>
      <c r="Y48" s="50" t="s">
        <v>18</v>
      </c>
      <c r="Z48" s="50" t="s">
        <v>18</v>
      </c>
      <c r="AA48" s="14">
        <v>1163</v>
      </c>
      <c r="AB48" s="14">
        <v>1293</v>
      </c>
      <c r="AC48" s="51">
        <f t="shared" si="1"/>
        <v>20477</v>
      </c>
    </row>
    <row r="49" spans="1:29" ht="18" customHeight="1" x14ac:dyDescent="0.35">
      <c r="A49" s="2" t="s">
        <v>332</v>
      </c>
      <c r="B49" s="2" t="s">
        <v>337</v>
      </c>
      <c r="C49" s="14" t="s">
        <v>163</v>
      </c>
      <c r="D49" s="14">
        <v>2153</v>
      </c>
      <c r="E49" s="14">
        <v>1355</v>
      </c>
      <c r="F49" s="14">
        <v>1069</v>
      </c>
      <c r="G49" s="14">
        <v>558</v>
      </c>
      <c r="H49" s="14">
        <v>860</v>
      </c>
      <c r="I49" s="14">
        <v>514</v>
      </c>
      <c r="J49" s="14">
        <v>843</v>
      </c>
      <c r="K49" s="14">
        <v>419</v>
      </c>
      <c r="L49" s="14">
        <v>685</v>
      </c>
      <c r="M49" s="14">
        <v>444</v>
      </c>
      <c r="N49" s="14">
        <v>369</v>
      </c>
      <c r="O49" s="14">
        <v>4587</v>
      </c>
      <c r="P49" s="14">
        <v>2562</v>
      </c>
      <c r="Q49" s="14">
        <v>992</v>
      </c>
      <c r="R49" s="14">
        <v>1151</v>
      </c>
      <c r="S49" s="14">
        <v>993</v>
      </c>
      <c r="T49" s="14">
        <v>1147</v>
      </c>
      <c r="U49" s="14">
        <v>2601</v>
      </c>
      <c r="V49" s="14">
        <v>1926</v>
      </c>
      <c r="W49" s="50" t="s">
        <v>18</v>
      </c>
      <c r="X49" s="14">
        <v>726</v>
      </c>
      <c r="Y49" s="14">
        <v>727</v>
      </c>
      <c r="Z49" s="50" t="s">
        <v>18</v>
      </c>
      <c r="AA49" s="14">
        <v>693</v>
      </c>
      <c r="AB49" s="14">
        <v>1571</v>
      </c>
      <c r="AC49" s="51">
        <f t="shared" si="1"/>
        <v>26681</v>
      </c>
    </row>
    <row r="50" spans="1:29" ht="18" customHeight="1" x14ac:dyDescent="0.35">
      <c r="A50" s="2" t="s">
        <v>332</v>
      </c>
      <c r="B50" s="2" t="s">
        <v>337</v>
      </c>
      <c r="C50" s="14" t="s">
        <v>169</v>
      </c>
      <c r="D50" s="14">
        <v>2601</v>
      </c>
      <c r="E50" s="14">
        <v>1286</v>
      </c>
      <c r="F50" s="14">
        <v>690</v>
      </c>
      <c r="G50" s="14">
        <v>503</v>
      </c>
      <c r="H50" s="14">
        <v>740</v>
      </c>
      <c r="I50" s="14">
        <v>385</v>
      </c>
      <c r="J50" s="14">
        <v>828</v>
      </c>
      <c r="K50" s="14">
        <v>121</v>
      </c>
      <c r="L50" s="14">
        <v>523</v>
      </c>
      <c r="M50" s="14">
        <v>391</v>
      </c>
      <c r="N50" s="14">
        <v>947</v>
      </c>
      <c r="O50" s="14">
        <v>4716</v>
      </c>
      <c r="P50" s="14">
        <v>1240</v>
      </c>
      <c r="Q50" s="14">
        <v>855</v>
      </c>
      <c r="R50" s="14">
        <v>966</v>
      </c>
      <c r="S50" s="14">
        <v>966</v>
      </c>
      <c r="T50" s="14">
        <v>1041</v>
      </c>
      <c r="U50" s="14">
        <v>2984</v>
      </c>
      <c r="V50" s="14">
        <v>2064</v>
      </c>
      <c r="W50" s="50" t="s">
        <v>18</v>
      </c>
      <c r="X50" s="14">
        <v>677</v>
      </c>
      <c r="Y50" s="14">
        <v>624</v>
      </c>
      <c r="Z50" s="50" t="s">
        <v>18</v>
      </c>
      <c r="AA50" s="14">
        <v>892</v>
      </c>
      <c r="AB50" s="14">
        <v>1219</v>
      </c>
      <c r="AC50" s="51">
        <f t="shared" si="1"/>
        <v>25148</v>
      </c>
    </row>
    <row r="51" spans="1:29" ht="18" customHeight="1" x14ac:dyDescent="0.35">
      <c r="A51" s="2" t="s">
        <v>332</v>
      </c>
      <c r="B51" s="2" t="s">
        <v>337</v>
      </c>
      <c r="C51" s="14" t="s">
        <v>179</v>
      </c>
      <c r="D51" s="14">
        <v>3019</v>
      </c>
      <c r="E51" s="14">
        <v>1343</v>
      </c>
      <c r="F51" s="14">
        <v>1109</v>
      </c>
      <c r="G51" s="14">
        <v>592</v>
      </c>
      <c r="H51" s="14">
        <v>718</v>
      </c>
      <c r="I51" s="14">
        <v>660</v>
      </c>
      <c r="J51" s="14">
        <v>771</v>
      </c>
      <c r="K51" s="14">
        <v>469</v>
      </c>
      <c r="L51" s="14">
        <v>809</v>
      </c>
      <c r="M51" s="14">
        <v>722</v>
      </c>
      <c r="N51" s="14">
        <v>1254</v>
      </c>
      <c r="O51" s="14">
        <v>4703</v>
      </c>
      <c r="P51" s="14">
        <v>2405</v>
      </c>
      <c r="Q51" s="14">
        <v>1380</v>
      </c>
      <c r="R51" s="14">
        <v>996</v>
      </c>
      <c r="S51" s="14">
        <v>1035</v>
      </c>
      <c r="T51" s="14">
        <v>867</v>
      </c>
      <c r="U51" s="14">
        <v>3064</v>
      </c>
      <c r="V51" s="14">
        <v>2694</v>
      </c>
      <c r="W51" s="50" t="s">
        <v>18</v>
      </c>
      <c r="X51" s="14">
        <v>749</v>
      </c>
      <c r="Y51" s="14">
        <v>630</v>
      </c>
      <c r="Z51" s="50" t="s">
        <v>18</v>
      </c>
      <c r="AA51" s="14">
        <v>1152</v>
      </c>
      <c r="AB51" s="14">
        <v>1559</v>
      </c>
      <c r="AC51" s="51">
        <f t="shared" si="1"/>
        <v>29989</v>
      </c>
    </row>
    <row r="52" spans="1:29" ht="18" customHeight="1" x14ac:dyDescent="0.35">
      <c r="A52" s="2" t="s">
        <v>332</v>
      </c>
      <c r="B52" s="2" t="s">
        <v>337</v>
      </c>
      <c r="C52" s="14" t="s">
        <v>182</v>
      </c>
      <c r="D52" s="14">
        <v>3035</v>
      </c>
      <c r="E52" s="14">
        <v>1670</v>
      </c>
      <c r="F52" s="14">
        <v>1211</v>
      </c>
      <c r="G52" s="14">
        <v>810</v>
      </c>
      <c r="H52" s="14">
        <v>959</v>
      </c>
      <c r="I52" s="14">
        <v>679</v>
      </c>
      <c r="J52" s="14">
        <v>923</v>
      </c>
      <c r="K52" s="14">
        <v>706</v>
      </c>
      <c r="L52" s="14">
        <v>808</v>
      </c>
      <c r="M52" s="14">
        <v>1120</v>
      </c>
      <c r="N52" s="14">
        <v>1456</v>
      </c>
      <c r="O52" s="14">
        <v>4900</v>
      </c>
      <c r="P52" s="14">
        <v>3154</v>
      </c>
      <c r="Q52" s="14">
        <v>1599</v>
      </c>
      <c r="R52" s="14">
        <v>1338</v>
      </c>
      <c r="S52" s="14">
        <v>1461</v>
      </c>
      <c r="T52" s="14">
        <v>1639</v>
      </c>
      <c r="U52" s="14">
        <v>3121</v>
      </c>
      <c r="V52" s="14">
        <v>2744</v>
      </c>
      <c r="W52" s="50" t="s">
        <v>18</v>
      </c>
      <c r="X52" s="14">
        <v>886</v>
      </c>
      <c r="Y52" s="14">
        <v>796</v>
      </c>
      <c r="Z52" s="14">
        <v>245</v>
      </c>
      <c r="AA52" s="14">
        <v>1167</v>
      </c>
      <c r="AB52" s="14">
        <v>1583</v>
      </c>
      <c r="AC52" s="51">
        <f t="shared" si="1"/>
        <v>35260</v>
      </c>
    </row>
    <row r="53" spans="1:29" ht="18" customHeight="1" x14ac:dyDescent="0.35">
      <c r="A53" s="2" t="s">
        <v>332</v>
      </c>
      <c r="B53" s="2" t="s">
        <v>337</v>
      </c>
      <c r="C53" s="14" t="s">
        <v>184</v>
      </c>
      <c r="D53" s="14">
        <v>3084</v>
      </c>
      <c r="E53" s="14">
        <v>1534</v>
      </c>
      <c r="F53" s="14">
        <v>995</v>
      </c>
      <c r="G53" s="14">
        <v>813</v>
      </c>
      <c r="H53" s="14">
        <v>752</v>
      </c>
      <c r="I53" s="14">
        <v>654</v>
      </c>
      <c r="J53" s="14">
        <v>937</v>
      </c>
      <c r="K53" s="14">
        <v>656</v>
      </c>
      <c r="L53" s="14">
        <v>809</v>
      </c>
      <c r="M53" s="14">
        <v>843</v>
      </c>
      <c r="N53" s="14">
        <v>1240</v>
      </c>
      <c r="O53" s="14">
        <v>5009</v>
      </c>
      <c r="P53" s="14">
        <v>2816</v>
      </c>
      <c r="Q53" s="14">
        <v>1468</v>
      </c>
      <c r="R53" s="14">
        <v>1126</v>
      </c>
      <c r="S53" s="14">
        <v>1384</v>
      </c>
      <c r="T53" s="14">
        <v>1683</v>
      </c>
      <c r="U53" s="14">
        <v>3103</v>
      </c>
      <c r="V53" s="14">
        <v>2759</v>
      </c>
      <c r="W53" s="50" t="s">
        <v>18</v>
      </c>
      <c r="X53" s="14">
        <v>795</v>
      </c>
      <c r="Y53" s="14">
        <v>1350</v>
      </c>
      <c r="Z53" s="50" t="s">
        <v>18</v>
      </c>
      <c r="AA53" s="14">
        <v>1122</v>
      </c>
      <c r="AB53" s="14">
        <v>1567</v>
      </c>
      <c r="AC53" s="51">
        <f t="shared" si="1"/>
        <v>33810</v>
      </c>
    </row>
    <row r="54" spans="1:29" ht="18" customHeight="1" x14ac:dyDescent="0.35">
      <c r="A54" s="2" t="s">
        <v>332</v>
      </c>
      <c r="B54" s="2" t="s">
        <v>337</v>
      </c>
      <c r="C54" s="14" t="s">
        <v>205</v>
      </c>
      <c r="D54" s="14">
        <v>3077</v>
      </c>
      <c r="E54" s="14">
        <v>1474</v>
      </c>
      <c r="F54" s="14">
        <v>1184</v>
      </c>
      <c r="G54" s="14">
        <v>650</v>
      </c>
      <c r="H54" s="14">
        <v>834</v>
      </c>
      <c r="I54" s="14">
        <v>747</v>
      </c>
      <c r="J54" s="14">
        <v>981</v>
      </c>
      <c r="K54" s="14">
        <v>791</v>
      </c>
      <c r="L54" s="14">
        <v>837</v>
      </c>
      <c r="M54" s="14">
        <v>934</v>
      </c>
      <c r="N54" s="14">
        <v>1485</v>
      </c>
      <c r="O54" s="14">
        <v>4976</v>
      </c>
      <c r="P54" s="14">
        <v>3030</v>
      </c>
      <c r="Q54" s="14">
        <v>1549</v>
      </c>
      <c r="R54" s="14">
        <v>1150</v>
      </c>
      <c r="S54" s="14">
        <v>1151</v>
      </c>
      <c r="T54" s="14">
        <v>1539</v>
      </c>
      <c r="U54" s="14">
        <v>3075</v>
      </c>
      <c r="V54" s="14">
        <v>2368</v>
      </c>
      <c r="W54" s="50" t="s">
        <v>18</v>
      </c>
      <c r="X54" s="14">
        <v>743</v>
      </c>
      <c r="Y54" s="14">
        <v>1159</v>
      </c>
      <c r="Z54" s="14">
        <v>348</v>
      </c>
      <c r="AA54" s="14">
        <v>1006</v>
      </c>
      <c r="AB54" s="14">
        <v>1104</v>
      </c>
      <c r="AC54" s="51">
        <f t="shared" si="1"/>
        <v>34082</v>
      </c>
    </row>
    <row r="55" spans="1:29" ht="18" customHeight="1" x14ac:dyDescent="0.35">
      <c r="A55" s="2" t="s">
        <v>332</v>
      </c>
      <c r="B55" s="2" t="s">
        <v>337</v>
      </c>
      <c r="C55" s="14" t="s">
        <v>135</v>
      </c>
      <c r="D55" s="50" t="s">
        <v>18</v>
      </c>
      <c r="E55" s="14">
        <v>1276</v>
      </c>
      <c r="F55" s="14">
        <v>867</v>
      </c>
      <c r="G55" s="14">
        <v>395</v>
      </c>
      <c r="H55" s="14">
        <v>1257</v>
      </c>
      <c r="I55" s="14">
        <v>647</v>
      </c>
      <c r="J55" s="14">
        <v>700</v>
      </c>
      <c r="K55" s="14">
        <v>664</v>
      </c>
      <c r="L55" s="14">
        <v>808</v>
      </c>
      <c r="M55" s="14">
        <v>563</v>
      </c>
      <c r="N55" s="14">
        <v>1100</v>
      </c>
      <c r="O55" s="14">
        <v>4404</v>
      </c>
      <c r="P55" s="14">
        <v>1626</v>
      </c>
      <c r="Q55" s="14">
        <v>1026</v>
      </c>
      <c r="R55" s="14">
        <v>1016</v>
      </c>
      <c r="S55" s="14">
        <v>1205</v>
      </c>
      <c r="T55" s="14">
        <v>1543</v>
      </c>
      <c r="U55" s="14">
        <v>3089</v>
      </c>
      <c r="V55" s="14">
        <v>2792</v>
      </c>
      <c r="W55" s="50" t="s">
        <v>18</v>
      </c>
      <c r="X55" s="14">
        <v>798</v>
      </c>
      <c r="Y55" s="14">
        <v>1128</v>
      </c>
      <c r="Z55" s="14">
        <v>326</v>
      </c>
      <c r="AA55" s="14">
        <v>1034</v>
      </c>
      <c r="AB55" s="14">
        <v>1323</v>
      </c>
      <c r="AC55" s="51">
        <f t="shared" si="1"/>
        <v>27230</v>
      </c>
    </row>
    <row r="56" spans="1:29" ht="18" customHeight="1" x14ac:dyDescent="0.35">
      <c r="A56" s="2" t="s">
        <v>332</v>
      </c>
      <c r="B56" s="2" t="s">
        <v>337</v>
      </c>
      <c r="C56" s="14" t="s">
        <v>152</v>
      </c>
      <c r="D56" s="14">
        <v>1941</v>
      </c>
      <c r="E56" s="14">
        <v>1152</v>
      </c>
      <c r="F56" s="14">
        <v>1030</v>
      </c>
      <c r="G56" s="14">
        <v>573</v>
      </c>
      <c r="H56" s="14">
        <v>986</v>
      </c>
      <c r="I56" s="14">
        <v>381</v>
      </c>
      <c r="J56" s="14">
        <v>907</v>
      </c>
      <c r="K56" s="14">
        <v>509</v>
      </c>
      <c r="L56" s="14">
        <v>784</v>
      </c>
      <c r="M56" s="14">
        <v>979</v>
      </c>
      <c r="N56" s="14">
        <v>1106</v>
      </c>
      <c r="O56" s="14">
        <v>3461</v>
      </c>
      <c r="P56" s="14">
        <v>1131</v>
      </c>
      <c r="Q56" s="14">
        <v>1445</v>
      </c>
      <c r="R56" s="14">
        <v>1234</v>
      </c>
      <c r="S56" s="14">
        <v>509</v>
      </c>
      <c r="T56" s="14">
        <v>1680</v>
      </c>
      <c r="U56" s="14">
        <v>2486</v>
      </c>
      <c r="V56" s="14">
        <v>2322</v>
      </c>
      <c r="W56" s="50" t="s">
        <v>18</v>
      </c>
      <c r="X56" s="14">
        <v>269</v>
      </c>
      <c r="Y56" s="14">
        <v>842</v>
      </c>
      <c r="Z56" s="50" t="s">
        <v>18</v>
      </c>
      <c r="AA56" s="14">
        <v>1166</v>
      </c>
      <c r="AB56" s="14">
        <v>993</v>
      </c>
      <c r="AC56" s="51">
        <f t="shared" si="1"/>
        <v>25727</v>
      </c>
    </row>
    <row r="57" spans="1:29" ht="18" customHeight="1" x14ac:dyDescent="0.35">
      <c r="A57" s="2" t="s">
        <v>332</v>
      </c>
      <c r="B57" s="2" t="s">
        <v>337</v>
      </c>
      <c r="C57" s="14" t="s">
        <v>341</v>
      </c>
      <c r="D57" s="14">
        <v>1778</v>
      </c>
      <c r="E57" s="14">
        <v>1822</v>
      </c>
      <c r="F57" s="14">
        <v>900</v>
      </c>
      <c r="G57" s="14">
        <v>759</v>
      </c>
      <c r="H57" s="14">
        <v>1011</v>
      </c>
      <c r="I57" s="14">
        <v>173</v>
      </c>
      <c r="J57" s="50" t="s">
        <v>18</v>
      </c>
      <c r="K57" s="14">
        <v>697</v>
      </c>
      <c r="L57" s="14">
        <v>604</v>
      </c>
      <c r="M57" s="50" t="s">
        <v>18</v>
      </c>
      <c r="N57" s="50" t="s">
        <v>18</v>
      </c>
      <c r="O57" s="14">
        <v>1949</v>
      </c>
      <c r="P57" s="14">
        <v>602</v>
      </c>
      <c r="Q57" s="14">
        <v>616</v>
      </c>
      <c r="R57" s="14">
        <v>1330</v>
      </c>
      <c r="S57" s="14">
        <v>1333</v>
      </c>
      <c r="T57" s="14">
        <v>1238</v>
      </c>
      <c r="U57" s="14">
        <v>1463</v>
      </c>
      <c r="V57" s="14">
        <v>1435</v>
      </c>
      <c r="W57" s="50" t="s">
        <v>18</v>
      </c>
      <c r="X57" s="14">
        <v>378</v>
      </c>
      <c r="Y57" s="14">
        <v>1065</v>
      </c>
      <c r="Z57" s="14">
        <v>257</v>
      </c>
      <c r="AA57" s="14">
        <v>1167</v>
      </c>
      <c r="AB57" s="14">
        <v>1377</v>
      </c>
      <c r="AC57" s="51">
        <f t="shared" si="1"/>
        <v>19410</v>
      </c>
    </row>
    <row r="58" spans="1:29" ht="18" customHeight="1" x14ac:dyDescent="0.35">
      <c r="A58" s="2" t="s">
        <v>332</v>
      </c>
      <c r="B58" s="2" t="s">
        <v>337</v>
      </c>
      <c r="C58" s="14" t="s">
        <v>167</v>
      </c>
      <c r="D58" s="14">
        <v>2293</v>
      </c>
      <c r="E58" s="14">
        <v>1549</v>
      </c>
      <c r="F58" s="14">
        <v>866</v>
      </c>
      <c r="G58" s="14">
        <v>448</v>
      </c>
      <c r="H58" s="14">
        <v>927</v>
      </c>
      <c r="I58" s="14">
        <v>462</v>
      </c>
      <c r="J58" s="14">
        <v>666</v>
      </c>
      <c r="K58" s="14">
        <v>702</v>
      </c>
      <c r="L58" s="14">
        <v>793</v>
      </c>
      <c r="M58" s="14">
        <v>522</v>
      </c>
      <c r="N58" s="14">
        <v>579</v>
      </c>
      <c r="O58" s="14">
        <v>5004</v>
      </c>
      <c r="P58" s="14">
        <v>1578</v>
      </c>
      <c r="Q58" s="14">
        <v>1499</v>
      </c>
      <c r="R58" s="14">
        <v>1351</v>
      </c>
      <c r="S58" s="14">
        <v>594</v>
      </c>
      <c r="T58" s="14">
        <v>1209</v>
      </c>
      <c r="U58" s="14">
        <v>2768</v>
      </c>
      <c r="V58" s="14">
        <v>2595</v>
      </c>
      <c r="W58" s="50" t="s">
        <v>18</v>
      </c>
      <c r="X58" s="14">
        <v>705</v>
      </c>
      <c r="Y58" s="14">
        <v>828</v>
      </c>
      <c r="Z58" s="50" t="s">
        <v>18</v>
      </c>
      <c r="AA58" s="14">
        <v>1134</v>
      </c>
      <c r="AB58" s="14">
        <v>1149</v>
      </c>
      <c r="AC58" s="51">
        <f t="shared" si="1"/>
        <v>27938</v>
      </c>
    </row>
    <row r="59" spans="1:29" ht="18" customHeight="1" x14ac:dyDescent="0.35">
      <c r="A59" s="2" t="s">
        <v>332</v>
      </c>
      <c r="B59" s="2" t="s">
        <v>336</v>
      </c>
      <c r="C59" s="14" t="s">
        <v>187</v>
      </c>
      <c r="D59" s="14">
        <v>3049</v>
      </c>
      <c r="E59" s="14">
        <v>1524</v>
      </c>
      <c r="F59" s="14">
        <v>1056</v>
      </c>
      <c r="G59" s="14">
        <v>857</v>
      </c>
      <c r="H59" s="14">
        <v>1101</v>
      </c>
      <c r="I59" s="14">
        <v>617</v>
      </c>
      <c r="J59" s="14">
        <v>1016</v>
      </c>
      <c r="K59" s="14">
        <v>687</v>
      </c>
      <c r="L59" s="14">
        <v>818</v>
      </c>
      <c r="M59" s="14">
        <v>1055</v>
      </c>
      <c r="N59" s="14">
        <v>1255</v>
      </c>
      <c r="O59" s="14">
        <v>4660</v>
      </c>
      <c r="P59" s="14">
        <v>1111</v>
      </c>
      <c r="Q59" s="14">
        <v>1490</v>
      </c>
      <c r="R59" s="14">
        <v>957</v>
      </c>
      <c r="S59" s="14">
        <v>1250</v>
      </c>
      <c r="T59" s="14">
        <v>536</v>
      </c>
      <c r="U59" s="14">
        <v>2067</v>
      </c>
      <c r="V59" s="14">
        <v>2596</v>
      </c>
      <c r="W59" s="14">
        <v>1679</v>
      </c>
      <c r="X59" s="14">
        <v>846</v>
      </c>
      <c r="Y59" s="14">
        <v>827</v>
      </c>
      <c r="Z59" s="50" t="s">
        <v>18</v>
      </c>
      <c r="AA59" s="14">
        <v>1054</v>
      </c>
      <c r="AB59" s="14">
        <v>1572</v>
      </c>
      <c r="AC59" s="51">
        <f t="shared" si="1"/>
        <v>31054</v>
      </c>
    </row>
    <row r="60" spans="1:29" ht="18" customHeight="1" x14ac:dyDescent="0.35">
      <c r="A60" s="2" t="s">
        <v>332</v>
      </c>
      <c r="B60" s="2" t="s">
        <v>336</v>
      </c>
      <c r="C60" s="14" t="s">
        <v>192</v>
      </c>
      <c r="D60" s="14">
        <v>2831</v>
      </c>
      <c r="E60" s="14">
        <v>1471</v>
      </c>
      <c r="F60" s="14">
        <v>1149</v>
      </c>
      <c r="G60" s="14">
        <v>784</v>
      </c>
      <c r="H60" s="14">
        <v>972</v>
      </c>
      <c r="I60" s="14">
        <v>749</v>
      </c>
      <c r="J60" s="14">
        <v>932</v>
      </c>
      <c r="K60" s="14">
        <v>739</v>
      </c>
      <c r="L60" s="14">
        <v>815</v>
      </c>
      <c r="M60" s="14">
        <v>943</v>
      </c>
      <c r="N60" s="14">
        <v>1414</v>
      </c>
      <c r="O60" s="14">
        <v>5216</v>
      </c>
      <c r="P60" s="14">
        <v>2585</v>
      </c>
      <c r="Q60" s="14">
        <v>1572</v>
      </c>
      <c r="R60" s="14">
        <v>1098</v>
      </c>
      <c r="S60" s="14">
        <v>1348</v>
      </c>
      <c r="T60" s="14">
        <v>1600</v>
      </c>
      <c r="U60" s="14">
        <v>2930</v>
      </c>
      <c r="V60" s="14">
        <v>2784</v>
      </c>
      <c r="W60" s="14">
        <v>1511</v>
      </c>
      <c r="X60" s="14">
        <v>813</v>
      </c>
      <c r="Y60" s="14">
        <v>1044</v>
      </c>
      <c r="Z60" s="50" t="s">
        <v>18</v>
      </c>
      <c r="AA60" s="14">
        <v>1152</v>
      </c>
      <c r="AB60" s="14">
        <v>1573</v>
      </c>
      <c r="AC60" s="51">
        <f t="shared" si="1"/>
        <v>35300</v>
      </c>
    </row>
    <row r="61" spans="1:29" ht="18" customHeight="1" x14ac:dyDescent="0.35">
      <c r="A61" s="2" t="s">
        <v>332</v>
      </c>
      <c r="B61" s="2" t="s">
        <v>336</v>
      </c>
      <c r="C61" s="14" t="s">
        <v>212</v>
      </c>
      <c r="D61" s="14">
        <v>2208</v>
      </c>
      <c r="E61" s="14">
        <v>1246</v>
      </c>
      <c r="F61" s="14">
        <v>351</v>
      </c>
      <c r="G61" s="14">
        <v>437</v>
      </c>
      <c r="H61" s="14">
        <v>819</v>
      </c>
      <c r="I61" s="14">
        <v>503</v>
      </c>
      <c r="J61" s="50" t="s">
        <v>18</v>
      </c>
      <c r="K61" s="14">
        <v>325</v>
      </c>
      <c r="L61" s="14">
        <v>778</v>
      </c>
      <c r="M61" s="14">
        <v>668</v>
      </c>
      <c r="N61" s="14">
        <v>847</v>
      </c>
      <c r="O61" s="14">
        <v>2992</v>
      </c>
      <c r="P61" s="14">
        <v>1162</v>
      </c>
      <c r="Q61" s="14">
        <v>1105</v>
      </c>
      <c r="R61" s="14">
        <v>749</v>
      </c>
      <c r="S61" s="14">
        <v>617</v>
      </c>
      <c r="T61" s="14">
        <v>823</v>
      </c>
      <c r="U61" s="14">
        <v>1622</v>
      </c>
      <c r="V61" s="14">
        <v>1913</v>
      </c>
      <c r="W61" s="14">
        <v>1163</v>
      </c>
      <c r="X61" s="14">
        <v>388</v>
      </c>
      <c r="Y61" s="14">
        <v>969</v>
      </c>
      <c r="Z61" s="50" t="s">
        <v>18</v>
      </c>
      <c r="AA61" s="14">
        <v>988</v>
      </c>
      <c r="AB61" s="14">
        <v>862</v>
      </c>
      <c r="AC61" s="51">
        <f t="shared" si="1"/>
        <v>21685</v>
      </c>
    </row>
    <row r="62" spans="1:29" ht="18" customHeight="1" x14ac:dyDescent="0.35">
      <c r="A62" s="2" t="s">
        <v>332</v>
      </c>
      <c r="B62" s="2" t="s">
        <v>336</v>
      </c>
      <c r="C62" s="14" t="s">
        <v>195</v>
      </c>
      <c r="D62" s="14">
        <v>3099</v>
      </c>
      <c r="E62" s="14">
        <v>1516</v>
      </c>
      <c r="F62" s="14">
        <v>1022</v>
      </c>
      <c r="G62" s="14">
        <v>754</v>
      </c>
      <c r="H62" s="14">
        <v>592</v>
      </c>
      <c r="I62" s="14">
        <v>738</v>
      </c>
      <c r="J62" s="14">
        <v>970</v>
      </c>
      <c r="K62" s="14">
        <v>545</v>
      </c>
      <c r="L62" s="14">
        <v>802</v>
      </c>
      <c r="M62" s="14">
        <v>794</v>
      </c>
      <c r="N62" s="14">
        <v>1398</v>
      </c>
      <c r="O62" s="14">
        <v>4964</v>
      </c>
      <c r="P62" s="14">
        <v>2997</v>
      </c>
      <c r="Q62" s="14">
        <v>1519</v>
      </c>
      <c r="R62" s="14">
        <v>538</v>
      </c>
      <c r="S62" s="14">
        <v>999</v>
      </c>
      <c r="T62" s="14">
        <v>962</v>
      </c>
      <c r="U62" s="14">
        <v>3023</v>
      </c>
      <c r="V62" s="14">
        <v>2706</v>
      </c>
      <c r="W62" s="14">
        <v>1359</v>
      </c>
      <c r="X62" s="14">
        <v>762</v>
      </c>
      <c r="Y62" s="14">
        <v>1014</v>
      </c>
      <c r="Z62" s="50" t="s">
        <v>18</v>
      </c>
      <c r="AA62" s="14">
        <v>1150</v>
      </c>
      <c r="AB62" s="14">
        <v>1443</v>
      </c>
      <c r="AC62" s="51">
        <f t="shared" si="1"/>
        <v>33073</v>
      </c>
    </row>
    <row r="63" spans="1:29" ht="18" customHeight="1" x14ac:dyDescent="0.35">
      <c r="A63" s="2" t="s">
        <v>332</v>
      </c>
      <c r="B63" s="2" t="s">
        <v>336</v>
      </c>
      <c r="C63" s="52" t="s">
        <v>198</v>
      </c>
      <c r="D63" s="52">
        <v>2599</v>
      </c>
      <c r="E63" s="52">
        <v>1532</v>
      </c>
      <c r="F63" s="52">
        <v>1157</v>
      </c>
      <c r="G63" s="52">
        <v>730</v>
      </c>
      <c r="H63" s="52">
        <v>836</v>
      </c>
      <c r="I63" s="52">
        <v>543</v>
      </c>
      <c r="J63" s="52">
        <v>938</v>
      </c>
      <c r="K63" s="52">
        <v>675</v>
      </c>
      <c r="L63" s="52">
        <v>763</v>
      </c>
      <c r="M63" s="52">
        <v>953</v>
      </c>
      <c r="N63" s="52">
        <v>1463</v>
      </c>
      <c r="O63" s="52">
        <v>4400</v>
      </c>
      <c r="P63" s="52">
        <v>1335</v>
      </c>
      <c r="Q63" s="52">
        <v>1234</v>
      </c>
      <c r="R63" s="52">
        <v>552</v>
      </c>
      <c r="S63" s="52">
        <v>1140</v>
      </c>
      <c r="T63" s="52">
        <v>1043</v>
      </c>
      <c r="U63" s="52">
        <v>3006</v>
      </c>
      <c r="V63" s="52">
        <v>2533</v>
      </c>
      <c r="W63" s="52">
        <v>1268</v>
      </c>
      <c r="X63" s="52">
        <v>945</v>
      </c>
      <c r="Y63" s="52">
        <v>1071</v>
      </c>
      <c r="Z63" s="53" t="s">
        <v>18</v>
      </c>
      <c r="AA63" s="52">
        <v>1120</v>
      </c>
      <c r="AB63" s="52">
        <v>1505</v>
      </c>
      <c r="AC63" s="51">
        <f t="shared" si="1"/>
        <v>30716</v>
      </c>
    </row>
    <row r="64" spans="1:29" ht="18" customHeight="1" x14ac:dyDescent="0.35">
      <c r="A64" s="2" t="s">
        <v>332</v>
      </c>
      <c r="B64" s="2" t="s">
        <v>336</v>
      </c>
      <c r="C64" s="52" t="s">
        <v>246</v>
      </c>
      <c r="D64" s="52">
        <v>2988</v>
      </c>
      <c r="E64" s="52">
        <v>1121</v>
      </c>
      <c r="F64" s="52">
        <v>1067</v>
      </c>
      <c r="G64" s="52">
        <v>698</v>
      </c>
      <c r="H64" s="52">
        <v>856</v>
      </c>
      <c r="I64" s="52">
        <v>627</v>
      </c>
      <c r="J64" s="52">
        <v>856</v>
      </c>
      <c r="K64" s="52">
        <v>545</v>
      </c>
      <c r="L64" s="52">
        <v>819</v>
      </c>
      <c r="M64" s="52">
        <v>720</v>
      </c>
      <c r="N64" s="52">
        <v>1113</v>
      </c>
      <c r="O64" s="52">
        <v>4508</v>
      </c>
      <c r="P64" s="52">
        <v>3039</v>
      </c>
      <c r="Q64" s="52">
        <v>1358</v>
      </c>
      <c r="R64" s="52">
        <v>1108</v>
      </c>
      <c r="S64" s="52">
        <v>1327</v>
      </c>
      <c r="T64" s="52">
        <v>1261</v>
      </c>
      <c r="U64" s="52">
        <v>2166</v>
      </c>
      <c r="V64" s="52">
        <v>2569</v>
      </c>
      <c r="W64" s="52">
        <v>1257</v>
      </c>
      <c r="X64" s="52">
        <v>658</v>
      </c>
      <c r="Y64" s="52">
        <v>1001</v>
      </c>
      <c r="Z64" s="53" t="s">
        <v>18</v>
      </c>
      <c r="AA64" s="52">
        <v>1106</v>
      </c>
      <c r="AB64" s="52">
        <v>1414</v>
      </c>
      <c r="AC64" s="51">
        <f t="shared" si="1"/>
        <v>31662</v>
      </c>
    </row>
    <row r="65" spans="1:29" s="54" customFormat="1" ht="18" customHeight="1" x14ac:dyDescent="0.35">
      <c r="A65" s="39"/>
      <c r="B65" s="39"/>
      <c r="C65" s="92" t="s">
        <v>720</v>
      </c>
      <c r="D65" s="14">
        <v>56</v>
      </c>
      <c r="E65" s="14">
        <v>61</v>
      </c>
      <c r="F65" s="14">
        <v>59</v>
      </c>
      <c r="G65" s="14">
        <v>60</v>
      </c>
      <c r="H65" s="14">
        <v>61</v>
      </c>
      <c r="I65" s="14">
        <v>55</v>
      </c>
      <c r="J65" s="14">
        <v>53</v>
      </c>
      <c r="K65" s="14">
        <v>55</v>
      </c>
      <c r="L65" s="14">
        <v>56</v>
      </c>
      <c r="M65" s="14">
        <v>55</v>
      </c>
      <c r="N65" s="14">
        <v>56</v>
      </c>
      <c r="O65" s="14">
        <v>59</v>
      </c>
      <c r="P65" s="14">
        <v>58</v>
      </c>
      <c r="Q65" s="14">
        <v>51</v>
      </c>
      <c r="R65" s="14">
        <v>59</v>
      </c>
      <c r="S65" s="14">
        <v>61</v>
      </c>
      <c r="T65" s="14">
        <v>59</v>
      </c>
      <c r="U65" s="14">
        <v>58</v>
      </c>
      <c r="V65" s="14">
        <v>60</v>
      </c>
      <c r="W65" s="14">
        <v>20</v>
      </c>
      <c r="X65" s="14">
        <v>59</v>
      </c>
      <c r="Y65" s="14">
        <v>58</v>
      </c>
      <c r="Z65" s="14">
        <v>15</v>
      </c>
      <c r="AA65" s="14">
        <v>61</v>
      </c>
      <c r="AB65" s="14">
        <v>61</v>
      </c>
      <c r="AC65" s="14">
        <v>1366</v>
      </c>
    </row>
    <row r="66" spans="1:29" ht="18" customHeight="1" x14ac:dyDescent="0.35">
      <c r="A66" s="2"/>
      <c r="B66" s="2"/>
      <c r="C66" s="93" t="s">
        <v>213</v>
      </c>
      <c r="D66" s="14">
        <f t="shared" ref="D66:AB66" si="2">SUM(D4:D63)</f>
        <v>130221</v>
      </c>
      <c r="E66" s="14">
        <f t="shared" si="2"/>
        <v>78761</v>
      </c>
      <c r="F66" s="14">
        <f t="shared" si="2"/>
        <v>53312</v>
      </c>
      <c r="G66" s="14">
        <f t="shared" si="2"/>
        <v>37187</v>
      </c>
      <c r="H66" s="14">
        <f t="shared" si="2"/>
        <v>44625</v>
      </c>
      <c r="I66" s="14">
        <f t="shared" si="2"/>
        <v>30490</v>
      </c>
      <c r="J66" s="14">
        <f t="shared" si="2"/>
        <v>38604</v>
      </c>
      <c r="K66" s="14">
        <f t="shared" si="2"/>
        <v>28710</v>
      </c>
      <c r="L66" s="14">
        <f t="shared" si="2"/>
        <v>38153</v>
      </c>
      <c r="M66" s="14">
        <f t="shared" si="2"/>
        <v>41108</v>
      </c>
      <c r="N66" s="14">
        <f t="shared" si="2"/>
        <v>60079</v>
      </c>
      <c r="O66" s="14">
        <f t="shared" si="2"/>
        <v>237244</v>
      </c>
      <c r="P66" s="14">
        <f t="shared" si="2"/>
        <v>113492</v>
      </c>
      <c r="Q66" s="14">
        <f t="shared" si="2"/>
        <v>58492</v>
      </c>
      <c r="R66" s="14">
        <f t="shared" si="2"/>
        <v>55849</v>
      </c>
      <c r="S66" s="14">
        <f t="shared" si="2"/>
        <v>62659</v>
      </c>
      <c r="T66" s="14">
        <f t="shared" si="2"/>
        <v>70917</v>
      </c>
      <c r="U66" s="14">
        <f t="shared" si="2"/>
        <v>148062</v>
      </c>
      <c r="V66" s="14">
        <f t="shared" si="2"/>
        <v>134619</v>
      </c>
      <c r="W66" s="14">
        <f t="shared" si="2"/>
        <v>24669</v>
      </c>
      <c r="X66" s="14">
        <f t="shared" si="2"/>
        <v>35418</v>
      </c>
      <c r="Y66" s="14">
        <f t="shared" si="2"/>
        <v>49595</v>
      </c>
      <c r="Z66" s="14">
        <f t="shared" si="2"/>
        <v>4611</v>
      </c>
      <c r="AA66" s="14">
        <f t="shared" si="2"/>
        <v>61092</v>
      </c>
      <c r="AB66" s="14">
        <f t="shared" si="2"/>
        <v>75377</v>
      </c>
      <c r="AC66" s="2"/>
    </row>
    <row r="68" spans="1:29" x14ac:dyDescent="0.35">
      <c r="A68" s="55" t="s">
        <v>728</v>
      </c>
    </row>
  </sheetData>
  <sortState xmlns:xlrd2="http://schemas.microsoft.com/office/spreadsheetml/2017/richdata2" ref="A2:AC63">
    <sortCondition ref="A48"/>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
  <sheetViews>
    <sheetView workbookViewId="0"/>
  </sheetViews>
  <sheetFormatPr defaultRowHeight="14.5" x14ac:dyDescent="0.35"/>
  <cols>
    <col min="1" max="1" width="33.453125" customWidth="1"/>
    <col min="2" max="2" width="24.54296875" style="68" customWidth="1"/>
    <col min="3" max="4" width="24.54296875" style="15" customWidth="1"/>
  </cols>
  <sheetData>
    <row r="1" spans="1:4" ht="18" customHeight="1" x14ac:dyDescent="0.35">
      <c r="A1" s="31" t="s">
        <v>1084</v>
      </c>
    </row>
    <row r="2" spans="1:4" ht="18" customHeight="1" thickBot="1" x14ac:dyDescent="0.4"/>
    <row r="3" spans="1:4" ht="18" customHeight="1" thickBot="1" x14ac:dyDescent="0.4">
      <c r="A3" s="18"/>
      <c r="B3" s="70" t="s">
        <v>769</v>
      </c>
      <c r="C3" s="71" t="s">
        <v>214</v>
      </c>
      <c r="D3" s="71" t="s">
        <v>768</v>
      </c>
    </row>
    <row r="4" spans="1:4" ht="18" customHeight="1" thickBot="1" x14ac:dyDescent="0.4">
      <c r="A4" s="19" t="s">
        <v>215</v>
      </c>
      <c r="B4" s="69">
        <v>-342723.03</v>
      </c>
      <c r="C4" s="16" t="s">
        <v>216</v>
      </c>
      <c r="D4" s="16" t="s">
        <v>217</v>
      </c>
    </row>
    <row r="5" spans="1:4" ht="18" customHeight="1" thickBot="1" x14ac:dyDescent="0.4">
      <c r="A5" s="19" t="s">
        <v>767</v>
      </c>
      <c r="B5" s="69">
        <v>-342810.15</v>
      </c>
      <c r="C5" s="16" t="s">
        <v>218</v>
      </c>
      <c r="D5" s="17" t="s">
        <v>219</v>
      </c>
    </row>
    <row r="6" spans="1:4" ht="18" customHeight="1" thickBot="1" x14ac:dyDescent="0.4">
      <c r="A6" s="19" t="s">
        <v>770</v>
      </c>
      <c r="B6" s="69">
        <v>-342758.69</v>
      </c>
      <c r="C6" s="16" t="s">
        <v>220</v>
      </c>
      <c r="D6" s="17" t="s">
        <v>221</v>
      </c>
    </row>
    <row r="7" spans="1:4" ht="18" customHeight="1" thickBot="1" x14ac:dyDescent="0.4">
      <c r="A7" s="19" t="s">
        <v>771</v>
      </c>
      <c r="B7" s="69">
        <v>-342782.55</v>
      </c>
      <c r="C7" s="16" t="s">
        <v>222</v>
      </c>
      <c r="D7" s="17" t="s">
        <v>219</v>
      </c>
    </row>
    <row r="8" spans="1:4" ht="18" customHeight="1" x14ac:dyDescent="0.35"/>
    <row r="9" spans="1:4" ht="18" customHeight="1" x14ac:dyDescent="0.35">
      <c r="A9" s="20" t="s">
        <v>541</v>
      </c>
    </row>
  </sheetData>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E69"/>
  <sheetViews>
    <sheetView topLeftCell="B3" zoomScale="55" zoomScaleNormal="55" workbookViewId="0">
      <selection activeCell="B3" sqref="B3"/>
    </sheetView>
  </sheetViews>
  <sheetFormatPr defaultColWidth="9.1796875" defaultRowHeight="15.5" x14ac:dyDescent="0.35"/>
  <cols>
    <col min="1" max="1" width="18.1796875" style="13" customWidth="1"/>
    <col min="2" max="2" width="14.54296875" style="13" customWidth="1"/>
    <col min="3" max="3" width="16.81640625" style="13" customWidth="1"/>
    <col min="4" max="4" width="30.26953125" style="13" customWidth="1"/>
    <col min="5" max="5" width="23.54296875" style="13" customWidth="1"/>
    <col min="6" max="6" width="6.7265625" style="13" customWidth="1"/>
    <col min="7" max="159" width="4.7265625" style="13" customWidth="1"/>
    <col min="160" max="160" width="3.26953125" style="13" customWidth="1"/>
    <col min="161" max="161" width="105.54296875" style="13" customWidth="1"/>
    <col min="162" max="16384" width="9.1796875" style="13"/>
  </cols>
  <sheetData>
    <row r="1" spans="1:161" s="77" customFormat="1" ht="18" customHeight="1" x14ac:dyDescent="0.35">
      <c r="A1" s="83" t="s">
        <v>1085</v>
      </c>
    </row>
    <row r="2" spans="1:161" ht="18" customHeight="1" x14ac:dyDescent="0.35">
      <c r="A2" s="84"/>
    </row>
    <row r="3" spans="1:161" ht="18" customHeight="1" x14ac:dyDescent="0.35">
      <c r="B3" s="85"/>
      <c r="E3" s="126" t="s">
        <v>778</v>
      </c>
      <c r="F3" s="126"/>
      <c r="G3" s="87">
        <v>1</v>
      </c>
      <c r="H3" s="87">
        <v>2</v>
      </c>
      <c r="I3" s="87">
        <v>3</v>
      </c>
      <c r="J3" s="87">
        <v>4</v>
      </c>
      <c r="K3" s="87">
        <v>5</v>
      </c>
      <c r="L3" s="87">
        <v>6</v>
      </c>
      <c r="M3" s="87">
        <v>7</v>
      </c>
      <c r="N3" s="87">
        <v>8</v>
      </c>
      <c r="O3" s="87">
        <v>9</v>
      </c>
      <c r="P3" s="87">
        <v>10</v>
      </c>
      <c r="Q3" s="87">
        <v>11</v>
      </c>
      <c r="R3" s="87">
        <v>12</v>
      </c>
      <c r="S3" s="87">
        <v>13</v>
      </c>
      <c r="T3" s="87">
        <v>14</v>
      </c>
      <c r="U3" s="87">
        <v>15</v>
      </c>
      <c r="V3" s="87">
        <v>16</v>
      </c>
      <c r="W3" s="87">
        <v>17</v>
      </c>
      <c r="X3" s="87">
        <v>18</v>
      </c>
      <c r="Y3" s="87">
        <v>19</v>
      </c>
      <c r="Z3" s="87">
        <v>20</v>
      </c>
      <c r="AA3" s="87">
        <v>21</v>
      </c>
      <c r="AB3" s="87">
        <v>22</v>
      </c>
      <c r="AC3" s="87">
        <v>23</v>
      </c>
      <c r="AD3" s="87">
        <v>24</v>
      </c>
      <c r="AE3" s="87">
        <v>25</v>
      </c>
      <c r="AF3" s="87">
        <v>26</v>
      </c>
      <c r="AG3" s="87">
        <v>27</v>
      </c>
      <c r="AH3" s="87">
        <v>28</v>
      </c>
      <c r="AI3" s="87">
        <v>29</v>
      </c>
      <c r="AJ3" s="87">
        <v>30</v>
      </c>
      <c r="AK3" s="87">
        <v>31</v>
      </c>
      <c r="AL3" s="87">
        <v>32</v>
      </c>
      <c r="AM3" s="87">
        <v>33</v>
      </c>
      <c r="AN3" s="87">
        <v>34</v>
      </c>
      <c r="AO3" s="87">
        <v>35</v>
      </c>
      <c r="AP3" s="87">
        <v>36</v>
      </c>
      <c r="AQ3" s="87">
        <v>37</v>
      </c>
      <c r="AR3" s="87">
        <v>38</v>
      </c>
      <c r="AS3" s="87">
        <v>39</v>
      </c>
      <c r="AT3" s="87">
        <v>40</v>
      </c>
      <c r="AU3" s="87">
        <v>41</v>
      </c>
      <c r="AV3" s="87">
        <v>42</v>
      </c>
      <c r="AW3" s="87">
        <v>43</v>
      </c>
      <c r="AX3" s="87">
        <v>44</v>
      </c>
      <c r="AY3" s="87">
        <v>45</v>
      </c>
      <c r="AZ3" s="87">
        <v>46</v>
      </c>
      <c r="BA3" s="87">
        <v>47</v>
      </c>
      <c r="BB3" s="87">
        <v>48</v>
      </c>
      <c r="BC3" s="87">
        <v>49</v>
      </c>
      <c r="BD3" s="87">
        <v>50</v>
      </c>
      <c r="BE3" s="87">
        <v>51</v>
      </c>
      <c r="BF3" s="87">
        <v>52</v>
      </c>
      <c r="BG3" s="87">
        <v>53</v>
      </c>
      <c r="BH3" s="87">
        <v>54</v>
      </c>
      <c r="BI3" s="87">
        <v>55</v>
      </c>
      <c r="BJ3" s="87">
        <v>56</v>
      </c>
      <c r="BK3" s="87">
        <v>57</v>
      </c>
      <c r="BL3" s="87">
        <v>58</v>
      </c>
      <c r="BM3" s="87">
        <v>59</v>
      </c>
      <c r="BN3" s="87">
        <v>60</v>
      </c>
      <c r="BO3" s="87">
        <v>61</v>
      </c>
      <c r="BP3" s="87">
        <v>62</v>
      </c>
      <c r="BQ3" s="87">
        <v>63</v>
      </c>
      <c r="BR3" s="87">
        <v>64</v>
      </c>
      <c r="BS3" s="87">
        <v>65</v>
      </c>
      <c r="BT3" s="87">
        <v>66</v>
      </c>
      <c r="BU3" s="87">
        <v>67</v>
      </c>
      <c r="BV3" s="87">
        <v>68</v>
      </c>
      <c r="BW3" s="87">
        <v>69</v>
      </c>
      <c r="BX3" s="87">
        <v>70</v>
      </c>
      <c r="BY3" s="87">
        <v>71</v>
      </c>
      <c r="BZ3" s="87">
        <v>72</v>
      </c>
      <c r="CA3" s="87">
        <v>73</v>
      </c>
      <c r="CB3" s="87">
        <v>74</v>
      </c>
      <c r="CC3" s="87">
        <v>75</v>
      </c>
      <c r="CD3" s="87">
        <v>76</v>
      </c>
      <c r="CE3" s="87">
        <v>77</v>
      </c>
      <c r="CF3" s="87">
        <v>78</v>
      </c>
      <c r="CG3" s="87">
        <v>79</v>
      </c>
      <c r="CH3" s="87">
        <v>80</v>
      </c>
      <c r="CI3" s="87">
        <v>81</v>
      </c>
      <c r="CJ3" s="87">
        <v>82</v>
      </c>
      <c r="CK3" s="87">
        <v>83</v>
      </c>
      <c r="CL3" s="87">
        <v>84</v>
      </c>
      <c r="CM3" s="87">
        <v>85</v>
      </c>
      <c r="CN3" s="87">
        <v>86</v>
      </c>
      <c r="CO3" s="87">
        <v>87</v>
      </c>
      <c r="CP3" s="87">
        <v>88</v>
      </c>
      <c r="CQ3" s="87">
        <v>89</v>
      </c>
      <c r="CR3" s="87">
        <v>90</v>
      </c>
      <c r="CS3" s="87">
        <v>91</v>
      </c>
      <c r="CT3" s="87">
        <v>92</v>
      </c>
      <c r="CU3" s="87">
        <v>93</v>
      </c>
      <c r="CV3" s="87">
        <v>94</v>
      </c>
      <c r="CW3" s="87">
        <v>95</v>
      </c>
      <c r="CX3" s="87">
        <v>96</v>
      </c>
      <c r="CY3" s="87">
        <v>97</v>
      </c>
      <c r="CZ3" s="87">
        <v>98</v>
      </c>
      <c r="DA3" s="87">
        <v>99</v>
      </c>
      <c r="DB3" s="87">
        <v>100</v>
      </c>
      <c r="DC3" s="87">
        <v>101</v>
      </c>
      <c r="DD3" s="87">
        <v>102</v>
      </c>
      <c r="DE3" s="87">
        <v>103</v>
      </c>
      <c r="DF3" s="87">
        <v>104</v>
      </c>
      <c r="DG3" s="87">
        <v>105</v>
      </c>
      <c r="DH3" s="87">
        <v>106</v>
      </c>
      <c r="DI3" s="87">
        <v>107</v>
      </c>
      <c r="DJ3" s="87">
        <v>108</v>
      </c>
      <c r="DK3" s="87">
        <v>109</v>
      </c>
      <c r="DL3" s="87">
        <v>110</v>
      </c>
      <c r="DM3" s="87">
        <v>111</v>
      </c>
      <c r="DN3" s="87">
        <v>112</v>
      </c>
      <c r="DO3" s="87">
        <v>113</v>
      </c>
      <c r="DP3" s="87">
        <v>114</v>
      </c>
      <c r="DQ3" s="87">
        <v>115</v>
      </c>
      <c r="DR3" s="87">
        <v>116</v>
      </c>
      <c r="DS3" s="87">
        <v>117</v>
      </c>
      <c r="DT3" s="87">
        <v>118</v>
      </c>
      <c r="DU3" s="87">
        <v>119</v>
      </c>
      <c r="DV3" s="87">
        <v>120</v>
      </c>
      <c r="DW3" s="87">
        <v>121</v>
      </c>
      <c r="DX3" s="87">
        <v>122</v>
      </c>
      <c r="DY3" s="87">
        <v>123</v>
      </c>
      <c r="DZ3" s="87">
        <v>124</v>
      </c>
      <c r="EA3" s="87">
        <v>125</v>
      </c>
      <c r="EB3" s="87">
        <v>126</v>
      </c>
      <c r="EC3" s="87">
        <v>127</v>
      </c>
      <c r="ED3" s="87">
        <v>128</v>
      </c>
      <c r="EE3" s="87">
        <v>129</v>
      </c>
      <c r="EF3" s="87">
        <v>130</v>
      </c>
      <c r="EG3" s="87">
        <v>131</v>
      </c>
      <c r="EH3" s="87">
        <v>132</v>
      </c>
      <c r="EI3" s="87">
        <v>133</v>
      </c>
      <c r="EJ3" s="87">
        <v>134</v>
      </c>
      <c r="EK3" s="87">
        <v>135</v>
      </c>
      <c r="EL3" s="87">
        <v>136</v>
      </c>
      <c r="EM3" s="87">
        <v>137</v>
      </c>
      <c r="EN3" s="87">
        <v>138</v>
      </c>
      <c r="EO3" s="87">
        <v>139</v>
      </c>
      <c r="EP3" s="87">
        <v>140</v>
      </c>
      <c r="EQ3" s="87">
        <v>141</v>
      </c>
      <c r="ER3" s="87">
        <v>142</v>
      </c>
      <c r="ES3" s="87">
        <v>143</v>
      </c>
      <c r="ET3" s="87">
        <v>144</v>
      </c>
      <c r="EU3" s="87">
        <v>145</v>
      </c>
      <c r="EV3" s="87">
        <v>146</v>
      </c>
      <c r="EW3" s="87">
        <v>147</v>
      </c>
      <c r="EX3" s="87">
        <v>148</v>
      </c>
      <c r="EY3" s="87">
        <v>149</v>
      </c>
      <c r="EZ3" s="87">
        <v>150</v>
      </c>
      <c r="FA3" s="87">
        <v>151</v>
      </c>
      <c r="FB3" s="87">
        <v>152</v>
      </c>
      <c r="FC3" s="87">
        <v>153</v>
      </c>
    </row>
    <row r="4" spans="1:161" ht="18" customHeight="1" x14ac:dyDescent="0.35">
      <c r="F4" s="86"/>
      <c r="G4" s="135" t="s">
        <v>379</v>
      </c>
      <c r="H4" s="134"/>
      <c r="I4" s="127" t="s">
        <v>371</v>
      </c>
      <c r="J4" s="128"/>
      <c r="K4" s="128"/>
      <c r="L4" s="128"/>
      <c r="M4" s="128"/>
      <c r="N4" s="128"/>
      <c r="O4" s="128"/>
      <c r="P4" s="128"/>
      <c r="Q4" s="128"/>
      <c r="R4" s="128"/>
      <c r="S4" s="128"/>
      <c r="T4" s="128"/>
      <c r="U4" s="128"/>
      <c r="V4" s="128"/>
      <c r="W4" s="128"/>
      <c r="X4" s="129"/>
      <c r="Y4" s="88" t="s">
        <v>538</v>
      </c>
      <c r="Z4" s="127" t="s">
        <v>372</v>
      </c>
      <c r="AA4" s="128"/>
      <c r="AB4" s="128"/>
      <c r="AC4" s="128"/>
      <c r="AD4" s="128"/>
      <c r="AE4" s="128"/>
      <c r="AF4" s="128"/>
      <c r="AG4" s="128"/>
      <c r="AH4" s="128"/>
      <c r="AI4" s="128"/>
      <c r="AJ4" s="128"/>
      <c r="AK4" s="128"/>
      <c r="AL4" s="128"/>
      <c r="AM4" s="128"/>
      <c r="AN4" s="128"/>
      <c r="AO4" s="129"/>
      <c r="AP4" s="127" t="s">
        <v>373</v>
      </c>
      <c r="AQ4" s="128"/>
      <c r="AR4" s="128"/>
      <c r="AS4" s="128"/>
      <c r="AT4" s="128"/>
      <c r="AU4" s="128"/>
      <c r="AV4" s="129"/>
      <c r="AW4" s="132" t="s">
        <v>380</v>
      </c>
      <c r="AX4" s="133"/>
      <c r="AY4" s="133"/>
      <c r="AZ4" s="133"/>
      <c r="BA4" s="133"/>
      <c r="BB4" s="133"/>
      <c r="BC4" s="133"/>
      <c r="BD4" s="133"/>
      <c r="BE4" s="127" t="s">
        <v>374</v>
      </c>
      <c r="BF4" s="128"/>
      <c r="BG4" s="128"/>
      <c r="BH4" s="128"/>
      <c r="BI4" s="128"/>
      <c r="BJ4" s="128"/>
      <c r="BK4" s="129"/>
      <c r="BL4" s="127" t="s">
        <v>375</v>
      </c>
      <c r="BM4" s="128"/>
      <c r="BN4" s="128"/>
      <c r="BO4" s="128"/>
      <c r="BP4" s="128"/>
      <c r="BQ4" s="128"/>
      <c r="BR4" s="128"/>
      <c r="BS4" s="128"/>
      <c r="BT4" s="128"/>
      <c r="BU4" s="128"/>
      <c r="BV4" s="128"/>
      <c r="BW4" s="128"/>
      <c r="BX4" s="128"/>
      <c r="BY4" s="128"/>
      <c r="BZ4" s="128"/>
      <c r="CA4" s="128"/>
      <c r="CB4" s="128"/>
      <c r="CC4" s="128"/>
      <c r="CD4" s="128"/>
      <c r="CE4" s="129"/>
      <c r="CF4" s="132" t="s">
        <v>380</v>
      </c>
      <c r="CG4" s="133"/>
      <c r="CH4" s="133"/>
      <c r="CI4" s="133"/>
      <c r="CJ4" s="133"/>
      <c r="CK4" s="133"/>
      <c r="CL4" s="133"/>
      <c r="CM4" s="133"/>
      <c r="CN4" s="127" t="s">
        <v>376</v>
      </c>
      <c r="CO4" s="128"/>
      <c r="CP4" s="128"/>
      <c r="CQ4" s="128"/>
      <c r="CR4" s="128"/>
      <c r="CS4" s="128"/>
      <c r="CT4" s="128"/>
      <c r="CU4" s="128"/>
      <c r="CV4" s="129"/>
      <c r="CW4" s="132" t="s">
        <v>381</v>
      </c>
      <c r="CX4" s="133"/>
      <c r="CY4" s="133"/>
      <c r="CZ4" s="133"/>
      <c r="DA4" s="134"/>
      <c r="DB4" s="127" t="s">
        <v>377</v>
      </c>
      <c r="DC4" s="128"/>
      <c r="DD4" s="128"/>
      <c r="DE4" s="128"/>
      <c r="DF4" s="128"/>
      <c r="DG4" s="128"/>
      <c r="DH4" s="128"/>
      <c r="DI4" s="128"/>
      <c r="DJ4" s="128"/>
      <c r="DK4" s="128"/>
      <c r="DL4" s="128"/>
      <c r="DM4" s="128"/>
      <c r="DN4" s="128"/>
      <c r="DO4" s="128"/>
      <c r="DP4" s="128"/>
      <c r="DQ4" s="128"/>
      <c r="DR4" s="128"/>
      <c r="DS4" s="128"/>
      <c r="DT4" s="129"/>
      <c r="DU4" s="132" t="s">
        <v>382</v>
      </c>
      <c r="DV4" s="133"/>
      <c r="DW4" s="133"/>
      <c r="DX4" s="133"/>
      <c r="DY4" s="134"/>
      <c r="DZ4" s="127" t="s">
        <v>378</v>
      </c>
      <c r="EA4" s="128"/>
      <c r="EB4" s="128"/>
      <c r="EC4" s="128"/>
      <c r="ED4" s="128"/>
      <c r="EE4" s="128"/>
      <c r="EF4" s="128"/>
      <c r="EG4" s="128"/>
      <c r="EH4" s="128"/>
      <c r="EI4" s="128"/>
      <c r="EJ4" s="128"/>
      <c r="EK4" s="128"/>
      <c r="EL4" s="128"/>
      <c r="EM4" s="128"/>
      <c r="EN4" s="128"/>
      <c r="EO4" s="128"/>
      <c r="EP4" s="128"/>
      <c r="EQ4" s="128"/>
      <c r="ER4" s="128"/>
      <c r="ES4" s="128"/>
      <c r="ET4" s="128"/>
      <c r="EU4" s="128"/>
      <c r="EV4" s="128"/>
      <c r="EW4" s="128"/>
      <c r="EX4" s="128"/>
      <c r="EY4" s="129"/>
      <c r="EZ4" s="130" t="s">
        <v>383</v>
      </c>
      <c r="FA4" s="131"/>
      <c r="FB4" s="131"/>
      <c r="FC4" s="131"/>
      <c r="FE4" s="66" t="s">
        <v>729</v>
      </c>
    </row>
    <row r="5" spans="1:161" ht="18" customHeight="1" x14ac:dyDescent="0.35">
      <c r="A5" s="65" t="s">
        <v>335</v>
      </c>
      <c r="B5" s="65" t="s">
        <v>539</v>
      </c>
      <c r="C5" s="65" t="s">
        <v>737</v>
      </c>
      <c r="D5" s="66" t="s">
        <v>540</v>
      </c>
      <c r="E5" s="66" t="s">
        <v>851</v>
      </c>
      <c r="F5" s="102" t="s">
        <v>384</v>
      </c>
      <c r="G5" s="103" t="s">
        <v>385</v>
      </c>
      <c r="H5" s="104" t="s">
        <v>386</v>
      </c>
      <c r="I5" s="103" t="s">
        <v>387</v>
      </c>
      <c r="J5" s="103" t="s">
        <v>388</v>
      </c>
      <c r="K5" s="103" t="s">
        <v>389</v>
      </c>
      <c r="L5" s="103" t="s">
        <v>390</v>
      </c>
      <c r="M5" s="103" t="s">
        <v>391</v>
      </c>
      <c r="N5" s="103" t="s">
        <v>392</v>
      </c>
      <c r="O5" s="103" t="s">
        <v>393</v>
      </c>
      <c r="P5" s="104" t="s">
        <v>394</v>
      </c>
      <c r="Q5" s="103" t="s">
        <v>395</v>
      </c>
      <c r="R5" s="103" t="s">
        <v>396</v>
      </c>
      <c r="S5" s="103" t="s">
        <v>397</v>
      </c>
      <c r="T5" s="104" t="s">
        <v>398</v>
      </c>
      <c r="U5" s="103" t="s">
        <v>399</v>
      </c>
      <c r="V5" s="103" t="s">
        <v>400</v>
      </c>
      <c r="W5" s="104" t="s">
        <v>401</v>
      </c>
      <c r="X5" s="103" t="s">
        <v>402</v>
      </c>
      <c r="Y5" s="103" t="s">
        <v>403</v>
      </c>
      <c r="Z5" s="103" t="s">
        <v>404</v>
      </c>
      <c r="AA5" s="103" t="s">
        <v>405</v>
      </c>
      <c r="AB5" s="103" t="s">
        <v>406</v>
      </c>
      <c r="AC5" s="103" t="s">
        <v>407</v>
      </c>
      <c r="AD5" s="103" t="s">
        <v>408</v>
      </c>
      <c r="AE5" s="104" t="s">
        <v>409</v>
      </c>
      <c r="AF5" s="103" t="s">
        <v>410</v>
      </c>
      <c r="AG5" s="103" t="s">
        <v>411</v>
      </c>
      <c r="AH5" s="104" t="s">
        <v>412</v>
      </c>
      <c r="AI5" s="104" t="s">
        <v>413</v>
      </c>
      <c r="AJ5" s="103" t="s">
        <v>414</v>
      </c>
      <c r="AK5" s="103" t="s">
        <v>415</v>
      </c>
      <c r="AL5" s="104" t="s">
        <v>416</v>
      </c>
      <c r="AM5" s="104" t="s">
        <v>417</v>
      </c>
      <c r="AN5" s="103" t="s">
        <v>418</v>
      </c>
      <c r="AO5" s="103" t="s">
        <v>419</v>
      </c>
      <c r="AP5" s="103" t="s">
        <v>420</v>
      </c>
      <c r="AQ5" s="103" t="s">
        <v>421</v>
      </c>
      <c r="AR5" s="103" t="s">
        <v>422</v>
      </c>
      <c r="AS5" s="104" t="s">
        <v>423</v>
      </c>
      <c r="AT5" s="103" t="s">
        <v>424</v>
      </c>
      <c r="AU5" s="103" t="s">
        <v>425</v>
      </c>
      <c r="AV5" s="103" t="s">
        <v>426</v>
      </c>
      <c r="AW5" s="104" t="s">
        <v>427</v>
      </c>
      <c r="AX5" s="103" t="s">
        <v>428</v>
      </c>
      <c r="AY5" s="103" t="s">
        <v>429</v>
      </c>
      <c r="AZ5" s="104" t="s">
        <v>430</v>
      </c>
      <c r="BA5" s="103" t="s">
        <v>431</v>
      </c>
      <c r="BB5" s="103" t="s">
        <v>432</v>
      </c>
      <c r="BC5" s="103" t="s">
        <v>433</v>
      </c>
      <c r="BD5" s="103" t="s">
        <v>434</v>
      </c>
      <c r="BE5" s="103" t="s">
        <v>435</v>
      </c>
      <c r="BF5" s="103" t="s">
        <v>436</v>
      </c>
      <c r="BG5" s="103" t="s">
        <v>437</v>
      </c>
      <c r="BH5" s="103" t="s">
        <v>438</v>
      </c>
      <c r="BI5" s="104" t="s">
        <v>439</v>
      </c>
      <c r="BJ5" s="103" t="s">
        <v>440</v>
      </c>
      <c r="BK5" s="103" t="s">
        <v>441</v>
      </c>
      <c r="BL5" s="103" t="s">
        <v>442</v>
      </c>
      <c r="BM5" s="103" t="s">
        <v>443</v>
      </c>
      <c r="BN5" s="103" t="s">
        <v>444</v>
      </c>
      <c r="BO5" s="104" t="s">
        <v>445</v>
      </c>
      <c r="BP5" s="103" t="s">
        <v>446</v>
      </c>
      <c r="BQ5" s="103" t="s">
        <v>447</v>
      </c>
      <c r="BR5" s="103" t="s">
        <v>448</v>
      </c>
      <c r="BS5" s="104" t="s">
        <v>449</v>
      </c>
      <c r="BT5" s="103" t="s">
        <v>450</v>
      </c>
      <c r="BU5" s="103" t="s">
        <v>451</v>
      </c>
      <c r="BV5" s="104" t="s">
        <v>452</v>
      </c>
      <c r="BW5" s="104" t="s">
        <v>453</v>
      </c>
      <c r="BX5" s="103" t="s">
        <v>454</v>
      </c>
      <c r="BY5" s="103" t="s">
        <v>455</v>
      </c>
      <c r="BZ5" s="104" t="s">
        <v>456</v>
      </c>
      <c r="CA5" s="103" t="s">
        <v>457</v>
      </c>
      <c r="CB5" s="103" t="s">
        <v>458</v>
      </c>
      <c r="CC5" s="104" t="s">
        <v>459</v>
      </c>
      <c r="CD5" s="104" t="s">
        <v>460</v>
      </c>
      <c r="CE5" s="103" t="s">
        <v>461</v>
      </c>
      <c r="CF5" s="103" t="s">
        <v>462</v>
      </c>
      <c r="CG5" s="103" t="s">
        <v>463</v>
      </c>
      <c r="CH5" s="103" t="s">
        <v>464</v>
      </c>
      <c r="CI5" s="103" t="s">
        <v>465</v>
      </c>
      <c r="CJ5" s="103" t="s">
        <v>466</v>
      </c>
      <c r="CK5" s="103" t="s">
        <v>467</v>
      </c>
      <c r="CL5" s="103" t="s">
        <v>468</v>
      </c>
      <c r="CM5" s="103" t="s">
        <v>469</v>
      </c>
      <c r="CN5" s="104" t="s">
        <v>470</v>
      </c>
      <c r="CO5" s="103" t="s">
        <v>471</v>
      </c>
      <c r="CP5" s="103" t="s">
        <v>472</v>
      </c>
      <c r="CQ5" s="103" t="s">
        <v>473</v>
      </c>
      <c r="CR5" s="103" t="s">
        <v>474</v>
      </c>
      <c r="CS5" s="103" t="s">
        <v>475</v>
      </c>
      <c r="CT5" s="103" t="s">
        <v>476</v>
      </c>
      <c r="CU5" s="103" t="s">
        <v>477</v>
      </c>
      <c r="CV5" s="103" t="s">
        <v>478</v>
      </c>
      <c r="CW5" s="103" t="s">
        <v>479</v>
      </c>
      <c r="CX5" s="103" t="s">
        <v>480</v>
      </c>
      <c r="CY5" s="103" t="s">
        <v>481</v>
      </c>
      <c r="CZ5" s="103" t="s">
        <v>482</v>
      </c>
      <c r="DA5" s="104" t="s">
        <v>483</v>
      </c>
      <c r="DB5" s="103" t="s">
        <v>484</v>
      </c>
      <c r="DC5" s="103" t="s">
        <v>485</v>
      </c>
      <c r="DD5" s="103" t="s">
        <v>486</v>
      </c>
      <c r="DE5" s="103" t="s">
        <v>487</v>
      </c>
      <c r="DF5" s="104" t="s">
        <v>488</v>
      </c>
      <c r="DG5" s="103" t="s">
        <v>489</v>
      </c>
      <c r="DH5" s="103" t="s">
        <v>490</v>
      </c>
      <c r="DI5" s="104" t="s">
        <v>491</v>
      </c>
      <c r="DJ5" s="103" t="s">
        <v>492</v>
      </c>
      <c r="DK5" s="103" t="s">
        <v>493</v>
      </c>
      <c r="DL5" s="104" t="s">
        <v>494</v>
      </c>
      <c r="DM5" s="104" t="s">
        <v>495</v>
      </c>
      <c r="DN5" s="103" t="s">
        <v>496</v>
      </c>
      <c r="DO5" s="103" t="s">
        <v>497</v>
      </c>
      <c r="DP5" s="103" t="s">
        <v>498</v>
      </c>
      <c r="DQ5" s="104" t="s">
        <v>499</v>
      </c>
      <c r="DR5" s="103" t="s">
        <v>500</v>
      </c>
      <c r="DS5" s="103" t="s">
        <v>501</v>
      </c>
      <c r="DT5" s="103" t="s">
        <v>502</v>
      </c>
      <c r="DU5" s="103" t="s">
        <v>503</v>
      </c>
      <c r="DV5" s="103" t="s">
        <v>504</v>
      </c>
      <c r="DW5" s="103" t="s">
        <v>505</v>
      </c>
      <c r="DX5" s="103" t="s">
        <v>506</v>
      </c>
      <c r="DY5" s="103" t="s">
        <v>507</v>
      </c>
      <c r="DZ5" s="103" t="s">
        <v>508</v>
      </c>
      <c r="EA5" s="103" t="s">
        <v>509</v>
      </c>
      <c r="EB5" s="103" t="s">
        <v>510</v>
      </c>
      <c r="EC5" s="103" t="s">
        <v>511</v>
      </c>
      <c r="ED5" s="103" t="s">
        <v>512</v>
      </c>
      <c r="EE5" s="103" t="s">
        <v>513</v>
      </c>
      <c r="EF5" s="103" t="s">
        <v>514</v>
      </c>
      <c r="EG5" s="104" t="s">
        <v>515</v>
      </c>
      <c r="EH5" s="103" t="s">
        <v>516</v>
      </c>
      <c r="EI5" s="103" t="s">
        <v>517</v>
      </c>
      <c r="EJ5" s="104" t="s">
        <v>518</v>
      </c>
      <c r="EK5" s="104" t="s">
        <v>519</v>
      </c>
      <c r="EL5" s="103" t="s">
        <v>520</v>
      </c>
      <c r="EM5" s="103" t="s">
        <v>521</v>
      </c>
      <c r="EN5" s="104" t="s">
        <v>522</v>
      </c>
      <c r="EO5" s="103" t="s">
        <v>523</v>
      </c>
      <c r="EP5" s="103" t="s">
        <v>524</v>
      </c>
      <c r="EQ5" s="103" t="s">
        <v>525</v>
      </c>
      <c r="ER5" s="104" t="s">
        <v>526</v>
      </c>
      <c r="ES5" s="103" t="s">
        <v>527</v>
      </c>
      <c r="ET5" s="103" t="s">
        <v>528</v>
      </c>
      <c r="EU5" s="103" t="s">
        <v>529</v>
      </c>
      <c r="EV5" s="104" t="s">
        <v>530</v>
      </c>
      <c r="EW5" s="103" t="s">
        <v>531</v>
      </c>
      <c r="EX5" s="103" t="s">
        <v>532</v>
      </c>
      <c r="EY5" s="103" t="s">
        <v>533</v>
      </c>
      <c r="EZ5" s="103" t="s">
        <v>534</v>
      </c>
      <c r="FA5" s="103" t="s">
        <v>535</v>
      </c>
      <c r="FB5" s="103" t="s">
        <v>536</v>
      </c>
      <c r="FC5" s="103" t="s">
        <v>537</v>
      </c>
    </row>
    <row r="6" spans="1:161" ht="18" customHeight="1" x14ac:dyDescent="0.35">
      <c r="A6" s="2" t="s">
        <v>334</v>
      </c>
      <c r="B6" s="2"/>
      <c r="C6" s="2"/>
      <c r="D6" s="33" t="s">
        <v>855</v>
      </c>
      <c r="E6" s="43" t="s">
        <v>854</v>
      </c>
      <c r="F6" s="105">
        <v>1.85</v>
      </c>
      <c r="G6" s="105" t="s">
        <v>224</v>
      </c>
      <c r="H6" s="105" t="s">
        <v>225</v>
      </c>
      <c r="I6" s="105" t="s">
        <v>226</v>
      </c>
      <c r="J6" s="106" t="s">
        <v>227</v>
      </c>
      <c r="K6" s="105" t="s">
        <v>224</v>
      </c>
      <c r="L6" s="106" t="s">
        <v>228</v>
      </c>
      <c r="M6" s="105" t="s">
        <v>229</v>
      </c>
      <c r="N6" s="105" t="s">
        <v>230</v>
      </c>
      <c r="O6" s="105" t="s">
        <v>225</v>
      </c>
      <c r="P6" s="105" t="s">
        <v>231</v>
      </c>
      <c r="Q6" s="105" t="s">
        <v>225</v>
      </c>
      <c r="R6" s="105" t="s">
        <v>232</v>
      </c>
      <c r="S6" s="105" t="s">
        <v>235</v>
      </c>
      <c r="T6" s="105" t="s">
        <v>229</v>
      </c>
      <c r="U6" s="105" t="s">
        <v>224</v>
      </c>
      <c r="V6" s="107" t="s">
        <v>234</v>
      </c>
      <c r="W6" s="105" t="s">
        <v>231</v>
      </c>
      <c r="X6" s="106" t="s">
        <v>228</v>
      </c>
      <c r="Y6" s="105" t="s">
        <v>233</v>
      </c>
      <c r="Z6" s="106" t="s">
        <v>227</v>
      </c>
      <c r="AA6" s="105" t="s">
        <v>235</v>
      </c>
      <c r="AB6" s="105" t="s">
        <v>236</v>
      </c>
      <c r="AC6" s="105" t="s">
        <v>226</v>
      </c>
      <c r="AD6" s="108" t="s">
        <v>238</v>
      </c>
      <c r="AE6" s="105" t="s">
        <v>224</v>
      </c>
      <c r="AF6" s="105" t="s">
        <v>230</v>
      </c>
      <c r="AG6" s="105" t="s">
        <v>233</v>
      </c>
      <c r="AH6" s="105" t="s">
        <v>231</v>
      </c>
      <c r="AI6" s="105" t="s">
        <v>225</v>
      </c>
      <c r="AJ6" s="105" t="s">
        <v>235</v>
      </c>
      <c r="AK6" s="105" t="s">
        <v>226</v>
      </c>
      <c r="AL6" s="105" t="s">
        <v>225</v>
      </c>
      <c r="AM6" s="105" t="s">
        <v>240</v>
      </c>
      <c r="AN6" s="107" t="s">
        <v>234</v>
      </c>
      <c r="AO6" s="105" t="s">
        <v>224</v>
      </c>
      <c r="AP6" s="108" t="s">
        <v>238</v>
      </c>
      <c r="AQ6" s="105" t="s">
        <v>236</v>
      </c>
      <c r="AR6" s="106" t="s">
        <v>228</v>
      </c>
      <c r="AS6" s="105" t="s">
        <v>237</v>
      </c>
      <c r="AT6" s="105" t="s">
        <v>225</v>
      </c>
      <c r="AU6" s="106" t="s">
        <v>227</v>
      </c>
      <c r="AV6" s="107" t="s">
        <v>234</v>
      </c>
      <c r="AW6" s="105" t="s">
        <v>240</v>
      </c>
      <c r="AX6" s="106" t="s">
        <v>227</v>
      </c>
      <c r="AY6" s="107" t="s">
        <v>234</v>
      </c>
      <c r="AZ6" s="105" t="s">
        <v>240</v>
      </c>
      <c r="BA6" s="107" t="s">
        <v>234</v>
      </c>
      <c r="BB6" s="108" t="s">
        <v>238</v>
      </c>
      <c r="BC6" s="105" t="s">
        <v>225</v>
      </c>
      <c r="BD6" s="107" t="s">
        <v>234</v>
      </c>
      <c r="BE6" s="105" t="s">
        <v>237</v>
      </c>
      <c r="BF6" s="106" t="s">
        <v>228</v>
      </c>
      <c r="BG6" s="106" t="s">
        <v>227</v>
      </c>
      <c r="BH6" s="106" t="s">
        <v>228</v>
      </c>
      <c r="BI6" s="105" t="s">
        <v>223</v>
      </c>
      <c r="BJ6" s="107" t="s">
        <v>234</v>
      </c>
      <c r="BK6" s="105" t="s">
        <v>244</v>
      </c>
      <c r="BL6" s="105" t="s">
        <v>226</v>
      </c>
      <c r="BM6" s="106" t="s">
        <v>228</v>
      </c>
      <c r="BN6" s="106" t="s">
        <v>227</v>
      </c>
      <c r="BO6" s="105" t="s">
        <v>225</v>
      </c>
      <c r="BP6" s="107" t="s">
        <v>234</v>
      </c>
      <c r="BQ6" s="107" t="s">
        <v>234</v>
      </c>
      <c r="BR6" s="108" t="s">
        <v>238</v>
      </c>
      <c r="BS6" s="105" t="s">
        <v>224</v>
      </c>
      <c r="BT6" s="105" t="s">
        <v>237</v>
      </c>
      <c r="BU6" s="105" t="s">
        <v>237</v>
      </c>
      <c r="BV6" s="105" t="s">
        <v>231</v>
      </c>
      <c r="BW6" s="105" t="s">
        <v>225</v>
      </c>
      <c r="BX6" s="105" t="s">
        <v>237</v>
      </c>
      <c r="BY6" s="105" t="s">
        <v>233</v>
      </c>
      <c r="BZ6" s="105" t="s">
        <v>225</v>
      </c>
      <c r="CA6" s="105" t="s">
        <v>224</v>
      </c>
      <c r="CB6" s="105" t="s">
        <v>224</v>
      </c>
      <c r="CC6" s="105" t="s">
        <v>235</v>
      </c>
      <c r="CD6" s="105" t="s">
        <v>225</v>
      </c>
      <c r="CE6" s="107" t="s">
        <v>234</v>
      </c>
      <c r="CF6" s="107" t="s">
        <v>234</v>
      </c>
      <c r="CG6" s="107" t="s">
        <v>234</v>
      </c>
      <c r="CH6" s="105" t="s">
        <v>224</v>
      </c>
      <c r="CI6" s="105" t="s">
        <v>230</v>
      </c>
      <c r="CJ6" s="108" t="s">
        <v>238</v>
      </c>
      <c r="CK6" s="105" t="s">
        <v>230</v>
      </c>
      <c r="CL6" s="105" t="s">
        <v>233</v>
      </c>
      <c r="CM6" s="106" t="s">
        <v>228</v>
      </c>
      <c r="CN6" s="105" t="s">
        <v>225</v>
      </c>
      <c r="CO6" s="105" t="s">
        <v>233</v>
      </c>
      <c r="CP6" s="105" t="s">
        <v>236</v>
      </c>
      <c r="CQ6" s="105" t="s">
        <v>225</v>
      </c>
      <c r="CR6" s="105" t="s">
        <v>233</v>
      </c>
      <c r="CS6" s="105" t="s">
        <v>230</v>
      </c>
      <c r="CT6" s="105" t="s">
        <v>226</v>
      </c>
      <c r="CU6" s="108" t="s">
        <v>238</v>
      </c>
      <c r="CV6" s="105" t="s">
        <v>233</v>
      </c>
      <c r="CW6" s="105" t="s">
        <v>237</v>
      </c>
      <c r="CX6" s="107" t="s">
        <v>234</v>
      </c>
      <c r="CY6" s="108" t="s">
        <v>238</v>
      </c>
      <c r="CZ6" s="107" t="s">
        <v>234</v>
      </c>
      <c r="DA6" s="105" t="s">
        <v>235</v>
      </c>
      <c r="DB6" s="105" t="s">
        <v>236</v>
      </c>
      <c r="DC6" s="105" t="s">
        <v>235</v>
      </c>
      <c r="DD6" s="107" t="s">
        <v>234</v>
      </c>
      <c r="DE6" s="105" t="s">
        <v>6</v>
      </c>
      <c r="DF6" s="105" t="s">
        <v>225</v>
      </c>
      <c r="DG6" s="106" t="s">
        <v>228</v>
      </c>
      <c r="DH6" s="105" t="s">
        <v>240</v>
      </c>
      <c r="DI6" s="105" t="s">
        <v>235</v>
      </c>
      <c r="DJ6" s="105" t="s">
        <v>226</v>
      </c>
      <c r="DK6" s="106" t="s">
        <v>228</v>
      </c>
      <c r="DL6" s="105" t="s">
        <v>233</v>
      </c>
      <c r="DM6" s="105" t="s">
        <v>235</v>
      </c>
      <c r="DN6" s="105" t="s">
        <v>235</v>
      </c>
      <c r="DO6" s="105" t="s">
        <v>230</v>
      </c>
      <c r="DP6" s="105" t="s">
        <v>231</v>
      </c>
      <c r="DQ6" s="105" t="s">
        <v>225</v>
      </c>
      <c r="DR6" s="107" t="s">
        <v>234</v>
      </c>
      <c r="DS6" s="105" t="s">
        <v>226</v>
      </c>
      <c r="DT6" s="107" t="s">
        <v>234</v>
      </c>
      <c r="DU6" s="109" t="s">
        <v>238</v>
      </c>
      <c r="DV6" s="106" t="s">
        <v>228</v>
      </c>
      <c r="DW6" s="105" t="s">
        <v>233</v>
      </c>
      <c r="DX6" s="105" t="s">
        <v>233</v>
      </c>
      <c r="DY6" s="105" t="s">
        <v>240</v>
      </c>
      <c r="DZ6" s="106" t="s">
        <v>227</v>
      </c>
      <c r="EA6" s="105" t="s">
        <v>237</v>
      </c>
      <c r="EB6" s="107" t="s">
        <v>234</v>
      </c>
      <c r="EC6" s="105" t="s">
        <v>237</v>
      </c>
      <c r="ED6" s="105" t="s">
        <v>230</v>
      </c>
      <c r="EE6" s="105" t="s">
        <v>224</v>
      </c>
      <c r="EF6" s="105" t="s">
        <v>233</v>
      </c>
      <c r="EG6" s="105" t="s">
        <v>223</v>
      </c>
      <c r="EH6" s="105" t="s">
        <v>226</v>
      </c>
      <c r="EI6" s="107" t="s">
        <v>234</v>
      </c>
      <c r="EJ6" s="105" t="s">
        <v>233</v>
      </c>
      <c r="EK6" s="105" t="s">
        <v>225</v>
      </c>
      <c r="EL6" s="106" t="s">
        <v>228</v>
      </c>
      <c r="EM6" s="105" t="s">
        <v>225</v>
      </c>
      <c r="EN6" s="105" t="s">
        <v>240</v>
      </c>
      <c r="EO6" s="107" t="s">
        <v>239</v>
      </c>
      <c r="EP6" s="105" t="s">
        <v>232</v>
      </c>
      <c r="EQ6" s="106" t="s">
        <v>227</v>
      </c>
      <c r="ER6" s="105" t="s">
        <v>235</v>
      </c>
      <c r="ES6" s="105" t="s">
        <v>233</v>
      </c>
      <c r="ET6" s="105" t="s">
        <v>233</v>
      </c>
      <c r="EU6" s="107" t="s">
        <v>234</v>
      </c>
      <c r="EV6" s="105" t="s">
        <v>6</v>
      </c>
      <c r="EW6" s="107" t="s">
        <v>234</v>
      </c>
      <c r="EX6" s="106" t="s">
        <v>228</v>
      </c>
      <c r="EY6" s="105" t="s">
        <v>225</v>
      </c>
      <c r="EZ6" s="105" t="s">
        <v>224</v>
      </c>
      <c r="FA6" s="105" t="s">
        <v>240</v>
      </c>
      <c r="FB6" s="105" t="s">
        <v>230</v>
      </c>
      <c r="FC6" s="105" t="s">
        <v>224</v>
      </c>
      <c r="FE6" s="2" t="s">
        <v>961</v>
      </c>
    </row>
    <row r="7" spans="1:161" ht="18" customHeight="1" x14ac:dyDescent="0.35">
      <c r="A7" s="2" t="s">
        <v>333</v>
      </c>
      <c r="B7" s="2" t="s">
        <v>339</v>
      </c>
      <c r="C7" s="2"/>
      <c r="D7" s="33" t="s">
        <v>57</v>
      </c>
      <c r="E7" s="77" t="s">
        <v>852</v>
      </c>
      <c r="F7" s="105">
        <v>0.18</v>
      </c>
      <c r="G7" s="105" t="s">
        <v>224</v>
      </c>
      <c r="H7" s="105" t="s">
        <v>225</v>
      </c>
      <c r="I7" s="105" t="s">
        <v>226</v>
      </c>
      <c r="J7" s="106" t="s">
        <v>227</v>
      </c>
      <c r="K7" s="105" t="s">
        <v>224</v>
      </c>
      <c r="L7" s="106" t="s">
        <v>228</v>
      </c>
      <c r="M7" s="105" t="s">
        <v>229</v>
      </c>
      <c r="N7" s="105" t="s">
        <v>230</v>
      </c>
      <c r="O7" s="105" t="s">
        <v>225</v>
      </c>
      <c r="P7" s="105" t="s">
        <v>231</v>
      </c>
      <c r="Q7" s="105" t="s">
        <v>225</v>
      </c>
      <c r="R7" s="105" t="s">
        <v>232</v>
      </c>
      <c r="S7" s="105" t="s">
        <v>231</v>
      </c>
      <c r="T7" s="105" t="s">
        <v>229</v>
      </c>
      <c r="U7" s="105" t="s">
        <v>224</v>
      </c>
      <c r="V7" s="107" t="s">
        <v>234</v>
      </c>
      <c r="W7" s="105" t="s">
        <v>231</v>
      </c>
      <c r="X7" s="106" t="s">
        <v>228</v>
      </c>
      <c r="Y7" s="105" t="s">
        <v>233</v>
      </c>
      <c r="Z7" s="106" t="s">
        <v>227</v>
      </c>
      <c r="AA7" s="105" t="s">
        <v>235</v>
      </c>
      <c r="AB7" s="105" t="s">
        <v>236</v>
      </c>
      <c r="AC7" s="105" t="s">
        <v>224</v>
      </c>
      <c r="AD7" s="108" t="s">
        <v>238</v>
      </c>
      <c r="AE7" s="105" t="s">
        <v>224</v>
      </c>
      <c r="AF7" s="105" t="s">
        <v>230</v>
      </c>
      <c r="AG7" s="106" t="s">
        <v>228</v>
      </c>
      <c r="AH7" s="105" t="s">
        <v>231</v>
      </c>
      <c r="AI7" s="105" t="s">
        <v>225</v>
      </c>
      <c r="AJ7" s="105" t="s">
        <v>235</v>
      </c>
      <c r="AK7" s="107" t="s">
        <v>239</v>
      </c>
      <c r="AL7" s="105" t="s">
        <v>225</v>
      </c>
      <c r="AM7" s="105" t="s">
        <v>240</v>
      </c>
      <c r="AN7" s="107" t="s">
        <v>234</v>
      </c>
      <c r="AO7" s="106" t="s">
        <v>227</v>
      </c>
      <c r="AP7" s="108" t="s">
        <v>238</v>
      </c>
      <c r="AQ7" s="105" t="s">
        <v>236</v>
      </c>
      <c r="AR7" s="106" t="s">
        <v>228</v>
      </c>
      <c r="AS7" s="105" t="s">
        <v>237</v>
      </c>
      <c r="AT7" s="105" t="s">
        <v>225</v>
      </c>
      <c r="AU7" s="106" t="s">
        <v>228</v>
      </c>
      <c r="AV7" s="107" t="s">
        <v>234</v>
      </c>
      <c r="AW7" s="105" t="s">
        <v>240</v>
      </c>
      <c r="AX7" s="106" t="s">
        <v>227</v>
      </c>
      <c r="AY7" s="107" t="s">
        <v>234</v>
      </c>
      <c r="AZ7" s="105" t="s">
        <v>240</v>
      </c>
      <c r="BA7" s="107" t="s">
        <v>234</v>
      </c>
      <c r="BB7" s="108" t="s">
        <v>238</v>
      </c>
      <c r="BC7" s="105" t="s">
        <v>225</v>
      </c>
      <c r="BD7" s="107" t="s">
        <v>234</v>
      </c>
      <c r="BE7" s="105" t="s">
        <v>226</v>
      </c>
      <c r="BF7" s="106" t="s">
        <v>228</v>
      </c>
      <c r="BG7" s="106" t="s">
        <v>227</v>
      </c>
      <c r="BH7" s="106" t="s">
        <v>228</v>
      </c>
      <c r="BI7" s="105" t="s">
        <v>223</v>
      </c>
      <c r="BJ7" s="107" t="s">
        <v>234</v>
      </c>
      <c r="BK7" s="105" t="s">
        <v>226</v>
      </c>
      <c r="BL7" s="105" t="s">
        <v>226</v>
      </c>
      <c r="BM7" s="106" t="s">
        <v>228</v>
      </c>
      <c r="BN7" s="106" t="s">
        <v>227</v>
      </c>
      <c r="BO7" s="105" t="s">
        <v>225</v>
      </c>
      <c r="BP7" s="107" t="s">
        <v>234</v>
      </c>
      <c r="BQ7" s="107" t="s">
        <v>234</v>
      </c>
      <c r="BR7" s="108" t="s">
        <v>238</v>
      </c>
      <c r="BS7" s="105" t="s">
        <v>224</v>
      </c>
      <c r="BT7" s="105" t="s">
        <v>237</v>
      </c>
      <c r="BU7" s="105" t="s">
        <v>237</v>
      </c>
      <c r="BV7" s="105" t="s">
        <v>231</v>
      </c>
      <c r="BW7" s="105" t="s">
        <v>225</v>
      </c>
      <c r="BX7" s="105" t="s">
        <v>237</v>
      </c>
      <c r="BY7" s="105" t="s">
        <v>233</v>
      </c>
      <c r="BZ7" s="105" t="s">
        <v>225</v>
      </c>
      <c r="CA7" s="105" t="s">
        <v>224</v>
      </c>
      <c r="CB7" s="105" t="s">
        <v>224</v>
      </c>
      <c r="CC7" s="105" t="s">
        <v>235</v>
      </c>
      <c r="CD7" s="105" t="s">
        <v>225</v>
      </c>
      <c r="CE7" s="107" t="s">
        <v>234</v>
      </c>
      <c r="CF7" s="107" t="s">
        <v>234</v>
      </c>
      <c r="CG7" s="107" t="s">
        <v>234</v>
      </c>
      <c r="CH7" s="105" t="s">
        <v>224</v>
      </c>
      <c r="CI7" s="105" t="s">
        <v>230</v>
      </c>
      <c r="CJ7" s="108" t="s">
        <v>238</v>
      </c>
      <c r="CK7" s="105" t="s">
        <v>230</v>
      </c>
      <c r="CL7" s="105" t="s">
        <v>233</v>
      </c>
      <c r="CM7" s="106" t="s">
        <v>228</v>
      </c>
      <c r="CN7" s="105" t="s">
        <v>225</v>
      </c>
      <c r="CO7" s="105" t="s">
        <v>233</v>
      </c>
      <c r="CP7" s="105" t="s">
        <v>236</v>
      </c>
      <c r="CQ7" s="105" t="s">
        <v>225</v>
      </c>
      <c r="CR7" s="105" t="s">
        <v>233</v>
      </c>
      <c r="CS7" s="105" t="s">
        <v>230</v>
      </c>
      <c r="CT7" s="105" t="s">
        <v>226</v>
      </c>
      <c r="CU7" s="108" t="s">
        <v>238</v>
      </c>
      <c r="CV7" s="105" t="s">
        <v>233</v>
      </c>
      <c r="CW7" s="105" t="s">
        <v>232</v>
      </c>
      <c r="CX7" s="107" t="s">
        <v>234</v>
      </c>
      <c r="CY7" s="108" t="s">
        <v>238</v>
      </c>
      <c r="CZ7" s="107" t="s">
        <v>234</v>
      </c>
      <c r="DA7" s="105" t="s">
        <v>235</v>
      </c>
      <c r="DB7" s="105" t="s">
        <v>236</v>
      </c>
      <c r="DC7" s="105" t="s">
        <v>231</v>
      </c>
      <c r="DD7" s="107" t="s">
        <v>234</v>
      </c>
      <c r="DE7" s="105" t="s">
        <v>6</v>
      </c>
      <c r="DF7" s="105" t="s">
        <v>225</v>
      </c>
      <c r="DG7" s="106" t="s">
        <v>228</v>
      </c>
      <c r="DH7" s="105" t="s">
        <v>240</v>
      </c>
      <c r="DI7" s="105" t="s">
        <v>235</v>
      </c>
      <c r="DJ7" s="105" t="s">
        <v>226</v>
      </c>
      <c r="DK7" s="106" t="s">
        <v>228</v>
      </c>
      <c r="DL7" s="105" t="s">
        <v>233</v>
      </c>
      <c r="DM7" s="105" t="s">
        <v>235</v>
      </c>
      <c r="DN7" s="105" t="s">
        <v>235</v>
      </c>
      <c r="DO7" s="105" t="s">
        <v>230</v>
      </c>
      <c r="DP7" s="105" t="s">
        <v>231</v>
      </c>
      <c r="DQ7" s="105" t="s">
        <v>225</v>
      </c>
      <c r="DR7" s="107" t="s">
        <v>234</v>
      </c>
      <c r="DS7" s="105" t="s">
        <v>226</v>
      </c>
      <c r="DT7" s="107" t="s">
        <v>234</v>
      </c>
      <c r="DU7" s="109" t="s">
        <v>238</v>
      </c>
      <c r="DV7" s="105" t="s">
        <v>233</v>
      </c>
      <c r="DW7" s="105" t="s">
        <v>224</v>
      </c>
      <c r="DX7" s="106" t="s">
        <v>227</v>
      </c>
      <c r="DY7" s="105" t="s">
        <v>240</v>
      </c>
      <c r="DZ7" s="105" t="s">
        <v>224</v>
      </c>
      <c r="EA7" s="105" t="s">
        <v>233</v>
      </c>
      <c r="EB7" s="106" t="s">
        <v>227</v>
      </c>
      <c r="EC7" s="105" t="s">
        <v>233</v>
      </c>
      <c r="ED7" s="105" t="s">
        <v>230</v>
      </c>
      <c r="EE7" s="105" t="s">
        <v>224</v>
      </c>
      <c r="EF7" s="105" t="s">
        <v>233</v>
      </c>
      <c r="EG7" s="105" t="s">
        <v>223</v>
      </c>
      <c r="EH7" s="105" t="s">
        <v>226</v>
      </c>
      <c r="EI7" s="107" t="s">
        <v>234</v>
      </c>
      <c r="EJ7" s="105" t="s">
        <v>233</v>
      </c>
      <c r="EK7" s="105" t="s">
        <v>225</v>
      </c>
      <c r="EL7" s="106" t="s">
        <v>228</v>
      </c>
      <c r="EM7" s="105" t="s">
        <v>225</v>
      </c>
      <c r="EN7" s="105" t="s">
        <v>240</v>
      </c>
      <c r="EO7" s="107" t="s">
        <v>239</v>
      </c>
      <c r="EP7" s="105" t="s">
        <v>232</v>
      </c>
      <c r="EQ7" s="106" t="s">
        <v>227</v>
      </c>
      <c r="ER7" s="105" t="s">
        <v>235</v>
      </c>
      <c r="ES7" s="105" t="s">
        <v>233</v>
      </c>
      <c r="ET7" s="105" t="s">
        <v>233</v>
      </c>
      <c r="EU7" s="107" t="s">
        <v>234</v>
      </c>
      <c r="EV7" s="105" t="s">
        <v>6</v>
      </c>
      <c r="EW7" s="107" t="s">
        <v>234</v>
      </c>
      <c r="EX7" s="106" t="s">
        <v>228</v>
      </c>
      <c r="EY7" s="105" t="s">
        <v>225</v>
      </c>
      <c r="EZ7" s="105" t="s">
        <v>224</v>
      </c>
      <c r="FA7" s="105" t="s">
        <v>240</v>
      </c>
      <c r="FB7" s="105" t="s">
        <v>230</v>
      </c>
      <c r="FC7" s="105" t="s">
        <v>224</v>
      </c>
      <c r="FE7" s="2"/>
    </row>
    <row r="8" spans="1:161" ht="18" customHeight="1" x14ac:dyDescent="0.35">
      <c r="A8" s="2" t="s">
        <v>333</v>
      </c>
      <c r="B8" s="2" t="s">
        <v>338</v>
      </c>
      <c r="C8" s="2"/>
      <c r="D8" s="33" t="s">
        <v>126</v>
      </c>
      <c r="E8" s="48" t="s">
        <v>979</v>
      </c>
      <c r="F8" s="105">
        <v>0.17999999999999972</v>
      </c>
      <c r="G8" s="105" t="s">
        <v>224</v>
      </c>
      <c r="H8" s="105" t="s">
        <v>225</v>
      </c>
      <c r="I8" s="105" t="s">
        <v>226</v>
      </c>
      <c r="J8" s="106" t="s">
        <v>228</v>
      </c>
      <c r="K8" s="106" t="s">
        <v>228</v>
      </c>
      <c r="L8" s="106" t="s">
        <v>228</v>
      </c>
      <c r="M8" s="105" t="s">
        <v>229</v>
      </c>
      <c r="N8" s="105" t="s">
        <v>230</v>
      </c>
      <c r="O8" s="105" t="s">
        <v>225</v>
      </c>
      <c r="P8" s="105" t="s">
        <v>231</v>
      </c>
      <c r="Q8" s="105" t="s">
        <v>225</v>
      </c>
      <c r="R8" s="107" t="s">
        <v>234</v>
      </c>
      <c r="S8" s="105" t="s">
        <v>231</v>
      </c>
      <c r="T8" s="105" t="s">
        <v>229</v>
      </c>
      <c r="U8" s="105" t="s">
        <v>224</v>
      </c>
      <c r="V8" s="107" t="s">
        <v>234</v>
      </c>
      <c r="W8" s="105" t="s">
        <v>231</v>
      </c>
      <c r="X8" s="106" t="s">
        <v>228</v>
      </c>
      <c r="Y8" s="105" t="s">
        <v>233</v>
      </c>
      <c r="Z8" s="106" t="s">
        <v>227</v>
      </c>
      <c r="AA8" s="105" t="s">
        <v>235</v>
      </c>
      <c r="AB8" s="105" t="s">
        <v>236</v>
      </c>
      <c r="AC8" s="105" t="s">
        <v>224</v>
      </c>
      <c r="AD8" s="108" t="s">
        <v>238</v>
      </c>
      <c r="AE8" s="105" t="s">
        <v>224</v>
      </c>
      <c r="AF8" s="105" t="s">
        <v>230</v>
      </c>
      <c r="AG8" s="106" t="s">
        <v>228</v>
      </c>
      <c r="AH8" s="105" t="s">
        <v>231</v>
      </c>
      <c r="AI8" s="105" t="s">
        <v>225</v>
      </c>
      <c r="AJ8" s="105" t="s">
        <v>235</v>
      </c>
      <c r="AK8" s="107" t="s">
        <v>239</v>
      </c>
      <c r="AL8" s="105" t="s">
        <v>225</v>
      </c>
      <c r="AM8" s="105" t="s">
        <v>240</v>
      </c>
      <c r="AN8" s="107" t="s">
        <v>234</v>
      </c>
      <c r="AO8" s="106" t="s">
        <v>227</v>
      </c>
      <c r="AP8" s="108" t="s">
        <v>238</v>
      </c>
      <c r="AQ8" s="105" t="s">
        <v>226</v>
      </c>
      <c r="AR8" s="106" t="s">
        <v>228</v>
      </c>
      <c r="AS8" s="105" t="s">
        <v>237</v>
      </c>
      <c r="AT8" s="105" t="s">
        <v>225</v>
      </c>
      <c r="AU8" s="105" t="s">
        <v>230</v>
      </c>
      <c r="AV8" s="107" t="s">
        <v>234</v>
      </c>
      <c r="AW8" s="105" t="s">
        <v>240</v>
      </c>
      <c r="AX8" s="106" t="s">
        <v>227</v>
      </c>
      <c r="AY8" s="107" t="s">
        <v>234</v>
      </c>
      <c r="AZ8" s="105" t="s">
        <v>240</v>
      </c>
      <c r="BA8" s="107" t="s">
        <v>234</v>
      </c>
      <c r="BB8" s="108" t="s">
        <v>238</v>
      </c>
      <c r="BC8" s="105" t="s">
        <v>225</v>
      </c>
      <c r="BD8" s="107" t="s">
        <v>234</v>
      </c>
      <c r="BE8" s="105" t="s">
        <v>237</v>
      </c>
      <c r="BF8" s="106" t="s">
        <v>228</v>
      </c>
      <c r="BG8" s="106" t="s">
        <v>227</v>
      </c>
      <c r="BH8" s="106" t="s">
        <v>228</v>
      </c>
      <c r="BI8" s="105" t="s">
        <v>223</v>
      </c>
      <c r="BJ8" s="107" t="s">
        <v>234</v>
      </c>
      <c r="BK8" s="105" t="s">
        <v>226</v>
      </c>
      <c r="BL8" s="105" t="s">
        <v>226</v>
      </c>
      <c r="BM8" s="106" t="s">
        <v>228</v>
      </c>
      <c r="BN8" s="106" t="s">
        <v>227</v>
      </c>
      <c r="BO8" s="105" t="s">
        <v>225</v>
      </c>
      <c r="BP8" s="107" t="s">
        <v>234</v>
      </c>
      <c r="BQ8" s="107" t="s">
        <v>234</v>
      </c>
      <c r="BR8" s="108" t="s">
        <v>238</v>
      </c>
      <c r="BS8" s="105" t="s">
        <v>224</v>
      </c>
      <c r="BT8" s="105" t="s">
        <v>233</v>
      </c>
      <c r="BU8" s="105" t="s">
        <v>237</v>
      </c>
      <c r="BV8" s="105" t="s">
        <v>231</v>
      </c>
      <c r="BW8" s="105" t="s">
        <v>225</v>
      </c>
      <c r="BX8" s="105" t="s">
        <v>237</v>
      </c>
      <c r="BY8" s="105" t="s">
        <v>233</v>
      </c>
      <c r="BZ8" s="105" t="s">
        <v>225</v>
      </c>
      <c r="CA8" s="105" t="s">
        <v>224</v>
      </c>
      <c r="CB8" s="105" t="s">
        <v>224</v>
      </c>
      <c r="CC8" s="105" t="s">
        <v>235</v>
      </c>
      <c r="CD8" s="105" t="s">
        <v>225</v>
      </c>
      <c r="CE8" s="107" t="s">
        <v>234</v>
      </c>
      <c r="CF8" s="107" t="s">
        <v>234</v>
      </c>
      <c r="CG8" s="107" t="s">
        <v>234</v>
      </c>
      <c r="CH8" s="105" t="s">
        <v>224</v>
      </c>
      <c r="CI8" s="106" t="s">
        <v>228</v>
      </c>
      <c r="CJ8" s="108" t="s">
        <v>238</v>
      </c>
      <c r="CK8" s="105" t="s">
        <v>230</v>
      </c>
      <c r="CL8" s="105" t="s">
        <v>233</v>
      </c>
      <c r="CM8" s="106" t="s">
        <v>228</v>
      </c>
      <c r="CN8" s="105" t="s">
        <v>225</v>
      </c>
      <c r="CO8" s="105" t="s">
        <v>233</v>
      </c>
      <c r="CP8" s="105" t="s">
        <v>236</v>
      </c>
      <c r="CQ8" s="105" t="s">
        <v>225</v>
      </c>
      <c r="CR8" s="105" t="s">
        <v>233</v>
      </c>
      <c r="CS8" s="105" t="s">
        <v>230</v>
      </c>
      <c r="CT8" s="105" t="s">
        <v>226</v>
      </c>
      <c r="CU8" s="108" t="s">
        <v>238</v>
      </c>
      <c r="CV8" s="105" t="s">
        <v>233</v>
      </c>
      <c r="CW8" s="105" t="s">
        <v>232</v>
      </c>
      <c r="CX8" s="107" t="s">
        <v>234</v>
      </c>
      <c r="CY8" s="108" t="s">
        <v>238</v>
      </c>
      <c r="CZ8" s="107" t="s">
        <v>234</v>
      </c>
      <c r="DA8" s="105" t="s">
        <v>235</v>
      </c>
      <c r="DB8" s="105" t="s">
        <v>236</v>
      </c>
      <c r="DC8" s="105" t="s">
        <v>231</v>
      </c>
      <c r="DD8" s="107" t="s">
        <v>234</v>
      </c>
      <c r="DE8" s="105" t="s">
        <v>6</v>
      </c>
      <c r="DF8" s="105" t="s">
        <v>225</v>
      </c>
      <c r="DG8" s="106" t="s">
        <v>228</v>
      </c>
      <c r="DH8" s="105" t="s">
        <v>240</v>
      </c>
      <c r="DI8" s="105" t="s">
        <v>235</v>
      </c>
      <c r="DJ8" s="105" t="s">
        <v>226</v>
      </c>
      <c r="DK8" s="106" t="s">
        <v>227</v>
      </c>
      <c r="DL8" s="105" t="s">
        <v>233</v>
      </c>
      <c r="DM8" s="105" t="s">
        <v>235</v>
      </c>
      <c r="DN8" s="105" t="s">
        <v>235</v>
      </c>
      <c r="DO8" s="105" t="s">
        <v>230</v>
      </c>
      <c r="DP8" s="105" t="s">
        <v>231</v>
      </c>
      <c r="DQ8" s="105" t="s">
        <v>225</v>
      </c>
      <c r="DR8" s="107" t="s">
        <v>234</v>
      </c>
      <c r="DS8" s="106" t="s">
        <v>227</v>
      </c>
      <c r="DT8" s="107" t="s">
        <v>234</v>
      </c>
      <c r="DU8" s="109" t="s">
        <v>238</v>
      </c>
      <c r="DV8" s="105" t="s">
        <v>226</v>
      </c>
      <c r="DW8" s="105" t="s">
        <v>224</v>
      </c>
      <c r="DX8" s="106" t="s">
        <v>227</v>
      </c>
      <c r="DY8" s="105" t="s">
        <v>240</v>
      </c>
      <c r="DZ8" s="106" t="s">
        <v>227</v>
      </c>
      <c r="EA8" s="105" t="s">
        <v>224</v>
      </c>
      <c r="EB8" s="107" t="s">
        <v>234</v>
      </c>
      <c r="EC8" s="105" t="s">
        <v>233</v>
      </c>
      <c r="ED8" s="107" t="s">
        <v>234</v>
      </c>
      <c r="EE8" s="106" t="s">
        <v>227</v>
      </c>
      <c r="EF8" s="105" t="s">
        <v>233</v>
      </c>
      <c r="EG8" s="105" t="s">
        <v>223</v>
      </c>
      <c r="EH8" s="105" t="s">
        <v>226</v>
      </c>
      <c r="EI8" s="107" t="s">
        <v>234</v>
      </c>
      <c r="EJ8" s="105" t="s">
        <v>233</v>
      </c>
      <c r="EK8" s="105" t="s">
        <v>225</v>
      </c>
      <c r="EL8" s="106" t="s">
        <v>228</v>
      </c>
      <c r="EM8" s="105" t="s">
        <v>225</v>
      </c>
      <c r="EN8" s="105" t="s">
        <v>240</v>
      </c>
      <c r="EO8" s="107" t="s">
        <v>239</v>
      </c>
      <c r="EP8" s="105" t="s">
        <v>232</v>
      </c>
      <c r="EQ8" s="106" t="s">
        <v>227</v>
      </c>
      <c r="ER8" s="105" t="s">
        <v>235</v>
      </c>
      <c r="ES8" s="105" t="s">
        <v>233</v>
      </c>
      <c r="ET8" s="105" t="s">
        <v>233</v>
      </c>
      <c r="EU8" s="107" t="s">
        <v>234</v>
      </c>
      <c r="EV8" s="105" t="s">
        <v>6</v>
      </c>
      <c r="EW8" s="107" t="s">
        <v>234</v>
      </c>
      <c r="EX8" s="106" t="s">
        <v>228</v>
      </c>
      <c r="EY8" s="105" t="s">
        <v>225</v>
      </c>
      <c r="EZ8" s="105" t="s">
        <v>224</v>
      </c>
      <c r="FA8" s="105" t="s">
        <v>240</v>
      </c>
      <c r="FB8" s="105" t="s">
        <v>230</v>
      </c>
      <c r="FC8" s="105" t="s">
        <v>224</v>
      </c>
      <c r="FE8" s="2" t="s">
        <v>963</v>
      </c>
    </row>
    <row r="9" spans="1:161" ht="18" customHeight="1" x14ac:dyDescent="0.35">
      <c r="A9" s="2" t="s">
        <v>329</v>
      </c>
      <c r="B9" s="2" t="s">
        <v>331</v>
      </c>
      <c r="C9" s="2"/>
      <c r="D9" s="35" t="s">
        <v>33</v>
      </c>
      <c r="E9" s="47" t="s">
        <v>986</v>
      </c>
      <c r="F9" s="105">
        <v>7.0000000000000007E-2</v>
      </c>
      <c r="G9" s="105" t="s">
        <v>224</v>
      </c>
      <c r="H9" s="105" t="s">
        <v>225</v>
      </c>
      <c r="I9" s="105" t="s">
        <v>226</v>
      </c>
      <c r="J9" s="106" t="s">
        <v>227</v>
      </c>
      <c r="K9" s="105" t="s">
        <v>224</v>
      </c>
      <c r="L9" s="106" t="s">
        <v>228</v>
      </c>
      <c r="M9" s="105" t="s">
        <v>229</v>
      </c>
      <c r="N9" s="105" t="s">
        <v>230</v>
      </c>
      <c r="O9" s="105" t="s">
        <v>225</v>
      </c>
      <c r="P9" s="105" t="s">
        <v>231</v>
      </c>
      <c r="Q9" s="105" t="s">
        <v>225</v>
      </c>
      <c r="R9" s="105" t="s">
        <v>232</v>
      </c>
      <c r="S9" s="105" t="s">
        <v>235</v>
      </c>
      <c r="T9" s="105" t="s">
        <v>229</v>
      </c>
      <c r="U9" s="105" t="s">
        <v>224</v>
      </c>
      <c r="V9" s="107" t="s">
        <v>234</v>
      </c>
      <c r="W9" s="105" t="s">
        <v>231</v>
      </c>
      <c r="X9" s="106" t="s">
        <v>228</v>
      </c>
      <c r="Y9" s="105" t="s">
        <v>233</v>
      </c>
      <c r="Z9" s="106" t="s">
        <v>227</v>
      </c>
      <c r="AA9" s="105" t="s">
        <v>235</v>
      </c>
      <c r="AB9" s="105" t="s">
        <v>236</v>
      </c>
      <c r="AC9" s="105" t="s">
        <v>237</v>
      </c>
      <c r="AD9" s="108" t="s">
        <v>238</v>
      </c>
      <c r="AE9" s="105" t="s">
        <v>224</v>
      </c>
      <c r="AF9" s="105" t="s">
        <v>230</v>
      </c>
      <c r="AG9" s="106" t="s">
        <v>228</v>
      </c>
      <c r="AH9" s="105" t="s">
        <v>231</v>
      </c>
      <c r="AI9" s="105" t="s">
        <v>225</v>
      </c>
      <c r="AJ9" s="105" t="s">
        <v>235</v>
      </c>
      <c r="AK9" s="107" t="s">
        <v>239</v>
      </c>
      <c r="AL9" s="105" t="s">
        <v>225</v>
      </c>
      <c r="AM9" s="105" t="s">
        <v>240</v>
      </c>
      <c r="AN9" s="105" t="s">
        <v>230</v>
      </c>
      <c r="AO9" s="105" t="s">
        <v>224</v>
      </c>
      <c r="AP9" s="108" t="s">
        <v>238</v>
      </c>
      <c r="AQ9" s="105" t="s">
        <v>236</v>
      </c>
      <c r="AR9" s="106" t="s">
        <v>228</v>
      </c>
      <c r="AS9" s="105" t="s">
        <v>237</v>
      </c>
      <c r="AT9" s="105" t="s">
        <v>225</v>
      </c>
      <c r="AU9" s="106" t="s">
        <v>228</v>
      </c>
      <c r="AV9" s="107" t="s">
        <v>234</v>
      </c>
      <c r="AW9" s="105" t="s">
        <v>240</v>
      </c>
      <c r="AX9" s="106" t="s">
        <v>228</v>
      </c>
      <c r="AY9" s="107" t="s">
        <v>234</v>
      </c>
      <c r="AZ9" s="105" t="s">
        <v>240</v>
      </c>
      <c r="BA9" s="107" t="s">
        <v>234</v>
      </c>
      <c r="BB9" s="105" t="s">
        <v>232</v>
      </c>
      <c r="BC9" s="105" t="s">
        <v>225</v>
      </c>
      <c r="BD9" s="107" t="s">
        <v>234</v>
      </c>
      <c r="BE9" s="105" t="s">
        <v>226</v>
      </c>
      <c r="BF9" s="106" t="s">
        <v>228</v>
      </c>
      <c r="BG9" s="105" t="s">
        <v>233</v>
      </c>
      <c r="BH9" s="106" t="s">
        <v>227</v>
      </c>
      <c r="BI9" s="105" t="s">
        <v>223</v>
      </c>
      <c r="BJ9" s="107" t="s">
        <v>234</v>
      </c>
      <c r="BK9" s="105" t="s">
        <v>233</v>
      </c>
      <c r="BL9" s="105" t="s">
        <v>226</v>
      </c>
      <c r="BM9" s="106" t="s">
        <v>228</v>
      </c>
      <c r="BN9" s="106" t="s">
        <v>227</v>
      </c>
      <c r="BO9" s="105" t="s">
        <v>225</v>
      </c>
      <c r="BP9" s="107" t="s">
        <v>234</v>
      </c>
      <c r="BQ9" s="107" t="s">
        <v>234</v>
      </c>
      <c r="BR9" s="108" t="s">
        <v>238</v>
      </c>
      <c r="BS9" s="105" t="s">
        <v>224</v>
      </c>
      <c r="BT9" s="105" t="s">
        <v>237</v>
      </c>
      <c r="BU9" s="105" t="s">
        <v>237</v>
      </c>
      <c r="BV9" s="105" t="s">
        <v>231</v>
      </c>
      <c r="BW9" s="105" t="s">
        <v>225</v>
      </c>
      <c r="BX9" s="105" t="s">
        <v>237</v>
      </c>
      <c r="BY9" s="105" t="s">
        <v>233</v>
      </c>
      <c r="BZ9" s="105" t="s">
        <v>225</v>
      </c>
      <c r="CA9" s="105" t="s">
        <v>224</v>
      </c>
      <c r="CB9" s="105" t="s">
        <v>224</v>
      </c>
      <c r="CC9" s="105" t="s">
        <v>235</v>
      </c>
      <c r="CD9" s="105" t="s">
        <v>225</v>
      </c>
      <c r="CE9" s="107" t="s">
        <v>234</v>
      </c>
      <c r="CF9" s="107" t="s">
        <v>234</v>
      </c>
      <c r="CG9" s="107" t="s">
        <v>234</v>
      </c>
      <c r="CH9" s="105" t="s">
        <v>224</v>
      </c>
      <c r="CI9" s="105" t="s">
        <v>230</v>
      </c>
      <c r="CJ9" s="108" t="s">
        <v>238</v>
      </c>
      <c r="CK9" s="105" t="s">
        <v>230</v>
      </c>
      <c r="CL9" s="105" t="s">
        <v>233</v>
      </c>
      <c r="CM9" s="106" t="s">
        <v>228</v>
      </c>
      <c r="CN9" s="105" t="s">
        <v>225</v>
      </c>
      <c r="CO9" s="105" t="s">
        <v>230</v>
      </c>
      <c r="CP9" s="105" t="s">
        <v>236</v>
      </c>
      <c r="CQ9" s="105" t="s">
        <v>225</v>
      </c>
      <c r="CR9" s="105" t="s">
        <v>233</v>
      </c>
      <c r="CS9" s="105" t="s">
        <v>230</v>
      </c>
      <c r="CT9" s="105" t="s">
        <v>237</v>
      </c>
      <c r="CU9" s="108" t="s">
        <v>238</v>
      </c>
      <c r="CV9" s="105" t="s">
        <v>233</v>
      </c>
      <c r="CW9" s="105" t="s">
        <v>237</v>
      </c>
      <c r="CX9" s="107" t="s">
        <v>234</v>
      </c>
      <c r="CY9" s="108" t="s">
        <v>238</v>
      </c>
      <c r="CZ9" s="107" t="s">
        <v>234</v>
      </c>
      <c r="DA9" s="105" t="s">
        <v>235</v>
      </c>
      <c r="DB9" s="105" t="s">
        <v>236</v>
      </c>
      <c r="DC9" s="105" t="s">
        <v>231</v>
      </c>
      <c r="DD9" s="107" t="s">
        <v>234</v>
      </c>
      <c r="DE9" s="105" t="s">
        <v>6</v>
      </c>
      <c r="DF9" s="105" t="s">
        <v>225</v>
      </c>
      <c r="DG9" s="106" t="s">
        <v>228</v>
      </c>
      <c r="DH9" s="105" t="s">
        <v>240</v>
      </c>
      <c r="DI9" s="105" t="s">
        <v>235</v>
      </c>
      <c r="DJ9" s="105" t="s">
        <v>226</v>
      </c>
      <c r="DK9" s="106" t="s">
        <v>228</v>
      </c>
      <c r="DL9" s="105" t="s">
        <v>233</v>
      </c>
      <c r="DM9" s="105" t="s">
        <v>235</v>
      </c>
      <c r="DN9" s="105" t="s">
        <v>231</v>
      </c>
      <c r="DO9" s="105" t="s">
        <v>230</v>
      </c>
      <c r="DP9" s="105" t="s">
        <v>231</v>
      </c>
      <c r="DQ9" s="105" t="s">
        <v>225</v>
      </c>
      <c r="DR9" s="105" t="s">
        <v>230</v>
      </c>
      <c r="DS9" s="105" t="s">
        <v>233</v>
      </c>
      <c r="DT9" s="107" t="s">
        <v>234</v>
      </c>
      <c r="DU9" s="109" t="s">
        <v>238</v>
      </c>
      <c r="DV9" s="105" t="s">
        <v>224</v>
      </c>
      <c r="DW9" s="105" t="s">
        <v>224</v>
      </c>
      <c r="DX9" s="106" t="s">
        <v>227</v>
      </c>
      <c r="DY9" s="105" t="s">
        <v>240</v>
      </c>
      <c r="DZ9" s="105" t="s">
        <v>224</v>
      </c>
      <c r="EA9" s="105" t="s">
        <v>233</v>
      </c>
      <c r="EB9" s="106" t="s">
        <v>227</v>
      </c>
      <c r="EC9" s="105" t="s">
        <v>233</v>
      </c>
      <c r="ED9" s="105" t="s">
        <v>230</v>
      </c>
      <c r="EE9" s="105" t="s">
        <v>224</v>
      </c>
      <c r="EF9" s="105" t="s">
        <v>233</v>
      </c>
      <c r="EG9" s="105" t="s">
        <v>223</v>
      </c>
      <c r="EH9" s="105" t="s">
        <v>232</v>
      </c>
      <c r="EI9" s="107" t="s">
        <v>234</v>
      </c>
      <c r="EJ9" s="105" t="s">
        <v>233</v>
      </c>
      <c r="EK9" s="105" t="s">
        <v>225</v>
      </c>
      <c r="EL9" s="106" t="s">
        <v>228</v>
      </c>
      <c r="EM9" s="105" t="s">
        <v>225</v>
      </c>
      <c r="EN9" s="105" t="s">
        <v>240</v>
      </c>
      <c r="EO9" s="107" t="s">
        <v>239</v>
      </c>
      <c r="EP9" s="105" t="s">
        <v>232</v>
      </c>
      <c r="EQ9" s="106" t="s">
        <v>227</v>
      </c>
      <c r="ER9" s="105" t="s">
        <v>235</v>
      </c>
      <c r="ES9" s="105" t="s">
        <v>233</v>
      </c>
      <c r="ET9" s="105" t="s">
        <v>233</v>
      </c>
      <c r="EU9" s="107" t="s">
        <v>234</v>
      </c>
      <c r="EV9" s="105" t="s">
        <v>6</v>
      </c>
      <c r="EW9" s="107" t="s">
        <v>234</v>
      </c>
      <c r="EX9" s="106" t="s">
        <v>228</v>
      </c>
      <c r="EY9" s="105" t="s">
        <v>225</v>
      </c>
      <c r="EZ9" s="105" t="s">
        <v>224</v>
      </c>
      <c r="FA9" s="105" t="s">
        <v>240</v>
      </c>
      <c r="FB9" s="105" t="s">
        <v>230</v>
      </c>
      <c r="FC9" s="105" t="s">
        <v>224</v>
      </c>
      <c r="FE9" s="2"/>
    </row>
    <row r="10" spans="1:161" ht="18" customHeight="1" x14ac:dyDescent="0.35">
      <c r="A10" s="2" t="s">
        <v>329</v>
      </c>
      <c r="B10" s="2" t="s">
        <v>330</v>
      </c>
      <c r="C10" s="2" t="s">
        <v>738</v>
      </c>
      <c r="D10" s="36" t="s">
        <v>1</v>
      </c>
      <c r="E10" s="48" t="s">
        <v>980</v>
      </c>
      <c r="F10" s="105">
        <v>1.07</v>
      </c>
      <c r="G10" s="105" t="s">
        <v>224</v>
      </c>
      <c r="H10" s="105" t="s">
        <v>225</v>
      </c>
      <c r="I10" s="105" t="s">
        <v>226</v>
      </c>
      <c r="J10" s="106" t="s">
        <v>227</v>
      </c>
      <c r="K10" s="106" t="s">
        <v>227</v>
      </c>
      <c r="L10" s="106" t="s">
        <v>228</v>
      </c>
      <c r="M10" s="105" t="s">
        <v>229</v>
      </c>
      <c r="N10" s="105" t="s">
        <v>230</v>
      </c>
      <c r="O10" s="105" t="s">
        <v>225</v>
      </c>
      <c r="P10" s="105" t="s">
        <v>231</v>
      </c>
      <c r="Q10" s="105" t="s">
        <v>225</v>
      </c>
      <c r="R10" s="105" t="s">
        <v>232</v>
      </c>
      <c r="S10" s="105" t="s">
        <v>233</v>
      </c>
      <c r="T10" s="105" t="s">
        <v>229</v>
      </c>
      <c r="U10" s="105" t="s">
        <v>224</v>
      </c>
      <c r="V10" s="107" t="s">
        <v>234</v>
      </c>
      <c r="W10" s="105" t="s">
        <v>231</v>
      </c>
      <c r="X10" s="106" t="s">
        <v>228</v>
      </c>
      <c r="Y10" s="105" t="s">
        <v>233</v>
      </c>
      <c r="Z10" s="106" t="s">
        <v>227</v>
      </c>
      <c r="AA10" s="105" t="s">
        <v>235</v>
      </c>
      <c r="AB10" s="105" t="s">
        <v>236</v>
      </c>
      <c r="AC10" s="105" t="s">
        <v>237</v>
      </c>
      <c r="AD10" s="108" t="s">
        <v>238</v>
      </c>
      <c r="AE10" s="105" t="s">
        <v>224</v>
      </c>
      <c r="AF10" s="105" t="s">
        <v>230</v>
      </c>
      <c r="AG10" s="106" t="s">
        <v>228</v>
      </c>
      <c r="AH10" s="105" t="s">
        <v>231</v>
      </c>
      <c r="AI10" s="105" t="s">
        <v>225</v>
      </c>
      <c r="AJ10" s="105" t="s">
        <v>235</v>
      </c>
      <c r="AK10" s="107" t="s">
        <v>239</v>
      </c>
      <c r="AL10" s="105" t="s">
        <v>225</v>
      </c>
      <c r="AM10" s="105" t="s">
        <v>240</v>
      </c>
      <c r="AN10" s="105" t="s">
        <v>225</v>
      </c>
      <c r="AO10" s="106" t="s">
        <v>227</v>
      </c>
      <c r="AP10" s="108" t="s">
        <v>238</v>
      </c>
      <c r="AQ10" s="105" t="s">
        <v>226</v>
      </c>
      <c r="AR10" s="106" t="s">
        <v>228</v>
      </c>
      <c r="AS10" s="105" t="s">
        <v>237</v>
      </c>
      <c r="AT10" s="105" t="s">
        <v>225</v>
      </c>
      <c r="AU10" s="106" t="s">
        <v>227</v>
      </c>
      <c r="AV10" s="107" t="s">
        <v>234</v>
      </c>
      <c r="AW10" s="105" t="s">
        <v>240</v>
      </c>
      <c r="AX10" s="106" t="s">
        <v>227</v>
      </c>
      <c r="AY10" s="107" t="s">
        <v>234</v>
      </c>
      <c r="AZ10" s="105" t="s">
        <v>240</v>
      </c>
      <c r="BA10" s="107" t="s">
        <v>234</v>
      </c>
      <c r="BB10" s="105" t="s">
        <v>224</v>
      </c>
      <c r="BC10" s="105" t="s">
        <v>225</v>
      </c>
      <c r="BD10" s="107" t="s">
        <v>234</v>
      </c>
      <c r="BE10" s="105" t="s">
        <v>237</v>
      </c>
      <c r="BF10" s="106" t="s">
        <v>228</v>
      </c>
      <c r="BG10" s="105" t="s">
        <v>233</v>
      </c>
      <c r="BH10" s="106" t="s">
        <v>228</v>
      </c>
      <c r="BI10" s="105" t="s">
        <v>223</v>
      </c>
      <c r="BJ10" s="107" t="s">
        <v>239</v>
      </c>
      <c r="BK10" s="105" t="s">
        <v>233</v>
      </c>
      <c r="BL10" s="105" t="s">
        <v>226</v>
      </c>
      <c r="BM10" s="106" t="s">
        <v>228</v>
      </c>
      <c r="BN10" s="106" t="s">
        <v>228</v>
      </c>
      <c r="BO10" s="105" t="s">
        <v>225</v>
      </c>
      <c r="BP10" s="107" t="s">
        <v>234</v>
      </c>
      <c r="BQ10" s="107" t="s">
        <v>234</v>
      </c>
      <c r="BR10" s="108" t="s">
        <v>238</v>
      </c>
      <c r="BS10" s="105" t="s">
        <v>224</v>
      </c>
      <c r="BT10" s="105" t="s">
        <v>237</v>
      </c>
      <c r="BU10" s="105" t="s">
        <v>237</v>
      </c>
      <c r="BV10" s="105" t="s">
        <v>231</v>
      </c>
      <c r="BW10" s="105" t="s">
        <v>225</v>
      </c>
      <c r="BX10" s="105" t="s">
        <v>237</v>
      </c>
      <c r="BY10" s="105" t="s">
        <v>233</v>
      </c>
      <c r="BZ10" s="105" t="s">
        <v>225</v>
      </c>
      <c r="CA10" s="105" t="s">
        <v>224</v>
      </c>
      <c r="CB10" s="105" t="s">
        <v>224</v>
      </c>
      <c r="CC10" s="105" t="s">
        <v>235</v>
      </c>
      <c r="CD10" s="105" t="s">
        <v>225</v>
      </c>
      <c r="CE10" s="107" t="s">
        <v>234</v>
      </c>
      <c r="CF10" s="107" t="s">
        <v>234</v>
      </c>
      <c r="CG10" s="107" t="s">
        <v>234</v>
      </c>
      <c r="CH10" s="105" t="s">
        <v>224</v>
      </c>
      <c r="CI10" s="105" t="s">
        <v>230</v>
      </c>
      <c r="CJ10" s="108" t="s">
        <v>238</v>
      </c>
      <c r="CK10" s="105" t="s">
        <v>230</v>
      </c>
      <c r="CL10" s="105" t="s">
        <v>233</v>
      </c>
      <c r="CM10" s="106" t="s">
        <v>228</v>
      </c>
      <c r="CN10" s="105" t="s">
        <v>225</v>
      </c>
      <c r="CO10" s="105" t="s">
        <v>230</v>
      </c>
      <c r="CP10" s="105" t="s">
        <v>236</v>
      </c>
      <c r="CQ10" s="105" t="s">
        <v>225</v>
      </c>
      <c r="CR10" s="105" t="s">
        <v>233</v>
      </c>
      <c r="CS10" s="105" t="s">
        <v>230</v>
      </c>
      <c r="CT10" s="105" t="s">
        <v>226</v>
      </c>
      <c r="CU10" s="108" t="s">
        <v>238</v>
      </c>
      <c r="CV10" s="105" t="s">
        <v>233</v>
      </c>
      <c r="CW10" s="105" t="s">
        <v>237</v>
      </c>
      <c r="CX10" s="107" t="s">
        <v>234</v>
      </c>
      <c r="CY10" s="108" t="s">
        <v>238</v>
      </c>
      <c r="CZ10" s="107" t="s">
        <v>234</v>
      </c>
      <c r="DA10" s="105" t="s">
        <v>235</v>
      </c>
      <c r="DB10" s="105" t="s">
        <v>236</v>
      </c>
      <c r="DC10" s="105" t="s">
        <v>235</v>
      </c>
      <c r="DD10" s="107" t="s">
        <v>234</v>
      </c>
      <c r="DE10" s="105" t="s">
        <v>6</v>
      </c>
      <c r="DF10" s="105" t="s">
        <v>225</v>
      </c>
      <c r="DG10" s="106" t="s">
        <v>228</v>
      </c>
      <c r="DH10" s="105" t="s">
        <v>240</v>
      </c>
      <c r="DI10" s="105" t="s">
        <v>235</v>
      </c>
      <c r="DJ10" s="105" t="s">
        <v>226</v>
      </c>
      <c r="DK10" s="106" t="s">
        <v>228</v>
      </c>
      <c r="DL10" s="105" t="s">
        <v>233</v>
      </c>
      <c r="DM10" s="105" t="s">
        <v>235</v>
      </c>
      <c r="DN10" s="105" t="s">
        <v>235</v>
      </c>
      <c r="DO10" s="107" t="s">
        <v>234</v>
      </c>
      <c r="DP10" s="105" t="s">
        <v>231</v>
      </c>
      <c r="DQ10" s="105" t="s">
        <v>225</v>
      </c>
      <c r="DR10" s="107" t="s">
        <v>234</v>
      </c>
      <c r="DS10" s="105" t="s">
        <v>233</v>
      </c>
      <c r="DT10" s="107" t="s">
        <v>234</v>
      </c>
      <c r="DU10" s="109" t="s">
        <v>238</v>
      </c>
      <c r="DV10" s="105" t="s">
        <v>224</v>
      </c>
      <c r="DW10" s="110" t="s">
        <v>216</v>
      </c>
      <c r="DX10" s="106" t="s">
        <v>227</v>
      </c>
      <c r="DY10" s="105" t="s">
        <v>240</v>
      </c>
      <c r="DZ10" s="105" t="s">
        <v>224</v>
      </c>
      <c r="EA10" s="105" t="s">
        <v>227</v>
      </c>
      <c r="EB10" s="105" t="s">
        <v>232</v>
      </c>
      <c r="EC10" s="105" t="s">
        <v>233</v>
      </c>
      <c r="ED10" s="105" t="s">
        <v>230</v>
      </c>
      <c r="EE10" s="105" t="s">
        <v>226</v>
      </c>
      <c r="EF10" s="105" t="s">
        <v>233</v>
      </c>
      <c r="EG10" s="105" t="s">
        <v>223</v>
      </c>
      <c r="EH10" s="107" t="s">
        <v>234</v>
      </c>
      <c r="EI10" s="107" t="s">
        <v>234</v>
      </c>
      <c r="EJ10" s="105" t="s">
        <v>233</v>
      </c>
      <c r="EK10" s="105" t="s">
        <v>225</v>
      </c>
      <c r="EL10" s="106" t="s">
        <v>228</v>
      </c>
      <c r="EM10" s="105" t="s">
        <v>225</v>
      </c>
      <c r="EN10" s="105" t="s">
        <v>240</v>
      </c>
      <c r="EO10" s="107" t="s">
        <v>239</v>
      </c>
      <c r="EP10" s="105" t="s">
        <v>232</v>
      </c>
      <c r="EQ10" s="106" t="s">
        <v>227</v>
      </c>
      <c r="ER10" s="105" t="s">
        <v>235</v>
      </c>
      <c r="ES10" s="105" t="s">
        <v>233</v>
      </c>
      <c r="ET10" s="105" t="s">
        <v>233</v>
      </c>
      <c r="EU10" s="107" t="s">
        <v>234</v>
      </c>
      <c r="EV10" s="105" t="s">
        <v>6</v>
      </c>
      <c r="EW10" s="107" t="s">
        <v>234</v>
      </c>
      <c r="EX10" s="106" t="s">
        <v>228</v>
      </c>
      <c r="EY10" s="105" t="s">
        <v>225</v>
      </c>
      <c r="EZ10" s="105" t="s">
        <v>224</v>
      </c>
      <c r="FA10" s="105" t="s">
        <v>240</v>
      </c>
      <c r="FB10" s="105" t="s">
        <v>230</v>
      </c>
      <c r="FC10" s="105" t="s">
        <v>224</v>
      </c>
      <c r="FE10" s="43" t="s">
        <v>962</v>
      </c>
    </row>
    <row r="11" spans="1:161" ht="18" customHeight="1" x14ac:dyDescent="0.35">
      <c r="A11" s="2" t="s">
        <v>329</v>
      </c>
      <c r="B11" s="2" t="s">
        <v>330</v>
      </c>
      <c r="C11" s="2" t="s">
        <v>739</v>
      </c>
      <c r="D11" s="44" t="s">
        <v>9</v>
      </c>
      <c r="E11" s="13" t="s">
        <v>984</v>
      </c>
      <c r="F11" s="105">
        <v>0.14000000000000057</v>
      </c>
      <c r="G11" s="105" t="s">
        <v>224</v>
      </c>
      <c r="H11" s="105" t="s">
        <v>225</v>
      </c>
      <c r="I11" s="105" t="s">
        <v>226</v>
      </c>
      <c r="J11" s="106" t="s">
        <v>227</v>
      </c>
      <c r="K11" s="105" t="s">
        <v>224</v>
      </c>
      <c r="L11" s="106" t="s">
        <v>228</v>
      </c>
      <c r="M11" s="105" t="s">
        <v>229</v>
      </c>
      <c r="N11" s="105" t="s">
        <v>230</v>
      </c>
      <c r="O11" s="105" t="s">
        <v>230</v>
      </c>
      <c r="P11" s="105" t="s">
        <v>231</v>
      </c>
      <c r="Q11" s="105" t="s">
        <v>225</v>
      </c>
      <c r="R11" s="105" t="s">
        <v>232</v>
      </c>
      <c r="S11" s="105" t="s">
        <v>235</v>
      </c>
      <c r="T11" s="105" t="s">
        <v>229</v>
      </c>
      <c r="U11" s="105" t="s">
        <v>224</v>
      </c>
      <c r="V11" s="107" t="s">
        <v>234</v>
      </c>
      <c r="W11" s="105" t="s">
        <v>231</v>
      </c>
      <c r="X11" s="106" t="s">
        <v>228</v>
      </c>
      <c r="Y11" s="105" t="s">
        <v>233</v>
      </c>
      <c r="Z11" s="106" t="s">
        <v>227</v>
      </c>
      <c r="AA11" s="105" t="s">
        <v>235</v>
      </c>
      <c r="AB11" s="105" t="s">
        <v>236</v>
      </c>
      <c r="AC11" s="105" t="s">
        <v>226</v>
      </c>
      <c r="AD11" s="108" t="s">
        <v>238</v>
      </c>
      <c r="AE11" s="105" t="s">
        <v>224</v>
      </c>
      <c r="AF11" s="105" t="s">
        <v>230</v>
      </c>
      <c r="AG11" s="105" t="s">
        <v>233</v>
      </c>
      <c r="AH11" s="105" t="s">
        <v>231</v>
      </c>
      <c r="AI11" s="105" t="s">
        <v>225</v>
      </c>
      <c r="AJ11" s="105" t="s">
        <v>235</v>
      </c>
      <c r="AK11" s="107" t="s">
        <v>239</v>
      </c>
      <c r="AL11" s="105" t="s">
        <v>225</v>
      </c>
      <c r="AM11" s="105" t="s">
        <v>240</v>
      </c>
      <c r="AN11" s="105" t="s">
        <v>230</v>
      </c>
      <c r="AO11" s="105" t="s">
        <v>224</v>
      </c>
      <c r="AP11" s="108" t="s">
        <v>238</v>
      </c>
      <c r="AQ11" s="105" t="s">
        <v>236</v>
      </c>
      <c r="AR11" s="106" t="s">
        <v>228</v>
      </c>
      <c r="AS11" s="105" t="s">
        <v>237</v>
      </c>
      <c r="AT11" s="105" t="s">
        <v>225</v>
      </c>
      <c r="AU11" s="106" t="s">
        <v>228</v>
      </c>
      <c r="AV11" s="107" t="s">
        <v>234</v>
      </c>
      <c r="AW11" s="105" t="s">
        <v>240</v>
      </c>
      <c r="AX11" s="106" t="s">
        <v>227</v>
      </c>
      <c r="AY11" s="107" t="s">
        <v>234</v>
      </c>
      <c r="AZ11" s="105" t="s">
        <v>240</v>
      </c>
      <c r="BA11" s="107" t="s">
        <v>234</v>
      </c>
      <c r="BB11" s="105" t="s">
        <v>232</v>
      </c>
      <c r="BC11" s="105" t="s">
        <v>225</v>
      </c>
      <c r="BD11" s="107" t="s">
        <v>234</v>
      </c>
      <c r="BE11" s="105" t="s">
        <v>226</v>
      </c>
      <c r="BF11" s="106" t="s">
        <v>228</v>
      </c>
      <c r="BG11" s="106" t="s">
        <v>227</v>
      </c>
      <c r="BH11" s="106" t="s">
        <v>228</v>
      </c>
      <c r="BI11" s="105" t="s">
        <v>223</v>
      </c>
      <c r="BJ11" s="107" t="s">
        <v>234</v>
      </c>
      <c r="BK11" s="105" t="s">
        <v>224</v>
      </c>
      <c r="BL11" s="105" t="s">
        <v>226</v>
      </c>
      <c r="BM11" s="106" t="s">
        <v>228</v>
      </c>
      <c r="BN11" s="106" t="s">
        <v>227</v>
      </c>
      <c r="BO11" s="105" t="s">
        <v>225</v>
      </c>
      <c r="BP11" s="107" t="s">
        <v>234</v>
      </c>
      <c r="BQ11" s="107" t="s">
        <v>234</v>
      </c>
      <c r="BR11" s="108" t="s">
        <v>238</v>
      </c>
      <c r="BS11" s="105" t="s">
        <v>224</v>
      </c>
      <c r="BT11" s="105" t="s">
        <v>237</v>
      </c>
      <c r="BU11" s="105" t="s">
        <v>237</v>
      </c>
      <c r="BV11" s="105" t="s">
        <v>231</v>
      </c>
      <c r="BW11" s="105" t="s">
        <v>225</v>
      </c>
      <c r="BX11" s="105" t="s">
        <v>237</v>
      </c>
      <c r="BY11" s="105" t="s">
        <v>233</v>
      </c>
      <c r="BZ11" s="105" t="s">
        <v>225</v>
      </c>
      <c r="CA11" s="105" t="s">
        <v>224</v>
      </c>
      <c r="CB11" s="105" t="s">
        <v>224</v>
      </c>
      <c r="CC11" s="105" t="s">
        <v>235</v>
      </c>
      <c r="CD11" s="105" t="s">
        <v>225</v>
      </c>
      <c r="CE11" s="107" t="s">
        <v>234</v>
      </c>
      <c r="CF11" s="107" t="s">
        <v>234</v>
      </c>
      <c r="CG11" s="107" t="s">
        <v>234</v>
      </c>
      <c r="CH11" s="105" t="s">
        <v>224</v>
      </c>
      <c r="CI11" s="105" t="s">
        <v>232</v>
      </c>
      <c r="CJ11" s="108" t="s">
        <v>238</v>
      </c>
      <c r="CK11" s="105" t="s">
        <v>230</v>
      </c>
      <c r="CL11" s="105" t="s">
        <v>233</v>
      </c>
      <c r="CM11" s="106" t="s">
        <v>228</v>
      </c>
      <c r="CN11" s="105" t="s">
        <v>225</v>
      </c>
      <c r="CO11" s="105" t="s">
        <v>230</v>
      </c>
      <c r="CP11" s="105" t="s">
        <v>236</v>
      </c>
      <c r="CQ11" s="105" t="s">
        <v>225</v>
      </c>
      <c r="CR11" s="105" t="s">
        <v>233</v>
      </c>
      <c r="CS11" s="105" t="s">
        <v>230</v>
      </c>
      <c r="CT11" s="105" t="s">
        <v>226</v>
      </c>
      <c r="CU11" s="108" t="s">
        <v>238</v>
      </c>
      <c r="CV11" s="105" t="s">
        <v>233</v>
      </c>
      <c r="CW11" s="105" t="s">
        <v>232</v>
      </c>
      <c r="CX11" s="107" t="s">
        <v>234</v>
      </c>
      <c r="CY11" s="108" t="s">
        <v>238</v>
      </c>
      <c r="CZ11" s="107" t="s">
        <v>234</v>
      </c>
      <c r="DA11" s="105" t="s">
        <v>235</v>
      </c>
      <c r="DB11" s="105" t="s">
        <v>236</v>
      </c>
      <c r="DC11" s="105" t="s">
        <v>235</v>
      </c>
      <c r="DD11" s="107" t="s">
        <v>234</v>
      </c>
      <c r="DE11" s="105" t="s">
        <v>6</v>
      </c>
      <c r="DF11" s="105" t="s">
        <v>225</v>
      </c>
      <c r="DG11" s="106" t="s">
        <v>228</v>
      </c>
      <c r="DH11" s="105" t="s">
        <v>240</v>
      </c>
      <c r="DI11" s="105" t="s">
        <v>235</v>
      </c>
      <c r="DJ11" s="105" t="s">
        <v>226</v>
      </c>
      <c r="DK11" s="106" t="s">
        <v>228</v>
      </c>
      <c r="DL11" s="105" t="s">
        <v>233</v>
      </c>
      <c r="DM11" s="105" t="s">
        <v>235</v>
      </c>
      <c r="DN11" s="105" t="s">
        <v>235</v>
      </c>
      <c r="DO11" s="106" t="s">
        <v>227</v>
      </c>
      <c r="DP11" s="105" t="s">
        <v>231</v>
      </c>
      <c r="DQ11" s="105" t="s">
        <v>225</v>
      </c>
      <c r="DR11" s="107" t="s">
        <v>234</v>
      </c>
      <c r="DS11" s="105" t="s">
        <v>233</v>
      </c>
      <c r="DT11" s="107" t="s">
        <v>234</v>
      </c>
      <c r="DU11" s="109" t="s">
        <v>238</v>
      </c>
      <c r="DV11" s="105" t="s">
        <v>224</v>
      </c>
      <c r="DW11" s="105" t="s">
        <v>224</v>
      </c>
      <c r="DX11" s="106" t="s">
        <v>227</v>
      </c>
      <c r="DY11" s="105" t="s">
        <v>240</v>
      </c>
      <c r="DZ11" s="105" t="s">
        <v>224</v>
      </c>
      <c r="EA11" s="105" t="s">
        <v>233</v>
      </c>
      <c r="EB11" s="106" t="s">
        <v>227</v>
      </c>
      <c r="EC11" s="105" t="s">
        <v>233</v>
      </c>
      <c r="ED11" s="105" t="s">
        <v>230</v>
      </c>
      <c r="EE11" s="105" t="s">
        <v>224</v>
      </c>
      <c r="EF11" s="105" t="s">
        <v>233</v>
      </c>
      <c r="EG11" s="105" t="s">
        <v>223</v>
      </c>
      <c r="EH11" s="105" t="s">
        <v>226</v>
      </c>
      <c r="EI11" s="107" t="s">
        <v>234</v>
      </c>
      <c r="EJ11" s="105" t="s">
        <v>233</v>
      </c>
      <c r="EK11" s="105" t="s">
        <v>225</v>
      </c>
      <c r="EL11" s="106" t="s">
        <v>228</v>
      </c>
      <c r="EM11" s="105" t="s">
        <v>225</v>
      </c>
      <c r="EN11" s="105" t="s">
        <v>240</v>
      </c>
      <c r="EO11" s="107" t="s">
        <v>239</v>
      </c>
      <c r="EP11" s="105" t="s">
        <v>232</v>
      </c>
      <c r="EQ11" s="106" t="s">
        <v>227</v>
      </c>
      <c r="ER11" s="105" t="s">
        <v>235</v>
      </c>
      <c r="ES11" s="105" t="s">
        <v>233</v>
      </c>
      <c r="ET11" s="105" t="s">
        <v>233</v>
      </c>
      <c r="EU11" s="107" t="s">
        <v>234</v>
      </c>
      <c r="EV11" s="105" t="s">
        <v>6</v>
      </c>
      <c r="EW11" s="107" t="s">
        <v>234</v>
      </c>
      <c r="EX11" s="106" t="s">
        <v>228</v>
      </c>
      <c r="EY11" s="105" t="s">
        <v>225</v>
      </c>
      <c r="EZ11" s="105" t="s">
        <v>224</v>
      </c>
      <c r="FA11" s="105" t="s">
        <v>240</v>
      </c>
      <c r="FB11" s="105" t="s">
        <v>230</v>
      </c>
      <c r="FC11" s="105" t="s">
        <v>224</v>
      </c>
      <c r="FE11" s="2" t="s">
        <v>939</v>
      </c>
    </row>
    <row r="12" spans="1:161" ht="18" customHeight="1" x14ac:dyDescent="0.35">
      <c r="A12" s="2" t="s">
        <v>329</v>
      </c>
      <c r="B12" s="2" t="s">
        <v>330</v>
      </c>
      <c r="C12" s="2" t="s">
        <v>740</v>
      </c>
      <c r="D12" s="44" t="s">
        <v>12</v>
      </c>
      <c r="E12" s="48" t="s">
        <v>985</v>
      </c>
      <c r="F12" s="105">
        <v>-0.93</v>
      </c>
      <c r="G12" s="105" t="s">
        <v>224</v>
      </c>
      <c r="H12" s="105" t="s">
        <v>225</v>
      </c>
      <c r="I12" s="105" t="s">
        <v>226</v>
      </c>
      <c r="J12" s="106" t="s">
        <v>227</v>
      </c>
      <c r="K12" s="105" t="s">
        <v>224</v>
      </c>
      <c r="L12" s="106" t="s">
        <v>228</v>
      </c>
      <c r="M12" s="105" t="s">
        <v>229</v>
      </c>
      <c r="N12" s="105" t="s">
        <v>230</v>
      </c>
      <c r="O12" s="105" t="s">
        <v>230</v>
      </c>
      <c r="P12" s="105" t="s">
        <v>231</v>
      </c>
      <c r="Q12" s="105" t="s">
        <v>225</v>
      </c>
      <c r="R12" s="105" t="s">
        <v>232</v>
      </c>
      <c r="S12" s="105" t="s">
        <v>235</v>
      </c>
      <c r="T12" s="105" t="s">
        <v>229</v>
      </c>
      <c r="U12" s="105" t="s">
        <v>224</v>
      </c>
      <c r="V12" s="107" t="s">
        <v>234</v>
      </c>
      <c r="W12" s="105" t="s">
        <v>231</v>
      </c>
      <c r="X12" s="106" t="s">
        <v>228</v>
      </c>
      <c r="Y12" s="105" t="s">
        <v>233</v>
      </c>
      <c r="Z12" s="106" t="s">
        <v>227</v>
      </c>
      <c r="AA12" s="105" t="s">
        <v>235</v>
      </c>
      <c r="AB12" s="105" t="s">
        <v>236</v>
      </c>
      <c r="AC12" s="105" t="s">
        <v>224</v>
      </c>
      <c r="AD12" s="108" t="s">
        <v>238</v>
      </c>
      <c r="AE12" s="105" t="s">
        <v>224</v>
      </c>
      <c r="AF12" s="105" t="s">
        <v>230</v>
      </c>
      <c r="AG12" s="105" t="s">
        <v>233</v>
      </c>
      <c r="AH12" s="105" t="s">
        <v>231</v>
      </c>
      <c r="AI12" s="105" t="s">
        <v>225</v>
      </c>
      <c r="AJ12" s="105" t="s">
        <v>235</v>
      </c>
      <c r="AK12" s="107" t="s">
        <v>239</v>
      </c>
      <c r="AL12" s="105" t="s">
        <v>225</v>
      </c>
      <c r="AM12" s="105" t="s">
        <v>240</v>
      </c>
      <c r="AN12" s="105" t="s">
        <v>230</v>
      </c>
      <c r="AO12" s="105" t="s">
        <v>224</v>
      </c>
      <c r="AP12" s="108" t="s">
        <v>238</v>
      </c>
      <c r="AQ12" s="105" t="s">
        <v>236</v>
      </c>
      <c r="AR12" s="106" t="s">
        <v>228</v>
      </c>
      <c r="AS12" s="105" t="s">
        <v>237</v>
      </c>
      <c r="AT12" s="105" t="s">
        <v>225</v>
      </c>
      <c r="AU12" s="106" t="s">
        <v>227</v>
      </c>
      <c r="AV12" s="107" t="s">
        <v>234</v>
      </c>
      <c r="AW12" s="105" t="s">
        <v>240</v>
      </c>
      <c r="AX12" s="106" t="s">
        <v>227</v>
      </c>
      <c r="AY12" s="107" t="s">
        <v>234</v>
      </c>
      <c r="AZ12" s="105" t="s">
        <v>240</v>
      </c>
      <c r="BA12" s="107" t="s">
        <v>234</v>
      </c>
      <c r="BB12" s="105" t="s">
        <v>232</v>
      </c>
      <c r="BC12" s="105" t="s">
        <v>225</v>
      </c>
      <c r="BD12" s="107" t="s">
        <v>234</v>
      </c>
      <c r="BE12" s="105" t="s">
        <v>226</v>
      </c>
      <c r="BF12" s="106" t="s">
        <v>228</v>
      </c>
      <c r="BG12" s="106" t="s">
        <v>227</v>
      </c>
      <c r="BH12" s="106" t="s">
        <v>228</v>
      </c>
      <c r="BI12" s="105" t="s">
        <v>223</v>
      </c>
      <c r="BJ12" s="107" t="s">
        <v>234</v>
      </c>
      <c r="BK12" s="105" t="s">
        <v>224</v>
      </c>
      <c r="BL12" s="105" t="s">
        <v>226</v>
      </c>
      <c r="BM12" s="106" t="s">
        <v>228</v>
      </c>
      <c r="BN12" s="106" t="s">
        <v>227</v>
      </c>
      <c r="BO12" s="105" t="s">
        <v>225</v>
      </c>
      <c r="BP12" s="107" t="s">
        <v>234</v>
      </c>
      <c r="BQ12" s="107" t="s">
        <v>234</v>
      </c>
      <c r="BR12" s="108" t="s">
        <v>238</v>
      </c>
      <c r="BS12" s="105" t="s">
        <v>224</v>
      </c>
      <c r="BT12" s="105" t="s">
        <v>233</v>
      </c>
      <c r="BU12" s="105" t="s">
        <v>237</v>
      </c>
      <c r="BV12" s="105" t="s">
        <v>231</v>
      </c>
      <c r="BW12" s="105" t="s">
        <v>225</v>
      </c>
      <c r="BX12" s="105" t="s">
        <v>237</v>
      </c>
      <c r="BY12" s="105" t="s">
        <v>233</v>
      </c>
      <c r="BZ12" s="105" t="s">
        <v>225</v>
      </c>
      <c r="CA12" s="105" t="s">
        <v>224</v>
      </c>
      <c r="CB12" s="105" t="s">
        <v>224</v>
      </c>
      <c r="CC12" s="105" t="s">
        <v>235</v>
      </c>
      <c r="CD12" s="105" t="s">
        <v>225</v>
      </c>
      <c r="CE12" s="107" t="s">
        <v>234</v>
      </c>
      <c r="CF12" s="107" t="s">
        <v>234</v>
      </c>
      <c r="CG12" s="107" t="s">
        <v>234</v>
      </c>
      <c r="CH12" s="105" t="s">
        <v>224</v>
      </c>
      <c r="CI12" s="106" t="s">
        <v>227</v>
      </c>
      <c r="CJ12" s="108" t="s">
        <v>238</v>
      </c>
      <c r="CK12" s="105" t="s">
        <v>230</v>
      </c>
      <c r="CL12" s="105" t="s">
        <v>233</v>
      </c>
      <c r="CM12" s="106" t="s">
        <v>228</v>
      </c>
      <c r="CN12" s="105" t="s">
        <v>225</v>
      </c>
      <c r="CO12" s="105" t="s">
        <v>230</v>
      </c>
      <c r="CP12" s="105" t="s">
        <v>236</v>
      </c>
      <c r="CQ12" s="105" t="s">
        <v>225</v>
      </c>
      <c r="CR12" s="105" t="s">
        <v>233</v>
      </c>
      <c r="CS12" s="105" t="s">
        <v>230</v>
      </c>
      <c r="CT12" s="105" t="s">
        <v>226</v>
      </c>
      <c r="CU12" s="108" t="s">
        <v>238</v>
      </c>
      <c r="CV12" s="105" t="s">
        <v>233</v>
      </c>
      <c r="CW12" s="105" t="s">
        <v>232</v>
      </c>
      <c r="CX12" s="107" t="s">
        <v>234</v>
      </c>
      <c r="CY12" s="108" t="s">
        <v>238</v>
      </c>
      <c r="CZ12" s="107" t="s">
        <v>234</v>
      </c>
      <c r="DA12" s="105" t="s">
        <v>235</v>
      </c>
      <c r="DB12" s="105" t="s">
        <v>236</v>
      </c>
      <c r="DC12" s="105" t="s">
        <v>235</v>
      </c>
      <c r="DD12" s="107" t="s">
        <v>234</v>
      </c>
      <c r="DE12" s="105" t="s">
        <v>6</v>
      </c>
      <c r="DF12" s="105" t="s">
        <v>225</v>
      </c>
      <c r="DG12" s="106" t="s">
        <v>228</v>
      </c>
      <c r="DH12" s="105" t="s">
        <v>240</v>
      </c>
      <c r="DI12" s="105" t="s">
        <v>235</v>
      </c>
      <c r="DJ12" s="105" t="s">
        <v>226</v>
      </c>
      <c r="DK12" s="106" t="s">
        <v>228</v>
      </c>
      <c r="DL12" s="105" t="s">
        <v>233</v>
      </c>
      <c r="DM12" s="105" t="s">
        <v>235</v>
      </c>
      <c r="DN12" s="105" t="s">
        <v>235</v>
      </c>
      <c r="DO12" s="106" t="s">
        <v>228</v>
      </c>
      <c r="DP12" s="105" t="s">
        <v>231</v>
      </c>
      <c r="DQ12" s="105" t="s">
        <v>225</v>
      </c>
      <c r="DR12" s="107" t="s">
        <v>234</v>
      </c>
      <c r="DS12" s="105" t="s">
        <v>233</v>
      </c>
      <c r="DT12" s="107" t="s">
        <v>239</v>
      </c>
      <c r="DU12" s="109" t="s">
        <v>238</v>
      </c>
      <c r="DV12" s="105" t="s">
        <v>224</v>
      </c>
      <c r="DW12" s="105" t="s">
        <v>224</v>
      </c>
      <c r="DX12" s="106" t="s">
        <v>227</v>
      </c>
      <c r="DY12" s="105" t="s">
        <v>240</v>
      </c>
      <c r="DZ12" s="105" t="s">
        <v>224</v>
      </c>
      <c r="EA12" s="105" t="s">
        <v>233</v>
      </c>
      <c r="EB12" s="106" t="s">
        <v>228</v>
      </c>
      <c r="EC12" s="105" t="s">
        <v>233</v>
      </c>
      <c r="ED12" s="105" t="s">
        <v>230</v>
      </c>
      <c r="EE12" s="105" t="s">
        <v>224</v>
      </c>
      <c r="EF12" s="105" t="s">
        <v>233</v>
      </c>
      <c r="EG12" s="105" t="s">
        <v>223</v>
      </c>
      <c r="EH12" s="105" t="s">
        <v>226</v>
      </c>
      <c r="EI12" s="107" t="s">
        <v>234</v>
      </c>
      <c r="EJ12" s="105" t="s">
        <v>233</v>
      </c>
      <c r="EK12" s="105" t="s">
        <v>225</v>
      </c>
      <c r="EL12" s="106" t="s">
        <v>228</v>
      </c>
      <c r="EM12" s="105" t="s">
        <v>225</v>
      </c>
      <c r="EN12" s="105" t="s">
        <v>240</v>
      </c>
      <c r="EO12" s="107" t="s">
        <v>239</v>
      </c>
      <c r="EP12" s="105" t="s">
        <v>232</v>
      </c>
      <c r="EQ12" s="106" t="s">
        <v>227</v>
      </c>
      <c r="ER12" s="105" t="s">
        <v>235</v>
      </c>
      <c r="ES12" s="105" t="s">
        <v>233</v>
      </c>
      <c r="ET12" s="105" t="s">
        <v>233</v>
      </c>
      <c r="EU12" s="107" t="s">
        <v>234</v>
      </c>
      <c r="EV12" s="105" t="s">
        <v>6</v>
      </c>
      <c r="EW12" s="107" t="s">
        <v>234</v>
      </c>
      <c r="EX12" s="106" t="s">
        <v>228</v>
      </c>
      <c r="EY12" s="105" t="s">
        <v>225</v>
      </c>
      <c r="EZ12" s="105" t="s">
        <v>224</v>
      </c>
      <c r="FA12" s="105" t="s">
        <v>240</v>
      </c>
      <c r="FB12" s="105" t="s">
        <v>230</v>
      </c>
      <c r="FC12" s="105" t="s">
        <v>224</v>
      </c>
      <c r="FE12" s="43" t="s">
        <v>964</v>
      </c>
    </row>
    <row r="13" spans="1:161" ht="18" customHeight="1" x14ac:dyDescent="0.35">
      <c r="A13" s="2" t="s">
        <v>329</v>
      </c>
      <c r="B13" s="2" t="s">
        <v>330</v>
      </c>
      <c r="C13" s="2" t="s">
        <v>741</v>
      </c>
      <c r="D13" s="44" t="s">
        <v>19</v>
      </c>
      <c r="E13" s="48" t="s">
        <v>987</v>
      </c>
      <c r="F13" s="105">
        <v>2.0699999999999998</v>
      </c>
      <c r="G13" s="105" t="s">
        <v>224</v>
      </c>
      <c r="H13" s="105" t="s">
        <v>225</v>
      </c>
      <c r="I13" s="105" t="s">
        <v>226</v>
      </c>
      <c r="J13" s="106" t="s">
        <v>227</v>
      </c>
      <c r="K13" s="105" t="s">
        <v>224</v>
      </c>
      <c r="L13" s="106" t="s">
        <v>228</v>
      </c>
      <c r="M13" s="105" t="s">
        <v>229</v>
      </c>
      <c r="N13" s="105" t="s">
        <v>230</v>
      </c>
      <c r="O13" s="105" t="s">
        <v>225</v>
      </c>
      <c r="P13" s="105" t="s">
        <v>231</v>
      </c>
      <c r="Q13" s="105" t="s">
        <v>225</v>
      </c>
      <c r="R13" s="105" t="s">
        <v>232</v>
      </c>
      <c r="S13" s="105" t="s">
        <v>235</v>
      </c>
      <c r="T13" s="105" t="s">
        <v>229</v>
      </c>
      <c r="U13" s="105" t="s">
        <v>224</v>
      </c>
      <c r="V13" s="107" t="s">
        <v>234</v>
      </c>
      <c r="W13" s="105" t="s">
        <v>231</v>
      </c>
      <c r="X13" s="106" t="s">
        <v>228</v>
      </c>
      <c r="Y13" s="105" t="s">
        <v>233</v>
      </c>
      <c r="Z13" s="106" t="s">
        <v>227</v>
      </c>
      <c r="AA13" s="105" t="s">
        <v>235</v>
      </c>
      <c r="AB13" s="105" t="s">
        <v>236</v>
      </c>
      <c r="AC13" s="105" t="s">
        <v>226</v>
      </c>
      <c r="AD13" s="108" t="s">
        <v>238</v>
      </c>
      <c r="AE13" s="105" t="s">
        <v>224</v>
      </c>
      <c r="AF13" s="105" t="s">
        <v>230</v>
      </c>
      <c r="AG13" s="105" t="s">
        <v>233</v>
      </c>
      <c r="AH13" s="105" t="s">
        <v>231</v>
      </c>
      <c r="AI13" s="105" t="s">
        <v>225</v>
      </c>
      <c r="AJ13" s="105" t="s">
        <v>235</v>
      </c>
      <c r="AK13" s="107" t="s">
        <v>239</v>
      </c>
      <c r="AL13" s="105" t="s">
        <v>225</v>
      </c>
      <c r="AM13" s="105" t="s">
        <v>240</v>
      </c>
      <c r="AN13" s="105" t="s">
        <v>230</v>
      </c>
      <c r="AO13" s="110" t="s">
        <v>224</v>
      </c>
      <c r="AP13" s="108" t="s">
        <v>238</v>
      </c>
      <c r="AQ13" s="105" t="s">
        <v>236</v>
      </c>
      <c r="AR13" s="106" t="s">
        <v>228</v>
      </c>
      <c r="AS13" s="105" t="s">
        <v>237</v>
      </c>
      <c r="AT13" s="105" t="s">
        <v>225</v>
      </c>
      <c r="AU13" s="106" t="s">
        <v>228</v>
      </c>
      <c r="AV13" s="107" t="s">
        <v>234</v>
      </c>
      <c r="AW13" s="105" t="s">
        <v>240</v>
      </c>
      <c r="AX13" s="105" t="s">
        <v>226</v>
      </c>
      <c r="AY13" s="107" t="s">
        <v>234</v>
      </c>
      <c r="AZ13" s="105" t="s">
        <v>240</v>
      </c>
      <c r="BA13" s="107" t="s">
        <v>234</v>
      </c>
      <c r="BB13" s="105" t="s">
        <v>232</v>
      </c>
      <c r="BC13" s="105" t="s">
        <v>225</v>
      </c>
      <c r="BD13" s="107" t="s">
        <v>234</v>
      </c>
      <c r="BE13" s="105" t="s">
        <v>226</v>
      </c>
      <c r="BF13" s="106" t="s">
        <v>228</v>
      </c>
      <c r="BG13" s="106" t="s">
        <v>227</v>
      </c>
      <c r="BH13" s="106" t="s">
        <v>228</v>
      </c>
      <c r="BI13" s="105" t="s">
        <v>223</v>
      </c>
      <c r="BJ13" s="107" t="s">
        <v>234</v>
      </c>
      <c r="BK13" s="105" t="s">
        <v>233</v>
      </c>
      <c r="BL13" s="105" t="s">
        <v>226</v>
      </c>
      <c r="BM13" s="106" t="s">
        <v>228</v>
      </c>
      <c r="BN13" s="106" t="s">
        <v>228</v>
      </c>
      <c r="BO13" s="105" t="s">
        <v>225</v>
      </c>
      <c r="BP13" s="107" t="s">
        <v>234</v>
      </c>
      <c r="BQ13" s="107" t="s">
        <v>234</v>
      </c>
      <c r="BR13" s="108" t="s">
        <v>238</v>
      </c>
      <c r="BS13" s="105" t="s">
        <v>224</v>
      </c>
      <c r="BT13" s="105" t="s">
        <v>237</v>
      </c>
      <c r="BU13" s="105" t="s">
        <v>237</v>
      </c>
      <c r="BV13" s="105" t="s">
        <v>231</v>
      </c>
      <c r="BW13" s="105" t="s">
        <v>225</v>
      </c>
      <c r="BX13" s="105" t="s">
        <v>237</v>
      </c>
      <c r="BY13" s="105" t="s">
        <v>233</v>
      </c>
      <c r="BZ13" s="105" t="s">
        <v>225</v>
      </c>
      <c r="CA13" s="105" t="s">
        <v>224</v>
      </c>
      <c r="CB13" s="105" t="s">
        <v>224</v>
      </c>
      <c r="CC13" s="105" t="s">
        <v>235</v>
      </c>
      <c r="CD13" s="105" t="s">
        <v>225</v>
      </c>
      <c r="CE13" s="107" t="s">
        <v>234</v>
      </c>
      <c r="CF13" s="107" t="s">
        <v>234</v>
      </c>
      <c r="CG13" s="107" t="s">
        <v>234</v>
      </c>
      <c r="CH13" s="105" t="s">
        <v>224</v>
      </c>
      <c r="CI13" s="105" t="s">
        <v>230</v>
      </c>
      <c r="CJ13" s="108" t="s">
        <v>238</v>
      </c>
      <c r="CK13" s="105" t="s">
        <v>230</v>
      </c>
      <c r="CL13" s="105" t="s">
        <v>233</v>
      </c>
      <c r="CM13" s="106" t="s">
        <v>228</v>
      </c>
      <c r="CN13" s="105" t="s">
        <v>225</v>
      </c>
      <c r="CO13" s="105" t="s">
        <v>233</v>
      </c>
      <c r="CP13" s="105" t="s">
        <v>236</v>
      </c>
      <c r="CQ13" s="105" t="s">
        <v>225</v>
      </c>
      <c r="CR13" s="105" t="s">
        <v>233</v>
      </c>
      <c r="CS13" s="105" t="s">
        <v>230</v>
      </c>
      <c r="CT13" s="105" t="s">
        <v>226</v>
      </c>
      <c r="CU13" s="108" t="s">
        <v>238</v>
      </c>
      <c r="CV13" s="105" t="s">
        <v>233</v>
      </c>
      <c r="CW13" s="105" t="s">
        <v>232</v>
      </c>
      <c r="CX13" s="107" t="s">
        <v>234</v>
      </c>
      <c r="CY13" s="108" t="s">
        <v>238</v>
      </c>
      <c r="CZ13" s="107" t="s">
        <v>234</v>
      </c>
      <c r="DA13" s="105" t="s">
        <v>235</v>
      </c>
      <c r="DB13" s="105" t="s">
        <v>236</v>
      </c>
      <c r="DC13" s="105" t="s">
        <v>231</v>
      </c>
      <c r="DD13" s="107" t="s">
        <v>234</v>
      </c>
      <c r="DE13" s="105" t="s">
        <v>6</v>
      </c>
      <c r="DF13" s="105" t="s">
        <v>225</v>
      </c>
      <c r="DG13" s="106" t="s">
        <v>228</v>
      </c>
      <c r="DH13" s="105" t="s">
        <v>240</v>
      </c>
      <c r="DI13" s="105" t="s">
        <v>235</v>
      </c>
      <c r="DJ13" s="105" t="s">
        <v>226</v>
      </c>
      <c r="DK13" s="106" t="s">
        <v>228</v>
      </c>
      <c r="DL13" s="105" t="s">
        <v>233</v>
      </c>
      <c r="DM13" s="105" t="s">
        <v>235</v>
      </c>
      <c r="DN13" s="105" t="s">
        <v>223</v>
      </c>
      <c r="DO13" s="105" t="s">
        <v>230</v>
      </c>
      <c r="DP13" s="105" t="s">
        <v>231</v>
      </c>
      <c r="DQ13" s="105" t="s">
        <v>225</v>
      </c>
      <c r="DR13" s="105" t="s">
        <v>230</v>
      </c>
      <c r="DS13" s="105" t="s">
        <v>233</v>
      </c>
      <c r="DT13" s="107" t="s">
        <v>234</v>
      </c>
      <c r="DU13" s="109" t="s">
        <v>238</v>
      </c>
      <c r="DV13" s="105" t="s">
        <v>224</v>
      </c>
      <c r="DW13" s="105" t="s">
        <v>224</v>
      </c>
      <c r="DX13" s="106" t="s">
        <v>227</v>
      </c>
      <c r="DY13" s="105" t="s">
        <v>240</v>
      </c>
      <c r="DZ13" s="105" t="s">
        <v>224</v>
      </c>
      <c r="EA13" s="105" t="s">
        <v>233</v>
      </c>
      <c r="EB13" s="106" t="s">
        <v>227</v>
      </c>
      <c r="EC13" s="105" t="s">
        <v>233</v>
      </c>
      <c r="ED13" s="105" t="s">
        <v>230</v>
      </c>
      <c r="EE13" s="105" t="s">
        <v>224</v>
      </c>
      <c r="EF13" s="105" t="s">
        <v>233</v>
      </c>
      <c r="EG13" s="105" t="s">
        <v>223</v>
      </c>
      <c r="EH13" s="107" t="s">
        <v>234</v>
      </c>
      <c r="EI13" s="107" t="s">
        <v>234</v>
      </c>
      <c r="EJ13" s="105" t="s">
        <v>233</v>
      </c>
      <c r="EK13" s="105" t="s">
        <v>225</v>
      </c>
      <c r="EL13" s="106" t="s">
        <v>228</v>
      </c>
      <c r="EM13" s="105" t="s">
        <v>225</v>
      </c>
      <c r="EN13" s="105" t="s">
        <v>240</v>
      </c>
      <c r="EO13" s="107" t="s">
        <v>239</v>
      </c>
      <c r="EP13" s="105" t="s">
        <v>232</v>
      </c>
      <c r="EQ13" s="106" t="s">
        <v>227</v>
      </c>
      <c r="ER13" s="105" t="s">
        <v>235</v>
      </c>
      <c r="ES13" s="105" t="s">
        <v>233</v>
      </c>
      <c r="ET13" s="105" t="s">
        <v>233</v>
      </c>
      <c r="EU13" s="107" t="s">
        <v>234</v>
      </c>
      <c r="EV13" s="105" t="s">
        <v>6</v>
      </c>
      <c r="EW13" s="107" t="s">
        <v>234</v>
      </c>
      <c r="EX13" s="106" t="s">
        <v>228</v>
      </c>
      <c r="EY13" s="105" t="s">
        <v>225</v>
      </c>
      <c r="EZ13" s="105" t="s">
        <v>224</v>
      </c>
      <c r="FA13" s="105" t="s">
        <v>240</v>
      </c>
      <c r="FB13" s="105" t="s">
        <v>230</v>
      </c>
      <c r="FC13" s="105" t="s">
        <v>224</v>
      </c>
      <c r="FE13" s="2"/>
    </row>
    <row r="14" spans="1:161" ht="18" customHeight="1" x14ac:dyDescent="0.35">
      <c r="A14" s="2" t="s">
        <v>329</v>
      </c>
      <c r="B14" s="2" t="s">
        <v>330</v>
      </c>
      <c r="C14" s="2" t="s">
        <v>741</v>
      </c>
      <c r="D14" s="44" t="s">
        <v>24</v>
      </c>
      <c r="E14" s="48" t="s">
        <v>988</v>
      </c>
      <c r="F14" s="105">
        <v>2.0699999999999998</v>
      </c>
      <c r="G14" s="105" t="s">
        <v>224</v>
      </c>
      <c r="H14" s="105" t="s">
        <v>225</v>
      </c>
      <c r="I14" s="105" t="s">
        <v>226</v>
      </c>
      <c r="J14" s="106" t="s">
        <v>227</v>
      </c>
      <c r="K14" s="105" t="s">
        <v>224</v>
      </c>
      <c r="L14" s="106" t="s">
        <v>228</v>
      </c>
      <c r="M14" s="105" t="s">
        <v>229</v>
      </c>
      <c r="N14" s="105" t="s">
        <v>230</v>
      </c>
      <c r="O14" s="105" t="s">
        <v>225</v>
      </c>
      <c r="P14" s="105" t="s">
        <v>231</v>
      </c>
      <c r="Q14" s="105" t="s">
        <v>225</v>
      </c>
      <c r="R14" s="105" t="s">
        <v>232</v>
      </c>
      <c r="S14" s="105" t="s">
        <v>235</v>
      </c>
      <c r="T14" s="105" t="s">
        <v>229</v>
      </c>
      <c r="U14" s="105" t="s">
        <v>224</v>
      </c>
      <c r="V14" s="107" t="s">
        <v>234</v>
      </c>
      <c r="W14" s="105" t="s">
        <v>231</v>
      </c>
      <c r="X14" s="106" t="s">
        <v>228</v>
      </c>
      <c r="Y14" s="105" t="s">
        <v>233</v>
      </c>
      <c r="Z14" s="106" t="s">
        <v>227</v>
      </c>
      <c r="AA14" s="105" t="s">
        <v>235</v>
      </c>
      <c r="AB14" s="105" t="s">
        <v>236</v>
      </c>
      <c r="AC14" s="105" t="s">
        <v>226</v>
      </c>
      <c r="AD14" s="108" t="s">
        <v>238</v>
      </c>
      <c r="AE14" s="105" t="s">
        <v>224</v>
      </c>
      <c r="AF14" s="105" t="s">
        <v>230</v>
      </c>
      <c r="AG14" s="105" t="s">
        <v>233</v>
      </c>
      <c r="AH14" s="105" t="s">
        <v>231</v>
      </c>
      <c r="AI14" s="105" t="s">
        <v>225</v>
      </c>
      <c r="AJ14" s="105" t="s">
        <v>235</v>
      </c>
      <c r="AK14" s="107" t="s">
        <v>239</v>
      </c>
      <c r="AL14" s="105" t="s">
        <v>225</v>
      </c>
      <c r="AM14" s="105" t="s">
        <v>240</v>
      </c>
      <c r="AN14" s="105" t="s">
        <v>230</v>
      </c>
      <c r="AO14" s="105" t="s">
        <v>224</v>
      </c>
      <c r="AP14" s="108" t="s">
        <v>238</v>
      </c>
      <c r="AQ14" s="105" t="s">
        <v>236</v>
      </c>
      <c r="AR14" s="106" t="s">
        <v>228</v>
      </c>
      <c r="AS14" s="105" t="s">
        <v>237</v>
      </c>
      <c r="AT14" s="105" t="s">
        <v>225</v>
      </c>
      <c r="AU14" s="106" t="s">
        <v>228</v>
      </c>
      <c r="AV14" s="107" t="s">
        <v>234</v>
      </c>
      <c r="AW14" s="105" t="s">
        <v>240</v>
      </c>
      <c r="AX14" s="105" t="s">
        <v>226</v>
      </c>
      <c r="AY14" s="107" t="s">
        <v>234</v>
      </c>
      <c r="AZ14" s="105" t="s">
        <v>240</v>
      </c>
      <c r="BA14" s="107" t="s">
        <v>234</v>
      </c>
      <c r="BB14" s="105" t="s">
        <v>232</v>
      </c>
      <c r="BC14" s="105" t="s">
        <v>225</v>
      </c>
      <c r="BD14" s="107" t="s">
        <v>234</v>
      </c>
      <c r="BE14" s="105" t="s">
        <v>226</v>
      </c>
      <c r="BF14" s="106" t="s">
        <v>228</v>
      </c>
      <c r="BG14" s="106" t="s">
        <v>227</v>
      </c>
      <c r="BH14" s="106" t="s">
        <v>228</v>
      </c>
      <c r="BI14" s="105" t="s">
        <v>223</v>
      </c>
      <c r="BJ14" s="107" t="s">
        <v>234</v>
      </c>
      <c r="BK14" s="105" t="s">
        <v>233</v>
      </c>
      <c r="BL14" s="105" t="s">
        <v>226</v>
      </c>
      <c r="BM14" s="106" t="s">
        <v>228</v>
      </c>
      <c r="BN14" s="106" t="s">
        <v>228</v>
      </c>
      <c r="BO14" s="105" t="s">
        <v>225</v>
      </c>
      <c r="BP14" s="107" t="s">
        <v>234</v>
      </c>
      <c r="BQ14" s="107" t="s">
        <v>234</v>
      </c>
      <c r="BR14" s="108" t="s">
        <v>238</v>
      </c>
      <c r="BS14" s="105" t="s">
        <v>224</v>
      </c>
      <c r="BT14" s="105" t="s">
        <v>237</v>
      </c>
      <c r="BU14" s="105" t="s">
        <v>237</v>
      </c>
      <c r="BV14" s="105" t="s">
        <v>231</v>
      </c>
      <c r="BW14" s="105" t="s">
        <v>225</v>
      </c>
      <c r="BX14" s="105" t="s">
        <v>237</v>
      </c>
      <c r="BY14" s="105" t="s">
        <v>233</v>
      </c>
      <c r="BZ14" s="105" t="s">
        <v>225</v>
      </c>
      <c r="CA14" s="105" t="s">
        <v>224</v>
      </c>
      <c r="CB14" s="105" t="s">
        <v>224</v>
      </c>
      <c r="CC14" s="105" t="s">
        <v>235</v>
      </c>
      <c r="CD14" s="105" t="s">
        <v>225</v>
      </c>
      <c r="CE14" s="107" t="s">
        <v>234</v>
      </c>
      <c r="CF14" s="107" t="s">
        <v>234</v>
      </c>
      <c r="CG14" s="107" t="s">
        <v>234</v>
      </c>
      <c r="CH14" s="105" t="s">
        <v>224</v>
      </c>
      <c r="CI14" s="105" t="s">
        <v>230</v>
      </c>
      <c r="CJ14" s="108" t="s">
        <v>238</v>
      </c>
      <c r="CK14" s="105" t="s">
        <v>230</v>
      </c>
      <c r="CL14" s="105" t="s">
        <v>233</v>
      </c>
      <c r="CM14" s="106" t="s">
        <v>228</v>
      </c>
      <c r="CN14" s="105" t="s">
        <v>225</v>
      </c>
      <c r="CO14" s="105" t="s">
        <v>233</v>
      </c>
      <c r="CP14" s="105" t="s">
        <v>236</v>
      </c>
      <c r="CQ14" s="105" t="s">
        <v>225</v>
      </c>
      <c r="CR14" s="105" t="s">
        <v>233</v>
      </c>
      <c r="CS14" s="105" t="s">
        <v>230</v>
      </c>
      <c r="CT14" s="105" t="s">
        <v>226</v>
      </c>
      <c r="CU14" s="108" t="s">
        <v>238</v>
      </c>
      <c r="CV14" s="105" t="s">
        <v>233</v>
      </c>
      <c r="CW14" s="105" t="s">
        <v>232</v>
      </c>
      <c r="CX14" s="107" t="s">
        <v>234</v>
      </c>
      <c r="CY14" s="108" t="s">
        <v>238</v>
      </c>
      <c r="CZ14" s="107" t="s">
        <v>234</v>
      </c>
      <c r="DA14" s="105" t="s">
        <v>235</v>
      </c>
      <c r="DB14" s="105" t="s">
        <v>236</v>
      </c>
      <c r="DC14" s="105" t="s">
        <v>231</v>
      </c>
      <c r="DD14" s="107" t="s">
        <v>234</v>
      </c>
      <c r="DE14" s="105" t="s">
        <v>6</v>
      </c>
      <c r="DF14" s="105" t="s">
        <v>225</v>
      </c>
      <c r="DG14" s="106" t="s">
        <v>228</v>
      </c>
      <c r="DH14" s="105" t="s">
        <v>240</v>
      </c>
      <c r="DI14" s="105" t="s">
        <v>235</v>
      </c>
      <c r="DJ14" s="105" t="s">
        <v>226</v>
      </c>
      <c r="DK14" s="106" t="s">
        <v>228</v>
      </c>
      <c r="DL14" s="105" t="s">
        <v>233</v>
      </c>
      <c r="DM14" s="105" t="s">
        <v>235</v>
      </c>
      <c r="DN14" s="105" t="s">
        <v>223</v>
      </c>
      <c r="DO14" s="105" t="s">
        <v>230</v>
      </c>
      <c r="DP14" s="105" t="s">
        <v>231</v>
      </c>
      <c r="DQ14" s="105" t="s">
        <v>225</v>
      </c>
      <c r="DR14" s="105" t="s">
        <v>230</v>
      </c>
      <c r="DS14" s="105" t="s">
        <v>233</v>
      </c>
      <c r="DT14" s="107" t="s">
        <v>234</v>
      </c>
      <c r="DU14" s="109" t="s">
        <v>238</v>
      </c>
      <c r="DV14" s="105" t="s">
        <v>224</v>
      </c>
      <c r="DW14" s="105" t="s">
        <v>224</v>
      </c>
      <c r="DX14" s="106" t="s">
        <v>227</v>
      </c>
      <c r="DY14" s="105" t="s">
        <v>240</v>
      </c>
      <c r="DZ14" s="105" t="s">
        <v>224</v>
      </c>
      <c r="EA14" s="105" t="s">
        <v>233</v>
      </c>
      <c r="EB14" s="106" t="s">
        <v>227</v>
      </c>
      <c r="EC14" s="105" t="s">
        <v>233</v>
      </c>
      <c r="ED14" s="105" t="s">
        <v>230</v>
      </c>
      <c r="EE14" s="105" t="s">
        <v>224</v>
      </c>
      <c r="EF14" s="105" t="s">
        <v>233</v>
      </c>
      <c r="EG14" s="105" t="s">
        <v>223</v>
      </c>
      <c r="EH14" s="107" t="s">
        <v>234</v>
      </c>
      <c r="EI14" s="107" t="s">
        <v>234</v>
      </c>
      <c r="EJ14" s="105" t="s">
        <v>233</v>
      </c>
      <c r="EK14" s="105" t="s">
        <v>225</v>
      </c>
      <c r="EL14" s="106" t="s">
        <v>228</v>
      </c>
      <c r="EM14" s="105" t="s">
        <v>225</v>
      </c>
      <c r="EN14" s="105" t="s">
        <v>240</v>
      </c>
      <c r="EO14" s="107" t="s">
        <v>239</v>
      </c>
      <c r="EP14" s="105" t="s">
        <v>232</v>
      </c>
      <c r="EQ14" s="106" t="s">
        <v>227</v>
      </c>
      <c r="ER14" s="105" t="s">
        <v>235</v>
      </c>
      <c r="ES14" s="105" t="s">
        <v>233</v>
      </c>
      <c r="ET14" s="105" t="s">
        <v>233</v>
      </c>
      <c r="EU14" s="107" t="s">
        <v>234</v>
      </c>
      <c r="EV14" s="105" t="s">
        <v>6</v>
      </c>
      <c r="EW14" s="107" t="s">
        <v>234</v>
      </c>
      <c r="EX14" s="106" t="s">
        <v>228</v>
      </c>
      <c r="EY14" s="105" t="s">
        <v>225</v>
      </c>
      <c r="EZ14" s="105" t="s">
        <v>224</v>
      </c>
      <c r="FA14" s="105" t="s">
        <v>240</v>
      </c>
      <c r="FB14" s="105" t="s">
        <v>230</v>
      </c>
      <c r="FC14" s="105" t="s">
        <v>224</v>
      </c>
      <c r="FE14" s="2"/>
    </row>
    <row r="15" spans="1:161" ht="18" customHeight="1" x14ac:dyDescent="0.35">
      <c r="A15" s="39" t="s">
        <v>329</v>
      </c>
      <c r="B15" s="39" t="s">
        <v>330</v>
      </c>
      <c r="C15" s="39" t="s">
        <v>741</v>
      </c>
      <c r="D15" s="33" t="s">
        <v>49</v>
      </c>
      <c r="E15" s="48" t="s">
        <v>981</v>
      </c>
      <c r="F15" s="105">
        <v>-0.37</v>
      </c>
      <c r="G15" s="105" t="s">
        <v>224</v>
      </c>
      <c r="H15" s="105" t="s">
        <v>225</v>
      </c>
      <c r="I15" s="105" t="s">
        <v>226</v>
      </c>
      <c r="J15" s="106" t="s">
        <v>227</v>
      </c>
      <c r="K15" s="105" t="s">
        <v>224</v>
      </c>
      <c r="L15" s="106" t="s">
        <v>228</v>
      </c>
      <c r="M15" s="105" t="s">
        <v>229</v>
      </c>
      <c r="N15" s="105" t="s">
        <v>230</v>
      </c>
      <c r="O15" s="105" t="s">
        <v>225</v>
      </c>
      <c r="P15" s="105" t="s">
        <v>231</v>
      </c>
      <c r="Q15" s="105" t="s">
        <v>225</v>
      </c>
      <c r="R15" s="106" t="s">
        <v>227</v>
      </c>
      <c r="S15" s="105" t="s">
        <v>235</v>
      </c>
      <c r="T15" s="105" t="s">
        <v>229</v>
      </c>
      <c r="U15" s="105" t="s">
        <v>224</v>
      </c>
      <c r="V15" s="107" t="s">
        <v>234</v>
      </c>
      <c r="W15" s="105" t="s">
        <v>231</v>
      </c>
      <c r="X15" s="106" t="s">
        <v>228</v>
      </c>
      <c r="Y15" s="105" t="s">
        <v>233</v>
      </c>
      <c r="Z15" s="106" t="s">
        <v>227</v>
      </c>
      <c r="AA15" s="105" t="s">
        <v>235</v>
      </c>
      <c r="AB15" s="105" t="s">
        <v>236</v>
      </c>
      <c r="AC15" s="105" t="s">
        <v>226</v>
      </c>
      <c r="AD15" s="108" t="s">
        <v>238</v>
      </c>
      <c r="AE15" s="105" t="s">
        <v>224</v>
      </c>
      <c r="AF15" s="105" t="s">
        <v>230</v>
      </c>
      <c r="AG15" s="106" t="s">
        <v>228</v>
      </c>
      <c r="AH15" s="105" t="s">
        <v>231</v>
      </c>
      <c r="AI15" s="105" t="s">
        <v>225</v>
      </c>
      <c r="AJ15" s="105" t="s">
        <v>235</v>
      </c>
      <c r="AK15" s="107" t="s">
        <v>239</v>
      </c>
      <c r="AL15" s="105" t="s">
        <v>225</v>
      </c>
      <c r="AM15" s="105" t="s">
        <v>240</v>
      </c>
      <c r="AN15" s="105" t="s">
        <v>230</v>
      </c>
      <c r="AO15" s="106" t="s">
        <v>227</v>
      </c>
      <c r="AP15" s="108" t="s">
        <v>238</v>
      </c>
      <c r="AQ15" s="105" t="s">
        <v>236</v>
      </c>
      <c r="AR15" s="105" t="s">
        <v>230</v>
      </c>
      <c r="AS15" s="105" t="s">
        <v>237</v>
      </c>
      <c r="AT15" s="105" t="s">
        <v>225</v>
      </c>
      <c r="AU15" s="106" t="s">
        <v>227</v>
      </c>
      <c r="AV15" s="107" t="s">
        <v>234</v>
      </c>
      <c r="AW15" s="105" t="s">
        <v>240</v>
      </c>
      <c r="AX15" s="106" t="s">
        <v>227</v>
      </c>
      <c r="AY15" s="107" t="s">
        <v>234</v>
      </c>
      <c r="AZ15" s="105" t="s">
        <v>240</v>
      </c>
      <c r="BA15" s="107" t="s">
        <v>234</v>
      </c>
      <c r="BB15" s="105" t="s">
        <v>232</v>
      </c>
      <c r="BC15" s="105" t="s">
        <v>225</v>
      </c>
      <c r="BD15" s="107" t="s">
        <v>234</v>
      </c>
      <c r="BE15" s="105" t="s">
        <v>226</v>
      </c>
      <c r="BF15" s="106" t="s">
        <v>231</v>
      </c>
      <c r="BG15" s="106" t="s">
        <v>227</v>
      </c>
      <c r="BH15" s="106" t="s">
        <v>228</v>
      </c>
      <c r="BI15" s="105" t="s">
        <v>223</v>
      </c>
      <c r="BJ15" s="107" t="s">
        <v>234</v>
      </c>
      <c r="BK15" s="105" t="s">
        <v>233</v>
      </c>
      <c r="BL15" s="105" t="s">
        <v>226</v>
      </c>
      <c r="BM15" s="106" t="s">
        <v>228</v>
      </c>
      <c r="BN15" s="106" t="s">
        <v>227</v>
      </c>
      <c r="BO15" s="105" t="s">
        <v>225</v>
      </c>
      <c r="BP15" s="107" t="s">
        <v>234</v>
      </c>
      <c r="BQ15" s="107" t="s">
        <v>234</v>
      </c>
      <c r="BR15" s="108" t="s">
        <v>238</v>
      </c>
      <c r="BS15" s="105" t="s">
        <v>224</v>
      </c>
      <c r="BT15" s="105" t="s">
        <v>237</v>
      </c>
      <c r="BU15" s="105" t="s">
        <v>237</v>
      </c>
      <c r="BV15" s="105" t="s">
        <v>231</v>
      </c>
      <c r="BW15" s="105" t="s">
        <v>225</v>
      </c>
      <c r="BX15" s="105" t="s">
        <v>237</v>
      </c>
      <c r="BY15" s="105" t="s">
        <v>233</v>
      </c>
      <c r="BZ15" s="105" t="s">
        <v>225</v>
      </c>
      <c r="CA15" s="105" t="s">
        <v>224</v>
      </c>
      <c r="CB15" s="105" t="s">
        <v>224</v>
      </c>
      <c r="CC15" s="105" t="s">
        <v>235</v>
      </c>
      <c r="CD15" s="105" t="s">
        <v>225</v>
      </c>
      <c r="CE15" s="107" t="s">
        <v>234</v>
      </c>
      <c r="CF15" s="107" t="s">
        <v>234</v>
      </c>
      <c r="CG15" s="107" t="s">
        <v>234</v>
      </c>
      <c r="CH15" s="105" t="s">
        <v>224</v>
      </c>
      <c r="CI15" s="105" t="s">
        <v>230</v>
      </c>
      <c r="CJ15" s="108" t="s">
        <v>238</v>
      </c>
      <c r="CK15" s="105" t="s">
        <v>230</v>
      </c>
      <c r="CL15" s="105" t="s">
        <v>233</v>
      </c>
      <c r="CM15" s="106" t="s">
        <v>228</v>
      </c>
      <c r="CN15" s="105" t="s">
        <v>225</v>
      </c>
      <c r="CO15" s="105" t="s">
        <v>233</v>
      </c>
      <c r="CP15" s="105" t="s">
        <v>236</v>
      </c>
      <c r="CQ15" s="105" t="s">
        <v>225</v>
      </c>
      <c r="CR15" s="105" t="s">
        <v>233</v>
      </c>
      <c r="CS15" s="105" t="s">
        <v>230</v>
      </c>
      <c r="CT15" s="105" t="s">
        <v>226</v>
      </c>
      <c r="CU15" s="108" t="s">
        <v>238</v>
      </c>
      <c r="CV15" s="105" t="s">
        <v>233</v>
      </c>
      <c r="CW15" s="105" t="s">
        <v>232</v>
      </c>
      <c r="CX15" s="107" t="s">
        <v>234</v>
      </c>
      <c r="CY15" s="108" t="s">
        <v>238</v>
      </c>
      <c r="CZ15" s="107" t="s">
        <v>234</v>
      </c>
      <c r="DA15" s="105" t="s">
        <v>235</v>
      </c>
      <c r="DB15" s="105" t="s">
        <v>236</v>
      </c>
      <c r="DC15" s="105" t="s">
        <v>235</v>
      </c>
      <c r="DD15" s="106" t="s">
        <v>228</v>
      </c>
      <c r="DE15" s="105" t="s">
        <v>6</v>
      </c>
      <c r="DF15" s="105" t="s">
        <v>225</v>
      </c>
      <c r="DG15" s="106" t="s">
        <v>228</v>
      </c>
      <c r="DH15" s="105" t="s">
        <v>240</v>
      </c>
      <c r="DI15" s="105" t="s">
        <v>235</v>
      </c>
      <c r="DJ15" s="105" t="s">
        <v>226</v>
      </c>
      <c r="DK15" s="107" t="s">
        <v>234</v>
      </c>
      <c r="DL15" s="105" t="s">
        <v>233</v>
      </c>
      <c r="DM15" s="105" t="s">
        <v>235</v>
      </c>
      <c r="DN15" s="105" t="s">
        <v>235</v>
      </c>
      <c r="DO15" s="105" t="s">
        <v>230</v>
      </c>
      <c r="DP15" s="105" t="s">
        <v>231</v>
      </c>
      <c r="DQ15" s="105" t="s">
        <v>225</v>
      </c>
      <c r="DR15" s="107" t="s">
        <v>234</v>
      </c>
      <c r="DS15" s="105" t="s">
        <v>233</v>
      </c>
      <c r="DT15" s="107" t="s">
        <v>234</v>
      </c>
      <c r="DU15" s="109" t="s">
        <v>238</v>
      </c>
      <c r="DV15" s="105" t="s">
        <v>224</v>
      </c>
      <c r="DW15" s="106" t="s">
        <v>227</v>
      </c>
      <c r="DX15" s="106" t="s">
        <v>227</v>
      </c>
      <c r="DY15" s="105" t="s">
        <v>240</v>
      </c>
      <c r="DZ15" s="105" t="s">
        <v>237</v>
      </c>
      <c r="EA15" s="106" t="s">
        <v>227</v>
      </c>
      <c r="EB15" s="105" t="s">
        <v>226</v>
      </c>
      <c r="EC15" s="105" t="s">
        <v>233</v>
      </c>
      <c r="ED15" s="107" t="s">
        <v>234</v>
      </c>
      <c r="EE15" s="105" t="s">
        <v>224</v>
      </c>
      <c r="EF15" s="105" t="s">
        <v>233</v>
      </c>
      <c r="EG15" s="105" t="s">
        <v>223</v>
      </c>
      <c r="EH15" s="106" t="s">
        <v>228</v>
      </c>
      <c r="EI15" s="107" t="s">
        <v>234</v>
      </c>
      <c r="EJ15" s="105" t="s">
        <v>233</v>
      </c>
      <c r="EK15" s="105" t="s">
        <v>225</v>
      </c>
      <c r="EL15" s="106" t="s">
        <v>228</v>
      </c>
      <c r="EM15" s="105" t="s">
        <v>225</v>
      </c>
      <c r="EN15" s="105" t="s">
        <v>240</v>
      </c>
      <c r="EO15" s="107" t="s">
        <v>239</v>
      </c>
      <c r="EP15" s="108" t="s">
        <v>238</v>
      </c>
      <c r="EQ15" s="106" t="s">
        <v>227</v>
      </c>
      <c r="ER15" s="105" t="s">
        <v>235</v>
      </c>
      <c r="ES15" s="105" t="s">
        <v>233</v>
      </c>
      <c r="ET15" s="105" t="s">
        <v>233</v>
      </c>
      <c r="EU15" s="107" t="s">
        <v>234</v>
      </c>
      <c r="EV15" s="105" t="s">
        <v>6</v>
      </c>
      <c r="EW15" s="107" t="s">
        <v>234</v>
      </c>
      <c r="EX15" s="106" t="s">
        <v>228</v>
      </c>
      <c r="EY15" s="105" t="s">
        <v>225</v>
      </c>
      <c r="EZ15" s="105" t="s">
        <v>224</v>
      </c>
      <c r="FA15" s="105" t="s">
        <v>240</v>
      </c>
      <c r="FB15" s="105" t="s">
        <v>230</v>
      </c>
      <c r="FC15" s="105" t="s">
        <v>224</v>
      </c>
      <c r="FE15" s="2"/>
    </row>
    <row r="16" spans="1:161" ht="18" customHeight="1" x14ac:dyDescent="0.35">
      <c r="A16" s="2" t="s">
        <v>329</v>
      </c>
      <c r="B16" s="2" t="s">
        <v>330</v>
      </c>
      <c r="C16" s="2" t="s">
        <v>741</v>
      </c>
      <c r="D16" s="44" t="s">
        <v>52</v>
      </c>
      <c r="E16" s="48" t="s">
        <v>989</v>
      </c>
      <c r="F16" s="105">
        <v>7.0000000000000007E-2</v>
      </c>
      <c r="G16" s="105" t="s">
        <v>224</v>
      </c>
      <c r="H16" s="105" t="s">
        <v>225</v>
      </c>
      <c r="I16" s="105" t="s">
        <v>226</v>
      </c>
      <c r="J16" s="106" t="s">
        <v>227</v>
      </c>
      <c r="K16" s="105" t="s">
        <v>224</v>
      </c>
      <c r="L16" s="106" t="s">
        <v>228</v>
      </c>
      <c r="M16" s="105" t="s">
        <v>229</v>
      </c>
      <c r="N16" s="105" t="s">
        <v>230</v>
      </c>
      <c r="O16" s="105" t="s">
        <v>225</v>
      </c>
      <c r="P16" s="105" t="s">
        <v>231</v>
      </c>
      <c r="Q16" s="105" t="s">
        <v>225</v>
      </c>
      <c r="R16" s="105" t="s">
        <v>232</v>
      </c>
      <c r="S16" s="105" t="s">
        <v>235</v>
      </c>
      <c r="T16" s="105" t="s">
        <v>229</v>
      </c>
      <c r="U16" s="105" t="s">
        <v>224</v>
      </c>
      <c r="V16" s="107" t="s">
        <v>234</v>
      </c>
      <c r="W16" s="105" t="s">
        <v>231</v>
      </c>
      <c r="X16" s="106" t="s">
        <v>228</v>
      </c>
      <c r="Y16" s="105" t="s">
        <v>233</v>
      </c>
      <c r="Z16" s="106" t="s">
        <v>227</v>
      </c>
      <c r="AA16" s="105" t="s">
        <v>235</v>
      </c>
      <c r="AB16" s="105" t="s">
        <v>236</v>
      </c>
      <c r="AC16" s="105" t="s">
        <v>226</v>
      </c>
      <c r="AD16" s="108" t="s">
        <v>238</v>
      </c>
      <c r="AE16" s="105" t="s">
        <v>224</v>
      </c>
      <c r="AF16" s="105" t="s">
        <v>230</v>
      </c>
      <c r="AG16" s="105" t="s">
        <v>233</v>
      </c>
      <c r="AH16" s="105" t="s">
        <v>231</v>
      </c>
      <c r="AI16" s="105" t="s">
        <v>225</v>
      </c>
      <c r="AJ16" s="105" t="s">
        <v>235</v>
      </c>
      <c r="AK16" s="107" t="s">
        <v>239</v>
      </c>
      <c r="AL16" s="105" t="s">
        <v>225</v>
      </c>
      <c r="AM16" s="105" t="s">
        <v>240</v>
      </c>
      <c r="AN16" s="105" t="s">
        <v>225</v>
      </c>
      <c r="AO16" s="106" t="s">
        <v>227</v>
      </c>
      <c r="AP16" s="108" t="s">
        <v>238</v>
      </c>
      <c r="AQ16" s="107" t="s">
        <v>234</v>
      </c>
      <c r="AR16" s="106" t="s">
        <v>228</v>
      </c>
      <c r="AS16" s="105" t="s">
        <v>237</v>
      </c>
      <c r="AT16" s="105" t="s">
        <v>225</v>
      </c>
      <c r="AU16" s="106" t="s">
        <v>227</v>
      </c>
      <c r="AV16" s="107" t="s">
        <v>234</v>
      </c>
      <c r="AW16" s="105" t="s">
        <v>240</v>
      </c>
      <c r="AX16" s="106" t="s">
        <v>227</v>
      </c>
      <c r="AY16" s="107" t="s">
        <v>234</v>
      </c>
      <c r="AZ16" s="105" t="s">
        <v>240</v>
      </c>
      <c r="BA16" s="107" t="s">
        <v>234</v>
      </c>
      <c r="BB16" s="105" t="s">
        <v>224</v>
      </c>
      <c r="BC16" s="105" t="s">
        <v>225</v>
      </c>
      <c r="BD16" s="107" t="s">
        <v>234</v>
      </c>
      <c r="BE16" s="105" t="s">
        <v>226</v>
      </c>
      <c r="BF16" s="106" t="s">
        <v>228</v>
      </c>
      <c r="BG16" s="106" t="s">
        <v>227</v>
      </c>
      <c r="BH16" s="106" t="s">
        <v>228</v>
      </c>
      <c r="BI16" s="105" t="s">
        <v>223</v>
      </c>
      <c r="BJ16" s="107" t="s">
        <v>234</v>
      </c>
      <c r="BK16" s="105" t="s">
        <v>233</v>
      </c>
      <c r="BL16" s="105" t="s">
        <v>226</v>
      </c>
      <c r="BM16" s="106" t="s">
        <v>228</v>
      </c>
      <c r="BN16" s="106" t="s">
        <v>228</v>
      </c>
      <c r="BO16" s="105" t="s">
        <v>225</v>
      </c>
      <c r="BP16" s="107" t="s">
        <v>234</v>
      </c>
      <c r="BQ16" s="107" t="s">
        <v>234</v>
      </c>
      <c r="BR16" s="108" t="s">
        <v>238</v>
      </c>
      <c r="BS16" s="105" t="s">
        <v>224</v>
      </c>
      <c r="BT16" s="105" t="s">
        <v>237</v>
      </c>
      <c r="BU16" s="105" t="s">
        <v>237</v>
      </c>
      <c r="BV16" s="105" t="s">
        <v>231</v>
      </c>
      <c r="BW16" s="105" t="s">
        <v>225</v>
      </c>
      <c r="BX16" s="105" t="s">
        <v>237</v>
      </c>
      <c r="BY16" s="105" t="s">
        <v>233</v>
      </c>
      <c r="BZ16" s="105" t="s">
        <v>225</v>
      </c>
      <c r="CA16" s="105" t="s">
        <v>224</v>
      </c>
      <c r="CB16" s="105" t="s">
        <v>224</v>
      </c>
      <c r="CC16" s="105" t="s">
        <v>235</v>
      </c>
      <c r="CD16" s="105" t="s">
        <v>225</v>
      </c>
      <c r="CE16" s="107" t="s">
        <v>234</v>
      </c>
      <c r="CF16" s="107" t="s">
        <v>234</v>
      </c>
      <c r="CG16" s="107" t="s">
        <v>234</v>
      </c>
      <c r="CH16" s="105" t="s">
        <v>224</v>
      </c>
      <c r="CI16" s="105" t="s">
        <v>230</v>
      </c>
      <c r="CJ16" s="108" t="s">
        <v>238</v>
      </c>
      <c r="CK16" s="105" t="s">
        <v>230</v>
      </c>
      <c r="CL16" s="105" t="s">
        <v>233</v>
      </c>
      <c r="CM16" s="106" t="s">
        <v>228</v>
      </c>
      <c r="CN16" s="105" t="s">
        <v>225</v>
      </c>
      <c r="CO16" s="105" t="s">
        <v>233</v>
      </c>
      <c r="CP16" s="105" t="s">
        <v>236</v>
      </c>
      <c r="CQ16" s="105" t="s">
        <v>225</v>
      </c>
      <c r="CR16" s="105" t="s">
        <v>233</v>
      </c>
      <c r="CS16" s="105" t="s">
        <v>230</v>
      </c>
      <c r="CT16" s="105" t="s">
        <v>226</v>
      </c>
      <c r="CU16" s="108" t="s">
        <v>238</v>
      </c>
      <c r="CV16" s="105" t="s">
        <v>233</v>
      </c>
      <c r="CW16" s="105" t="s">
        <v>232</v>
      </c>
      <c r="CX16" s="107" t="s">
        <v>234</v>
      </c>
      <c r="CY16" s="108" t="s">
        <v>238</v>
      </c>
      <c r="CZ16" s="107" t="s">
        <v>234</v>
      </c>
      <c r="DA16" s="105" t="s">
        <v>235</v>
      </c>
      <c r="DB16" s="105" t="s">
        <v>236</v>
      </c>
      <c r="DC16" s="105" t="s">
        <v>235</v>
      </c>
      <c r="DD16" s="107" t="s">
        <v>234</v>
      </c>
      <c r="DE16" s="105" t="s">
        <v>6</v>
      </c>
      <c r="DF16" s="105" t="s">
        <v>225</v>
      </c>
      <c r="DG16" s="106" t="s">
        <v>228</v>
      </c>
      <c r="DH16" s="105" t="s">
        <v>240</v>
      </c>
      <c r="DI16" s="105" t="s">
        <v>235</v>
      </c>
      <c r="DJ16" s="105" t="s">
        <v>226</v>
      </c>
      <c r="DK16" s="106" t="s">
        <v>228</v>
      </c>
      <c r="DL16" s="105" t="s">
        <v>233</v>
      </c>
      <c r="DM16" s="105" t="s">
        <v>235</v>
      </c>
      <c r="DN16" s="105" t="s">
        <v>235</v>
      </c>
      <c r="DO16" s="110" t="s">
        <v>230</v>
      </c>
      <c r="DP16" s="105" t="s">
        <v>231</v>
      </c>
      <c r="DQ16" s="105" t="s">
        <v>225</v>
      </c>
      <c r="DR16" s="107" t="s">
        <v>234</v>
      </c>
      <c r="DS16" s="105" t="s">
        <v>233</v>
      </c>
      <c r="DT16" s="107" t="s">
        <v>234</v>
      </c>
      <c r="DU16" s="109" t="s">
        <v>238</v>
      </c>
      <c r="DV16" s="105" t="s">
        <v>224</v>
      </c>
      <c r="DW16" s="105" t="s">
        <v>224</v>
      </c>
      <c r="DX16" s="106" t="s">
        <v>227</v>
      </c>
      <c r="DY16" s="105" t="s">
        <v>240</v>
      </c>
      <c r="DZ16" s="105" t="s">
        <v>224</v>
      </c>
      <c r="EA16" s="106" t="s">
        <v>227</v>
      </c>
      <c r="EB16" s="106" t="s">
        <v>227</v>
      </c>
      <c r="EC16" s="105" t="s">
        <v>233</v>
      </c>
      <c r="ED16" s="105" t="s">
        <v>230</v>
      </c>
      <c r="EE16" s="105" t="s">
        <v>226</v>
      </c>
      <c r="EF16" s="105" t="s">
        <v>233</v>
      </c>
      <c r="EG16" s="105" t="s">
        <v>223</v>
      </c>
      <c r="EH16" s="105" t="s">
        <v>232</v>
      </c>
      <c r="EI16" s="107" t="s">
        <v>234</v>
      </c>
      <c r="EJ16" s="105" t="s">
        <v>233</v>
      </c>
      <c r="EK16" s="105" t="s">
        <v>225</v>
      </c>
      <c r="EL16" s="106" t="s">
        <v>228</v>
      </c>
      <c r="EM16" s="105" t="s">
        <v>225</v>
      </c>
      <c r="EN16" s="105" t="s">
        <v>240</v>
      </c>
      <c r="EO16" s="107" t="s">
        <v>239</v>
      </c>
      <c r="EP16" s="105" t="s">
        <v>232</v>
      </c>
      <c r="EQ16" s="106" t="s">
        <v>227</v>
      </c>
      <c r="ER16" s="105" t="s">
        <v>235</v>
      </c>
      <c r="ES16" s="105" t="s">
        <v>233</v>
      </c>
      <c r="ET16" s="105" t="s">
        <v>233</v>
      </c>
      <c r="EU16" s="107" t="s">
        <v>234</v>
      </c>
      <c r="EV16" s="105" t="s">
        <v>6</v>
      </c>
      <c r="EW16" s="107" t="s">
        <v>234</v>
      </c>
      <c r="EX16" s="106" t="s">
        <v>228</v>
      </c>
      <c r="EY16" s="105" t="s">
        <v>225</v>
      </c>
      <c r="EZ16" s="105" t="s">
        <v>224</v>
      </c>
      <c r="FA16" s="105" t="s">
        <v>240</v>
      </c>
      <c r="FB16" s="105" t="s">
        <v>230</v>
      </c>
      <c r="FC16" s="105" t="s">
        <v>224</v>
      </c>
      <c r="FE16" s="2"/>
    </row>
    <row r="17" spans="1:161" ht="18" customHeight="1" x14ac:dyDescent="0.35">
      <c r="A17" s="2" t="s">
        <v>329</v>
      </c>
      <c r="B17" s="2" t="s">
        <v>330</v>
      </c>
      <c r="C17" s="2" t="s">
        <v>741</v>
      </c>
      <c r="D17" s="44" t="s">
        <v>55</v>
      </c>
      <c r="E17" s="48" t="s">
        <v>982</v>
      </c>
      <c r="F17" s="105">
        <v>7.0000000000000007E-2</v>
      </c>
      <c r="G17" s="105" t="s">
        <v>224</v>
      </c>
      <c r="H17" s="105" t="s">
        <v>225</v>
      </c>
      <c r="I17" s="105" t="s">
        <v>226</v>
      </c>
      <c r="J17" s="106" t="s">
        <v>227</v>
      </c>
      <c r="K17" s="105" t="s">
        <v>224</v>
      </c>
      <c r="L17" s="106" t="s">
        <v>228</v>
      </c>
      <c r="M17" s="105" t="s">
        <v>229</v>
      </c>
      <c r="N17" s="105" t="s">
        <v>230</v>
      </c>
      <c r="O17" s="105" t="s">
        <v>225</v>
      </c>
      <c r="P17" s="105" t="s">
        <v>231</v>
      </c>
      <c r="Q17" s="105" t="s">
        <v>225</v>
      </c>
      <c r="R17" s="105" t="s">
        <v>232</v>
      </c>
      <c r="S17" s="105" t="s">
        <v>235</v>
      </c>
      <c r="T17" s="105" t="s">
        <v>229</v>
      </c>
      <c r="U17" s="105" t="s">
        <v>224</v>
      </c>
      <c r="V17" s="107" t="s">
        <v>234</v>
      </c>
      <c r="W17" s="105" t="s">
        <v>231</v>
      </c>
      <c r="X17" s="106" t="s">
        <v>228</v>
      </c>
      <c r="Y17" s="105" t="s">
        <v>233</v>
      </c>
      <c r="Z17" s="106" t="s">
        <v>227</v>
      </c>
      <c r="AA17" s="105" t="s">
        <v>231</v>
      </c>
      <c r="AB17" s="105" t="s">
        <v>236</v>
      </c>
      <c r="AC17" s="105" t="s">
        <v>226</v>
      </c>
      <c r="AD17" s="108" t="s">
        <v>238</v>
      </c>
      <c r="AE17" s="105" t="s">
        <v>224</v>
      </c>
      <c r="AF17" s="105" t="s">
        <v>230</v>
      </c>
      <c r="AG17" s="105" t="s">
        <v>233</v>
      </c>
      <c r="AH17" s="105" t="s">
        <v>231</v>
      </c>
      <c r="AI17" s="105" t="s">
        <v>225</v>
      </c>
      <c r="AJ17" s="105" t="s">
        <v>235</v>
      </c>
      <c r="AK17" s="107" t="s">
        <v>239</v>
      </c>
      <c r="AL17" s="105" t="s">
        <v>225</v>
      </c>
      <c r="AM17" s="105" t="s">
        <v>240</v>
      </c>
      <c r="AN17" s="105" t="s">
        <v>230</v>
      </c>
      <c r="AO17" s="106" t="s">
        <v>227</v>
      </c>
      <c r="AP17" s="108" t="s">
        <v>238</v>
      </c>
      <c r="AQ17" s="105" t="s">
        <v>236</v>
      </c>
      <c r="AR17" s="106" t="s">
        <v>228</v>
      </c>
      <c r="AS17" s="105" t="s">
        <v>237</v>
      </c>
      <c r="AT17" s="105" t="s">
        <v>225</v>
      </c>
      <c r="AU17" s="106" t="s">
        <v>227</v>
      </c>
      <c r="AV17" s="107" t="s">
        <v>234</v>
      </c>
      <c r="AW17" s="105" t="s">
        <v>240</v>
      </c>
      <c r="AX17" s="106" t="s">
        <v>227</v>
      </c>
      <c r="AY17" s="107" t="s">
        <v>234</v>
      </c>
      <c r="AZ17" s="105" t="s">
        <v>240</v>
      </c>
      <c r="BA17" s="107" t="s">
        <v>234</v>
      </c>
      <c r="BB17" s="105" t="s">
        <v>226</v>
      </c>
      <c r="BC17" s="105" t="s">
        <v>225</v>
      </c>
      <c r="BD17" s="107" t="s">
        <v>234</v>
      </c>
      <c r="BE17" s="107" t="s">
        <v>234</v>
      </c>
      <c r="BF17" s="106" t="s">
        <v>228</v>
      </c>
      <c r="BG17" s="106" t="s">
        <v>227</v>
      </c>
      <c r="BH17" s="106" t="s">
        <v>228</v>
      </c>
      <c r="BI17" s="105" t="s">
        <v>223</v>
      </c>
      <c r="BJ17" s="107" t="s">
        <v>234</v>
      </c>
      <c r="BK17" s="105" t="s">
        <v>233</v>
      </c>
      <c r="BL17" s="105" t="s">
        <v>226</v>
      </c>
      <c r="BM17" s="106" t="s">
        <v>228</v>
      </c>
      <c r="BN17" s="106" t="s">
        <v>227</v>
      </c>
      <c r="BO17" s="105" t="s">
        <v>225</v>
      </c>
      <c r="BP17" s="107" t="s">
        <v>234</v>
      </c>
      <c r="BQ17" s="107" t="s">
        <v>234</v>
      </c>
      <c r="BR17" s="108" t="s">
        <v>238</v>
      </c>
      <c r="BS17" s="105" t="s">
        <v>224</v>
      </c>
      <c r="BT17" s="105" t="s">
        <v>237</v>
      </c>
      <c r="BU17" s="105" t="s">
        <v>237</v>
      </c>
      <c r="BV17" s="105" t="s">
        <v>231</v>
      </c>
      <c r="BW17" s="105" t="s">
        <v>225</v>
      </c>
      <c r="BX17" s="105" t="s">
        <v>237</v>
      </c>
      <c r="BY17" s="105" t="s">
        <v>233</v>
      </c>
      <c r="BZ17" s="105" t="s">
        <v>225</v>
      </c>
      <c r="CA17" s="105" t="s">
        <v>224</v>
      </c>
      <c r="CB17" s="105" t="s">
        <v>224</v>
      </c>
      <c r="CC17" s="105" t="s">
        <v>235</v>
      </c>
      <c r="CD17" s="105" t="s">
        <v>225</v>
      </c>
      <c r="CE17" s="107" t="s">
        <v>234</v>
      </c>
      <c r="CF17" s="107" t="s">
        <v>234</v>
      </c>
      <c r="CG17" s="107" t="s">
        <v>234</v>
      </c>
      <c r="CH17" s="105" t="s">
        <v>224</v>
      </c>
      <c r="CI17" s="105" t="s">
        <v>230</v>
      </c>
      <c r="CJ17" s="108" t="s">
        <v>238</v>
      </c>
      <c r="CK17" s="105" t="s">
        <v>230</v>
      </c>
      <c r="CL17" s="105" t="s">
        <v>233</v>
      </c>
      <c r="CM17" s="106" t="s">
        <v>228</v>
      </c>
      <c r="CN17" s="105" t="s">
        <v>225</v>
      </c>
      <c r="CO17" s="105" t="s">
        <v>233</v>
      </c>
      <c r="CP17" s="105" t="s">
        <v>236</v>
      </c>
      <c r="CQ17" s="105" t="s">
        <v>225</v>
      </c>
      <c r="CR17" s="105" t="s">
        <v>233</v>
      </c>
      <c r="CS17" s="105" t="s">
        <v>230</v>
      </c>
      <c r="CT17" s="105" t="s">
        <v>226</v>
      </c>
      <c r="CU17" s="108" t="s">
        <v>238</v>
      </c>
      <c r="CV17" s="105" t="s">
        <v>233</v>
      </c>
      <c r="CW17" s="105" t="s">
        <v>232</v>
      </c>
      <c r="CX17" s="107" t="s">
        <v>234</v>
      </c>
      <c r="CY17" s="108" t="s">
        <v>238</v>
      </c>
      <c r="CZ17" s="107" t="s">
        <v>234</v>
      </c>
      <c r="DA17" s="105" t="s">
        <v>235</v>
      </c>
      <c r="DB17" s="105" t="s">
        <v>236</v>
      </c>
      <c r="DC17" s="105" t="s">
        <v>223</v>
      </c>
      <c r="DD17" s="107" t="s">
        <v>234</v>
      </c>
      <c r="DE17" s="105" t="s">
        <v>6</v>
      </c>
      <c r="DF17" s="105" t="s">
        <v>225</v>
      </c>
      <c r="DG17" s="106" t="s">
        <v>228</v>
      </c>
      <c r="DH17" s="105" t="s">
        <v>240</v>
      </c>
      <c r="DI17" s="105" t="s">
        <v>235</v>
      </c>
      <c r="DJ17" s="105" t="s">
        <v>226</v>
      </c>
      <c r="DK17" s="106" t="s">
        <v>228</v>
      </c>
      <c r="DL17" s="105" t="s">
        <v>233</v>
      </c>
      <c r="DM17" s="105" t="s">
        <v>235</v>
      </c>
      <c r="DN17" s="105" t="s">
        <v>235</v>
      </c>
      <c r="DO17" s="106" t="s">
        <v>228</v>
      </c>
      <c r="DP17" s="105" t="s">
        <v>231</v>
      </c>
      <c r="DQ17" s="105" t="s">
        <v>225</v>
      </c>
      <c r="DR17" s="107" t="s">
        <v>234</v>
      </c>
      <c r="DS17" s="105" t="s">
        <v>233</v>
      </c>
      <c r="DT17" s="107" t="s">
        <v>234</v>
      </c>
      <c r="DU17" s="109" t="s">
        <v>238</v>
      </c>
      <c r="DV17" s="105" t="s">
        <v>224</v>
      </c>
      <c r="DW17" s="106" t="s">
        <v>227</v>
      </c>
      <c r="DX17" s="106" t="s">
        <v>227</v>
      </c>
      <c r="DY17" s="105" t="s">
        <v>240</v>
      </c>
      <c r="DZ17" s="105" t="s">
        <v>224</v>
      </c>
      <c r="EA17" s="105" t="s">
        <v>233</v>
      </c>
      <c r="EB17" s="105" t="s">
        <v>232</v>
      </c>
      <c r="EC17" s="105" t="s">
        <v>231</v>
      </c>
      <c r="ED17" s="105" t="s">
        <v>230</v>
      </c>
      <c r="EE17" s="106" t="s">
        <v>227</v>
      </c>
      <c r="EF17" s="105" t="s">
        <v>233</v>
      </c>
      <c r="EG17" s="105" t="s">
        <v>223</v>
      </c>
      <c r="EH17" s="107" t="s">
        <v>234</v>
      </c>
      <c r="EI17" s="107" t="s">
        <v>234</v>
      </c>
      <c r="EJ17" s="105" t="s">
        <v>233</v>
      </c>
      <c r="EK17" s="105" t="s">
        <v>225</v>
      </c>
      <c r="EL17" s="106" t="s">
        <v>228</v>
      </c>
      <c r="EM17" s="105" t="s">
        <v>225</v>
      </c>
      <c r="EN17" s="105" t="s">
        <v>240</v>
      </c>
      <c r="EO17" s="107" t="s">
        <v>239</v>
      </c>
      <c r="EP17" s="105" t="s">
        <v>232</v>
      </c>
      <c r="EQ17" s="106" t="s">
        <v>227</v>
      </c>
      <c r="ER17" s="105" t="s">
        <v>235</v>
      </c>
      <c r="ES17" s="105" t="s">
        <v>233</v>
      </c>
      <c r="ET17" s="105" t="s">
        <v>233</v>
      </c>
      <c r="EU17" s="107" t="s">
        <v>234</v>
      </c>
      <c r="EV17" s="105" t="s">
        <v>6</v>
      </c>
      <c r="EW17" s="107" t="s">
        <v>234</v>
      </c>
      <c r="EX17" s="106" t="s">
        <v>228</v>
      </c>
      <c r="EY17" s="105" t="s">
        <v>225</v>
      </c>
      <c r="EZ17" s="105" t="s">
        <v>224</v>
      </c>
      <c r="FA17" s="105" t="s">
        <v>240</v>
      </c>
      <c r="FB17" s="105" t="s">
        <v>230</v>
      </c>
      <c r="FC17" s="105" t="s">
        <v>224</v>
      </c>
      <c r="FE17" s="2"/>
    </row>
    <row r="18" spans="1:161" ht="18" customHeight="1" x14ac:dyDescent="0.35">
      <c r="A18" s="2" t="s">
        <v>329</v>
      </c>
      <c r="B18" s="2" t="s">
        <v>330</v>
      </c>
      <c r="C18" s="2" t="s">
        <v>741</v>
      </c>
      <c r="D18" s="44" t="s">
        <v>120</v>
      </c>
      <c r="E18" s="48" t="s">
        <v>990</v>
      </c>
      <c r="F18" s="105">
        <v>2.0699999999999998</v>
      </c>
      <c r="G18" s="105" t="s">
        <v>224</v>
      </c>
      <c r="H18" s="105" t="s">
        <v>225</v>
      </c>
      <c r="I18" s="105" t="s">
        <v>226</v>
      </c>
      <c r="J18" s="106" t="s">
        <v>227</v>
      </c>
      <c r="K18" s="105" t="s">
        <v>224</v>
      </c>
      <c r="L18" s="106" t="s">
        <v>228</v>
      </c>
      <c r="M18" s="105" t="s">
        <v>229</v>
      </c>
      <c r="N18" s="105" t="s">
        <v>230</v>
      </c>
      <c r="O18" s="105" t="s">
        <v>225</v>
      </c>
      <c r="P18" s="105" t="s">
        <v>231</v>
      </c>
      <c r="Q18" s="105" t="s">
        <v>225</v>
      </c>
      <c r="R18" s="105" t="s">
        <v>232</v>
      </c>
      <c r="S18" s="105" t="s">
        <v>235</v>
      </c>
      <c r="T18" s="105" t="s">
        <v>229</v>
      </c>
      <c r="U18" s="105" t="s">
        <v>224</v>
      </c>
      <c r="V18" s="107" t="s">
        <v>234</v>
      </c>
      <c r="W18" s="105" t="s">
        <v>231</v>
      </c>
      <c r="X18" s="106" t="s">
        <v>228</v>
      </c>
      <c r="Y18" s="105" t="s">
        <v>233</v>
      </c>
      <c r="Z18" s="106" t="s">
        <v>227</v>
      </c>
      <c r="AA18" s="105" t="s">
        <v>235</v>
      </c>
      <c r="AB18" s="105" t="s">
        <v>236</v>
      </c>
      <c r="AC18" s="105" t="s">
        <v>226</v>
      </c>
      <c r="AD18" s="108" t="s">
        <v>238</v>
      </c>
      <c r="AE18" s="105" t="s">
        <v>224</v>
      </c>
      <c r="AF18" s="105" t="s">
        <v>230</v>
      </c>
      <c r="AG18" s="105" t="s">
        <v>233</v>
      </c>
      <c r="AH18" s="105" t="s">
        <v>231</v>
      </c>
      <c r="AI18" s="105" t="s">
        <v>225</v>
      </c>
      <c r="AJ18" s="105" t="s">
        <v>235</v>
      </c>
      <c r="AK18" s="107" t="s">
        <v>239</v>
      </c>
      <c r="AL18" s="105" t="s">
        <v>225</v>
      </c>
      <c r="AM18" s="105" t="s">
        <v>240</v>
      </c>
      <c r="AN18" s="105" t="s">
        <v>230</v>
      </c>
      <c r="AO18" s="105" t="s">
        <v>224</v>
      </c>
      <c r="AP18" s="108" t="s">
        <v>238</v>
      </c>
      <c r="AQ18" s="105" t="s">
        <v>236</v>
      </c>
      <c r="AR18" s="106" t="s">
        <v>228</v>
      </c>
      <c r="AS18" s="105" t="s">
        <v>237</v>
      </c>
      <c r="AT18" s="105" t="s">
        <v>225</v>
      </c>
      <c r="AU18" s="106" t="s">
        <v>228</v>
      </c>
      <c r="AV18" s="107" t="s">
        <v>234</v>
      </c>
      <c r="AW18" s="105" t="s">
        <v>240</v>
      </c>
      <c r="AX18" s="105" t="s">
        <v>226</v>
      </c>
      <c r="AY18" s="107" t="s">
        <v>234</v>
      </c>
      <c r="AZ18" s="105" t="s">
        <v>240</v>
      </c>
      <c r="BA18" s="107" t="s">
        <v>234</v>
      </c>
      <c r="BB18" s="105" t="s">
        <v>232</v>
      </c>
      <c r="BC18" s="105" t="s">
        <v>225</v>
      </c>
      <c r="BD18" s="107" t="s">
        <v>234</v>
      </c>
      <c r="BE18" s="105" t="s">
        <v>226</v>
      </c>
      <c r="BF18" s="106" t="s">
        <v>228</v>
      </c>
      <c r="BG18" s="106" t="s">
        <v>227</v>
      </c>
      <c r="BH18" s="106" t="s">
        <v>228</v>
      </c>
      <c r="BI18" s="105" t="s">
        <v>223</v>
      </c>
      <c r="BJ18" s="107" t="s">
        <v>234</v>
      </c>
      <c r="BK18" s="105" t="s">
        <v>233</v>
      </c>
      <c r="BL18" s="105" t="s">
        <v>226</v>
      </c>
      <c r="BM18" s="106" t="s">
        <v>228</v>
      </c>
      <c r="BN18" s="106" t="s">
        <v>228</v>
      </c>
      <c r="BO18" s="105" t="s">
        <v>225</v>
      </c>
      <c r="BP18" s="107" t="s">
        <v>234</v>
      </c>
      <c r="BQ18" s="107" t="s">
        <v>234</v>
      </c>
      <c r="BR18" s="108" t="s">
        <v>238</v>
      </c>
      <c r="BS18" s="105" t="s">
        <v>224</v>
      </c>
      <c r="BT18" s="105" t="s">
        <v>237</v>
      </c>
      <c r="BU18" s="105" t="s">
        <v>237</v>
      </c>
      <c r="BV18" s="105" t="s">
        <v>231</v>
      </c>
      <c r="BW18" s="105" t="s">
        <v>225</v>
      </c>
      <c r="BX18" s="105" t="s">
        <v>237</v>
      </c>
      <c r="BY18" s="105" t="s">
        <v>233</v>
      </c>
      <c r="BZ18" s="105" t="s">
        <v>225</v>
      </c>
      <c r="CA18" s="105" t="s">
        <v>224</v>
      </c>
      <c r="CB18" s="105" t="s">
        <v>224</v>
      </c>
      <c r="CC18" s="105" t="s">
        <v>235</v>
      </c>
      <c r="CD18" s="105" t="s">
        <v>225</v>
      </c>
      <c r="CE18" s="107" t="s">
        <v>234</v>
      </c>
      <c r="CF18" s="107" t="s">
        <v>234</v>
      </c>
      <c r="CG18" s="107" t="s">
        <v>234</v>
      </c>
      <c r="CH18" s="105" t="s">
        <v>224</v>
      </c>
      <c r="CI18" s="105" t="s">
        <v>230</v>
      </c>
      <c r="CJ18" s="108" t="s">
        <v>238</v>
      </c>
      <c r="CK18" s="105" t="s">
        <v>230</v>
      </c>
      <c r="CL18" s="105" t="s">
        <v>233</v>
      </c>
      <c r="CM18" s="106" t="s">
        <v>228</v>
      </c>
      <c r="CN18" s="105" t="s">
        <v>225</v>
      </c>
      <c r="CO18" s="105" t="s">
        <v>233</v>
      </c>
      <c r="CP18" s="105" t="s">
        <v>236</v>
      </c>
      <c r="CQ18" s="105" t="s">
        <v>225</v>
      </c>
      <c r="CR18" s="105" t="s">
        <v>233</v>
      </c>
      <c r="CS18" s="105" t="s">
        <v>230</v>
      </c>
      <c r="CT18" s="105" t="s">
        <v>226</v>
      </c>
      <c r="CU18" s="108" t="s">
        <v>238</v>
      </c>
      <c r="CV18" s="105" t="s">
        <v>233</v>
      </c>
      <c r="CW18" s="105" t="s">
        <v>232</v>
      </c>
      <c r="CX18" s="107" t="s">
        <v>234</v>
      </c>
      <c r="CY18" s="108" t="s">
        <v>238</v>
      </c>
      <c r="CZ18" s="107" t="s">
        <v>234</v>
      </c>
      <c r="DA18" s="105" t="s">
        <v>235</v>
      </c>
      <c r="DB18" s="105" t="s">
        <v>236</v>
      </c>
      <c r="DC18" s="105" t="s">
        <v>235</v>
      </c>
      <c r="DD18" s="107" t="s">
        <v>234</v>
      </c>
      <c r="DE18" s="105" t="s">
        <v>6</v>
      </c>
      <c r="DF18" s="105" t="s">
        <v>225</v>
      </c>
      <c r="DG18" s="106" t="s">
        <v>228</v>
      </c>
      <c r="DH18" s="105" t="s">
        <v>240</v>
      </c>
      <c r="DI18" s="105" t="s">
        <v>235</v>
      </c>
      <c r="DJ18" s="105" t="s">
        <v>226</v>
      </c>
      <c r="DK18" s="106" t="s">
        <v>228</v>
      </c>
      <c r="DL18" s="105" t="s">
        <v>233</v>
      </c>
      <c r="DM18" s="105" t="s">
        <v>235</v>
      </c>
      <c r="DN18" s="105" t="s">
        <v>223</v>
      </c>
      <c r="DO18" s="105" t="s">
        <v>230</v>
      </c>
      <c r="DP18" s="105" t="s">
        <v>231</v>
      </c>
      <c r="DQ18" s="105" t="s">
        <v>225</v>
      </c>
      <c r="DR18" s="105" t="s">
        <v>230</v>
      </c>
      <c r="DS18" s="105" t="s">
        <v>233</v>
      </c>
      <c r="DT18" s="107" t="s">
        <v>234</v>
      </c>
      <c r="DU18" s="109" t="s">
        <v>238</v>
      </c>
      <c r="DV18" s="105" t="s">
        <v>224</v>
      </c>
      <c r="DW18" s="105" t="s">
        <v>224</v>
      </c>
      <c r="DX18" s="106" t="s">
        <v>227</v>
      </c>
      <c r="DY18" s="105" t="s">
        <v>240</v>
      </c>
      <c r="DZ18" s="105" t="s">
        <v>224</v>
      </c>
      <c r="EA18" s="105" t="s">
        <v>233</v>
      </c>
      <c r="EB18" s="106" t="s">
        <v>227</v>
      </c>
      <c r="EC18" s="105" t="s">
        <v>233</v>
      </c>
      <c r="ED18" s="105" t="s">
        <v>230</v>
      </c>
      <c r="EE18" s="105" t="s">
        <v>224</v>
      </c>
      <c r="EF18" s="105" t="s">
        <v>233</v>
      </c>
      <c r="EG18" s="105" t="s">
        <v>223</v>
      </c>
      <c r="EH18" s="107" t="s">
        <v>234</v>
      </c>
      <c r="EI18" s="107" t="s">
        <v>234</v>
      </c>
      <c r="EJ18" s="105" t="s">
        <v>233</v>
      </c>
      <c r="EK18" s="105" t="s">
        <v>225</v>
      </c>
      <c r="EL18" s="106" t="s">
        <v>228</v>
      </c>
      <c r="EM18" s="105" t="s">
        <v>225</v>
      </c>
      <c r="EN18" s="105" t="s">
        <v>240</v>
      </c>
      <c r="EO18" s="107" t="s">
        <v>239</v>
      </c>
      <c r="EP18" s="105" t="s">
        <v>232</v>
      </c>
      <c r="EQ18" s="106" t="s">
        <v>227</v>
      </c>
      <c r="ER18" s="105" t="s">
        <v>235</v>
      </c>
      <c r="ES18" s="105" t="s">
        <v>233</v>
      </c>
      <c r="ET18" s="105" t="s">
        <v>233</v>
      </c>
      <c r="EU18" s="107" t="s">
        <v>234</v>
      </c>
      <c r="EV18" s="105" t="s">
        <v>6</v>
      </c>
      <c r="EW18" s="107" t="s">
        <v>234</v>
      </c>
      <c r="EX18" s="106" t="s">
        <v>228</v>
      </c>
      <c r="EY18" s="105" t="s">
        <v>225</v>
      </c>
      <c r="EZ18" s="105" t="s">
        <v>224</v>
      </c>
      <c r="FA18" s="105" t="s">
        <v>240</v>
      </c>
      <c r="FB18" s="105" t="s">
        <v>230</v>
      </c>
      <c r="FC18" s="105" t="s">
        <v>224</v>
      </c>
      <c r="FE18" s="43" t="s">
        <v>965</v>
      </c>
    </row>
    <row r="19" spans="1:161" ht="18" customHeight="1" x14ac:dyDescent="0.35">
      <c r="A19" s="2" t="s">
        <v>329</v>
      </c>
      <c r="B19" s="2" t="s">
        <v>330</v>
      </c>
      <c r="C19" s="2" t="s">
        <v>741</v>
      </c>
      <c r="D19" s="33" t="s">
        <v>124</v>
      </c>
      <c r="E19" s="43" t="s">
        <v>991</v>
      </c>
      <c r="F19" s="105">
        <v>3.07</v>
      </c>
      <c r="G19" s="105" t="s">
        <v>224</v>
      </c>
      <c r="H19" s="105" t="s">
        <v>225</v>
      </c>
      <c r="I19" s="105" t="s">
        <v>226</v>
      </c>
      <c r="J19" s="106" t="s">
        <v>227</v>
      </c>
      <c r="K19" s="105" t="s">
        <v>224</v>
      </c>
      <c r="L19" s="106" t="s">
        <v>228</v>
      </c>
      <c r="M19" s="105" t="s">
        <v>229</v>
      </c>
      <c r="N19" s="105" t="s">
        <v>230</v>
      </c>
      <c r="O19" s="105" t="s">
        <v>225</v>
      </c>
      <c r="P19" s="105" t="s">
        <v>231</v>
      </c>
      <c r="Q19" s="105" t="s">
        <v>225</v>
      </c>
      <c r="R19" s="107" t="s">
        <v>234</v>
      </c>
      <c r="S19" s="105" t="s">
        <v>235</v>
      </c>
      <c r="T19" s="105" t="s">
        <v>229</v>
      </c>
      <c r="U19" s="105" t="s">
        <v>224</v>
      </c>
      <c r="V19" s="107" t="s">
        <v>234</v>
      </c>
      <c r="W19" s="105" t="s">
        <v>231</v>
      </c>
      <c r="X19" s="106" t="s">
        <v>228</v>
      </c>
      <c r="Y19" s="105" t="s">
        <v>233</v>
      </c>
      <c r="Z19" s="106" t="s">
        <v>227</v>
      </c>
      <c r="AA19" s="105" t="s">
        <v>235</v>
      </c>
      <c r="AB19" s="105" t="s">
        <v>236</v>
      </c>
      <c r="AC19" s="105" t="s">
        <v>226</v>
      </c>
      <c r="AD19" s="108" t="s">
        <v>238</v>
      </c>
      <c r="AE19" s="105" t="s">
        <v>224</v>
      </c>
      <c r="AF19" s="105" t="s">
        <v>230</v>
      </c>
      <c r="AG19" s="105" t="s">
        <v>233</v>
      </c>
      <c r="AH19" s="105" t="s">
        <v>231</v>
      </c>
      <c r="AI19" s="105" t="s">
        <v>225</v>
      </c>
      <c r="AJ19" s="105" t="s">
        <v>235</v>
      </c>
      <c r="AK19" s="107" t="s">
        <v>239</v>
      </c>
      <c r="AL19" s="105" t="s">
        <v>225</v>
      </c>
      <c r="AM19" s="105" t="s">
        <v>240</v>
      </c>
      <c r="AN19" s="105" t="s">
        <v>230</v>
      </c>
      <c r="AO19" s="105" t="s">
        <v>224</v>
      </c>
      <c r="AP19" s="108" t="s">
        <v>238</v>
      </c>
      <c r="AQ19" s="105" t="s">
        <v>236</v>
      </c>
      <c r="AR19" s="106" t="s">
        <v>228</v>
      </c>
      <c r="AS19" s="105" t="s">
        <v>237</v>
      </c>
      <c r="AT19" s="105" t="s">
        <v>225</v>
      </c>
      <c r="AU19" s="106" t="s">
        <v>228</v>
      </c>
      <c r="AV19" s="107" t="s">
        <v>234</v>
      </c>
      <c r="AW19" s="105" t="s">
        <v>240</v>
      </c>
      <c r="AX19" s="106" t="s">
        <v>227</v>
      </c>
      <c r="AY19" s="107" t="s">
        <v>234</v>
      </c>
      <c r="AZ19" s="105" t="s">
        <v>240</v>
      </c>
      <c r="BA19" s="107" t="s">
        <v>234</v>
      </c>
      <c r="BB19" s="105" t="s">
        <v>232</v>
      </c>
      <c r="BC19" s="105" t="s">
        <v>225</v>
      </c>
      <c r="BD19" s="107" t="s">
        <v>234</v>
      </c>
      <c r="BE19" s="105" t="s">
        <v>226</v>
      </c>
      <c r="BF19" s="106" t="s">
        <v>228</v>
      </c>
      <c r="BG19" s="105" t="s">
        <v>233</v>
      </c>
      <c r="BH19" s="106" t="s">
        <v>228</v>
      </c>
      <c r="BI19" s="105" t="s">
        <v>223</v>
      </c>
      <c r="BJ19" s="107" t="s">
        <v>234</v>
      </c>
      <c r="BK19" s="105" t="s">
        <v>233</v>
      </c>
      <c r="BL19" s="105" t="s">
        <v>226</v>
      </c>
      <c r="BM19" s="106" t="s">
        <v>228</v>
      </c>
      <c r="BN19" s="106" t="s">
        <v>228</v>
      </c>
      <c r="BO19" s="105" t="s">
        <v>225</v>
      </c>
      <c r="BP19" s="107" t="s">
        <v>234</v>
      </c>
      <c r="BQ19" s="107" t="s">
        <v>234</v>
      </c>
      <c r="BR19" s="108" t="s">
        <v>238</v>
      </c>
      <c r="BS19" s="105" t="s">
        <v>224</v>
      </c>
      <c r="BT19" s="105" t="s">
        <v>237</v>
      </c>
      <c r="BU19" s="105" t="s">
        <v>237</v>
      </c>
      <c r="BV19" s="105" t="s">
        <v>231</v>
      </c>
      <c r="BW19" s="105" t="s">
        <v>225</v>
      </c>
      <c r="BX19" s="105" t="s">
        <v>237</v>
      </c>
      <c r="BY19" s="105" t="s">
        <v>233</v>
      </c>
      <c r="BZ19" s="105" t="s">
        <v>225</v>
      </c>
      <c r="CA19" s="105" t="s">
        <v>224</v>
      </c>
      <c r="CB19" s="105" t="s">
        <v>224</v>
      </c>
      <c r="CC19" s="105" t="s">
        <v>235</v>
      </c>
      <c r="CD19" s="105" t="s">
        <v>225</v>
      </c>
      <c r="CE19" s="107" t="s">
        <v>234</v>
      </c>
      <c r="CF19" s="107" t="s">
        <v>234</v>
      </c>
      <c r="CG19" s="107" t="s">
        <v>234</v>
      </c>
      <c r="CH19" s="105" t="s">
        <v>224</v>
      </c>
      <c r="CI19" s="105" t="s">
        <v>230</v>
      </c>
      <c r="CJ19" s="108" t="s">
        <v>238</v>
      </c>
      <c r="CK19" s="105" t="s">
        <v>230</v>
      </c>
      <c r="CL19" s="105" t="s">
        <v>233</v>
      </c>
      <c r="CM19" s="106" t="s">
        <v>228</v>
      </c>
      <c r="CN19" s="105" t="s">
        <v>225</v>
      </c>
      <c r="CO19" s="105" t="s">
        <v>233</v>
      </c>
      <c r="CP19" s="105" t="s">
        <v>236</v>
      </c>
      <c r="CQ19" s="105" t="s">
        <v>225</v>
      </c>
      <c r="CR19" s="105" t="s">
        <v>233</v>
      </c>
      <c r="CS19" s="105" t="s">
        <v>230</v>
      </c>
      <c r="CT19" s="105" t="s">
        <v>226</v>
      </c>
      <c r="CU19" s="108" t="s">
        <v>238</v>
      </c>
      <c r="CV19" s="105" t="s">
        <v>233</v>
      </c>
      <c r="CW19" s="105" t="s">
        <v>232</v>
      </c>
      <c r="CX19" s="107" t="s">
        <v>234</v>
      </c>
      <c r="CY19" s="108" t="s">
        <v>238</v>
      </c>
      <c r="CZ19" s="107" t="s">
        <v>234</v>
      </c>
      <c r="DA19" s="105" t="s">
        <v>235</v>
      </c>
      <c r="DB19" s="105" t="s">
        <v>236</v>
      </c>
      <c r="DC19" s="105" t="s">
        <v>235</v>
      </c>
      <c r="DD19" s="107" t="s">
        <v>234</v>
      </c>
      <c r="DE19" s="105" t="s">
        <v>6</v>
      </c>
      <c r="DF19" s="105" t="s">
        <v>225</v>
      </c>
      <c r="DG19" s="106" t="s">
        <v>228</v>
      </c>
      <c r="DH19" s="105" t="s">
        <v>240</v>
      </c>
      <c r="DI19" s="105" t="s">
        <v>235</v>
      </c>
      <c r="DJ19" s="105" t="s">
        <v>226</v>
      </c>
      <c r="DK19" s="106" t="s">
        <v>228</v>
      </c>
      <c r="DL19" s="105" t="s">
        <v>233</v>
      </c>
      <c r="DM19" s="105" t="s">
        <v>235</v>
      </c>
      <c r="DN19" s="105" t="s">
        <v>235</v>
      </c>
      <c r="DO19" s="105" t="s">
        <v>230</v>
      </c>
      <c r="DP19" s="105" t="s">
        <v>231</v>
      </c>
      <c r="DQ19" s="105" t="s">
        <v>225</v>
      </c>
      <c r="DR19" s="105" t="s">
        <v>230</v>
      </c>
      <c r="DS19" s="105" t="s">
        <v>233</v>
      </c>
      <c r="DT19" s="107" t="s">
        <v>234</v>
      </c>
      <c r="DU19" s="109" t="s">
        <v>238</v>
      </c>
      <c r="DV19" s="105" t="s">
        <v>224</v>
      </c>
      <c r="DW19" s="105" t="s">
        <v>224</v>
      </c>
      <c r="DX19" s="106" t="s">
        <v>227</v>
      </c>
      <c r="DY19" s="105" t="s">
        <v>240</v>
      </c>
      <c r="DZ19" s="105" t="s">
        <v>224</v>
      </c>
      <c r="EA19" s="105" t="s">
        <v>233</v>
      </c>
      <c r="EB19" s="106" t="s">
        <v>227</v>
      </c>
      <c r="EC19" s="105" t="s">
        <v>233</v>
      </c>
      <c r="ED19" s="105" t="s">
        <v>230</v>
      </c>
      <c r="EE19" s="105" t="s">
        <v>224</v>
      </c>
      <c r="EF19" s="105" t="s">
        <v>233</v>
      </c>
      <c r="EG19" s="105" t="s">
        <v>223</v>
      </c>
      <c r="EH19" s="107" t="s">
        <v>234</v>
      </c>
      <c r="EI19" s="107" t="s">
        <v>234</v>
      </c>
      <c r="EJ19" s="105" t="s">
        <v>233</v>
      </c>
      <c r="EK19" s="105" t="s">
        <v>225</v>
      </c>
      <c r="EL19" s="106" t="s">
        <v>228</v>
      </c>
      <c r="EM19" s="105" t="s">
        <v>225</v>
      </c>
      <c r="EN19" s="105" t="s">
        <v>240</v>
      </c>
      <c r="EO19" s="107" t="s">
        <v>239</v>
      </c>
      <c r="EP19" s="105" t="s">
        <v>232</v>
      </c>
      <c r="EQ19" s="106" t="s">
        <v>227</v>
      </c>
      <c r="ER19" s="105" t="s">
        <v>235</v>
      </c>
      <c r="ES19" s="105" t="s">
        <v>233</v>
      </c>
      <c r="ET19" s="105" t="s">
        <v>233</v>
      </c>
      <c r="EU19" s="107" t="s">
        <v>234</v>
      </c>
      <c r="EV19" s="105" t="s">
        <v>6</v>
      </c>
      <c r="EW19" s="107" t="s">
        <v>234</v>
      </c>
      <c r="EX19" s="106" t="s">
        <v>228</v>
      </c>
      <c r="EY19" s="105" t="s">
        <v>225</v>
      </c>
      <c r="EZ19" s="105" t="s">
        <v>224</v>
      </c>
      <c r="FA19" s="110" t="s">
        <v>240</v>
      </c>
      <c r="FB19" s="110" t="s">
        <v>230</v>
      </c>
      <c r="FC19" s="110" t="s">
        <v>224</v>
      </c>
      <c r="FE19" s="2"/>
    </row>
    <row r="20" spans="1:161" ht="18" customHeight="1" x14ac:dyDescent="0.35">
      <c r="A20" s="2" t="s">
        <v>329</v>
      </c>
      <c r="B20" s="2" t="s">
        <v>330</v>
      </c>
      <c r="C20" s="2" t="s">
        <v>742</v>
      </c>
      <c r="D20" s="35" t="s">
        <v>174</v>
      </c>
      <c r="E20" s="13" t="s">
        <v>853</v>
      </c>
      <c r="F20" s="105">
        <v>-0.46</v>
      </c>
      <c r="G20" s="105" t="s">
        <v>233</v>
      </c>
      <c r="H20" s="105" t="s">
        <v>225</v>
      </c>
      <c r="I20" s="105" t="s">
        <v>226</v>
      </c>
      <c r="J20" s="106" t="s">
        <v>227</v>
      </c>
      <c r="K20" s="105" t="s">
        <v>224</v>
      </c>
      <c r="L20" s="106" t="s">
        <v>228</v>
      </c>
      <c r="M20" s="105" t="s">
        <v>229</v>
      </c>
      <c r="N20" s="105" t="s">
        <v>230</v>
      </c>
      <c r="O20" s="105" t="s">
        <v>225</v>
      </c>
      <c r="P20" s="105" t="s">
        <v>231</v>
      </c>
      <c r="Q20" s="105" t="s">
        <v>225</v>
      </c>
      <c r="R20" s="105" t="s">
        <v>232</v>
      </c>
      <c r="S20" s="105" t="s">
        <v>237</v>
      </c>
      <c r="T20" s="105" t="s">
        <v>229</v>
      </c>
      <c r="U20" s="105" t="s">
        <v>224</v>
      </c>
      <c r="V20" s="107" t="s">
        <v>234</v>
      </c>
      <c r="W20" s="105" t="s">
        <v>231</v>
      </c>
      <c r="X20" s="106" t="s">
        <v>228</v>
      </c>
      <c r="Y20" s="105" t="s">
        <v>233</v>
      </c>
      <c r="Z20" s="106" t="s">
        <v>227</v>
      </c>
      <c r="AA20" s="105" t="s">
        <v>235</v>
      </c>
      <c r="AB20" s="105" t="s">
        <v>236</v>
      </c>
      <c r="AC20" s="105" t="s">
        <v>224</v>
      </c>
      <c r="AD20" s="108" t="s">
        <v>238</v>
      </c>
      <c r="AE20" s="105" t="s">
        <v>224</v>
      </c>
      <c r="AF20" s="105" t="s">
        <v>230</v>
      </c>
      <c r="AG20" s="106" t="s">
        <v>228</v>
      </c>
      <c r="AH20" s="105" t="s">
        <v>231</v>
      </c>
      <c r="AI20" s="105" t="s">
        <v>225</v>
      </c>
      <c r="AJ20" s="105" t="s">
        <v>235</v>
      </c>
      <c r="AK20" s="107" t="s">
        <v>239</v>
      </c>
      <c r="AL20" s="105" t="s">
        <v>225</v>
      </c>
      <c r="AM20" s="105" t="s">
        <v>240</v>
      </c>
      <c r="AN20" s="105" t="s">
        <v>230</v>
      </c>
      <c r="AO20" s="105" t="s">
        <v>224</v>
      </c>
      <c r="AP20" s="108" t="s">
        <v>238</v>
      </c>
      <c r="AQ20" s="105" t="s">
        <v>236</v>
      </c>
      <c r="AR20" s="106" t="s">
        <v>228</v>
      </c>
      <c r="AS20" s="105" t="s">
        <v>237</v>
      </c>
      <c r="AT20" s="105" t="s">
        <v>225</v>
      </c>
      <c r="AU20" s="106" t="s">
        <v>228</v>
      </c>
      <c r="AV20" s="107" t="s">
        <v>234</v>
      </c>
      <c r="AW20" s="105" t="s">
        <v>240</v>
      </c>
      <c r="AX20" s="106" t="s">
        <v>228</v>
      </c>
      <c r="AY20" s="107" t="s">
        <v>234</v>
      </c>
      <c r="AZ20" s="105" t="s">
        <v>240</v>
      </c>
      <c r="BA20" s="107" t="s">
        <v>234</v>
      </c>
      <c r="BB20" s="105" t="s">
        <v>232</v>
      </c>
      <c r="BC20" s="105" t="s">
        <v>225</v>
      </c>
      <c r="BD20" s="107" t="s">
        <v>234</v>
      </c>
      <c r="BE20" s="105" t="s">
        <v>226</v>
      </c>
      <c r="BF20" s="106" t="s">
        <v>228</v>
      </c>
      <c r="BG20" s="105" t="s">
        <v>224</v>
      </c>
      <c r="BH20" s="106" t="s">
        <v>227</v>
      </c>
      <c r="BI20" s="105" t="s">
        <v>223</v>
      </c>
      <c r="BJ20" s="107" t="s">
        <v>234</v>
      </c>
      <c r="BK20" s="105" t="s">
        <v>233</v>
      </c>
      <c r="BL20" s="105" t="s">
        <v>226</v>
      </c>
      <c r="BM20" s="106" t="s">
        <v>228</v>
      </c>
      <c r="BN20" s="106" t="s">
        <v>227</v>
      </c>
      <c r="BO20" s="105" t="s">
        <v>225</v>
      </c>
      <c r="BP20" s="107" t="s">
        <v>234</v>
      </c>
      <c r="BQ20" s="107" t="s">
        <v>234</v>
      </c>
      <c r="BR20" s="108" t="s">
        <v>238</v>
      </c>
      <c r="BS20" s="105" t="s">
        <v>224</v>
      </c>
      <c r="BT20" s="105" t="s">
        <v>237</v>
      </c>
      <c r="BU20" s="105" t="s">
        <v>237</v>
      </c>
      <c r="BV20" s="105" t="s">
        <v>231</v>
      </c>
      <c r="BW20" s="105" t="s">
        <v>225</v>
      </c>
      <c r="BX20" s="105" t="s">
        <v>237</v>
      </c>
      <c r="BY20" s="105" t="s">
        <v>233</v>
      </c>
      <c r="BZ20" s="105" t="s">
        <v>225</v>
      </c>
      <c r="CA20" s="105" t="s">
        <v>224</v>
      </c>
      <c r="CB20" s="105" t="s">
        <v>224</v>
      </c>
      <c r="CC20" s="105" t="s">
        <v>235</v>
      </c>
      <c r="CD20" s="105" t="s">
        <v>225</v>
      </c>
      <c r="CE20" s="107" t="s">
        <v>234</v>
      </c>
      <c r="CF20" s="107" t="s">
        <v>234</v>
      </c>
      <c r="CG20" s="107" t="s">
        <v>234</v>
      </c>
      <c r="CH20" s="105" t="s">
        <v>224</v>
      </c>
      <c r="CI20" s="105" t="s">
        <v>230</v>
      </c>
      <c r="CJ20" s="108" t="s">
        <v>238</v>
      </c>
      <c r="CK20" s="105" t="s">
        <v>230</v>
      </c>
      <c r="CL20" s="105" t="s">
        <v>233</v>
      </c>
      <c r="CM20" s="106" t="s">
        <v>228</v>
      </c>
      <c r="CN20" s="105" t="s">
        <v>225</v>
      </c>
      <c r="CO20" s="105" t="s">
        <v>233</v>
      </c>
      <c r="CP20" s="105" t="s">
        <v>236</v>
      </c>
      <c r="CQ20" s="105" t="s">
        <v>225</v>
      </c>
      <c r="CR20" s="105" t="s">
        <v>233</v>
      </c>
      <c r="CS20" s="105" t="s">
        <v>230</v>
      </c>
      <c r="CT20" s="105" t="s">
        <v>226</v>
      </c>
      <c r="CU20" s="108" t="s">
        <v>238</v>
      </c>
      <c r="CV20" s="105" t="s">
        <v>233</v>
      </c>
      <c r="CW20" s="105" t="s">
        <v>232</v>
      </c>
      <c r="CX20" s="107" t="s">
        <v>234</v>
      </c>
      <c r="CY20" s="108" t="s">
        <v>238</v>
      </c>
      <c r="CZ20" s="107" t="s">
        <v>234</v>
      </c>
      <c r="DA20" s="105" t="s">
        <v>235</v>
      </c>
      <c r="DB20" s="105" t="s">
        <v>236</v>
      </c>
      <c r="DC20" s="105" t="s">
        <v>235</v>
      </c>
      <c r="DD20" s="107" t="s">
        <v>234</v>
      </c>
      <c r="DE20" s="105" t="s">
        <v>6</v>
      </c>
      <c r="DF20" s="105" t="s">
        <v>225</v>
      </c>
      <c r="DG20" s="106" t="s">
        <v>228</v>
      </c>
      <c r="DH20" s="105" t="s">
        <v>240</v>
      </c>
      <c r="DI20" s="105" t="s">
        <v>235</v>
      </c>
      <c r="DJ20" s="105" t="s">
        <v>226</v>
      </c>
      <c r="DK20" s="106" t="s">
        <v>228</v>
      </c>
      <c r="DL20" s="105" t="s">
        <v>233</v>
      </c>
      <c r="DM20" s="105" t="s">
        <v>235</v>
      </c>
      <c r="DN20" s="105" t="s">
        <v>235</v>
      </c>
      <c r="DO20" s="105" t="s">
        <v>230</v>
      </c>
      <c r="DP20" s="105" t="s">
        <v>231</v>
      </c>
      <c r="DQ20" s="105" t="s">
        <v>225</v>
      </c>
      <c r="DR20" s="105" t="s">
        <v>230</v>
      </c>
      <c r="DS20" s="105" t="s">
        <v>233</v>
      </c>
      <c r="DT20" s="107" t="s">
        <v>234</v>
      </c>
      <c r="DU20" s="105" t="s">
        <v>230</v>
      </c>
      <c r="DV20" s="105" t="s">
        <v>224</v>
      </c>
      <c r="DW20" s="105" t="s">
        <v>224</v>
      </c>
      <c r="DX20" s="106" t="s">
        <v>227</v>
      </c>
      <c r="DY20" s="105" t="s">
        <v>240</v>
      </c>
      <c r="DZ20" s="105" t="s">
        <v>224</v>
      </c>
      <c r="EA20" s="105" t="s">
        <v>233</v>
      </c>
      <c r="EB20" s="106" t="s">
        <v>227</v>
      </c>
      <c r="EC20" s="105" t="s">
        <v>233</v>
      </c>
      <c r="ED20" s="105" t="s">
        <v>230</v>
      </c>
      <c r="EE20" s="105" t="s">
        <v>224</v>
      </c>
      <c r="EF20" s="105" t="s">
        <v>233</v>
      </c>
      <c r="EG20" s="105" t="s">
        <v>223</v>
      </c>
      <c r="EH20" s="105" t="s">
        <v>226</v>
      </c>
      <c r="EI20" s="107" t="s">
        <v>234</v>
      </c>
      <c r="EJ20" s="105" t="s">
        <v>233</v>
      </c>
      <c r="EK20" s="105" t="s">
        <v>225</v>
      </c>
      <c r="EL20" s="106" t="s">
        <v>228</v>
      </c>
      <c r="EM20" s="105" t="s">
        <v>225</v>
      </c>
      <c r="EN20" s="105" t="s">
        <v>240</v>
      </c>
      <c r="EO20" s="107" t="s">
        <v>239</v>
      </c>
      <c r="EP20" s="105" t="s">
        <v>232</v>
      </c>
      <c r="EQ20" s="106" t="s">
        <v>227</v>
      </c>
      <c r="ER20" s="105" t="s">
        <v>235</v>
      </c>
      <c r="ES20" s="105" t="s">
        <v>233</v>
      </c>
      <c r="ET20" s="105" t="s">
        <v>233</v>
      </c>
      <c r="EU20" s="107" t="s">
        <v>234</v>
      </c>
      <c r="EV20" s="105" t="s">
        <v>6</v>
      </c>
      <c r="EW20" s="107" t="s">
        <v>234</v>
      </c>
      <c r="EX20" s="106" t="s">
        <v>228</v>
      </c>
      <c r="EY20" s="105" t="s">
        <v>225</v>
      </c>
      <c r="EZ20" s="105" t="s">
        <v>224</v>
      </c>
      <c r="FA20" s="105" t="s">
        <v>240</v>
      </c>
      <c r="FB20" s="105" t="s">
        <v>230</v>
      </c>
      <c r="FC20" s="105" t="s">
        <v>224</v>
      </c>
      <c r="FE20" s="2"/>
    </row>
    <row r="21" spans="1:161" ht="18" customHeight="1" x14ac:dyDescent="0.35">
      <c r="A21" s="2" t="s">
        <v>329</v>
      </c>
      <c r="B21" s="2" t="s">
        <v>330</v>
      </c>
      <c r="C21" s="2" t="s">
        <v>742</v>
      </c>
      <c r="D21" s="33" t="s">
        <v>175</v>
      </c>
      <c r="E21" s="48" t="s">
        <v>983</v>
      </c>
      <c r="F21" s="105">
        <v>0.03</v>
      </c>
      <c r="G21" s="105" t="s">
        <v>233</v>
      </c>
      <c r="H21" s="105" t="s">
        <v>225</v>
      </c>
      <c r="I21" s="105" t="s">
        <v>226</v>
      </c>
      <c r="J21" s="106" t="s">
        <v>227</v>
      </c>
      <c r="K21" s="105" t="s">
        <v>224</v>
      </c>
      <c r="L21" s="106" t="s">
        <v>228</v>
      </c>
      <c r="M21" s="105" t="s">
        <v>229</v>
      </c>
      <c r="N21" s="105" t="s">
        <v>230</v>
      </c>
      <c r="O21" s="105" t="s">
        <v>225</v>
      </c>
      <c r="P21" s="105" t="s">
        <v>231</v>
      </c>
      <c r="Q21" s="105" t="s">
        <v>225</v>
      </c>
      <c r="R21" s="105" t="s">
        <v>232</v>
      </c>
      <c r="S21" s="105" t="s">
        <v>237</v>
      </c>
      <c r="T21" s="105" t="s">
        <v>229</v>
      </c>
      <c r="U21" s="105" t="s">
        <v>224</v>
      </c>
      <c r="V21" s="107" t="s">
        <v>234</v>
      </c>
      <c r="W21" s="105" t="s">
        <v>231</v>
      </c>
      <c r="X21" s="106" t="s">
        <v>228</v>
      </c>
      <c r="Y21" s="105" t="s">
        <v>233</v>
      </c>
      <c r="Z21" s="106" t="s">
        <v>227</v>
      </c>
      <c r="AA21" s="105" t="s">
        <v>231</v>
      </c>
      <c r="AB21" s="105" t="s">
        <v>236</v>
      </c>
      <c r="AC21" s="105" t="s">
        <v>224</v>
      </c>
      <c r="AD21" s="108" t="s">
        <v>238</v>
      </c>
      <c r="AE21" s="105" t="s">
        <v>224</v>
      </c>
      <c r="AF21" s="105" t="s">
        <v>230</v>
      </c>
      <c r="AG21" s="106" t="s">
        <v>228</v>
      </c>
      <c r="AH21" s="105" t="s">
        <v>231</v>
      </c>
      <c r="AI21" s="105" t="s">
        <v>225</v>
      </c>
      <c r="AJ21" s="105" t="s">
        <v>235</v>
      </c>
      <c r="AK21" s="107" t="s">
        <v>239</v>
      </c>
      <c r="AL21" s="105" t="s">
        <v>225</v>
      </c>
      <c r="AM21" s="105" t="s">
        <v>240</v>
      </c>
      <c r="AN21" s="105" t="s">
        <v>230</v>
      </c>
      <c r="AO21" s="105" t="s">
        <v>224</v>
      </c>
      <c r="AP21" s="108" t="s">
        <v>238</v>
      </c>
      <c r="AQ21" s="105" t="s">
        <v>236</v>
      </c>
      <c r="AR21" s="106" t="s">
        <v>228</v>
      </c>
      <c r="AS21" s="105" t="s">
        <v>237</v>
      </c>
      <c r="AT21" s="105" t="s">
        <v>225</v>
      </c>
      <c r="AU21" s="106" t="s">
        <v>228</v>
      </c>
      <c r="AV21" s="107" t="s">
        <v>234</v>
      </c>
      <c r="AW21" s="105" t="s">
        <v>240</v>
      </c>
      <c r="AX21" s="106" t="s">
        <v>228</v>
      </c>
      <c r="AY21" s="107" t="s">
        <v>234</v>
      </c>
      <c r="AZ21" s="105" t="s">
        <v>240</v>
      </c>
      <c r="BA21" s="107" t="s">
        <v>234</v>
      </c>
      <c r="BB21" s="105" t="s">
        <v>232</v>
      </c>
      <c r="BC21" s="105" t="s">
        <v>225</v>
      </c>
      <c r="BD21" s="107" t="s">
        <v>234</v>
      </c>
      <c r="BE21" s="105" t="s">
        <v>226</v>
      </c>
      <c r="BF21" s="106" t="s">
        <v>228</v>
      </c>
      <c r="BG21" s="105" t="s">
        <v>224</v>
      </c>
      <c r="BH21" s="106" t="s">
        <v>227</v>
      </c>
      <c r="BI21" s="105" t="s">
        <v>223</v>
      </c>
      <c r="BJ21" s="107" t="s">
        <v>234</v>
      </c>
      <c r="BK21" s="105" t="s">
        <v>233</v>
      </c>
      <c r="BL21" s="105" t="s">
        <v>226</v>
      </c>
      <c r="BM21" s="106" t="s">
        <v>228</v>
      </c>
      <c r="BN21" s="106" t="s">
        <v>227</v>
      </c>
      <c r="BO21" s="105" t="s">
        <v>225</v>
      </c>
      <c r="BP21" s="107" t="s">
        <v>234</v>
      </c>
      <c r="BQ21" s="107" t="s">
        <v>234</v>
      </c>
      <c r="BR21" s="108" t="s">
        <v>238</v>
      </c>
      <c r="BS21" s="105" t="s">
        <v>224</v>
      </c>
      <c r="BT21" s="105" t="s">
        <v>237</v>
      </c>
      <c r="BU21" s="105" t="s">
        <v>237</v>
      </c>
      <c r="BV21" s="105" t="s">
        <v>231</v>
      </c>
      <c r="BW21" s="105" t="s">
        <v>225</v>
      </c>
      <c r="BX21" s="105" t="s">
        <v>237</v>
      </c>
      <c r="BY21" s="105" t="s">
        <v>233</v>
      </c>
      <c r="BZ21" s="105" t="s">
        <v>225</v>
      </c>
      <c r="CA21" s="105" t="s">
        <v>224</v>
      </c>
      <c r="CB21" s="105" t="s">
        <v>224</v>
      </c>
      <c r="CC21" s="105" t="s">
        <v>235</v>
      </c>
      <c r="CD21" s="105" t="s">
        <v>225</v>
      </c>
      <c r="CE21" s="107" t="s">
        <v>234</v>
      </c>
      <c r="CF21" s="107" t="s">
        <v>234</v>
      </c>
      <c r="CG21" s="107" t="s">
        <v>234</v>
      </c>
      <c r="CH21" s="105" t="s">
        <v>224</v>
      </c>
      <c r="CI21" s="105" t="s">
        <v>230</v>
      </c>
      <c r="CJ21" s="108" t="s">
        <v>238</v>
      </c>
      <c r="CK21" s="105" t="s">
        <v>230</v>
      </c>
      <c r="CL21" s="105" t="s">
        <v>233</v>
      </c>
      <c r="CM21" s="106" t="s">
        <v>228</v>
      </c>
      <c r="CN21" s="105" t="s">
        <v>225</v>
      </c>
      <c r="CO21" s="105" t="s">
        <v>233</v>
      </c>
      <c r="CP21" s="105" t="s">
        <v>236</v>
      </c>
      <c r="CQ21" s="105" t="s">
        <v>225</v>
      </c>
      <c r="CR21" s="105" t="s">
        <v>233</v>
      </c>
      <c r="CS21" s="105" t="s">
        <v>230</v>
      </c>
      <c r="CT21" s="105" t="s">
        <v>226</v>
      </c>
      <c r="CU21" s="108" t="s">
        <v>238</v>
      </c>
      <c r="CV21" s="105" t="s">
        <v>233</v>
      </c>
      <c r="CW21" s="105" t="s">
        <v>232</v>
      </c>
      <c r="CX21" s="107" t="s">
        <v>234</v>
      </c>
      <c r="CY21" s="108" t="s">
        <v>238</v>
      </c>
      <c r="CZ21" s="107" t="s">
        <v>234</v>
      </c>
      <c r="DA21" s="105" t="s">
        <v>235</v>
      </c>
      <c r="DB21" s="105" t="s">
        <v>236</v>
      </c>
      <c r="DC21" s="105" t="s">
        <v>235</v>
      </c>
      <c r="DD21" s="107" t="s">
        <v>234</v>
      </c>
      <c r="DE21" s="105" t="s">
        <v>6</v>
      </c>
      <c r="DF21" s="105" t="s">
        <v>225</v>
      </c>
      <c r="DG21" s="106" t="s">
        <v>228</v>
      </c>
      <c r="DH21" s="105" t="s">
        <v>240</v>
      </c>
      <c r="DI21" s="105" t="s">
        <v>235</v>
      </c>
      <c r="DJ21" s="105" t="s">
        <v>226</v>
      </c>
      <c r="DK21" s="106" t="s">
        <v>228</v>
      </c>
      <c r="DL21" s="105" t="s">
        <v>233</v>
      </c>
      <c r="DM21" s="105" t="s">
        <v>235</v>
      </c>
      <c r="DN21" s="105" t="s">
        <v>235</v>
      </c>
      <c r="DO21" s="105" t="s">
        <v>230</v>
      </c>
      <c r="DP21" s="105" t="s">
        <v>231</v>
      </c>
      <c r="DQ21" s="105" t="s">
        <v>225</v>
      </c>
      <c r="DR21" s="105" t="s">
        <v>230</v>
      </c>
      <c r="DS21" s="105" t="s">
        <v>233</v>
      </c>
      <c r="DT21" s="107" t="s">
        <v>234</v>
      </c>
      <c r="DU21" s="109" t="s">
        <v>238</v>
      </c>
      <c r="DV21" s="105" t="s">
        <v>224</v>
      </c>
      <c r="DW21" s="105" t="s">
        <v>224</v>
      </c>
      <c r="DX21" s="106" t="s">
        <v>227</v>
      </c>
      <c r="DY21" s="105" t="s">
        <v>240</v>
      </c>
      <c r="DZ21" s="105" t="s">
        <v>224</v>
      </c>
      <c r="EA21" s="105" t="s">
        <v>233</v>
      </c>
      <c r="EB21" s="106" t="s">
        <v>227</v>
      </c>
      <c r="EC21" s="105" t="s">
        <v>233</v>
      </c>
      <c r="ED21" s="105" t="s">
        <v>230</v>
      </c>
      <c r="EE21" s="105" t="s">
        <v>226</v>
      </c>
      <c r="EF21" s="105" t="s">
        <v>233</v>
      </c>
      <c r="EG21" s="105" t="s">
        <v>223</v>
      </c>
      <c r="EH21" s="105" t="s">
        <v>226</v>
      </c>
      <c r="EI21" s="107" t="s">
        <v>234</v>
      </c>
      <c r="EJ21" s="105" t="s">
        <v>233</v>
      </c>
      <c r="EK21" s="105" t="s">
        <v>225</v>
      </c>
      <c r="EL21" s="106" t="s">
        <v>228</v>
      </c>
      <c r="EM21" s="105" t="s">
        <v>225</v>
      </c>
      <c r="EN21" s="105" t="s">
        <v>240</v>
      </c>
      <c r="EO21" s="107" t="s">
        <v>239</v>
      </c>
      <c r="EP21" s="105" t="s">
        <v>237</v>
      </c>
      <c r="EQ21" s="106" t="s">
        <v>227</v>
      </c>
      <c r="ER21" s="105" t="s">
        <v>235</v>
      </c>
      <c r="ES21" s="105" t="s">
        <v>233</v>
      </c>
      <c r="ET21" s="105" t="s">
        <v>233</v>
      </c>
      <c r="EU21" s="107" t="s">
        <v>234</v>
      </c>
      <c r="EV21" s="105" t="s">
        <v>6</v>
      </c>
      <c r="EW21" s="107" t="s">
        <v>234</v>
      </c>
      <c r="EX21" s="106" t="s">
        <v>228</v>
      </c>
      <c r="EY21" s="105" t="s">
        <v>225</v>
      </c>
      <c r="EZ21" s="105" t="s">
        <v>224</v>
      </c>
      <c r="FA21" s="105" t="s">
        <v>240</v>
      </c>
      <c r="FB21" s="105" t="s">
        <v>230</v>
      </c>
      <c r="FC21" s="105" t="s">
        <v>224</v>
      </c>
      <c r="FE21" s="2"/>
    </row>
    <row r="22" spans="1:161" ht="18" customHeight="1" x14ac:dyDescent="0.35">
      <c r="A22" s="2" t="s">
        <v>329</v>
      </c>
      <c r="B22" s="2" t="s">
        <v>330</v>
      </c>
      <c r="C22" s="2" t="s">
        <v>742</v>
      </c>
      <c r="D22" s="33" t="s">
        <v>558</v>
      </c>
      <c r="E22" s="2" t="s">
        <v>992</v>
      </c>
      <c r="F22" s="105">
        <v>2.48</v>
      </c>
      <c r="G22" s="105" t="s">
        <v>231</v>
      </c>
      <c r="H22" s="105" t="s">
        <v>225</v>
      </c>
      <c r="I22" s="105" t="s">
        <v>226</v>
      </c>
      <c r="J22" s="106" t="s">
        <v>227</v>
      </c>
      <c r="K22" s="105" t="s">
        <v>224</v>
      </c>
      <c r="L22" s="106" t="s">
        <v>228</v>
      </c>
      <c r="M22" s="105" t="s">
        <v>229</v>
      </c>
      <c r="N22" s="105" t="s">
        <v>230</v>
      </c>
      <c r="O22" s="105" t="s">
        <v>225</v>
      </c>
      <c r="P22" s="105" t="s">
        <v>231</v>
      </c>
      <c r="Q22" s="105" t="s">
        <v>225</v>
      </c>
      <c r="R22" s="105" t="s">
        <v>232</v>
      </c>
      <c r="S22" s="105" t="s">
        <v>237</v>
      </c>
      <c r="T22" s="105" t="s">
        <v>229</v>
      </c>
      <c r="U22" s="105" t="s">
        <v>224</v>
      </c>
      <c r="V22" s="107" t="s">
        <v>234</v>
      </c>
      <c r="W22" s="105" t="s">
        <v>231</v>
      </c>
      <c r="X22" s="106" t="s">
        <v>228</v>
      </c>
      <c r="Y22" s="105" t="s">
        <v>233</v>
      </c>
      <c r="Z22" s="106" t="s">
        <v>227</v>
      </c>
      <c r="AA22" s="105" t="s">
        <v>235</v>
      </c>
      <c r="AB22" s="105" t="s">
        <v>236</v>
      </c>
      <c r="AC22" s="105" t="s">
        <v>224</v>
      </c>
      <c r="AD22" s="105" t="s">
        <v>6</v>
      </c>
      <c r="AE22" s="105" t="s">
        <v>224</v>
      </c>
      <c r="AF22" s="105" t="s">
        <v>230</v>
      </c>
      <c r="AG22" s="106" t="s">
        <v>228</v>
      </c>
      <c r="AH22" s="105" t="s">
        <v>231</v>
      </c>
      <c r="AI22" s="105" t="s">
        <v>225</v>
      </c>
      <c r="AJ22" s="105" t="s">
        <v>235</v>
      </c>
      <c r="AK22" s="107" t="s">
        <v>239</v>
      </c>
      <c r="AL22" s="105" t="s">
        <v>225</v>
      </c>
      <c r="AM22" s="105" t="s">
        <v>240</v>
      </c>
      <c r="AN22" s="105" t="s">
        <v>230</v>
      </c>
      <c r="AO22" s="105" t="s">
        <v>224</v>
      </c>
      <c r="AP22" s="108" t="s">
        <v>238</v>
      </c>
      <c r="AQ22" s="105" t="s">
        <v>236</v>
      </c>
      <c r="AR22" s="106" t="s">
        <v>228</v>
      </c>
      <c r="AS22" s="105" t="s">
        <v>237</v>
      </c>
      <c r="AT22" s="105" t="s">
        <v>225</v>
      </c>
      <c r="AU22" s="106" t="s">
        <v>228</v>
      </c>
      <c r="AV22" s="107" t="s">
        <v>234</v>
      </c>
      <c r="AW22" s="105" t="s">
        <v>240</v>
      </c>
      <c r="AX22" s="106" t="s">
        <v>228</v>
      </c>
      <c r="AY22" s="107" t="s">
        <v>234</v>
      </c>
      <c r="AZ22" s="105" t="s">
        <v>240</v>
      </c>
      <c r="BA22" s="107" t="s">
        <v>234</v>
      </c>
      <c r="BB22" s="105" t="s">
        <v>232</v>
      </c>
      <c r="BC22" s="105" t="s">
        <v>225</v>
      </c>
      <c r="BD22" s="107" t="s">
        <v>234</v>
      </c>
      <c r="BE22" s="105" t="s">
        <v>226</v>
      </c>
      <c r="BF22" s="106" t="s">
        <v>228</v>
      </c>
      <c r="BG22" s="105" t="s">
        <v>224</v>
      </c>
      <c r="BH22" s="106" t="s">
        <v>227</v>
      </c>
      <c r="BI22" s="105" t="s">
        <v>223</v>
      </c>
      <c r="BJ22" s="107" t="s">
        <v>234</v>
      </c>
      <c r="BK22" s="105" t="s">
        <v>233</v>
      </c>
      <c r="BL22" s="105" t="s">
        <v>226</v>
      </c>
      <c r="BM22" s="106" t="s">
        <v>228</v>
      </c>
      <c r="BN22" s="106" t="s">
        <v>227</v>
      </c>
      <c r="BO22" s="105" t="s">
        <v>225</v>
      </c>
      <c r="BP22" s="107" t="s">
        <v>234</v>
      </c>
      <c r="BQ22" s="107" t="s">
        <v>234</v>
      </c>
      <c r="BR22" s="108" t="s">
        <v>238</v>
      </c>
      <c r="BS22" s="105" t="s">
        <v>224</v>
      </c>
      <c r="BT22" s="105" t="s">
        <v>237</v>
      </c>
      <c r="BU22" s="105" t="s">
        <v>237</v>
      </c>
      <c r="BV22" s="105" t="s">
        <v>231</v>
      </c>
      <c r="BW22" s="105" t="s">
        <v>225</v>
      </c>
      <c r="BX22" s="105" t="s">
        <v>237</v>
      </c>
      <c r="BY22" s="105" t="s">
        <v>233</v>
      </c>
      <c r="BZ22" s="105" t="s">
        <v>225</v>
      </c>
      <c r="CA22" s="105" t="s">
        <v>224</v>
      </c>
      <c r="CB22" s="105" t="s">
        <v>224</v>
      </c>
      <c r="CC22" s="105" t="s">
        <v>235</v>
      </c>
      <c r="CD22" s="105" t="s">
        <v>225</v>
      </c>
      <c r="CE22" s="107" t="s">
        <v>234</v>
      </c>
      <c r="CF22" s="107" t="s">
        <v>234</v>
      </c>
      <c r="CG22" s="107" t="s">
        <v>234</v>
      </c>
      <c r="CH22" s="105" t="s">
        <v>224</v>
      </c>
      <c r="CI22" s="105" t="s">
        <v>230</v>
      </c>
      <c r="CJ22" s="108" t="s">
        <v>238</v>
      </c>
      <c r="CK22" s="105" t="s">
        <v>230</v>
      </c>
      <c r="CL22" s="105" t="s">
        <v>233</v>
      </c>
      <c r="CM22" s="106" t="s">
        <v>228</v>
      </c>
      <c r="CN22" s="105" t="s">
        <v>225</v>
      </c>
      <c r="CO22" s="105" t="s">
        <v>233</v>
      </c>
      <c r="CP22" s="105" t="s">
        <v>236</v>
      </c>
      <c r="CQ22" s="105" t="s">
        <v>225</v>
      </c>
      <c r="CR22" s="105" t="s">
        <v>233</v>
      </c>
      <c r="CS22" s="105" t="s">
        <v>230</v>
      </c>
      <c r="CT22" s="105" t="s">
        <v>226</v>
      </c>
      <c r="CU22" s="108" t="s">
        <v>238</v>
      </c>
      <c r="CV22" s="105" t="s">
        <v>233</v>
      </c>
      <c r="CW22" s="105" t="s">
        <v>232</v>
      </c>
      <c r="CX22" s="107" t="s">
        <v>234</v>
      </c>
      <c r="CY22" s="108" t="s">
        <v>238</v>
      </c>
      <c r="CZ22" s="107" t="s">
        <v>234</v>
      </c>
      <c r="DA22" s="105" t="s">
        <v>235</v>
      </c>
      <c r="DB22" s="105" t="s">
        <v>236</v>
      </c>
      <c r="DC22" s="105" t="s">
        <v>235</v>
      </c>
      <c r="DD22" s="107" t="s">
        <v>234</v>
      </c>
      <c r="DE22" s="105" t="s">
        <v>6</v>
      </c>
      <c r="DF22" s="105" t="s">
        <v>225</v>
      </c>
      <c r="DG22" s="106" t="s">
        <v>228</v>
      </c>
      <c r="DH22" s="105" t="s">
        <v>240</v>
      </c>
      <c r="DI22" s="105" t="s">
        <v>235</v>
      </c>
      <c r="DJ22" s="105" t="s">
        <v>226</v>
      </c>
      <c r="DK22" s="106" t="s">
        <v>228</v>
      </c>
      <c r="DL22" s="105" t="s">
        <v>233</v>
      </c>
      <c r="DM22" s="105" t="s">
        <v>235</v>
      </c>
      <c r="DN22" s="105" t="s">
        <v>235</v>
      </c>
      <c r="DO22" s="105" t="s">
        <v>230</v>
      </c>
      <c r="DP22" s="105" t="s">
        <v>231</v>
      </c>
      <c r="DQ22" s="105" t="s">
        <v>225</v>
      </c>
      <c r="DR22" s="105" t="s">
        <v>230</v>
      </c>
      <c r="DS22" s="105" t="s">
        <v>233</v>
      </c>
      <c r="DT22" s="107" t="s">
        <v>234</v>
      </c>
      <c r="DU22" s="105" t="s">
        <v>230</v>
      </c>
      <c r="DV22" s="105" t="s">
        <v>224</v>
      </c>
      <c r="DW22" s="105" t="s">
        <v>224</v>
      </c>
      <c r="DX22" s="105" t="s">
        <v>232</v>
      </c>
      <c r="DY22" s="105" t="s">
        <v>240</v>
      </c>
      <c r="DZ22" s="105" t="s">
        <v>224</v>
      </c>
      <c r="EA22" s="105" t="s">
        <v>233</v>
      </c>
      <c r="EB22" s="106" t="s">
        <v>227</v>
      </c>
      <c r="EC22" s="105" t="s">
        <v>233</v>
      </c>
      <c r="ED22" s="105" t="s">
        <v>230</v>
      </c>
      <c r="EE22" s="105" t="s">
        <v>226</v>
      </c>
      <c r="EF22" s="105" t="s">
        <v>233</v>
      </c>
      <c r="EG22" s="105" t="s">
        <v>223</v>
      </c>
      <c r="EH22" s="107" t="s">
        <v>234</v>
      </c>
      <c r="EI22" s="107" t="s">
        <v>234</v>
      </c>
      <c r="EJ22" s="105" t="s">
        <v>233</v>
      </c>
      <c r="EK22" s="105" t="s">
        <v>225</v>
      </c>
      <c r="EL22" s="105" t="s">
        <v>230</v>
      </c>
      <c r="EM22" s="105" t="s">
        <v>225</v>
      </c>
      <c r="EN22" s="105" t="s">
        <v>240</v>
      </c>
      <c r="EO22" s="107" t="s">
        <v>239</v>
      </c>
      <c r="EP22" s="105" t="s">
        <v>232</v>
      </c>
      <c r="EQ22" s="106" t="s">
        <v>227</v>
      </c>
      <c r="ER22" s="105" t="s">
        <v>235</v>
      </c>
      <c r="ES22" s="105" t="s">
        <v>233</v>
      </c>
      <c r="ET22" s="105" t="s">
        <v>233</v>
      </c>
      <c r="EU22" s="107" t="s">
        <v>234</v>
      </c>
      <c r="EV22" s="105" t="s">
        <v>6</v>
      </c>
      <c r="EW22" s="107" t="s">
        <v>234</v>
      </c>
      <c r="EX22" s="106" t="s">
        <v>228</v>
      </c>
      <c r="EY22" s="105" t="s">
        <v>225</v>
      </c>
      <c r="EZ22" s="105" t="s">
        <v>224</v>
      </c>
      <c r="FA22" s="105" t="s">
        <v>240</v>
      </c>
      <c r="FB22" s="105" t="s">
        <v>230</v>
      </c>
      <c r="FC22" s="105" t="s">
        <v>224</v>
      </c>
      <c r="FE22" s="2" t="s">
        <v>941</v>
      </c>
    </row>
    <row r="23" spans="1:161" ht="18" customHeight="1" x14ac:dyDescent="0.35">
      <c r="A23" s="2" t="s">
        <v>332</v>
      </c>
      <c r="B23" s="2" t="s">
        <v>337</v>
      </c>
      <c r="C23" s="2" t="s">
        <v>743</v>
      </c>
      <c r="D23" s="33" t="s">
        <v>27</v>
      </c>
      <c r="E23" s="2" t="s">
        <v>993</v>
      </c>
      <c r="F23" s="105">
        <v>2.0699999999999998</v>
      </c>
      <c r="G23" s="105" t="s">
        <v>224</v>
      </c>
      <c r="H23" s="105" t="s">
        <v>225</v>
      </c>
      <c r="I23" s="105" t="s">
        <v>226</v>
      </c>
      <c r="J23" s="106" t="s">
        <v>227</v>
      </c>
      <c r="K23" s="105" t="s">
        <v>224</v>
      </c>
      <c r="L23" s="106" t="s">
        <v>228</v>
      </c>
      <c r="M23" s="105" t="s">
        <v>229</v>
      </c>
      <c r="N23" s="105" t="s">
        <v>230</v>
      </c>
      <c r="O23" s="105" t="s">
        <v>225</v>
      </c>
      <c r="P23" s="105" t="s">
        <v>231</v>
      </c>
      <c r="Q23" s="105" t="s">
        <v>225</v>
      </c>
      <c r="R23" s="105" t="s">
        <v>232</v>
      </c>
      <c r="S23" s="105" t="s">
        <v>235</v>
      </c>
      <c r="T23" s="105" t="s">
        <v>229</v>
      </c>
      <c r="U23" s="105" t="s">
        <v>224</v>
      </c>
      <c r="V23" s="107" t="s">
        <v>234</v>
      </c>
      <c r="W23" s="105" t="s">
        <v>231</v>
      </c>
      <c r="X23" s="106" t="s">
        <v>228</v>
      </c>
      <c r="Y23" s="105" t="s">
        <v>233</v>
      </c>
      <c r="Z23" s="106" t="s">
        <v>227</v>
      </c>
      <c r="AA23" s="105" t="s">
        <v>235</v>
      </c>
      <c r="AB23" s="105" t="s">
        <v>236</v>
      </c>
      <c r="AC23" s="105" t="s">
        <v>224</v>
      </c>
      <c r="AD23" s="108" t="s">
        <v>238</v>
      </c>
      <c r="AE23" s="105" t="s">
        <v>224</v>
      </c>
      <c r="AF23" s="105" t="s">
        <v>230</v>
      </c>
      <c r="AG23" s="106" t="s">
        <v>228</v>
      </c>
      <c r="AH23" s="105" t="s">
        <v>231</v>
      </c>
      <c r="AI23" s="105" t="s">
        <v>225</v>
      </c>
      <c r="AJ23" s="105" t="s">
        <v>235</v>
      </c>
      <c r="AK23" s="107" t="s">
        <v>239</v>
      </c>
      <c r="AL23" s="105" t="s">
        <v>225</v>
      </c>
      <c r="AM23" s="105" t="s">
        <v>240</v>
      </c>
      <c r="AN23" s="107" t="s">
        <v>234</v>
      </c>
      <c r="AO23" s="105" t="s">
        <v>232</v>
      </c>
      <c r="AP23" s="108" t="s">
        <v>238</v>
      </c>
      <c r="AQ23" s="105" t="s">
        <v>236</v>
      </c>
      <c r="AR23" s="106" t="s">
        <v>228</v>
      </c>
      <c r="AS23" s="105" t="s">
        <v>237</v>
      </c>
      <c r="AT23" s="105" t="s">
        <v>225</v>
      </c>
      <c r="AU23" s="106" t="s">
        <v>228</v>
      </c>
      <c r="AV23" s="107" t="s">
        <v>234</v>
      </c>
      <c r="AW23" s="105" t="s">
        <v>240</v>
      </c>
      <c r="AX23" s="106" t="s">
        <v>227</v>
      </c>
      <c r="AY23" s="107" t="s">
        <v>234</v>
      </c>
      <c r="AZ23" s="105" t="s">
        <v>240</v>
      </c>
      <c r="BA23" s="107" t="s">
        <v>234</v>
      </c>
      <c r="BB23" s="105" t="s">
        <v>226</v>
      </c>
      <c r="BC23" s="105" t="s">
        <v>225</v>
      </c>
      <c r="BD23" s="107" t="s">
        <v>234</v>
      </c>
      <c r="BE23" s="105" t="s">
        <v>226</v>
      </c>
      <c r="BF23" s="106" t="s">
        <v>228</v>
      </c>
      <c r="BG23" s="105" t="s">
        <v>224</v>
      </c>
      <c r="BH23" s="106" t="s">
        <v>228</v>
      </c>
      <c r="BI23" s="105" t="s">
        <v>223</v>
      </c>
      <c r="BJ23" s="107" t="s">
        <v>234</v>
      </c>
      <c r="BK23" s="105" t="s">
        <v>233</v>
      </c>
      <c r="BL23" s="105" t="s">
        <v>226</v>
      </c>
      <c r="BM23" s="106" t="s">
        <v>228</v>
      </c>
      <c r="BN23" s="106" t="s">
        <v>227</v>
      </c>
      <c r="BO23" s="105" t="s">
        <v>225</v>
      </c>
      <c r="BP23" s="107" t="s">
        <v>234</v>
      </c>
      <c r="BQ23" s="107" t="s">
        <v>234</v>
      </c>
      <c r="BR23" s="108" t="s">
        <v>238</v>
      </c>
      <c r="BS23" s="105" t="s">
        <v>224</v>
      </c>
      <c r="BT23" s="105" t="s">
        <v>233</v>
      </c>
      <c r="BU23" s="105" t="s">
        <v>237</v>
      </c>
      <c r="BV23" s="105" t="s">
        <v>231</v>
      </c>
      <c r="BW23" s="105" t="s">
        <v>225</v>
      </c>
      <c r="BX23" s="105" t="s">
        <v>237</v>
      </c>
      <c r="BY23" s="105" t="s">
        <v>233</v>
      </c>
      <c r="BZ23" s="105" t="s">
        <v>225</v>
      </c>
      <c r="CA23" s="105" t="s">
        <v>224</v>
      </c>
      <c r="CB23" s="105" t="s">
        <v>224</v>
      </c>
      <c r="CC23" s="105" t="s">
        <v>235</v>
      </c>
      <c r="CD23" s="105" t="s">
        <v>225</v>
      </c>
      <c r="CE23" s="107" t="s">
        <v>234</v>
      </c>
      <c r="CF23" s="107" t="s">
        <v>234</v>
      </c>
      <c r="CG23" s="107" t="s">
        <v>234</v>
      </c>
      <c r="CH23" s="105" t="s">
        <v>224</v>
      </c>
      <c r="CI23" s="105" t="s">
        <v>230</v>
      </c>
      <c r="CJ23" s="108" t="s">
        <v>238</v>
      </c>
      <c r="CK23" s="105" t="s">
        <v>233</v>
      </c>
      <c r="CL23" s="105" t="s">
        <v>233</v>
      </c>
      <c r="CM23" s="106" t="s">
        <v>228</v>
      </c>
      <c r="CN23" s="105" t="s">
        <v>225</v>
      </c>
      <c r="CO23" s="105" t="s">
        <v>230</v>
      </c>
      <c r="CP23" s="105" t="s">
        <v>236</v>
      </c>
      <c r="CQ23" s="105" t="s">
        <v>225</v>
      </c>
      <c r="CR23" s="105" t="s">
        <v>233</v>
      </c>
      <c r="CS23" s="105" t="s">
        <v>230</v>
      </c>
      <c r="CT23" s="105" t="s">
        <v>226</v>
      </c>
      <c r="CU23" s="108" t="s">
        <v>238</v>
      </c>
      <c r="CV23" s="105" t="s">
        <v>233</v>
      </c>
      <c r="CW23" s="105" t="s">
        <v>232</v>
      </c>
      <c r="CX23" s="107" t="s">
        <v>234</v>
      </c>
      <c r="CY23" s="108" t="s">
        <v>238</v>
      </c>
      <c r="CZ23" s="107" t="s">
        <v>234</v>
      </c>
      <c r="DA23" s="105" t="s">
        <v>235</v>
      </c>
      <c r="DB23" s="105" t="s">
        <v>236</v>
      </c>
      <c r="DC23" s="105" t="s">
        <v>231</v>
      </c>
      <c r="DD23" s="107" t="s">
        <v>234</v>
      </c>
      <c r="DE23" s="105" t="s">
        <v>6</v>
      </c>
      <c r="DF23" s="105" t="s">
        <v>225</v>
      </c>
      <c r="DG23" s="106" t="s">
        <v>228</v>
      </c>
      <c r="DH23" s="105" t="s">
        <v>240</v>
      </c>
      <c r="DI23" s="105" t="s">
        <v>235</v>
      </c>
      <c r="DJ23" s="105" t="s">
        <v>226</v>
      </c>
      <c r="DK23" s="106" t="s">
        <v>228</v>
      </c>
      <c r="DL23" s="105" t="s">
        <v>233</v>
      </c>
      <c r="DM23" s="105" t="s">
        <v>235</v>
      </c>
      <c r="DN23" s="105" t="s">
        <v>235</v>
      </c>
      <c r="DO23" s="105" t="s">
        <v>230</v>
      </c>
      <c r="DP23" s="105" t="s">
        <v>231</v>
      </c>
      <c r="DQ23" s="105" t="s">
        <v>225</v>
      </c>
      <c r="DR23" s="105" t="s">
        <v>230</v>
      </c>
      <c r="DS23" s="105" t="s">
        <v>226</v>
      </c>
      <c r="DT23" s="107" t="s">
        <v>234</v>
      </c>
      <c r="DU23" s="109" t="s">
        <v>238</v>
      </c>
      <c r="DV23" s="105" t="s">
        <v>226</v>
      </c>
      <c r="DW23" s="105" t="s">
        <v>224</v>
      </c>
      <c r="DX23" s="106" t="s">
        <v>227</v>
      </c>
      <c r="DY23" s="105" t="s">
        <v>240</v>
      </c>
      <c r="DZ23" s="105" t="s">
        <v>224</v>
      </c>
      <c r="EA23" s="105" t="s">
        <v>233</v>
      </c>
      <c r="EB23" s="106" t="s">
        <v>227</v>
      </c>
      <c r="EC23" s="105" t="s">
        <v>237</v>
      </c>
      <c r="ED23" s="107" t="s">
        <v>234</v>
      </c>
      <c r="EE23" s="106" t="s">
        <v>228</v>
      </c>
      <c r="EF23" s="105" t="s">
        <v>233</v>
      </c>
      <c r="EG23" s="105" t="s">
        <v>223</v>
      </c>
      <c r="EH23" s="107" t="s">
        <v>234</v>
      </c>
      <c r="EI23" s="107" t="s">
        <v>234</v>
      </c>
      <c r="EJ23" s="105" t="s">
        <v>233</v>
      </c>
      <c r="EK23" s="105" t="s">
        <v>225</v>
      </c>
      <c r="EL23" s="106" t="s">
        <v>228</v>
      </c>
      <c r="EM23" s="105" t="s">
        <v>225</v>
      </c>
      <c r="EN23" s="105" t="s">
        <v>240</v>
      </c>
      <c r="EO23" s="107" t="s">
        <v>239</v>
      </c>
      <c r="EP23" s="105" t="s">
        <v>232</v>
      </c>
      <c r="EQ23" s="106" t="s">
        <v>227</v>
      </c>
      <c r="ER23" s="105" t="s">
        <v>223</v>
      </c>
      <c r="ES23" s="105" t="s">
        <v>233</v>
      </c>
      <c r="ET23" s="105" t="s">
        <v>233</v>
      </c>
      <c r="EU23" s="107" t="s">
        <v>234</v>
      </c>
      <c r="EV23" s="105" t="s">
        <v>6</v>
      </c>
      <c r="EW23" s="107" t="s">
        <v>234</v>
      </c>
      <c r="EX23" s="106" t="s">
        <v>228</v>
      </c>
      <c r="EY23" s="105" t="s">
        <v>225</v>
      </c>
      <c r="EZ23" s="105" t="s">
        <v>224</v>
      </c>
      <c r="FA23" s="105" t="s">
        <v>240</v>
      </c>
      <c r="FB23" s="105" t="s">
        <v>230</v>
      </c>
      <c r="FC23" s="105" t="s">
        <v>224</v>
      </c>
      <c r="FE23" s="2" t="s">
        <v>966</v>
      </c>
    </row>
    <row r="24" spans="1:161" ht="18" customHeight="1" x14ac:dyDescent="0.35">
      <c r="A24" s="2" t="s">
        <v>332</v>
      </c>
      <c r="B24" s="2" t="s">
        <v>337</v>
      </c>
      <c r="C24" s="2" t="s">
        <v>744</v>
      </c>
      <c r="D24" s="33" t="s">
        <v>36</v>
      </c>
      <c r="E24" s="43" t="s">
        <v>994</v>
      </c>
      <c r="F24" s="105">
        <v>3.07</v>
      </c>
      <c r="G24" s="105" t="s">
        <v>224</v>
      </c>
      <c r="H24" s="105" t="s">
        <v>225</v>
      </c>
      <c r="I24" s="105" t="s">
        <v>226</v>
      </c>
      <c r="J24" s="106" t="s">
        <v>227</v>
      </c>
      <c r="K24" s="105" t="s">
        <v>224</v>
      </c>
      <c r="L24" s="106" t="s">
        <v>228</v>
      </c>
      <c r="M24" s="105" t="s">
        <v>229</v>
      </c>
      <c r="N24" s="105" t="s">
        <v>230</v>
      </c>
      <c r="O24" s="105" t="s">
        <v>225</v>
      </c>
      <c r="P24" s="105" t="s">
        <v>231</v>
      </c>
      <c r="Q24" s="105" t="s">
        <v>223</v>
      </c>
      <c r="R24" s="105" t="s">
        <v>232</v>
      </c>
      <c r="S24" s="105" t="s">
        <v>235</v>
      </c>
      <c r="T24" s="105" t="s">
        <v>229</v>
      </c>
      <c r="U24" s="105" t="s">
        <v>224</v>
      </c>
      <c r="V24" s="107" t="s">
        <v>234</v>
      </c>
      <c r="W24" s="105" t="s">
        <v>231</v>
      </c>
      <c r="X24" s="106" t="s">
        <v>228</v>
      </c>
      <c r="Y24" s="105" t="s">
        <v>233</v>
      </c>
      <c r="Z24" s="106" t="s">
        <v>227</v>
      </c>
      <c r="AA24" s="105" t="s">
        <v>235</v>
      </c>
      <c r="AB24" s="105" t="s">
        <v>236</v>
      </c>
      <c r="AC24" s="105" t="s">
        <v>224</v>
      </c>
      <c r="AD24" s="108" t="s">
        <v>238</v>
      </c>
      <c r="AE24" s="105" t="s">
        <v>224</v>
      </c>
      <c r="AF24" s="107" t="s">
        <v>239</v>
      </c>
      <c r="AG24" s="106" t="s">
        <v>227</v>
      </c>
      <c r="AH24" s="105" t="s">
        <v>235</v>
      </c>
      <c r="AI24" s="105" t="s">
        <v>225</v>
      </c>
      <c r="AJ24" s="105" t="s">
        <v>235</v>
      </c>
      <c r="AK24" s="107" t="s">
        <v>239</v>
      </c>
      <c r="AL24" s="105" t="s">
        <v>225</v>
      </c>
      <c r="AM24" s="105" t="s">
        <v>240</v>
      </c>
      <c r="AN24" s="107" t="s">
        <v>234</v>
      </c>
      <c r="AO24" s="106" t="s">
        <v>227</v>
      </c>
      <c r="AP24" s="108" t="s">
        <v>238</v>
      </c>
      <c r="AQ24" s="105" t="s">
        <v>236</v>
      </c>
      <c r="AR24" s="106" t="s">
        <v>228</v>
      </c>
      <c r="AS24" s="105" t="s">
        <v>237</v>
      </c>
      <c r="AT24" s="105" t="s">
        <v>225</v>
      </c>
      <c r="AU24" s="106" t="s">
        <v>227</v>
      </c>
      <c r="AV24" s="107" t="s">
        <v>234</v>
      </c>
      <c r="AW24" s="105" t="s">
        <v>240</v>
      </c>
      <c r="AX24" s="105" t="s">
        <v>233</v>
      </c>
      <c r="AY24" s="107" t="s">
        <v>234</v>
      </c>
      <c r="AZ24" s="105" t="s">
        <v>240</v>
      </c>
      <c r="BA24" s="107" t="s">
        <v>234</v>
      </c>
      <c r="BB24" s="105" t="s">
        <v>232</v>
      </c>
      <c r="BC24" s="105" t="s">
        <v>225</v>
      </c>
      <c r="BD24" s="107" t="s">
        <v>234</v>
      </c>
      <c r="BE24" s="105" t="s">
        <v>226</v>
      </c>
      <c r="BF24" s="106" t="s">
        <v>228</v>
      </c>
      <c r="BG24" s="106" t="s">
        <v>227</v>
      </c>
      <c r="BH24" s="106" t="s">
        <v>228</v>
      </c>
      <c r="BI24" s="105" t="s">
        <v>223</v>
      </c>
      <c r="BJ24" s="107" t="s">
        <v>234</v>
      </c>
      <c r="BK24" s="105" t="s">
        <v>233</v>
      </c>
      <c r="BL24" s="105" t="s">
        <v>226</v>
      </c>
      <c r="BM24" s="106" t="s">
        <v>228</v>
      </c>
      <c r="BN24" s="106" t="s">
        <v>227</v>
      </c>
      <c r="BO24" s="105" t="s">
        <v>225</v>
      </c>
      <c r="BP24" s="107" t="s">
        <v>234</v>
      </c>
      <c r="BQ24" s="107" t="s">
        <v>234</v>
      </c>
      <c r="BR24" s="108" t="s">
        <v>238</v>
      </c>
      <c r="BS24" s="105" t="s">
        <v>224</v>
      </c>
      <c r="BT24" s="105" t="s">
        <v>233</v>
      </c>
      <c r="BU24" s="105" t="s">
        <v>237</v>
      </c>
      <c r="BV24" s="105" t="s">
        <v>231</v>
      </c>
      <c r="BW24" s="105" t="s">
        <v>225</v>
      </c>
      <c r="BX24" s="105" t="s">
        <v>237</v>
      </c>
      <c r="BY24" s="105" t="s">
        <v>233</v>
      </c>
      <c r="BZ24" s="105" t="s">
        <v>225</v>
      </c>
      <c r="CA24" s="105" t="s">
        <v>224</v>
      </c>
      <c r="CB24" s="105" t="s">
        <v>224</v>
      </c>
      <c r="CC24" s="105" t="s">
        <v>235</v>
      </c>
      <c r="CD24" s="105" t="s">
        <v>225</v>
      </c>
      <c r="CE24" s="107" t="s">
        <v>234</v>
      </c>
      <c r="CF24" s="107" t="s">
        <v>234</v>
      </c>
      <c r="CG24" s="107" t="s">
        <v>234</v>
      </c>
      <c r="CH24" s="105" t="s">
        <v>224</v>
      </c>
      <c r="CI24" s="105" t="s">
        <v>230</v>
      </c>
      <c r="CJ24" s="108" t="s">
        <v>238</v>
      </c>
      <c r="CK24" s="105" t="s">
        <v>233</v>
      </c>
      <c r="CL24" s="105" t="s">
        <v>233</v>
      </c>
      <c r="CM24" s="106" t="s">
        <v>228</v>
      </c>
      <c r="CN24" s="105" t="s">
        <v>225</v>
      </c>
      <c r="CO24" s="105" t="s">
        <v>230</v>
      </c>
      <c r="CP24" s="105" t="s">
        <v>236</v>
      </c>
      <c r="CQ24" s="105" t="s">
        <v>225</v>
      </c>
      <c r="CR24" s="105" t="s">
        <v>233</v>
      </c>
      <c r="CS24" s="105" t="s">
        <v>230</v>
      </c>
      <c r="CT24" s="105" t="s">
        <v>226</v>
      </c>
      <c r="CU24" s="108" t="s">
        <v>238</v>
      </c>
      <c r="CV24" s="105" t="s">
        <v>233</v>
      </c>
      <c r="CW24" s="105" t="s">
        <v>232</v>
      </c>
      <c r="CX24" s="107" t="s">
        <v>234</v>
      </c>
      <c r="CY24" s="108" t="s">
        <v>238</v>
      </c>
      <c r="CZ24" s="107" t="s">
        <v>234</v>
      </c>
      <c r="DA24" s="105" t="s">
        <v>235</v>
      </c>
      <c r="DB24" s="105" t="s">
        <v>236</v>
      </c>
      <c r="DC24" s="105" t="s">
        <v>231</v>
      </c>
      <c r="DD24" s="107" t="s">
        <v>234</v>
      </c>
      <c r="DE24" s="105" t="s">
        <v>6</v>
      </c>
      <c r="DF24" s="105" t="s">
        <v>225</v>
      </c>
      <c r="DG24" s="106" t="s">
        <v>228</v>
      </c>
      <c r="DH24" s="105" t="s">
        <v>240</v>
      </c>
      <c r="DI24" s="105" t="s">
        <v>235</v>
      </c>
      <c r="DJ24" s="105" t="s">
        <v>226</v>
      </c>
      <c r="DK24" s="106" t="s">
        <v>227</v>
      </c>
      <c r="DL24" s="105" t="s">
        <v>233</v>
      </c>
      <c r="DM24" s="105" t="s">
        <v>235</v>
      </c>
      <c r="DN24" s="105" t="s">
        <v>231</v>
      </c>
      <c r="DO24" s="107" t="s">
        <v>234</v>
      </c>
      <c r="DP24" s="105" t="s">
        <v>231</v>
      </c>
      <c r="DQ24" s="105" t="s">
        <v>225</v>
      </c>
      <c r="DR24" s="105" t="s">
        <v>230</v>
      </c>
      <c r="DS24" s="105" t="s">
        <v>226</v>
      </c>
      <c r="DT24" s="107" t="s">
        <v>234</v>
      </c>
      <c r="DU24" s="109" t="s">
        <v>238</v>
      </c>
      <c r="DV24" s="105" t="s">
        <v>226</v>
      </c>
      <c r="DW24" s="110" t="s">
        <v>216</v>
      </c>
      <c r="DX24" s="106" t="s">
        <v>227</v>
      </c>
      <c r="DY24" s="105" t="s">
        <v>240</v>
      </c>
      <c r="DZ24" s="105" t="s">
        <v>224</v>
      </c>
      <c r="EA24" s="105" t="s">
        <v>233</v>
      </c>
      <c r="EB24" s="106" t="s">
        <v>227</v>
      </c>
      <c r="EC24" s="105" t="s">
        <v>233</v>
      </c>
      <c r="ED24" s="105" t="s">
        <v>230</v>
      </c>
      <c r="EE24" s="105" t="s">
        <v>224</v>
      </c>
      <c r="EF24" s="105" t="s">
        <v>233</v>
      </c>
      <c r="EG24" s="105" t="s">
        <v>223</v>
      </c>
      <c r="EH24" s="107" t="s">
        <v>234</v>
      </c>
      <c r="EI24" s="107" t="s">
        <v>234</v>
      </c>
      <c r="EJ24" s="105" t="s">
        <v>233</v>
      </c>
      <c r="EK24" s="105" t="s">
        <v>225</v>
      </c>
      <c r="EL24" s="106" t="s">
        <v>228</v>
      </c>
      <c r="EM24" s="105" t="s">
        <v>225</v>
      </c>
      <c r="EN24" s="105" t="s">
        <v>240</v>
      </c>
      <c r="EO24" s="107" t="s">
        <v>239</v>
      </c>
      <c r="EP24" s="105" t="s">
        <v>232</v>
      </c>
      <c r="EQ24" s="106" t="s">
        <v>227</v>
      </c>
      <c r="ER24" s="105" t="s">
        <v>223</v>
      </c>
      <c r="ES24" s="105" t="s">
        <v>233</v>
      </c>
      <c r="ET24" s="105" t="s">
        <v>233</v>
      </c>
      <c r="EU24" s="107" t="s">
        <v>234</v>
      </c>
      <c r="EV24" s="105" t="s">
        <v>6</v>
      </c>
      <c r="EW24" s="107" t="s">
        <v>234</v>
      </c>
      <c r="EX24" s="106" t="s">
        <v>228</v>
      </c>
      <c r="EY24" s="105" t="s">
        <v>225</v>
      </c>
      <c r="EZ24" s="105" t="s">
        <v>224</v>
      </c>
      <c r="FA24" s="105" t="s">
        <v>240</v>
      </c>
      <c r="FB24" s="105" t="s">
        <v>230</v>
      </c>
      <c r="FC24" s="105" t="s">
        <v>224</v>
      </c>
      <c r="FE24" s="2"/>
    </row>
    <row r="25" spans="1:161" ht="18" customHeight="1" x14ac:dyDescent="0.35">
      <c r="A25" s="2" t="s">
        <v>332</v>
      </c>
      <c r="B25" s="2" t="s">
        <v>337</v>
      </c>
      <c r="C25" s="2" t="s">
        <v>744</v>
      </c>
      <c r="D25" s="44" t="s">
        <v>88</v>
      </c>
      <c r="E25" s="48" t="s">
        <v>995</v>
      </c>
      <c r="F25" s="105">
        <v>2.0699999999999998</v>
      </c>
      <c r="G25" s="105" t="s">
        <v>224</v>
      </c>
      <c r="H25" s="105" t="s">
        <v>225</v>
      </c>
      <c r="I25" s="105" t="s">
        <v>226</v>
      </c>
      <c r="J25" s="106" t="s">
        <v>227</v>
      </c>
      <c r="K25" s="105" t="s">
        <v>224</v>
      </c>
      <c r="L25" s="106" t="s">
        <v>228</v>
      </c>
      <c r="M25" s="105" t="s">
        <v>229</v>
      </c>
      <c r="N25" s="105" t="s">
        <v>230</v>
      </c>
      <c r="O25" s="105" t="s">
        <v>225</v>
      </c>
      <c r="P25" s="105" t="s">
        <v>231</v>
      </c>
      <c r="Q25" s="105" t="s">
        <v>223</v>
      </c>
      <c r="R25" s="105" t="s">
        <v>232</v>
      </c>
      <c r="S25" s="105" t="s">
        <v>235</v>
      </c>
      <c r="T25" s="105" t="s">
        <v>229</v>
      </c>
      <c r="U25" s="105" t="s">
        <v>224</v>
      </c>
      <c r="V25" s="107" t="s">
        <v>234</v>
      </c>
      <c r="W25" s="105" t="s">
        <v>231</v>
      </c>
      <c r="X25" s="106" t="s">
        <v>228</v>
      </c>
      <c r="Y25" s="105" t="s">
        <v>233</v>
      </c>
      <c r="Z25" s="106" t="s">
        <v>227</v>
      </c>
      <c r="AA25" s="105" t="s">
        <v>235</v>
      </c>
      <c r="AB25" s="105" t="s">
        <v>236</v>
      </c>
      <c r="AC25" s="105" t="s">
        <v>224</v>
      </c>
      <c r="AD25" s="108" t="s">
        <v>238</v>
      </c>
      <c r="AE25" s="105" t="s">
        <v>224</v>
      </c>
      <c r="AF25" s="107" t="s">
        <v>239</v>
      </c>
      <c r="AG25" s="106" t="s">
        <v>227</v>
      </c>
      <c r="AH25" s="105" t="s">
        <v>235</v>
      </c>
      <c r="AI25" s="105" t="s">
        <v>225</v>
      </c>
      <c r="AJ25" s="105" t="s">
        <v>235</v>
      </c>
      <c r="AK25" s="107" t="s">
        <v>239</v>
      </c>
      <c r="AL25" s="105" t="s">
        <v>225</v>
      </c>
      <c r="AM25" s="105" t="s">
        <v>240</v>
      </c>
      <c r="AN25" s="107" t="s">
        <v>234</v>
      </c>
      <c r="AO25" s="106" t="s">
        <v>227</v>
      </c>
      <c r="AP25" s="108" t="s">
        <v>238</v>
      </c>
      <c r="AQ25" s="105" t="s">
        <v>236</v>
      </c>
      <c r="AR25" s="106" t="s">
        <v>228</v>
      </c>
      <c r="AS25" s="105" t="s">
        <v>237</v>
      </c>
      <c r="AT25" s="105" t="s">
        <v>225</v>
      </c>
      <c r="AU25" s="106" t="s">
        <v>227</v>
      </c>
      <c r="AV25" s="107" t="s">
        <v>234</v>
      </c>
      <c r="AW25" s="105" t="s">
        <v>240</v>
      </c>
      <c r="AX25" s="105" t="s">
        <v>233</v>
      </c>
      <c r="AY25" s="107" t="s">
        <v>234</v>
      </c>
      <c r="AZ25" s="105" t="s">
        <v>240</v>
      </c>
      <c r="BA25" s="107" t="s">
        <v>234</v>
      </c>
      <c r="BB25" s="105" t="s">
        <v>232</v>
      </c>
      <c r="BC25" s="105" t="s">
        <v>225</v>
      </c>
      <c r="BD25" s="107" t="s">
        <v>234</v>
      </c>
      <c r="BE25" s="105" t="s">
        <v>240</v>
      </c>
      <c r="BF25" s="106" t="s">
        <v>228</v>
      </c>
      <c r="BG25" s="106" t="s">
        <v>227</v>
      </c>
      <c r="BH25" s="106" t="s">
        <v>228</v>
      </c>
      <c r="BI25" s="105" t="s">
        <v>223</v>
      </c>
      <c r="BJ25" s="107" t="s">
        <v>234</v>
      </c>
      <c r="BK25" s="105" t="s">
        <v>224</v>
      </c>
      <c r="BL25" s="105" t="s">
        <v>226</v>
      </c>
      <c r="BM25" s="106" t="s">
        <v>228</v>
      </c>
      <c r="BN25" s="106" t="s">
        <v>227</v>
      </c>
      <c r="BO25" s="105" t="s">
        <v>225</v>
      </c>
      <c r="BP25" s="107" t="s">
        <v>234</v>
      </c>
      <c r="BQ25" s="107" t="s">
        <v>234</v>
      </c>
      <c r="BR25" s="108" t="s">
        <v>238</v>
      </c>
      <c r="BS25" s="105" t="s">
        <v>224</v>
      </c>
      <c r="BT25" s="105" t="s">
        <v>233</v>
      </c>
      <c r="BU25" s="105" t="s">
        <v>237</v>
      </c>
      <c r="BV25" s="105" t="s">
        <v>231</v>
      </c>
      <c r="BW25" s="105" t="s">
        <v>225</v>
      </c>
      <c r="BX25" s="105" t="s">
        <v>237</v>
      </c>
      <c r="BY25" s="105" t="s">
        <v>233</v>
      </c>
      <c r="BZ25" s="105" t="s">
        <v>225</v>
      </c>
      <c r="CA25" s="105" t="s">
        <v>224</v>
      </c>
      <c r="CB25" s="105" t="s">
        <v>224</v>
      </c>
      <c r="CC25" s="105" t="s">
        <v>235</v>
      </c>
      <c r="CD25" s="105" t="s">
        <v>225</v>
      </c>
      <c r="CE25" s="107" t="s">
        <v>234</v>
      </c>
      <c r="CF25" s="107" t="s">
        <v>234</v>
      </c>
      <c r="CG25" s="107" t="s">
        <v>234</v>
      </c>
      <c r="CH25" s="105" t="s">
        <v>224</v>
      </c>
      <c r="CI25" s="105" t="s">
        <v>230</v>
      </c>
      <c r="CJ25" s="108" t="s">
        <v>238</v>
      </c>
      <c r="CK25" s="105" t="s">
        <v>233</v>
      </c>
      <c r="CL25" s="105" t="s">
        <v>233</v>
      </c>
      <c r="CM25" s="106" t="s">
        <v>228</v>
      </c>
      <c r="CN25" s="105" t="s">
        <v>225</v>
      </c>
      <c r="CO25" s="105" t="s">
        <v>230</v>
      </c>
      <c r="CP25" s="105" t="s">
        <v>236</v>
      </c>
      <c r="CQ25" s="105" t="s">
        <v>225</v>
      </c>
      <c r="CR25" s="105" t="s">
        <v>233</v>
      </c>
      <c r="CS25" s="105" t="s">
        <v>230</v>
      </c>
      <c r="CT25" s="105" t="s">
        <v>226</v>
      </c>
      <c r="CU25" s="108" t="s">
        <v>238</v>
      </c>
      <c r="CV25" s="105" t="s">
        <v>233</v>
      </c>
      <c r="CW25" s="105" t="s">
        <v>232</v>
      </c>
      <c r="CX25" s="107" t="s">
        <v>234</v>
      </c>
      <c r="CY25" s="108" t="s">
        <v>238</v>
      </c>
      <c r="CZ25" s="107" t="s">
        <v>234</v>
      </c>
      <c r="DA25" s="105" t="s">
        <v>235</v>
      </c>
      <c r="DB25" s="105" t="s">
        <v>236</v>
      </c>
      <c r="DC25" s="105" t="s">
        <v>231</v>
      </c>
      <c r="DD25" s="107" t="s">
        <v>234</v>
      </c>
      <c r="DE25" s="105" t="s">
        <v>6</v>
      </c>
      <c r="DF25" s="105" t="s">
        <v>225</v>
      </c>
      <c r="DG25" s="106" t="s">
        <v>228</v>
      </c>
      <c r="DH25" s="105" t="s">
        <v>240</v>
      </c>
      <c r="DI25" s="105" t="s">
        <v>235</v>
      </c>
      <c r="DJ25" s="105" t="s">
        <v>226</v>
      </c>
      <c r="DK25" s="106" t="s">
        <v>227</v>
      </c>
      <c r="DL25" s="105" t="s">
        <v>233</v>
      </c>
      <c r="DM25" s="105" t="s">
        <v>235</v>
      </c>
      <c r="DN25" s="105" t="s">
        <v>231</v>
      </c>
      <c r="DO25" s="105" t="s">
        <v>230</v>
      </c>
      <c r="DP25" s="105" t="s">
        <v>231</v>
      </c>
      <c r="DQ25" s="105" t="s">
        <v>225</v>
      </c>
      <c r="DR25" s="105" t="s">
        <v>230</v>
      </c>
      <c r="DS25" s="105" t="s">
        <v>226</v>
      </c>
      <c r="DT25" s="107" t="s">
        <v>234</v>
      </c>
      <c r="DU25" s="109" t="s">
        <v>238</v>
      </c>
      <c r="DV25" s="105" t="s">
        <v>226</v>
      </c>
      <c r="DW25" s="110" t="s">
        <v>216</v>
      </c>
      <c r="DX25" s="106" t="s">
        <v>227</v>
      </c>
      <c r="DY25" s="105" t="s">
        <v>240</v>
      </c>
      <c r="DZ25" s="105" t="s">
        <v>224</v>
      </c>
      <c r="EA25" s="105" t="s">
        <v>233</v>
      </c>
      <c r="EB25" s="106" t="s">
        <v>227</v>
      </c>
      <c r="EC25" s="105" t="s">
        <v>233</v>
      </c>
      <c r="ED25" s="110" t="s">
        <v>230</v>
      </c>
      <c r="EE25" s="105" t="s">
        <v>224</v>
      </c>
      <c r="EF25" s="105" t="s">
        <v>233</v>
      </c>
      <c r="EG25" s="105" t="s">
        <v>223</v>
      </c>
      <c r="EH25" s="107" t="s">
        <v>234</v>
      </c>
      <c r="EI25" s="107" t="s">
        <v>234</v>
      </c>
      <c r="EJ25" s="105" t="s">
        <v>233</v>
      </c>
      <c r="EK25" s="105" t="s">
        <v>225</v>
      </c>
      <c r="EL25" s="106" t="s">
        <v>228</v>
      </c>
      <c r="EM25" s="105" t="s">
        <v>225</v>
      </c>
      <c r="EN25" s="105" t="s">
        <v>240</v>
      </c>
      <c r="EO25" s="107" t="s">
        <v>239</v>
      </c>
      <c r="EP25" s="105" t="s">
        <v>232</v>
      </c>
      <c r="EQ25" s="106" t="s">
        <v>227</v>
      </c>
      <c r="ER25" s="105" t="s">
        <v>223</v>
      </c>
      <c r="ES25" s="105" t="s">
        <v>233</v>
      </c>
      <c r="ET25" s="105" t="s">
        <v>233</v>
      </c>
      <c r="EU25" s="107" t="s">
        <v>234</v>
      </c>
      <c r="EV25" s="105" t="s">
        <v>6</v>
      </c>
      <c r="EW25" s="107" t="s">
        <v>234</v>
      </c>
      <c r="EX25" s="106" t="s">
        <v>228</v>
      </c>
      <c r="EY25" s="105" t="s">
        <v>225</v>
      </c>
      <c r="EZ25" s="105" t="s">
        <v>224</v>
      </c>
      <c r="FA25" s="105" t="s">
        <v>240</v>
      </c>
      <c r="FB25" s="105" t="s">
        <v>230</v>
      </c>
      <c r="FC25" s="105" t="s">
        <v>224</v>
      </c>
      <c r="FE25" s="2"/>
    </row>
    <row r="26" spans="1:161" ht="18" customHeight="1" x14ac:dyDescent="0.35">
      <c r="A26" s="2" t="s">
        <v>332</v>
      </c>
      <c r="B26" s="2" t="s">
        <v>337</v>
      </c>
      <c r="C26" s="2" t="s">
        <v>747</v>
      </c>
      <c r="D26" s="44" t="s">
        <v>130</v>
      </c>
      <c r="E26" s="48" t="s">
        <v>996</v>
      </c>
      <c r="F26" s="105">
        <v>1.07</v>
      </c>
      <c r="G26" s="105" t="s">
        <v>224</v>
      </c>
      <c r="H26" s="105" t="s">
        <v>225</v>
      </c>
      <c r="I26" s="105" t="s">
        <v>226</v>
      </c>
      <c r="J26" s="106" t="s">
        <v>227</v>
      </c>
      <c r="K26" s="105" t="s">
        <v>226</v>
      </c>
      <c r="L26" s="106" t="s">
        <v>228</v>
      </c>
      <c r="M26" s="105" t="s">
        <v>229</v>
      </c>
      <c r="N26" s="105" t="s">
        <v>230</v>
      </c>
      <c r="O26" s="105" t="s">
        <v>225</v>
      </c>
      <c r="P26" s="105" t="s">
        <v>231</v>
      </c>
      <c r="Q26" s="105" t="s">
        <v>225</v>
      </c>
      <c r="R26" s="105" t="s">
        <v>232</v>
      </c>
      <c r="S26" s="105" t="s">
        <v>231</v>
      </c>
      <c r="T26" s="105" t="s">
        <v>229</v>
      </c>
      <c r="U26" s="105" t="s">
        <v>224</v>
      </c>
      <c r="V26" s="107" t="s">
        <v>234</v>
      </c>
      <c r="W26" s="105" t="s">
        <v>231</v>
      </c>
      <c r="X26" s="106" t="s">
        <v>228</v>
      </c>
      <c r="Y26" s="105" t="s">
        <v>233</v>
      </c>
      <c r="Z26" s="106" t="s">
        <v>227</v>
      </c>
      <c r="AA26" s="105" t="s">
        <v>235</v>
      </c>
      <c r="AB26" s="105" t="s">
        <v>236</v>
      </c>
      <c r="AC26" s="105" t="s">
        <v>224</v>
      </c>
      <c r="AD26" s="108" t="s">
        <v>238</v>
      </c>
      <c r="AE26" s="105" t="s">
        <v>224</v>
      </c>
      <c r="AF26" s="105" t="s">
        <v>230</v>
      </c>
      <c r="AG26" s="106" t="s">
        <v>228</v>
      </c>
      <c r="AH26" s="105" t="s">
        <v>231</v>
      </c>
      <c r="AI26" s="105" t="s">
        <v>225</v>
      </c>
      <c r="AJ26" s="105" t="s">
        <v>235</v>
      </c>
      <c r="AK26" s="107" t="s">
        <v>239</v>
      </c>
      <c r="AL26" s="105" t="s">
        <v>225</v>
      </c>
      <c r="AM26" s="105" t="s">
        <v>240</v>
      </c>
      <c r="AN26" s="107" t="s">
        <v>234</v>
      </c>
      <c r="AO26" s="106" t="s">
        <v>227</v>
      </c>
      <c r="AP26" s="108" t="s">
        <v>238</v>
      </c>
      <c r="AQ26" s="105" t="s">
        <v>236</v>
      </c>
      <c r="AR26" s="106" t="s">
        <v>228</v>
      </c>
      <c r="AS26" s="105" t="s">
        <v>237</v>
      </c>
      <c r="AT26" s="107" t="s">
        <v>239</v>
      </c>
      <c r="AU26" s="106" t="s">
        <v>228</v>
      </c>
      <c r="AV26" s="107" t="s">
        <v>234</v>
      </c>
      <c r="AW26" s="105" t="s">
        <v>240</v>
      </c>
      <c r="AX26" s="106" t="s">
        <v>227</v>
      </c>
      <c r="AY26" s="107" t="s">
        <v>234</v>
      </c>
      <c r="AZ26" s="105" t="s">
        <v>240</v>
      </c>
      <c r="BA26" s="107" t="s">
        <v>234</v>
      </c>
      <c r="BB26" s="105" t="s">
        <v>226</v>
      </c>
      <c r="BC26" s="105" t="s">
        <v>225</v>
      </c>
      <c r="BD26" s="107" t="s">
        <v>234</v>
      </c>
      <c r="BE26" s="105" t="s">
        <v>226</v>
      </c>
      <c r="BF26" s="106" t="s">
        <v>228</v>
      </c>
      <c r="BG26" s="106" t="s">
        <v>227</v>
      </c>
      <c r="BH26" s="106" t="s">
        <v>228</v>
      </c>
      <c r="BI26" s="105" t="s">
        <v>223</v>
      </c>
      <c r="BJ26" s="107" t="s">
        <v>234</v>
      </c>
      <c r="BK26" s="105" t="s">
        <v>233</v>
      </c>
      <c r="BL26" s="105" t="s">
        <v>226</v>
      </c>
      <c r="BM26" s="106" t="s">
        <v>228</v>
      </c>
      <c r="BN26" s="106" t="s">
        <v>227</v>
      </c>
      <c r="BO26" s="105" t="s">
        <v>225</v>
      </c>
      <c r="BP26" s="107" t="s">
        <v>234</v>
      </c>
      <c r="BQ26" s="107" t="s">
        <v>234</v>
      </c>
      <c r="BR26" s="108" t="s">
        <v>238</v>
      </c>
      <c r="BS26" s="105" t="s">
        <v>224</v>
      </c>
      <c r="BT26" s="105" t="s">
        <v>233</v>
      </c>
      <c r="BU26" s="105" t="s">
        <v>237</v>
      </c>
      <c r="BV26" s="105" t="s">
        <v>231</v>
      </c>
      <c r="BW26" s="105" t="s">
        <v>225</v>
      </c>
      <c r="BX26" s="105" t="s">
        <v>237</v>
      </c>
      <c r="BY26" s="105" t="s">
        <v>233</v>
      </c>
      <c r="BZ26" s="105" t="s">
        <v>225</v>
      </c>
      <c r="CA26" s="105" t="s">
        <v>224</v>
      </c>
      <c r="CB26" s="105" t="s">
        <v>224</v>
      </c>
      <c r="CC26" s="105" t="s">
        <v>235</v>
      </c>
      <c r="CD26" s="105" t="s">
        <v>225</v>
      </c>
      <c r="CE26" s="107" t="s">
        <v>234</v>
      </c>
      <c r="CF26" s="107" t="s">
        <v>234</v>
      </c>
      <c r="CG26" s="107" t="s">
        <v>234</v>
      </c>
      <c r="CH26" s="105" t="s">
        <v>224</v>
      </c>
      <c r="CI26" s="105" t="s">
        <v>230</v>
      </c>
      <c r="CJ26" s="108" t="s">
        <v>238</v>
      </c>
      <c r="CK26" s="105" t="s">
        <v>233</v>
      </c>
      <c r="CL26" s="105" t="s">
        <v>224</v>
      </c>
      <c r="CM26" s="106" t="s">
        <v>228</v>
      </c>
      <c r="CN26" s="105" t="s">
        <v>225</v>
      </c>
      <c r="CO26" s="105" t="s">
        <v>230</v>
      </c>
      <c r="CP26" s="105" t="s">
        <v>236</v>
      </c>
      <c r="CQ26" s="105" t="s">
        <v>225</v>
      </c>
      <c r="CR26" s="105" t="s">
        <v>233</v>
      </c>
      <c r="CS26" s="105" t="s">
        <v>230</v>
      </c>
      <c r="CT26" s="105" t="s">
        <v>226</v>
      </c>
      <c r="CU26" s="108" t="s">
        <v>238</v>
      </c>
      <c r="CV26" s="105" t="s">
        <v>233</v>
      </c>
      <c r="CW26" s="105" t="s">
        <v>237</v>
      </c>
      <c r="CX26" s="107" t="s">
        <v>234</v>
      </c>
      <c r="CY26" s="108" t="s">
        <v>238</v>
      </c>
      <c r="CZ26" s="107" t="s">
        <v>234</v>
      </c>
      <c r="DA26" s="105" t="s">
        <v>235</v>
      </c>
      <c r="DB26" s="105" t="s">
        <v>236</v>
      </c>
      <c r="DC26" s="105" t="s">
        <v>231</v>
      </c>
      <c r="DD26" s="107" t="s">
        <v>234</v>
      </c>
      <c r="DE26" s="105" t="s">
        <v>6</v>
      </c>
      <c r="DF26" s="105" t="s">
        <v>225</v>
      </c>
      <c r="DG26" s="106" t="s">
        <v>228</v>
      </c>
      <c r="DH26" s="105" t="s">
        <v>240</v>
      </c>
      <c r="DI26" s="105" t="s">
        <v>235</v>
      </c>
      <c r="DJ26" s="105" t="s">
        <v>226</v>
      </c>
      <c r="DK26" s="106" t="s">
        <v>228</v>
      </c>
      <c r="DL26" s="105" t="s">
        <v>231</v>
      </c>
      <c r="DM26" s="105" t="s">
        <v>235</v>
      </c>
      <c r="DN26" s="105" t="s">
        <v>231</v>
      </c>
      <c r="DO26" s="105" t="s">
        <v>230</v>
      </c>
      <c r="DP26" s="105" t="s">
        <v>231</v>
      </c>
      <c r="DQ26" s="105" t="s">
        <v>225</v>
      </c>
      <c r="DR26" s="105" t="s">
        <v>233</v>
      </c>
      <c r="DS26" s="105" t="s">
        <v>233</v>
      </c>
      <c r="DT26" s="107" t="s">
        <v>234</v>
      </c>
      <c r="DU26" s="109" t="s">
        <v>238</v>
      </c>
      <c r="DV26" s="105" t="s">
        <v>226</v>
      </c>
      <c r="DW26" s="105" t="s">
        <v>224</v>
      </c>
      <c r="DX26" s="106" t="s">
        <v>228</v>
      </c>
      <c r="DY26" s="105" t="s">
        <v>240</v>
      </c>
      <c r="DZ26" s="105" t="s">
        <v>224</v>
      </c>
      <c r="EA26" s="105" t="s">
        <v>233</v>
      </c>
      <c r="EB26" s="106" t="s">
        <v>227</v>
      </c>
      <c r="EC26" s="105" t="s">
        <v>233</v>
      </c>
      <c r="ED26" s="105" t="s">
        <v>230</v>
      </c>
      <c r="EE26" s="105" t="s">
        <v>233</v>
      </c>
      <c r="EF26" s="105" t="s">
        <v>233</v>
      </c>
      <c r="EG26" s="105" t="s">
        <v>223</v>
      </c>
      <c r="EH26" s="107" t="s">
        <v>234</v>
      </c>
      <c r="EI26" s="107" t="s">
        <v>234</v>
      </c>
      <c r="EJ26" s="105" t="s">
        <v>233</v>
      </c>
      <c r="EK26" s="105" t="s">
        <v>225</v>
      </c>
      <c r="EL26" s="106" t="s">
        <v>228</v>
      </c>
      <c r="EM26" s="105" t="s">
        <v>225</v>
      </c>
      <c r="EN26" s="105" t="s">
        <v>240</v>
      </c>
      <c r="EO26" s="107" t="s">
        <v>239</v>
      </c>
      <c r="EP26" s="105" t="s">
        <v>232</v>
      </c>
      <c r="EQ26" s="106" t="s">
        <v>227</v>
      </c>
      <c r="ER26" s="105" t="s">
        <v>223</v>
      </c>
      <c r="ES26" s="105" t="s">
        <v>233</v>
      </c>
      <c r="ET26" s="105" t="s">
        <v>233</v>
      </c>
      <c r="EU26" s="107" t="s">
        <v>234</v>
      </c>
      <c r="EV26" s="105" t="s">
        <v>6</v>
      </c>
      <c r="EW26" s="107" t="s">
        <v>234</v>
      </c>
      <c r="EX26" s="106" t="s">
        <v>228</v>
      </c>
      <c r="EY26" s="105" t="s">
        <v>225</v>
      </c>
      <c r="EZ26" s="105" t="s">
        <v>224</v>
      </c>
      <c r="FA26" s="105" t="s">
        <v>240</v>
      </c>
      <c r="FB26" s="105" t="s">
        <v>230</v>
      </c>
      <c r="FC26" s="105" t="s">
        <v>224</v>
      </c>
      <c r="FE26" s="2"/>
    </row>
    <row r="27" spans="1:161" ht="18" customHeight="1" x14ac:dyDescent="0.35">
      <c r="A27" s="2" t="s">
        <v>332</v>
      </c>
      <c r="B27" s="2" t="s">
        <v>337</v>
      </c>
      <c r="C27" s="2" t="s">
        <v>749</v>
      </c>
      <c r="D27" s="33" t="s">
        <v>165</v>
      </c>
      <c r="E27" s="43" t="s">
        <v>997</v>
      </c>
      <c r="F27" s="105">
        <v>1.07</v>
      </c>
      <c r="G27" s="105" t="s">
        <v>224</v>
      </c>
      <c r="H27" s="105" t="s">
        <v>225</v>
      </c>
      <c r="I27" s="105" t="s">
        <v>226</v>
      </c>
      <c r="J27" s="106" t="s">
        <v>227</v>
      </c>
      <c r="K27" s="106" t="s">
        <v>227</v>
      </c>
      <c r="L27" s="106" t="s">
        <v>228</v>
      </c>
      <c r="M27" s="105" t="s">
        <v>229</v>
      </c>
      <c r="N27" s="105" t="s">
        <v>230</v>
      </c>
      <c r="O27" s="107" t="s">
        <v>234</v>
      </c>
      <c r="P27" s="105" t="s">
        <v>231</v>
      </c>
      <c r="Q27" s="105" t="s">
        <v>225</v>
      </c>
      <c r="R27" s="105" t="s">
        <v>232</v>
      </c>
      <c r="S27" s="105" t="s">
        <v>235</v>
      </c>
      <c r="T27" s="105" t="s">
        <v>229</v>
      </c>
      <c r="U27" s="105" t="s">
        <v>224</v>
      </c>
      <c r="V27" s="107" t="s">
        <v>234</v>
      </c>
      <c r="W27" s="105" t="s">
        <v>231</v>
      </c>
      <c r="X27" s="106" t="s">
        <v>228</v>
      </c>
      <c r="Y27" s="105" t="s">
        <v>233</v>
      </c>
      <c r="Z27" s="106" t="s">
        <v>227</v>
      </c>
      <c r="AA27" s="105" t="s">
        <v>231</v>
      </c>
      <c r="AB27" s="105" t="s">
        <v>233</v>
      </c>
      <c r="AC27" s="105" t="s">
        <v>224</v>
      </c>
      <c r="AD27" s="108" t="s">
        <v>238</v>
      </c>
      <c r="AE27" s="105" t="s">
        <v>224</v>
      </c>
      <c r="AF27" s="105" t="s">
        <v>230</v>
      </c>
      <c r="AG27" s="105" t="s">
        <v>233</v>
      </c>
      <c r="AH27" s="105" t="s">
        <v>231</v>
      </c>
      <c r="AI27" s="105" t="s">
        <v>225</v>
      </c>
      <c r="AJ27" s="105" t="s">
        <v>235</v>
      </c>
      <c r="AK27" s="107" t="s">
        <v>239</v>
      </c>
      <c r="AL27" s="105" t="s">
        <v>225</v>
      </c>
      <c r="AM27" s="105" t="s">
        <v>240</v>
      </c>
      <c r="AN27" s="107" t="s">
        <v>239</v>
      </c>
      <c r="AO27" s="106" t="s">
        <v>227</v>
      </c>
      <c r="AP27" s="108" t="s">
        <v>238</v>
      </c>
      <c r="AQ27" s="105" t="s">
        <v>236</v>
      </c>
      <c r="AR27" s="106" t="s">
        <v>228</v>
      </c>
      <c r="AS27" s="105" t="s">
        <v>237</v>
      </c>
      <c r="AT27" s="107" t="s">
        <v>239</v>
      </c>
      <c r="AU27" s="106" t="s">
        <v>227</v>
      </c>
      <c r="AV27" s="107" t="s">
        <v>234</v>
      </c>
      <c r="AW27" s="105" t="s">
        <v>240</v>
      </c>
      <c r="AX27" s="106" t="s">
        <v>227</v>
      </c>
      <c r="AY27" s="107" t="s">
        <v>234</v>
      </c>
      <c r="AZ27" s="105" t="s">
        <v>240</v>
      </c>
      <c r="BA27" s="107" t="s">
        <v>234</v>
      </c>
      <c r="BB27" s="105" t="s">
        <v>226</v>
      </c>
      <c r="BC27" s="105" t="s">
        <v>225</v>
      </c>
      <c r="BD27" s="107" t="s">
        <v>234</v>
      </c>
      <c r="BE27" s="105" t="s">
        <v>226</v>
      </c>
      <c r="BF27" s="106" t="s">
        <v>228</v>
      </c>
      <c r="BG27" s="106" t="s">
        <v>227</v>
      </c>
      <c r="BH27" s="106" t="s">
        <v>228</v>
      </c>
      <c r="BI27" s="105" t="s">
        <v>223</v>
      </c>
      <c r="BJ27" s="107" t="s">
        <v>234</v>
      </c>
      <c r="BK27" s="105" t="s">
        <v>233</v>
      </c>
      <c r="BL27" s="105" t="s">
        <v>226</v>
      </c>
      <c r="BM27" s="106" t="s">
        <v>228</v>
      </c>
      <c r="BN27" s="106" t="s">
        <v>227</v>
      </c>
      <c r="BO27" s="105" t="s">
        <v>225</v>
      </c>
      <c r="BP27" s="107" t="s">
        <v>234</v>
      </c>
      <c r="BQ27" s="107" t="s">
        <v>234</v>
      </c>
      <c r="BR27" s="108" t="s">
        <v>238</v>
      </c>
      <c r="BS27" s="105" t="s">
        <v>224</v>
      </c>
      <c r="BT27" s="105" t="s">
        <v>237</v>
      </c>
      <c r="BU27" s="105" t="s">
        <v>237</v>
      </c>
      <c r="BV27" s="105" t="s">
        <v>231</v>
      </c>
      <c r="BW27" s="105" t="s">
        <v>225</v>
      </c>
      <c r="BX27" s="105" t="s">
        <v>237</v>
      </c>
      <c r="BY27" s="105" t="s">
        <v>233</v>
      </c>
      <c r="BZ27" s="105" t="s">
        <v>225</v>
      </c>
      <c r="CA27" s="105" t="s">
        <v>224</v>
      </c>
      <c r="CB27" s="105" t="s">
        <v>224</v>
      </c>
      <c r="CC27" s="105" t="s">
        <v>235</v>
      </c>
      <c r="CD27" s="105" t="s">
        <v>225</v>
      </c>
      <c r="CE27" s="107" t="s">
        <v>234</v>
      </c>
      <c r="CF27" s="107" t="s">
        <v>234</v>
      </c>
      <c r="CG27" s="107" t="s">
        <v>234</v>
      </c>
      <c r="CH27" s="105" t="s">
        <v>224</v>
      </c>
      <c r="CI27" s="105" t="s">
        <v>230</v>
      </c>
      <c r="CJ27" s="108" t="s">
        <v>238</v>
      </c>
      <c r="CK27" s="105" t="s">
        <v>233</v>
      </c>
      <c r="CL27" s="105" t="s">
        <v>224</v>
      </c>
      <c r="CM27" s="106" t="s">
        <v>228</v>
      </c>
      <c r="CN27" s="105" t="s">
        <v>225</v>
      </c>
      <c r="CO27" s="105" t="s">
        <v>230</v>
      </c>
      <c r="CP27" s="105" t="s">
        <v>236</v>
      </c>
      <c r="CQ27" s="105" t="s">
        <v>225</v>
      </c>
      <c r="CR27" s="105" t="s">
        <v>233</v>
      </c>
      <c r="CS27" s="105" t="s">
        <v>230</v>
      </c>
      <c r="CT27" s="105" t="s">
        <v>226</v>
      </c>
      <c r="CU27" s="108" t="s">
        <v>238</v>
      </c>
      <c r="CV27" s="105" t="s">
        <v>233</v>
      </c>
      <c r="CW27" s="105" t="s">
        <v>232</v>
      </c>
      <c r="CX27" s="107" t="s">
        <v>234</v>
      </c>
      <c r="CY27" s="108" t="s">
        <v>238</v>
      </c>
      <c r="CZ27" s="107" t="s">
        <v>234</v>
      </c>
      <c r="DA27" s="105" t="s">
        <v>235</v>
      </c>
      <c r="DB27" s="105" t="s">
        <v>236</v>
      </c>
      <c r="DC27" s="105" t="s">
        <v>231</v>
      </c>
      <c r="DD27" s="107" t="s">
        <v>234</v>
      </c>
      <c r="DE27" s="105" t="s">
        <v>6</v>
      </c>
      <c r="DF27" s="105" t="s">
        <v>225</v>
      </c>
      <c r="DG27" s="106" t="s">
        <v>228</v>
      </c>
      <c r="DH27" s="105" t="s">
        <v>240</v>
      </c>
      <c r="DI27" s="105" t="s">
        <v>235</v>
      </c>
      <c r="DJ27" s="105" t="s">
        <v>226</v>
      </c>
      <c r="DK27" s="106" t="s">
        <v>227</v>
      </c>
      <c r="DL27" s="105" t="s">
        <v>231</v>
      </c>
      <c r="DM27" s="105" t="s">
        <v>235</v>
      </c>
      <c r="DN27" s="105" t="s">
        <v>235</v>
      </c>
      <c r="DO27" s="105" t="s">
        <v>237</v>
      </c>
      <c r="DP27" s="105" t="s">
        <v>231</v>
      </c>
      <c r="DQ27" s="105" t="s">
        <v>225</v>
      </c>
      <c r="DR27" s="107" t="s">
        <v>234</v>
      </c>
      <c r="DS27" s="106" t="s">
        <v>228</v>
      </c>
      <c r="DT27" s="107" t="s">
        <v>234</v>
      </c>
      <c r="DU27" s="109" t="s">
        <v>238</v>
      </c>
      <c r="DV27" s="105" t="s">
        <v>226</v>
      </c>
      <c r="DW27" s="110" t="s">
        <v>216</v>
      </c>
      <c r="DX27" s="106" t="s">
        <v>227</v>
      </c>
      <c r="DY27" s="105" t="s">
        <v>240</v>
      </c>
      <c r="DZ27" s="105" t="s">
        <v>224</v>
      </c>
      <c r="EA27" s="106" t="s">
        <v>227</v>
      </c>
      <c r="EB27" s="106" t="s">
        <v>227</v>
      </c>
      <c r="EC27" s="105" t="s">
        <v>233</v>
      </c>
      <c r="ED27" s="105" t="s">
        <v>230</v>
      </c>
      <c r="EE27" s="105" t="s">
        <v>224</v>
      </c>
      <c r="EF27" s="105" t="s">
        <v>233</v>
      </c>
      <c r="EG27" s="105" t="s">
        <v>223</v>
      </c>
      <c r="EH27" s="107" t="s">
        <v>234</v>
      </c>
      <c r="EI27" s="107" t="s">
        <v>234</v>
      </c>
      <c r="EJ27" s="105" t="s">
        <v>233</v>
      </c>
      <c r="EK27" s="105" t="s">
        <v>225</v>
      </c>
      <c r="EL27" s="106" t="s">
        <v>228</v>
      </c>
      <c r="EM27" s="105" t="s">
        <v>225</v>
      </c>
      <c r="EN27" s="105" t="s">
        <v>240</v>
      </c>
      <c r="EO27" s="107" t="s">
        <v>239</v>
      </c>
      <c r="EP27" s="105" t="s">
        <v>232</v>
      </c>
      <c r="EQ27" s="106" t="s">
        <v>227</v>
      </c>
      <c r="ER27" s="105" t="s">
        <v>223</v>
      </c>
      <c r="ES27" s="105" t="s">
        <v>233</v>
      </c>
      <c r="ET27" s="105" t="s">
        <v>233</v>
      </c>
      <c r="EU27" s="107" t="s">
        <v>234</v>
      </c>
      <c r="EV27" s="105" t="s">
        <v>6</v>
      </c>
      <c r="EW27" s="107" t="s">
        <v>234</v>
      </c>
      <c r="EX27" s="106" t="s">
        <v>228</v>
      </c>
      <c r="EY27" s="105" t="s">
        <v>225</v>
      </c>
      <c r="EZ27" s="105" t="s">
        <v>224</v>
      </c>
      <c r="FA27" s="105" t="s">
        <v>240</v>
      </c>
      <c r="FB27" s="105" t="s">
        <v>230</v>
      </c>
      <c r="FC27" s="105" t="s">
        <v>224</v>
      </c>
      <c r="FE27" s="2"/>
    </row>
    <row r="28" spans="1:161" ht="18" customHeight="1" x14ac:dyDescent="0.35">
      <c r="A28" s="2" t="s">
        <v>332</v>
      </c>
      <c r="B28" s="2" t="s">
        <v>337</v>
      </c>
      <c r="C28" s="2" t="s">
        <v>749</v>
      </c>
      <c r="D28" s="33" t="s">
        <v>625</v>
      </c>
      <c r="E28" s="43" t="s">
        <v>998</v>
      </c>
      <c r="F28" s="105">
        <v>1.07</v>
      </c>
      <c r="G28" s="105" t="s">
        <v>224</v>
      </c>
      <c r="H28" s="105" t="s">
        <v>225</v>
      </c>
      <c r="I28" s="105" t="s">
        <v>226</v>
      </c>
      <c r="J28" s="106" t="s">
        <v>227</v>
      </c>
      <c r="K28" s="105" t="s">
        <v>224</v>
      </c>
      <c r="L28" s="106" t="s">
        <v>228</v>
      </c>
      <c r="M28" s="105" t="s">
        <v>229</v>
      </c>
      <c r="N28" s="105" t="s">
        <v>230</v>
      </c>
      <c r="O28" s="105" t="s">
        <v>225</v>
      </c>
      <c r="P28" s="105" t="s">
        <v>231</v>
      </c>
      <c r="Q28" s="105" t="s">
        <v>225</v>
      </c>
      <c r="R28" s="105" t="s">
        <v>237</v>
      </c>
      <c r="S28" s="105" t="s">
        <v>233</v>
      </c>
      <c r="T28" s="105" t="s">
        <v>229</v>
      </c>
      <c r="U28" s="105" t="s">
        <v>224</v>
      </c>
      <c r="V28" s="107" t="s">
        <v>234</v>
      </c>
      <c r="W28" s="105" t="s">
        <v>231</v>
      </c>
      <c r="X28" s="106" t="s">
        <v>228</v>
      </c>
      <c r="Y28" s="105" t="s">
        <v>233</v>
      </c>
      <c r="Z28" s="106" t="s">
        <v>227</v>
      </c>
      <c r="AA28" s="105" t="s">
        <v>231</v>
      </c>
      <c r="AB28" s="105" t="s">
        <v>233</v>
      </c>
      <c r="AC28" s="105" t="s">
        <v>224</v>
      </c>
      <c r="AD28" s="108" t="s">
        <v>238</v>
      </c>
      <c r="AE28" s="105" t="s">
        <v>224</v>
      </c>
      <c r="AF28" s="105" t="s">
        <v>230</v>
      </c>
      <c r="AG28" s="105" t="s">
        <v>233</v>
      </c>
      <c r="AH28" s="105" t="s">
        <v>231</v>
      </c>
      <c r="AI28" s="105" t="s">
        <v>225</v>
      </c>
      <c r="AJ28" s="105" t="s">
        <v>231</v>
      </c>
      <c r="AK28" s="107" t="s">
        <v>239</v>
      </c>
      <c r="AL28" s="105" t="s">
        <v>225</v>
      </c>
      <c r="AM28" s="105" t="s">
        <v>240</v>
      </c>
      <c r="AN28" s="107" t="s">
        <v>234</v>
      </c>
      <c r="AO28" s="106" t="s">
        <v>227</v>
      </c>
      <c r="AP28" s="108" t="s">
        <v>238</v>
      </c>
      <c r="AQ28" s="105" t="s">
        <v>236</v>
      </c>
      <c r="AR28" s="106" t="s">
        <v>228</v>
      </c>
      <c r="AS28" s="105" t="s">
        <v>237</v>
      </c>
      <c r="AT28" s="105" t="s">
        <v>225</v>
      </c>
      <c r="AU28" s="106" t="s">
        <v>227</v>
      </c>
      <c r="AV28" s="107" t="s">
        <v>234</v>
      </c>
      <c r="AW28" s="105" t="s">
        <v>240</v>
      </c>
      <c r="AX28" s="106" t="s">
        <v>227</v>
      </c>
      <c r="AY28" s="107" t="s">
        <v>234</v>
      </c>
      <c r="AZ28" s="105" t="s">
        <v>240</v>
      </c>
      <c r="BA28" s="107" t="s">
        <v>234</v>
      </c>
      <c r="BB28" s="105" t="s">
        <v>226</v>
      </c>
      <c r="BC28" s="105" t="s">
        <v>225</v>
      </c>
      <c r="BD28" s="107" t="s">
        <v>234</v>
      </c>
      <c r="BE28" s="105" t="s">
        <v>226</v>
      </c>
      <c r="BF28" s="106" t="s">
        <v>228</v>
      </c>
      <c r="BG28" s="106" t="s">
        <v>227</v>
      </c>
      <c r="BH28" s="106" t="s">
        <v>228</v>
      </c>
      <c r="BI28" s="105" t="s">
        <v>223</v>
      </c>
      <c r="BJ28" s="107" t="s">
        <v>234</v>
      </c>
      <c r="BK28" s="105" t="s">
        <v>233</v>
      </c>
      <c r="BL28" s="105" t="s">
        <v>226</v>
      </c>
      <c r="BM28" s="106" t="s">
        <v>228</v>
      </c>
      <c r="BN28" s="106" t="s">
        <v>227</v>
      </c>
      <c r="BO28" s="105" t="s">
        <v>225</v>
      </c>
      <c r="BP28" s="107" t="s">
        <v>234</v>
      </c>
      <c r="BQ28" s="107" t="s">
        <v>234</v>
      </c>
      <c r="BR28" s="108" t="s">
        <v>238</v>
      </c>
      <c r="BS28" s="105" t="s">
        <v>224</v>
      </c>
      <c r="BT28" s="105" t="s">
        <v>233</v>
      </c>
      <c r="BU28" s="105" t="s">
        <v>237</v>
      </c>
      <c r="BV28" s="105" t="s">
        <v>231</v>
      </c>
      <c r="BW28" s="105" t="s">
        <v>225</v>
      </c>
      <c r="BX28" s="105" t="s">
        <v>224</v>
      </c>
      <c r="BY28" s="105" t="s">
        <v>233</v>
      </c>
      <c r="BZ28" s="105" t="s">
        <v>225</v>
      </c>
      <c r="CA28" s="105" t="s">
        <v>224</v>
      </c>
      <c r="CB28" s="105" t="s">
        <v>237</v>
      </c>
      <c r="CC28" s="105" t="s">
        <v>235</v>
      </c>
      <c r="CD28" s="105" t="s">
        <v>225</v>
      </c>
      <c r="CE28" s="107" t="s">
        <v>234</v>
      </c>
      <c r="CF28" s="107" t="s">
        <v>234</v>
      </c>
      <c r="CG28" s="107" t="s">
        <v>234</v>
      </c>
      <c r="CH28" s="105" t="s">
        <v>224</v>
      </c>
      <c r="CI28" s="105" t="s">
        <v>230</v>
      </c>
      <c r="CJ28" s="108" t="s">
        <v>238</v>
      </c>
      <c r="CK28" s="105" t="s">
        <v>233</v>
      </c>
      <c r="CL28" s="105" t="s">
        <v>224</v>
      </c>
      <c r="CM28" s="106" t="s">
        <v>228</v>
      </c>
      <c r="CN28" s="105" t="s">
        <v>225</v>
      </c>
      <c r="CO28" s="105" t="s">
        <v>230</v>
      </c>
      <c r="CP28" s="105" t="s">
        <v>236</v>
      </c>
      <c r="CQ28" s="105" t="s">
        <v>225</v>
      </c>
      <c r="CR28" s="105" t="s">
        <v>233</v>
      </c>
      <c r="CS28" s="105" t="s">
        <v>230</v>
      </c>
      <c r="CT28" s="105" t="s">
        <v>226</v>
      </c>
      <c r="CU28" s="108" t="s">
        <v>238</v>
      </c>
      <c r="CV28" s="105" t="s">
        <v>233</v>
      </c>
      <c r="CW28" s="105" t="s">
        <v>232</v>
      </c>
      <c r="CX28" s="107" t="s">
        <v>234</v>
      </c>
      <c r="CY28" s="108" t="s">
        <v>238</v>
      </c>
      <c r="CZ28" s="107" t="s">
        <v>234</v>
      </c>
      <c r="DA28" s="105" t="s">
        <v>235</v>
      </c>
      <c r="DB28" s="105" t="s">
        <v>236</v>
      </c>
      <c r="DC28" s="105" t="s">
        <v>231</v>
      </c>
      <c r="DD28" s="107" t="s">
        <v>234</v>
      </c>
      <c r="DE28" s="105" t="s">
        <v>6</v>
      </c>
      <c r="DF28" s="105" t="s">
        <v>225</v>
      </c>
      <c r="DG28" s="106" t="s">
        <v>228</v>
      </c>
      <c r="DH28" s="105" t="s">
        <v>240</v>
      </c>
      <c r="DI28" s="105" t="s">
        <v>235</v>
      </c>
      <c r="DJ28" s="105" t="s">
        <v>226</v>
      </c>
      <c r="DK28" s="106" t="s">
        <v>228</v>
      </c>
      <c r="DL28" s="105" t="s">
        <v>231</v>
      </c>
      <c r="DM28" s="105" t="s">
        <v>235</v>
      </c>
      <c r="DN28" s="105" t="s">
        <v>235</v>
      </c>
      <c r="DO28" s="107" t="s">
        <v>234</v>
      </c>
      <c r="DP28" s="105" t="s">
        <v>231</v>
      </c>
      <c r="DQ28" s="105" t="s">
        <v>225</v>
      </c>
      <c r="DR28" s="105" t="s">
        <v>230</v>
      </c>
      <c r="DS28" s="106" t="s">
        <v>228</v>
      </c>
      <c r="DT28" s="107" t="s">
        <v>234</v>
      </c>
      <c r="DU28" s="109" t="s">
        <v>238</v>
      </c>
      <c r="DV28" s="105" t="s">
        <v>226</v>
      </c>
      <c r="DW28" s="110" t="s">
        <v>216</v>
      </c>
      <c r="DX28" s="106" t="s">
        <v>227</v>
      </c>
      <c r="DY28" s="105" t="s">
        <v>240</v>
      </c>
      <c r="DZ28" s="105" t="s">
        <v>224</v>
      </c>
      <c r="EA28" s="105" t="s">
        <v>233</v>
      </c>
      <c r="EB28" s="106" t="s">
        <v>227</v>
      </c>
      <c r="EC28" s="105" t="s">
        <v>233</v>
      </c>
      <c r="ED28" s="105" t="s">
        <v>230</v>
      </c>
      <c r="EE28" s="105" t="s">
        <v>224</v>
      </c>
      <c r="EF28" s="105" t="s">
        <v>233</v>
      </c>
      <c r="EG28" s="105" t="s">
        <v>223</v>
      </c>
      <c r="EH28" s="107" t="s">
        <v>234</v>
      </c>
      <c r="EI28" s="107" t="s">
        <v>234</v>
      </c>
      <c r="EJ28" s="105" t="s">
        <v>233</v>
      </c>
      <c r="EK28" s="105" t="s">
        <v>225</v>
      </c>
      <c r="EL28" s="106" t="s">
        <v>228</v>
      </c>
      <c r="EM28" s="105" t="s">
        <v>225</v>
      </c>
      <c r="EN28" s="105" t="s">
        <v>240</v>
      </c>
      <c r="EO28" s="107" t="s">
        <v>239</v>
      </c>
      <c r="EP28" s="105" t="s">
        <v>232</v>
      </c>
      <c r="EQ28" s="106" t="s">
        <v>227</v>
      </c>
      <c r="ER28" s="105" t="s">
        <v>223</v>
      </c>
      <c r="ES28" s="105" t="s">
        <v>233</v>
      </c>
      <c r="ET28" s="105" t="s">
        <v>233</v>
      </c>
      <c r="EU28" s="107" t="s">
        <v>234</v>
      </c>
      <c r="EV28" s="105" t="s">
        <v>6</v>
      </c>
      <c r="EW28" s="107" t="s">
        <v>234</v>
      </c>
      <c r="EX28" s="106" t="s">
        <v>228</v>
      </c>
      <c r="EY28" s="105" t="s">
        <v>225</v>
      </c>
      <c r="EZ28" s="105" t="s">
        <v>224</v>
      </c>
      <c r="FA28" s="105" t="s">
        <v>240</v>
      </c>
      <c r="FB28" s="105" t="s">
        <v>230</v>
      </c>
      <c r="FC28" s="105" t="s">
        <v>224</v>
      </c>
      <c r="FE28" s="2"/>
    </row>
    <row r="29" spans="1:161" ht="18" customHeight="1" x14ac:dyDescent="0.35">
      <c r="A29" s="2" t="s">
        <v>332</v>
      </c>
      <c r="B29" s="2" t="s">
        <v>337</v>
      </c>
      <c r="C29" s="2" t="s">
        <v>745</v>
      </c>
      <c r="D29" s="33" t="s">
        <v>41</v>
      </c>
      <c r="E29" s="43" t="s">
        <v>999</v>
      </c>
      <c r="F29" s="105">
        <v>7.0000000000000007E-2</v>
      </c>
      <c r="G29" s="105" t="s">
        <v>224</v>
      </c>
      <c r="H29" s="105" t="s">
        <v>225</v>
      </c>
      <c r="I29" s="105" t="s">
        <v>226</v>
      </c>
      <c r="J29" s="106" t="s">
        <v>227</v>
      </c>
      <c r="K29" s="105" t="s">
        <v>224</v>
      </c>
      <c r="L29" s="106" t="s">
        <v>228</v>
      </c>
      <c r="M29" s="105" t="s">
        <v>229</v>
      </c>
      <c r="N29" s="105" t="s">
        <v>230</v>
      </c>
      <c r="O29" s="105" t="s">
        <v>230</v>
      </c>
      <c r="P29" s="105" t="s">
        <v>231</v>
      </c>
      <c r="Q29" s="105" t="s">
        <v>225</v>
      </c>
      <c r="R29" s="105" t="s">
        <v>232</v>
      </c>
      <c r="S29" s="105" t="s">
        <v>235</v>
      </c>
      <c r="T29" s="105" t="s">
        <v>229</v>
      </c>
      <c r="U29" s="105" t="s">
        <v>224</v>
      </c>
      <c r="V29" s="107" t="s">
        <v>234</v>
      </c>
      <c r="W29" s="105" t="s">
        <v>231</v>
      </c>
      <c r="X29" s="106" t="s">
        <v>228</v>
      </c>
      <c r="Y29" s="105" t="s">
        <v>233</v>
      </c>
      <c r="Z29" s="106" t="s">
        <v>227</v>
      </c>
      <c r="AA29" s="105" t="s">
        <v>235</v>
      </c>
      <c r="AB29" s="105" t="s">
        <v>236</v>
      </c>
      <c r="AC29" s="105" t="s">
        <v>224</v>
      </c>
      <c r="AD29" s="108" t="s">
        <v>238</v>
      </c>
      <c r="AE29" s="105" t="s">
        <v>224</v>
      </c>
      <c r="AF29" s="105" t="s">
        <v>230</v>
      </c>
      <c r="AG29" s="106" t="s">
        <v>228</v>
      </c>
      <c r="AH29" s="105" t="s">
        <v>231</v>
      </c>
      <c r="AI29" s="105" t="s">
        <v>225</v>
      </c>
      <c r="AJ29" s="105" t="s">
        <v>235</v>
      </c>
      <c r="AK29" s="107" t="s">
        <v>239</v>
      </c>
      <c r="AL29" s="105" t="s">
        <v>225</v>
      </c>
      <c r="AM29" s="105" t="s">
        <v>240</v>
      </c>
      <c r="AN29" s="107" t="s">
        <v>234</v>
      </c>
      <c r="AO29" s="106" t="s">
        <v>227</v>
      </c>
      <c r="AP29" s="108" t="s">
        <v>238</v>
      </c>
      <c r="AQ29" s="105" t="s">
        <v>236</v>
      </c>
      <c r="AR29" s="106" t="s">
        <v>228</v>
      </c>
      <c r="AS29" s="105" t="s">
        <v>237</v>
      </c>
      <c r="AT29" s="105" t="s">
        <v>225</v>
      </c>
      <c r="AU29" s="106" t="s">
        <v>227</v>
      </c>
      <c r="AV29" s="107" t="s">
        <v>234</v>
      </c>
      <c r="AW29" s="105" t="s">
        <v>240</v>
      </c>
      <c r="AX29" s="106" t="s">
        <v>227</v>
      </c>
      <c r="AY29" s="107" t="s">
        <v>234</v>
      </c>
      <c r="AZ29" s="105" t="s">
        <v>240</v>
      </c>
      <c r="BA29" s="107" t="s">
        <v>234</v>
      </c>
      <c r="BB29" s="105" t="s">
        <v>226</v>
      </c>
      <c r="BC29" s="105" t="s">
        <v>225</v>
      </c>
      <c r="BD29" s="107" t="s">
        <v>234</v>
      </c>
      <c r="BE29" s="105" t="s">
        <v>226</v>
      </c>
      <c r="BF29" s="106" t="s">
        <v>228</v>
      </c>
      <c r="BG29" s="106" t="s">
        <v>227</v>
      </c>
      <c r="BH29" s="106" t="s">
        <v>228</v>
      </c>
      <c r="BI29" s="105" t="s">
        <v>223</v>
      </c>
      <c r="BJ29" s="107" t="s">
        <v>234</v>
      </c>
      <c r="BK29" s="105" t="s">
        <v>233</v>
      </c>
      <c r="BL29" s="105" t="s">
        <v>226</v>
      </c>
      <c r="BM29" s="106" t="s">
        <v>228</v>
      </c>
      <c r="BN29" s="106" t="s">
        <v>227</v>
      </c>
      <c r="BO29" s="105" t="s">
        <v>225</v>
      </c>
      <c r="BP29" s="107" t="s">
        <v>234</v>
      </c>
      <c r="BQ29" s="107" t="s">
        <v>234</v>
      </c>
      <c r="BR29" s="108" t="s">
        <v>238</v>
      </c>
      <c r="BS29" s="105" t="s">
        <v>224</v>
      </c>
      <c r="BT29" s="105" t="s">
        <v>233</v>
      </c>
      <c r="BU29" s="105" t="s">
        <v>237</v>
      </c>
      <c r="BV29" s="105" t="s">
        <v>231</v>
      </c>
      <c r="BW29" s="105" t="s">
        <v>225</v>
      </c>
      <c r="BX29" s="105" t="s">
        <v>237</v>
      </c>
      <c r="BY29" s="105" t="s">
        <v>233</v>
      </c>
      <c r="BZ29" s="105" t="s">
        <v>225</v>
      </c>
      <c r="CA29" s="105" t="s">
        <v>224</v>
      </c>
      <c r="CB29" s="105" t="s">
        <v>224</v>
      </c>
      <c r="CC29" s="105" t="s">
        <v>235</v>
      </c>
      <c r="CD29" s="105" t="s">
        <v>225</v>
      </c>
      <c r="CE29" s="107" t="s">
        <v>234</v>
      </c>
      <c r="CF29" s="107" t="s">
        <v>234</v>
      </c>
      <c r="CG29" s="107" t="s">
        <v>234</v>
      </c>
      <c r="CH29" s="105" t="s">
        <v>224</v>
      </c>
      <c r="CI29" s="105" t="s">
        <v>230</v>
      </c>
      <c r="CJ29" s="108" t="s">
        <v>238</v>
      </c>
      <c r="CK29" s="105" t="s">
        <v>233</v>
      </c>
      <c r="CL29" s="105" t="s">
        <v>224</v>
      </c>
      <c r="CM29" s="106" t="s">
        <v>228</v>
      </c>
      <c r="CN29" s="105" t="s">
        <v>225</v>
      </c>
      <c r="CO29" s="105" t="s">
        <v>230</v>
      </c>
      <c r="CP29" s="105" t="s">
        <v>236</v>
      </c>
      <c r="CQ29" s="105" t="s">
        <v>225</v>
      </c>
      <c r="CR29" s="105" t="s">
        <v>233</v>
      </c>
      <c r="CS29" s="105" t="s">
        <v>230</v>
      </c>
      <c r="CT29" s="105" t="s">
        <v>226</v>
      </c>
      <c r="CU29" s="108" t="s">
        <v>238</v>
      </c>
      <c r="CV29" s="105" t="s">
        <v>233</v>
      </c>
      <c r="CW29" s="105" t="s">
        <v>237</v>
      </c>
      <c r="CX29" s="107" t="s">
        <v>234</v>
      </c>
      <c r="CY29" s="108" t="s">
        <v>238</v>
      </c>
      <c r="CZ29" s="107" t="s">
        <v>234</v>
      </c>
      <c r="DA29" s="105" t="s">
        <v>235</v>
      </c>
      <c r="DB29" s="105" t="s">
        <v>236</v>
      </c>
      <c r="DC29" s="105" t="s">
        <v>231</v>
      </c>
      <c r="DD29" s="107" t="s">
        <v>234</v>
      </c>
      <c r="DE29" s="105" t="s">
        <v>6</v>
      </c>
      <c r="DF29" s="105" t="s">
        <v>225</v>
      </c>
      <c r="DG29" s="106" t="s">
        <v>228</v>
      </c>
      <c r="DH29" s="105" t="s">
        <v>240</v>
      </c>
      <c r="DI29" s="105" t="s">
        <v>235</v>
      </c>
      <c r="DJ29" s="105" t="s">
        <v>226</v>
      </c>
      <c r="DK29" s="106" t="s">
        <v>228</v>
      </c>
      <c r="DL29" s="105" t="s">
        <v>233</v>
      </c>
      <c r="DM29" s="105" t="s">
        <v>235</v>
      </c>
      <c r="DN29" s="105" t="s">
        <v>235</v>
      </c>
      <c r="DO29" s="105" t="s">
        <v>230</v>
      </c>
      <c r="DP29" s="105" t="s">
        <v>235</v>
      </c>
      <c r="DQ29" s="105" t="s">
        <v>225</v>
      </c>
      <c r="DR29" s="107" t="s">
        <v>234</v>
      </c>
      <c r="DS29" s="105" t="s">
        <v>233</v>
      </c>
      <c r="DT29" s="107" t="s">
        <v>234</v>
      </c>
      <c r="DU29" s="109" t="s">
        <v>238</v>
      </c>
      <c r="DV29" s="105" t="s">
        <v>226</v>
      </c>
      <c r="DW29" s="105" t="s">
        <v>224</v>
      </c>
      <c r="DX29" s="106" t="s">
        <v>228</v>
      </c>
      <c r="DY29" s="105" t="s">
        <v>240</v>
      </c>
      <c r="DZ29" s="105" t="s">
        <v>237</v>
      </c>
      <c r="EA29" s="105" t="s">
        <v>224</v>
      </c>
      <c r="EB29" s="106" t="s">
        <v>228</v>
      </c>
      <c r="EC29" s="105" t="s">
        <v>233</v>
      </c>
      <c r="ED29" s="106" t="s">
        <v>228</v>
      </c>
      <c r="EE29" s="105" t="s">
        <v>224</v>
      </c>
      <c r="EF29" s="105" t="s">
        <v>233</v>
      </c>
      <c r="EG29" s="105" t="s">
        <v>223</v>
      </c>
      <c r="EH29" s="107" t="s">
        <v>234</v>
      </c>
      <c r="EI29" s="107" t="s">
        <v>234</v>
      </c>
      <c r="EJ29" s="105" t="s">
        <v>233</v>
      </c>
      <c r="EK29" s="105" t="s">
        <v>225</v>
      </c>
      <c r="EL29" s="106" t="s">
        <v>228</v>
      </c>
      <c r="EM29" s="105" t="s">
        <v>225</v>
      </c>
      <c r="EN29" s="105" t="s">
        <v>240</v>
      </c>
      <c r="EO29" s="107" t="s">
        <v>239</v>
      </c>
      <c r="EP29" s="105" t="s">
        <v>232</v>
      </c>
      <c r="EQ29" s="106" t="s">
        <v>227</v>
      </c>
      <c r="ER29" s="105" t="s">
        <v>223</v>
      </c>
      <c r="ES29" s="105" t="s">
        <v>233</v>
      </c>
      <c r="ET29" s="105" t="s">
        <v>233</v>
      </c>
      <c r="EU29" s="107" t="s">
        <v>234</v>
      </c>
      <c r="EV29" s="105" t="s">
        <v>6</v>
      </c>
      <c r="EW29" s="107" t="s">
        <v>234</v>
      </c>
      <c r="EX29" s="106" t="s">
        <v>228</v>
      </c>
      <c r="EY29" s="105" t="s">
        <v>225</v>
      </c>
      <c r="EZ29" s="105" t="s">
        <v>224</v>
      </c>
      <c r="FA29" s="105" t="s">
        <v>240</v>
      </c>
      <c r="FB29" s="105" t="s">
        <v>230</v>
      </c>
      <c r="FC29" s="105" t="s">
        <v>224</v>
      </c>
      <c r="FD29" s="89"/>
      <c r="FE29" s="2"/>
    </row>
    <row r="30" spans="1:161" ht="18" customHeight="1" x14ac:dyDescent="0.35">
      <c r="A30" s="2" t="s">
        <v>332</v>
      </c>
      <c r="B30" s="2" t="s">
        <v>337</v>
      </c>
      <c r="C30" s="2" t="s">
        <v>745</v>
      </c>
      <c r="D30" s="33" t="s">
        <v>203</v>
      </c>
      <c r="E30" s="43" t="s">
        <v>1000</v>
      </c>
      <c r="F30" s="105">
        <v>1.07</v>
      </c>
      <c r="G30" s="105" t="s">
        <v>224</v>
      </c>
      <c r="H30" s="105" t="s">
        <v>225</v>
      </c>
      <c r="I30" s="105" t="s">
        <v>226</v>
      </c>
      <c r="J30" s="106" t="s">
        <v>227</v>
      </c>
      <c r="K30" s="105" t="s">
        <v>224</v>
      </c>
      <c r="L30" s="106" t="s">
        <v>228</v>
      </c>
      <c r="M30" s="105" t="s">
        <v>229</v>
      </c>
      <c r="N30" s="105" t="s">
        <v>230</v>
      </c>
      <c r="O30" s="105" t="s">
        <v>230</v>
      </c>
      <c r="P30" s="105" t="s">
        <v>231</v>
      </c>
      <c r="Q30" s="105" t="s">
        <v>225</v>
      </c>
      <c r="R30" s="105" t="s">
        <v>232</v>
      </c>
      <c r="S30" s="105" t="s">
        <v>235</v>
      </c>
      <c r="T30" s="105" t="s">
        <v>229</v>
      </c>
      <c r="U30" s="105" t="s">
        <v>224</v>
      </c>
      <c r="V30" s="107" t="s">
        <v>234</v>
      </c>
      <c r="W30" s="105" t="s">
        <v>231</v>
      </c>
      <c r="X30" s="106" t="s">
        <v>228</v>
      </c>
      <c r="Y30" s="105" t="s">
        <v>237</v>
      </c>
      <c r="Z30" s="106" t="s">
        <v>227</v>
      </c>
      <c r="AA30" s="105" t="s">
        <v>235</v>
      </c>
      <c r="AB30" s="105" t="s">
        <v>236</v>
      </c>
      <c r="AC30" s="105" t="s">
        <v>224</v>
      </c>
      <c r="AD30" s="108" t="s">
        <v>238</v>
      </c>
      <c r="AE30" s="105" t="s">
        <v>224</v>
      </c>
      <c r="AF30" s="105" t="s">
        <v>230</v>
      </c>
      <c r="AG30" s="106" t="s">
        <v>228</v>
      </c>
      <c r="AH30" s="105" t="s">
        <v>231</v>
      </c>
      <c r="AI30" s="105" t="s">
        <v>225</v>
      </c>
      <c r="AJ30" s="105" t="s">
        <v>235</v>
      </c>
      <c r="AK30" s="107" t="s">
        <v>239</v>
      </c>
      <c r="AL30" s="105" t="s">
        <v>225</v>
      </c>
      <c r="AM30" s="105" t="s">
        <v>240</v>
      </c>
      <c r="AN30" s="107" t="s">
        <v>234</v>
      </c>
      <c r="AO30" s="105" t="s">
        <v>232</v>
      </c>
      <c r="AP30" s="108" t="s">
        <v>238</v>
      </c>
      <c r="AQ30" s="105" t="s">
        <v>236</v>
      </c>
      <c r="AR30" s="106" t="s">
        <v>228</v>
      </c>
      <c r="AS30" s="105" t="s">
        <v>237</v>
      </c>
      <c r="AT30" s="105" t="s">
        <v>225</v>
      </c>
      <c r="AU30" s="106" t="s">
        <v>228</v>
      </c>
      <c r="AV30" s="107" t="s">
        <v>234</v>
      </c>
      <c r="AW30" s="105" t="s">
        <v>240</v>
      </c>
      <c r="AX30" s="106" t="s">
        <v>227</v>
      </c>
      <c r="AY30" s="107" t="s">
        <v>234</v>
      </c>
      <c r="AZ30" s="105" t="s">
        <v>240</v>
      </c>
      <c r="BA30" s="107" t="s">
        <v>234</v>
      </c>
      <c r="BB30" s="105" t="s">
        <v>224</v>
      </c>
      <c r="BC30" s="105" t="s">
        <v>225</v>
      </c>
      <c r="BD30" s="107" t="s">
        <v>234</v>
      </c>
      <c r="BE30" s="105" t="s">
        <v>226</v>
      </c>
      <c r="BF30" s="106" t="s">
        <v>228</v>
      </c>
      <c r="BG30" s="106" t="s">
        <v>227</v>
      </c>
      <c r="BH30" s="106" t="s">
        <v>228</v>
      </c>
      <c r="BI30" s="105" t="s">
        <v>223</v>
      </c>
      <c r="BJ30" s="107" t="s">
        <v>239</v>
      </c>
      <c r="BK30" s="105" t="s">
        <v>233</v>
      </c>
      <c r="BL30" s="105" t="s">
        <v>226</v>
      </c>
      <c r="BM30" s="106" t="s">
        <v>228</v>
      </c>
      <c r="BN30" s="106" t="s">
        <v>227</v>
      </c>
      <c r="BO30" s="105" t="s">
        <v>225</v>
      </c>
      <c r="BP30" s="107" t="s">
        <v>234</v>
      </c>
      <c r="BQ30" s="107" t="s">
        <v>234</v>
      </c>
      <c r="BR30" s="108" t="s">
        <v>238</v>
      </c>
      <c r="BS30" s="105" t="s">
        <v>224</v>
      </c>
      <c r="BT30" s="105" t="s">
        <v>224</v>
      </c>
      <c r="BU30" s="105" t="s">
        <v>237</v>
      </c>
      <c r="BV30" s="105" t="s">
        <v>231</v>
      </c>
      <c r="BW30" s="105" t="s">
        <v>225</v>
      </c>
      <c r="BX30" s="105" t="s">
        <v>237</v>
      </c>
      <c r="BY30" s="105" t="s">
        <v>233</v>
      </c>
      <c r="BZ30" s="105" t="s">
        <v>225</v>
      </c>
      <c r="CA30" s="105" t="s">
        <v>224</v>
      </c>
      <c r="CB30" s="105" t="s">
        <v>224</v>
      </c>
      <c r="CC30" s="105" t="s">
        <v>235</v>
      </c>
      <c r="CD30" s="105" t="s">
        <v>225</v>
      </c>
      <c r="CE30" s="107" t="s">
        <v>234</v>
      </c>
      <c r="CF30" s="107" t="s">
        <v>234</v>
      </c>
      <c r="CG30" s="107" t="s">
        <v>234</v>
      </c>
      <c r="CH30" s="105" t="s">
        <v>224</v>
      </c>
      <c r="CI30" s="105" t="s">
        <v>230</v>
      </c>
      <c r="CJ30" s="108" t="s">
        <v>238</v>
      </c>
      <c r="CK30" s="105" t="s">
        <v>233</v>
      </c>
      <c r="CL30" s="105" t="s">
        <v>233</v>
      </c>
      <c r="CM30" s="106" t="s">
        <v>228</v>
      </c>
      <c r="CN30" s="105" t="s">
        <v>225</v>
      </c>
      <c r="CO30" s="105" t="s">
        <v>230</v>
      </c>
      <c r="CP30" s="105" t="s">
        <v>236</v>
      </c>
      <c r="CQ30" s="105" t="s">
        <v>225</v>
      </c>
      <c r="CR30" s="105" t="s">
        <v>233</v>
      </c>
      <c r="CS30" s="105" t="s">
        <v>230</v>
      </c>
      <c r="CT30" s="105" t="s">
        <v>226</v>
      </c>
      <c r="CU30" s="108" t="s">
        <v>238</v>
      </c>
      <c r="CV30" s="105" t="s">
        <v>233</v>
      </c>
      <c r="CW30" s="105" t="s">
        <v>232</v>
      </c>
      <c r="CX30" s="107" t="s">
        <v>234</v>
      </c>
      <c r="CY30" s="108" t="s">
        <v>238</v>
      </c>
      <c r="CZ30" s="107" t="s">
        <v>234</v>
      </c>
      <c r="DA30" s="105" t="s">
        <v>235</v>
      </c>
      <c r="DB30" s="105" t="s">
        <v>236</v>
      </c>
      <c r="DC30" s="105" t="s">
        <v>231</v>
      </c>
      <c r="DD30" s="107" t="s">
        <v>234</v>
      </c>
      <c r="DE30" s="105" t="s">
        <v>6</v>
      </c>
      <c r="DF30" s="105" t="s">
        <v>225</v>
      </c>
      <c r="DG30" s="106" t="s">
        <v>228</v>
      </c>
      <c r="DH30" s="105" t="s">
        <v>240</v>
      </c>
      <c r="DI30" s="105" t="s">
        <v>235</v>
      </c>
      <c r="DJ30" s="105" t="s">
        <v>226</v>
      </c>
      <c r="DK30" s="106" t="s">
        <v>228</v>
      </c>
      <c r="DL30" s="105" t="s">
        <v>233</v>
      </c>
      <c r="DM30" s="105" t="s">
        <v>235</v>
      </c>
      <c r="DN30" s="105" t="s">
        <v>235</v>
      </c>
      <c r="DO30" s="105" t="s">
        <v>230</v>
      </c>
      <c r="DP30" s="105" t="s">
        <v>235</v>
      </c>
      <c r="DQ30" s="105" t="s">
        <v>225</v>
      </c>
      <c r="DR30" s="107" t="s">
        <v>234</v>
      </c>
      <c r="DS30" s="105" t="s">
        <v>233</v>
      </c>
      <c r="DT30" s="107" t="s">
        <v>234</v>
      </c>
      <c r="DU30" s="109" t="s">
        <v>238</v>
      </c>
      <c r="DV30" s="105" t="s">
        <v>226</v>
      </c>
      <c r="DW30" s="105" t="s">
        <v>224</v>
      </c>
      <c r="DX30" s="106" t="s">
        <v>228</v>
      </c>
      <c r="DY30" s="105" t="s">
        <v>240</v>
      </c>
      <c r="DZ30" s="105" t="s">
        <v>237</v>
      </c>
      <c r="EA30" s="105" t="s">
        <v>224</v>
      </c>
      <c r="EB30" s="106" t="s">
        <v>228</v>
      </c>
      <c r="EC30" s="105" t="s">
        <v>233</v>
      </c>
      <c r="ED30" s="106" t="s">
        <v>228</v>
      </c>
      <c r="EE30" s="105" t="s">
        <v>224</v>
      </c>
      <c r="EF30" s="105" t="s">
        <v>233</v>
      </c>
      <c r="EG30" s="105" t="s">
        <v>223</v>
      </c>
      <c r="EH30" s="107" t="s">
        <v>234</v>
      </c>
      <c r="EI30" s="107" t="s">
        <v>234</v>
      </c>
      <c r="EJ30" s="105" t="s">
        <v>233</v>
      </c>
      <c r="EK30" s="105" t="s">
        <v>225</v>
      </c>
      <c r="EL30" s="106" t="s">
        <v>228</v>
      </c>
      <c r="EM30" s="105" t="s">
        <v>225</v>
      </c>
      <c r="EN30" s="105" t="s">
        <v>240</v>
      </c>
      <c r="EO30" s="107" t="s">
        <v>239</v>
      </c>
      <c r="EP30" s="105" t="s">
        <v>232</v>
      </c>
      <c r="EQ30" s="106" t="s">
        <v>227</v>
      </c>
      <c r="ER30" s="105" t="s">
        <v>223</v>
      </c>
      <c r="ES30" s="105" t="s">
        <v>233</v>
      </c>
      <c r="ET30" s="105" t="s">
        <v>233</v>
      </c>
      <c r="EU30" s="107" t="s">
        <v>234</v>
      </c>
      <c r="EV30" s="105" t="s">
        <v>6</v>
      </c>
      <c r="EW30" s="107" t="s">
        <v>234</v>
      </c>
      <c r="EX30" s="106" t="s">
        <v>228</v>
      </c>
      <c r="EY30" s="105" t="s">
        <v>225</v>
      </c>
      <c r="EZ30" s="105" t="s">
        <v>224</v>
      </c>
      <c r="FA30" s="105" t="s">
        <v>240</v>
      </c>
      <c r="FB30" s="105" t="s">
        <v>230</v>
      </c>
      <c r="FC30" s="105" t="s">
        <v>224</v>
      </c>
      <c r="FD30" s="90"/>
      <c r="FE30" s="2"/>
    </row>
    <row r="31" spans="1:161" ht="18" customHeight="1" x14ac:dyDescent="0.35">
      <c r="A31" s="2" t="s">
        <v>332</v>
      </c>
      <c r="B31" s="2" t="s">
        <v>337</v>
      </c>
      <c r="C31" s="2" t="s">
        <v>748</v>
      </c>
      <c r="D31" s="44" t="s">
        <v>134</v>
      </c>
      <c r="E31" s="48" t="s">
        <v>1001</v>
      </c>
      <c r="F31" s="105">
        <v>2.0699999999999998</v>
      </c>
      <c r="G31" s="105" t="s">
        <v>224</v>
      </c>
      <c r="H31" s="105" t="s">
        <v>225</v>
      </c>
      <c r="I31" s="105" t="s">
        <v>226</v>
      </c>
      <c r="J31" s="106" t="s">
        <v>227</v>
      </c>
      <c r="K31" s="105" t="s">
        <v>224</v>
      </c>
      <c r="L31" s="106" t="s">
        <v>228</v>
      </c>
      <c r="M31" s="105" t="s">
        <v>229</v>
      </c>
      <c r="N31" s="105" t="s">
        <v>230</v>
      </c>
      <c r="O31" s="105" t="s">
        <v>226</v>
      </c>
      <c r="P31" s="105" t="s">
        <v>231</v>
      </c>
      <c r="Q31" s="105" t="s">
        <v>225</v>
      </c>
      <c r="R31" s="105" t="s">
        <v>232</v>
      </c>
      <c r="S31" s="105" t="s">
        <v>235</v>
      </c>
      <c r="T31" s="105" t="s">
        <v>229</v>
      </c>
      <c r="U31" s="105" t="s">
        <v>224</v>
      </c>
      <c r="V31" s="107" t="s">
        <v>234</v>
      </c>
      <c r="W31" s="105" t="s">
        <v>231</v>
      </c>
      <c r="X31" s="106" t="s">
        <v>228</v>
      </c>
      <c r="Y31" s="105" t="s">
        <v>233</v>
      </c>
      <c r="Z31" s="106" t="s">
        <v>227</v>
      </c>
      <c r="AA31" s="105" t="s">
        <v>235</v>
      </c>
      <c r="AB31" s="105" t="s">
        <v>236</v>
      </c>
      <c r="AC31" s="105" t="s">
        <v>224</v>
      </c>
      <c r="AD31" s="108" t="s">
        <v>238</v>
      </c>
      <c r="AE31" s="105" t="s">
        <v>224</v>
      </c>
      <c r="AF31" s="105" t="s">
        <v>230</v>
      </c>
      <c r="AG31" s="105" t="s">
        <v>225</v>
      </c>
      <c r="AH31" s="105" t="s">
        <v>231</v>
      </c>
      <c r="AI31" s="105" t="s">
        <v>225</v>
      </c>
      <c r="AJ31" s="105" t="s">
        <v>235</v>
      </c>
      <c r="AK31" s="107" t="s">
        <v>239</v>
      </c>
      <c r="AL31" s="105" t="s">
        <v>225</v>
      </c>
      <c r="AM31" s="105" t="s">
        <v>240</v>
      </c>
      <c r="AN31" s="107" t="s">
        <v>234</v>
      </c>
      <c r="AO31" s="105" t="s">
        <v>232</v>
      </c>
      <c r="AP31" s="108" t="s">
        <v>238</v>
      </c>
      <c r="AQ31" s="105" t="s">
        <v>236</v>
      </c>
      <c r="AR31" s="106" t="s">
        <v>228</v>
      </c>
      <c r="AS31" s="105" t="s">
        <v>237</v>
      </c>
      <c r="AT31" s="105" t="s">
        <v>225</v>
      </c>
      <c r="AU31" s="106" t="s">
        <v>228</v>
      </c>
      <c r="AV31" s="107" t="s">
        <v>234</v>
      </c>
      <c r="AW31" s="105" t="s">
        <v>240</v>
      </c>
      <c r="AX31" s="106" t="s">
        <v>227</v>
      </c>
      <c r="AY31" s="107" t="s">
        <v>234</v>
      </c>
      <c r="AZ31" s="105" t="s">
        <v>240</v>
      </c>
      <c r="BA31" s="107" t="s">
        <v>234</v>
      </c>
      <c r="BB31" s="105" t="s">
        <v>232</v>
      </c>
      <c r="BC31" s="105" t="s">
        <v>225</v>
      </c>
      <c r="BD31" s="107" t="s">
        <v>234</v>
      </c>
      <c r="BE31" s="105" t="s">
        <v>226</v>
      </c>
      <c r="BF31" s="106" t="s">
        <v>228</v>
      </c>
      <c r="BG31" s="106" t="s">
        <v>227</v>
      </c>
      <c r="BH31" s="106" t="s">
        <v>228</v>
      </c>
      <c r="BI31" s="105" t="s">
        <v>223</v>
      </c>
      <c r="BJ31" s="107" t="s">
        <v>234</v>
      </c>
      <c r="BK31" s="105" t="s">
        <v>233</v>
      </c>
      <c r="BL31" s="105" t="s">
        <v>226</v>
      </c>
      <c r="BM31" s="106" t="s">
        <v>228</v>
      </c>
      <c r="BN31" s="106" t="s">
        <v>227</v>
      </c>
      <c r="BO31" s="105" t="s">
        <v>225</v>
      </c>
      <c r="BP31" s="107" t="s">
        <v>234</v>
      </c>
      <c r="BQ31" s="107" t="s">
        <v>234</v>
      </c>
      <c r="BR31" s="108" t="s">
        <v>238</v>
      </c>
      <c r="BS31" s="105" t="s">
        <v>224</v>
      </c>
      <c r="BT31" s="105" t="s">
        <v>233</v>
      </c>
      <c r="BU31" s="105" t="s">
        <v>237</v>
      </c>
      <c r="BV31" s="105" t="s">
        <v>231</v>
      </c>
      <c r="BW31" s="105" t="s">
        <v>225</v>
      </c>
      <c r="BX31" s="105" t="s">
        <v>237</v>
      </c>
      <c r="BY31" s="105" t="s">
        <v>233</v>
      </c>
      <c r="BZ31" s="105" t="s">
        <v>225</v>
      </c>
      <c r="CA31" s="105" t="s">
        <v>224</v>
      </c>
      <c r="CB31" s="105" t="s">
        <v>224</v>
      </c>
      <c r="CC31" s="105" t="s">
        <v>235</v>
      </c>
      <c r="CD31" s="105" t="s">
        <v>225</v>
      </c>
      <c r="CE31" s="107" t="s">
        <v>234</v>
      </c>
      <c r="CF31" s="107" t="s">
        <v>234</v>
      </c>
      <c r="CG31" s="107" t="s">
        <v>234</v>
      </c>
      <c r="CH31" s="105" t="s">
        <v>224</v>
      </c>
      <c r="CI31" s="105" t="s">
        <v>230</v>
      </c>
      <c r="CJ31" s="108" t="s">
        <v>238</v>
      </c>
      <c r="CK31" s="105" t="s">
        <v>224</v>
      </c>
      <c r="CL31" s="105" t="s">
        <v>233</v>
      </c>
      <c r="CM31" s="106" t="s">
        <v>228</v>
      </c>
      <c r="CN31" s="105" t="s">
        <v>225</v>
      </c>
      <c r="CO31" s="105" t="s">
        <v>230</v>
      </c>
      <c r="CP31" s="105" t="s">
        <v>236</v>
      </c>
      <c r="CQ31" s="105" t="s">
        <v>225</v>
      </c>
      <c r="CR31" s="105" t="s">
        <v>233</v>
      </c>
      <c r="CS31" s="105" t="s">
        <v>230</v>
      </c>
      <c r="CT31" s="105" t="s">
        <v>226</v>
      </c>
      <c r="CU31" s="108" t="s">
        <v>238</v>
      </c>
      <c r="CV31" s="105" t="s">
        <v>233</v>
      </c>
      <c r="CW31" s="105" t="s">
        <v>237</v>
      </c>
      <c r="CX31" s="107" t="s">
        <v>234</v>
      </c>
      <c r="CY31" s="108" t="s">
        <v>238</v>
      </c>
      <c r="CZ31" s="107" t="s">
        <v>234</v>
      </c>
      <c r="DA31" s="105" t="s">
        <v>235</v>
      </c>
      <c r="DB31" s="105" t="s">
        <v>236</v>
      </c>
      <c r="DC31" s="105" t="s">
        <v>231</v>
      </c>
      <c r="DD31" s="107" t="s">
        <v>234</v>
      </c>
      <c r="DE31" s="105" t="s">
        <v>6</v>
      </c>
      <c r="DF31" s="105" t="s">
        <v>225</v>
      </c>
      <c r="DG31" s="106" t="s">
        <v>228</v>
      </c>
      <c r="DH31" s="105" t="s">
        <v>225</v>
      </c>
      <c r="DI31" s="105" t="s">
        <v>235</v>
      </c>
      <c r="DJ31" s="105" t="s">
        <v>226</v>
      </c>
      <c r="DK31" s="106" t="s">
        <v>228</v>
      </c>
      <c r="DL31" s="105" t="s">
        <v>231</v>
      </c>
      <c r="DM31" s="105" t="s">
        <v>235</v>
      </c>
      <c r="DN31" s="105" t="s">
        <v>235</v>
      </c>
      <c r="DO31" s="105" t="s">
        <v>230</v>
      </c>
      <c r="DP31" s="105" t="s">
        <v>231</v>
      </c>
      <c r="DQ31" s="105" t="s">
        <v>225</v>
      </c>
      <c r="DR31" s="107" t="s">
        <v>234</v>
      </c>
      <c r="DS31" s="106" t="s">
        <v>228</v>
      </c>
      <c r="DT31" s="107" t="s">
        <v>234</v>
      </c>
      <c r="DU31" s="109" t="s">
        <v>238</v>
      </c>
      <c r="DV31" s="105" t="s">
        <v>226</v>
      </c>
      <c r="DW31" s="105" t="s">
        <v>224</v>
      </c>
      <c r="DX31" s="106" t="s">
        <v>227</v>
      </c>
      <c r="DY31" s="105" t="s">
        <v>240</v>
      </c>
      <c r="DZ31" s="105" t="s">
        <v>224</v>
      </c>
      <c r="EA31" s="105" t="s">
        <v>233</v>
      </c>
      <c r="EB31" s="106" t="s">
        <v>227</v>
      </c>
      <c r="EC31" s="105" t="s">
        <v>233</v>
      </c>
      <c r="ED31" s="105" t="s">
        <v>230</v>
      </c>
      <c r="EE31" s="105" t="s">
        <v>224</v>
      </c>
      <c r="EF31" s="105" t="s">
        <v>233</v>
      </c>
      <c r="EG31" s="105" t="s">
        <v>223</v>
      </c>
      <c r="EH31" s="107" t="s">
        <v>234</v>
      </c>
      <c r="EI31" s="107" t="s">
        <v>234</v>
      </c>
      <c r="EJ31" s="105" t="s">
        <v>233</v>
      </c>
      <c r="EK31" s="105" t="s">
        <v>225</v>
      </c>
      <c r="EL31" s="106" t="s">
        <v>228</v>
      </c>
      <c r="EM31" s="105" t="s">
        <v>225</v>
      </c>
      <c r="EN31" s="105" t="s">
        <v>240</v>
      </c>
      <c r="EO31" s="107" t="s">
        <v>239</v>
      </c>
      <c r="EP31" s="105" t="s">
        <v>232</v>
      </c>
      <c r="EQ31" s="106" t="s">
        <v>227</v>
      </c>
      <c r="ER31" s="105" t="s">
        <v>223</v>
      </c>
      <c r="ES31" s="105" t="s">
        <v>233</v>
      </c>
      <c r="ET31" s="105" t="s">
        <v>233</v>
      </c>
      <c r="EU31" s="107" t="s">
        <v>234</v>
      </c>
      <c r="EV31" s="105" t="s">
        <v>6</v>
      </c>
      <c r="EW31" s="107" t="s">
        <v>234</v>
      </c>
      <c r="EX31" s="106" t="s">
        <v>228</v>
      </c>
      <c r="EY31" s="105" t="s">
        <v>225</v>
      </c>
      <c r="EZ31" s="105" t="s">
        <v>224</v>
      </c>
      <c r="FA31" s="105" t="s">
        <v>240</v>
      </c>
      <c r="FB31" s="105" t="s">
        <v>230</v>
      </c>
      <c r="FC31" s="105" t="s">
        <v>224</v>
      </c>
      <c r="FE31" s="2"/>
    </row>
    <row r="32" spans="1:161" ht="18" customHeight="1" x14ac:dyDescent="0.35">
      <c r="A32" s="2" t="s">
        <v>332</v>
      </c>
      <c r="B32" s="2" t="s">
        <v>337</v>
      </c>
      <c r="C32" s="2" t="s">
        <v>748</v>
      </c>
      <c r="D32" s="44" t="s">
        <v>145</v>
      </c>
      <c r="E32" s="48" t="s">
        <v>975</v>
      </c>
      <c r="F32" s="105">
        <v>1.07</v>
      </c>
      <c r="G32" s="105" t="s">
        <v>224</v>
      </c>
      <c r="H32" s="105" t="s">
        <v>225</v>
      </c>
      <c r="I32" s="105" t="s">
        <v>226</v>
      </c>
      <c r="J32" s="106" t="s">
        <v>227</v>
      </c>
      <c r="K32" s="105" t="s">
        <v>224</v>
      </c>
      <c r="L32" s="106" t="s">
        <v>228</v>
      </c>
      <c r="M32" s="105" t="s">
        <v>229</v>
      </c>
      <c r="N32" s="105" t="s">
        <v>230</v>
      </c>
      <c r="O32" s="105" t="s">
        <v>225</v>
      </c>
      <c r="P32" s="105" t="s">
        <v>231</v>
      </c>
      <c r="Q32" s="105" t="s">
        <v>225</v>
      </c>
      <c r="R32" s="105" t="s">
        <v>232</v>
      </c>
      <c r="S32" s="105" t="s">
        <v>235</v>
      </c>
      <c r="T32" s="105" t="s">
        <v>229</v>
      </c>
      <c r="U32" s="105" t="s">
        <v>224</v>
      </c>
      <c r="V32" s="107" t="s">
        <v>234</v>
      </c>
      <c r="W32" s="105" t="s">
        <v>231</v>
      </c>
      <c r="X32" s="106" t="s">
        <v>228</v>
      </c>
      <c r="Y32" s="105" t="s">
        <v>233</v>
      </c>
      <c r="Z32" s="106" t="s">
        <v>227</v>
      </c>
      <c r="AA32" s="105" t="s">
        <v>235</v>
      </c>
      <c r="AB32" s="105" t="s">
        <v>226</v>
      </c>
      <c r="AC32" s="105" t="s">
        <v>224</v>
      </c>
      <c r="AD32" s="108" t="s">
        <v>238</v>
      </c>
      <c r="AE32" s="105" t="s">
        <v>224</v>
      </c>
      <c r="AF32" s="105" t="s">
        <v>230</v>
      </c>
      <c r="AG32" s="106" t="s">
        <v>228</v>
      </c>
      <c r="AH32" s="105" t="s">
        <v>231</v>
      </c>
      <c r="AI32" s="105" t="s">
        <v>225</v>
      </c>
      <c r="AJ32" s="105" t="s">
        <v>235</v>
      </c>
      <c r="AK32" s="105" t="s">
        <v>226</v>
      </c>
      <c r="AL32" s="105" t="s">
        <v>225</v>
      </c>
      <c r="AM32" s="105" t="s">
        <v>240</v>
      </c>
      <c r="AN32" s="107" t="s">
        <v>234</v>
      </c>
      <c r="AO32" s="105" t="s">
        <v>226</v>
      </c>
      <c r="AP32" s="108" t="s">
        <v>238</v>
      </c>
      <c r="AQ32" s="105" t="s">
        <v>236</v>
      </c>
      <c r="AR32" s="106" t="s">
        <v>228</v>
      </c>
      <c r="AS32" s="105" t="s">
        <v>237</v>
      </c>
      <c r="AT32" s="105" t="s">
        <v>225</v>
      </c>
      <c r="AU32" s="106" t="s">
        <v>228</v>
      </c>
      <c r="AV32" s="107" t="s">
        <v>234</v>
      </c>
      <c r="AW32" s="105" t="s">
        <v>240</v>
      </c>
      <c r="AX32" s="106" t="s">
        <v>227</v>
      </c>
      <c r="AY32" s="107" t="s">
        <v>234</v>
      </c>
      <c r="AZ32" s="105" t="s">
        <v>240</v>
      </c>
      <c r="BA32" s="107" t="s">
        <v>234</v>
      </c>
      <c r="BB32" s="105" t="s">
        <v>232</v>
      </c>
      <c r="BC32" s="105" t="s">
        <v>225</v>
      </c>
      <c r="BD32" s="107" t="s">
        <v>234</v>
      </c>
      <c r="BE32" s="105" t="s">
        <v>226</v>
      </c>
      <c r="BF32" s="106" t="s">
        <v>228</v>
      </c>
      <c r="BG32" s="105" t="s">
        <v>224</v>
      </c>
      <c r="BH32" s="106" t="s">
        <v>227</v>
      </c>
      <c r="BI32" s="105" t="s">
        <v>223</v>
      </c>
      <c r="BJ32" s="107" t="s">
        <v>234</v>
      </c>
      <c r="BK32" s="105" t="s">
        <v>233</v>
      </c>
      <c r="BL32" s="105" t="s">
        <v>226</v>
      </c>
      <c r="BM32" s="106" t="s">
        <v>228</v>
      </c>
      <c r="BN32" s="106" t="s">
        <v>227</v>
      </c>
      <c r="BO32" s="105" t="s">
        <v>225</v>
      </c>
      <c r="BP32" s="107" t="s">
        <v>234</v>
      </c>
      <c r="BQ32" s="107" t="s">
        <v>234</v>
      </c>
      <c r="BR32" s="108" t="s">
        <v>238</v>
      </c>
      <c r="BS32" s="105" t="s">
        <v>224</v>
      </c>
      <c r="BT32" s="105" t="s">
        <v>233</v>
      </c>
      <c r="BU32" s="105" t="s">
        <v>237</v>
      </c>
      <c r="BV32" s="105" t="s">
        <v>231</v>
      </c>
      <c r="BW32" s="105" t="s">
        <v>225</v>
      </c>
      <c r="BX32" s="105" t="s">
        <v>237</v>
      </c>
      <c r="BY32" s="105" t="s">
        <v>233</v>
      </c>
      <c r="BZ32" s="105" t="s">
        <v>225</v>
      </c>
      <c r="CA32" s="105" t="s">
        <v>224</v>
      </c>
      <c r="CB32" s="105" t="s">
        <v>224</v>
      </c>
      <c r="CC32" s="105" t="s">
        <v>235</v>
      </c>
      <c r="CD32" s="105" t="s">
        <v>225</v>
      </c>
      <c r="CE32" s="107" t="s">
        <v>234</v>
      </c>
      <c r="CF32" s="107" t="s">
        <v>234</v>
      </c>
      <c r="CG32" s="107" t="s">
        <v>234</v>
      </c>
      <c r="CH32" s="105" t="s">
        <v>224</v>
      </c>
      <c r="CI32" s="105" t="s">
        <v>230</v>
      </c>
      <c r="CJ32" s="108" t="s">
        <v>238</v>
      </c>
      <c r="CK32" s="105" t="s">
        <v>224</v>
      </c>
      <c r="CL32" s="105" t="s">
        <v>233</v>
      </c>
      <c r="CM32" s="106" t="s">
        <v>228</v>
      </c>
      <c r="CN32" s="105" t="s">
        <v>225</v>
      </c>
      <c r="CO32" s="105" t="s">
        <v>230</v>
      </c>
      <c r="CP32" s="105" t="s">
        <v>236</v>
      </c>
      <c r="CQ32" s="105" t="s">
        <v>225</v>
      </c>
      <c r="CR32" s="105" t="s">
        <v>233</v>
      </c>
      <c r="CS32" s="105" t="s">
        <v>230</v>
      </c>
      <c r="CT32" s="105" t="s">
        <v>226</v>
      </c>
      <c r="CU32" s="108" t="s">
        <v>238</v>
      </c>
      <c r="CV32" s="105" t="s">
        <v>233</v>
      </c>
      <c r="CW32" s="105" t="s">
        <v>232</v>
      </c>
      <c r="CX32" s="107" t="s">
        <v>234</v>
      </c>
      <c r="CY32" s="108" t="s">
        <v>238</v>
      </c>
      <c r="CZ32" s="107" t="s">
        <v>234</v>
      </c>
      <c r="DA32" s="105" t="s">
        <v>235</v>
      </c>
      <c r="DB32" s="105" t="s">
        <v>236</v>
      </c>
      <c r="DC32" s="105" t="s">
        <v>231</v>
      </c>
      <c r="DD32" s="107" t="s">
        <v>234</v>
      </c>
      <c r="DE32" s="105" t="s">
        <v>6</v>
      </c>
      <c r="DF32" s="105" t="s">
        <v>225</v>
      </c>
      <c r="DG32" s="106" t="s">
        <v>228</v>
      </c>
      <c r="DH32" s="105" t="s">
        <v>240</v>
      </c>
      <c r="DI32" s="105" t="s">
        <v>235</v>
      </c>
      <c r="DJ32" s="105" t="s">
        <v>226</v>
      </c>
      <c r="DK32" s="106" t="s">
        <v>228</v>
      </c>
      <c r="DL32" s="105" t="s">
        <v>231</v>
      </c>
      <c r="DM32" s="105" t="s">
        <v>235</v>
      </c>
      <c r="DN32" s="105" t="s">
        <v>235</v>
      </c>
      <c r="DO32" s="105" t="s">
        <v>230</v>
      </c>
      <c r="DP32" s="105" t="s">
        <v>231</v>
      </c>
      <c r="DQ32" s="105" t="s">
        <v>225</v>
      </c>
      <c r="DR32" s="105" t="s">
        <v>230</v>
      </c>
      <c r="DS32" s="105" t="s">
        <v>226</v>
      </c>
      <c r="DT32" s="107" t="s">
        <v>234</v>
      </c>
      <c r="DU32" s="109" t="s">
        <v>238</v>
      </c>
      <c r="DV32" s="105" t="s">
        <v>236</v>
      </c>
      <c r="DW32" s="105" t="s">
        <v>224</v>
      </c>
      <c r="DX32" s="106" t="s">
        <v>227</v>
      </c>
      <c r="DY32" s="105" t="s">
        <v>240</v>
      </c>
      <c r="DZ32" s="105" t="s">
        <v>224</v>
      </c>
      <c r="EA32" s="105" t="s">
        <v>233</v>
      </c>
      <c r="EB32" s="106" t="s">
        <v>227</v>
      </c>
      <c r="EC32" s="105" t="s">
        <v>233</v>
      </c>
      <c r="ED32" s="105" t="s">
        <v>230</v>
      </c>
      <c r="EE32" s="105" t="s">
        <v>224</v>
      </c>
      <c r="EF32" s="105" t="s">
        <v>233</v>
      </c>
      <c r="EG32" s="105" t="s">
        <v>223</v>
      </c>
      <c r="EH32" s="107" t="s">
        <v>239</v>
      </c>
      <c r="EI32" s="107" t="s">
        <v>234</v>
      </c>
      <c r="EJ32" s="105" t="s">
        <v>233</v>
      </c>
      <c r="EK32" s="105" t="s">
        <v>225</v>
      </c>
      <c r="EL32" s="106" t="s">
        <v>228</v>
      </c>
      <c r="EM32" s="105" t="s">
        <v>225</v>
      </c>
      <c r="EN32" s="105" t="s">
        <v>240</v>
      </c>
      <c r="EO32" s="107" t="s">
        <v>239</v>
      </c>
      <c r="EP32" s="105" t="s">
        <v>232</v>
      </c>
      <c r="EQ32" s="106" t="s">
        <v>227</v>
      </c>
      <c r="ER32" s="105" t="s">
        <v>223</v>
      </c>
      <c r="ES32" s="105" t="s">
        <v>233</v>
      </c>
      <c r="ET32" s="105" t="s">
        <v>233</v>
      </c>
      <c r="EU32" s="107" t="s">
        <v>234</v>
      </c>
      <c r="EV32" s="105" t="s">
        <v>6</v>
      </c>
      <c r="EW32" s="107" t="s">
        <v>234</v>
      </c>
      <c r="EX32" s="106" t="s">
        <v>228</v>
      </c>
      <c r="EY32" s="105" t="s">
        <v>225</v>
      </c>
      <c r="EZ32" s="105" t="s">
        <v>224</v>
      </c>
      <c r="FA32" s="105" t="s">
        <v>240</v>
      </c>
      <c r="FB32" s="105" t="s">
        <v>230</v>
      </c>
      <c r="FC32" s="105" t="s">
        <v>224</v>
      </c>
      <c r="FE32" s="2" t="s">
        <v>967</v>
      </c>
    </row>
    <row r="33" spans="1:161" ht="18" customHeight="1" x14ac:dyDescent="0.35">
      <c r="A33" s="2" t="s">
        <v>332</v>
      </c>
      <c r="B33" s="2" t="s">
        <v>337</v>
      </c>
      <c r="C33" s="2" t="s">
        <v>748</v>
      </c>
      <c r="D33" s="33" t="s">
        <v>596</v>
      </c>
      <c r="E33" s="48" t="s">
        <v>977</v>
      </c>
      <c r="F33" s="105">
        <v>1.07</v>
      </c>
      <c r="G33" s="105" t="s">
        <v>224</v>
      </c>
      <c r="H33" s="105" t="s">
        <v>225</v>
      </c>
      <c r="I33" s="105" t="s">
        <v>226</v>
      </c>
      <c r="J33" s="106" t="s">
        <v>227</v>
      </c>
      <c r="K33" s="105" t="s">
        <v>224</v>
      </c>
      <c r="L33" s="106" t="s">
        <v>228</v>
      </c>
      <c r="M33" s="105" t="s">
        <v>229</v>
      </c>
      <c r="N33" s="105" t="s">
        <v>230</v>
      </c>
      <c r="O33" s="105" t="s">
        <v>226</v>
      </c>
      <c r="P33" s="105" t="s">
        <v>231</v>
      </c>
      <c r="Q33" s="105" t="s">
        <v>225</v>
      </c>
      <c r="R33" s="105" t="s">
        <v>237</v>
      </c>
      <c r="S33" s="105" t="s">
        <v>235</v>
      </c>
      <c r="T33" s="105" t="s">
        <v>229</v>
      </c>
      <c r="U33" s="105" t="s">
        <v>224</v>
      </c>
      <c r="V33" s="107" t="s">
        <v>234</v>
      </c>
      <c r="W33" s="105" t="s">
        <v>231</v>
      </c>
      <c r="X33" s="106" t="s">
        <v>228</v>
      </c>
      <c r="Y33" s="105" t="s">
        <v>233</v>
      </c>
      <c r="Z33" s="106" t="s">
        <v>227</v>
      </c>
      <c r="AA33" s="105" t="s">
        <v>235</v>
      </c>
      <c r="AB33" s="105" t="s">
        <v>233</v>
      </c>
      <c r="AC33" s="105" t="s">
        <v>224</v>
      </c>
      <c r="AD33" s="108" t="s">
        <v>238</v>
      </c>
      <c r="AE33" s="105" t="s">
        <v>224</v>
      </c>
      <c r="AF33" s="105" t="s">
        <v>230</v>
      </c>
      <c r="AG33" s="105" t="s">
        <v>233</v>
      </c>
      <c r="AH33" s="105" t="s">
        <v>231</v>
      </c>
      <c r="AI33" s="105" t="s">
        <v>225</v>
      </c>
      <c r="AJ33" s="105" t="s">
        <v>235</v>
      </c>
      <c r="AK33" s="105" t="s">
        <v>226</v>
      </c>
      <c r="AL33" s="105" t="s">
        <v>225</v>
      </c>
      <c r="AM33" s="105" t="s">
        <v>240</v>
      </c>
      <c r="AN33" s="107" t="s">
        <v>234</v>
      </c>
      <c r="AO33" s="105" t="s">
        <v>226</v>
      </c>
      <c r="AP33" s="108" t="s">
        <v>238</v>
      </c>
      <c r="AQ33" s="105" t="s">
        <v>236</v>
      </c>
      <c r="AR33" s="106" t="s">
        <v>228</v>
      </c>
      <c r="AS33" s="105" t="s">
        <v>237</v>
      </c>
      <c r="AT33" s="105" t="s">
        <v>225</v>
      </c>
      <c r="AU33" s="106" t="s">
        <v>227</v>
      </c>
      <c r="AV33" s="107" t="s">
        <v>234</v>
      </c>
      <c r="AW33" s="105" t="s">
        <v>240</v>
      </c>
      <c r="AX33" s="106" t="s">
        <v>227</v>
      </c>
      <c r="AY33" s="107" t="s">
        <v>234</v>
      </c>
      <c r="AZ33" s="105" t="s">
        <v>240</v>
      </c>
      <c r="BA33" s="107" t="s">
        <v>234</v>
      </c>
      <c r="BB33" s="105" t="s">
        <v>232</v>
      </c>
      <c r="BC33" s="105" t="s">
        <v>225</v>
      </c>
      <c r="BD33" s="107" t="s">
        <v>234</v>
      </c>
      <c r="BE33" s="105" t="s">
        <v>226</v>
      </c>
      <c r="BF33" s="106" t="s">
        <v>228</v>
      </c>
      <c r="BG33" s="106" t="s">
        <v>227</v>
      </c>
      <c r="BH33" s="106" t="s">
        <v>227</v>
      </c>
      <c r="BI33" s="105" t="s">
        <v>223</v>
      </c>
      <c r="BJ33" s="107" t="s">
        <v>234</v>
      </c>
      <c r="BK33" s="105" t="s">
        <v>233</v>
      </c>
      <c r="BL33" s="105" t="s">
        <v>226</v>
      </c>
      <c r="BM33" s="106" t="s">
        <v>228</v>
      </c>
      <c r="BN33" s="106" t="s">
        <v>227</v>
      </c>
      <c r="BO33" s="105" t="s">
        <v>225</v>
      </c>
      <c r="BP33" s="107" t="s">
        <v>234</v>
      </c>
      <c r="BQ33" s="107" t="s">
        <v>234</v>
      </c>
      <c r="BR33" s="108" t="s">
        <v>238</v>
      </c>
      <c r="BS33" s="105" t="s">
        <v>224</v>
      </c>
      <c r="BT33" s="105" t="s">
        <v>233</v>
      </c>
      <c r="BU33" s="105" t="s">
        <v>237</v>
      </c>
      <c r="BV33" s="105" t="s">
        <v>231</v>
      </c>
      <c r="BW33" s="105" t="s">
        <v>225</v>
      </c>
      <c r="BX33" s="105" t="s">
        <v>237</v>
      </c>
      <c r="BY33" s="105" t="s">
        <v>233</v>
      </c>
      <c r="BZ33" s="105" t="s">
        <v>225</v>
      </c>
      <c r="CA33" s="105" t="s">
        <v>226</v>
      </c>
      <c r="CB33" s="105" t="s">
        <v>224</v>
      </c>
      <c r="CC33" s="105" t="s">
        <v>235</v>
      </c>
      <c r="CD33" s="105" t="s">
        <v>225</v>
      </c>
      <c r="CE33" s="107" t="s">
        <v>234</v>
      </c>
      <c r="CF33" s="107" t="s">
        <v>234</v>
      </c>
      <c r="CG33" s="107" t="s">
        <v>234</v>
      </c>
      <c r="CH33" s="105" t="s">
        <v>224</v>
      </c>
      <c r="CI33" s="105" t="s">
        <v>230</v>
      </c>
      <c r="CJ33" s="108" t="s">
        <v>238</v>
      </c>
      <c r="CK33" s="105" t="s">
        <v>224</v>
      </c>
      <c r="CL33" s="105" t="s">
        <v>233</v>
      </c>
      <c r="CM33" s="106" t="s">
        <v>228</v>
      </c>
      <c r="CN33" s="105" t="s">
        <v>225</v>
      </c>
      <c r="CO33" s="105" t="s">
        <v>230</v>
      </c>
      <c r="CP33" s="105" t="s">
        <v>236</v>
      </c>
      <c r="CQ33" s="105" t="s">
        <v>225</v>
      </c>
      <c r="CR33" s="105" t="s">
        <v>233</v>
      </c>
      <c r="CS33" s="105" t="s">
        <v>230</v>
      </c>
      <c r="CT33" s="105" t="s">
        <v>226</v>
      </c>
      <c r="CU33" s="108" t="s">
        <v>238</v>
      </c>
      <c r="CV33" s="105" t="s">
        <v>233</v>
      </c>
      <c r="CW33" s="105" t="s">
        <v>237</v>
      </c>
      <c r="CX33" s="107" t="s">
        <v>234</v>
      </c>
      <c r="CY33" s="108" t="s">
        <v>238</v>
      </c>
      <c r="CZ33" s="107" t="s">
        <v>234</v>
      </c>
      <c r="DA33" s="105" t="s">
        <v>235</v>
      </c>
      <c r="DB33" s="105" t="s">
        <v>236</v>
      </c>
      <c r="DC33" s="105" t="s">
        <v>231</v>
      </c>
      <c r="DD33" s="107" t="s">
        <v>234</v>
      </c>
      <c r="DE33" s="105" t="s">
        <v>6</v>
      </c>
      <c r="DF33" s="105" t="s">
        <v>225</v>
      </c>
      <c r="DG33" s="106" t="s">
        <v>228</v>
      </c>
      <c r="DH33" s="105" t="s">
        <v>240</v>
      </c>
      <c r="DI33" s="105" t="s">
        <v>235</v>
      </c>
      <c r="DJ33" s="105" t="s">
        <v>226</v>
      </c>
      <c r="DK33" s="106" t="s">
        <v>227</v>
      </c>
      <c r="DL33" s="105" t="s">
        <v>233</v>
      </c>
      <c r="DM33" s="105" t="s">
        <v>235</v>
      </c>
      <c r="DN33" s="105" t="s">
        <v>235</v>
      </c>
      <c r="DO33" s="105" t="s">
        <v>230</v>
      </c>
      <c r="DP33" s="105" t="s">
        <v>231</v>
      </c>
      <c r="DQ33" s="105" t="s">
        <v>225</v>
      </c>
      <c r="DR33" s="107" t="s">
        <v>234</v>
      </c>
      <c r="DS33" s="106" t="s">
        <v>227</v>
      </c>
      <c r="DT33" s="107" t="s">
        <v>234</v>
      </c>
      <c r="DU33" s="109" t="s">
        <v>238</v>
      </c>
      <c r="DV33" s="105" t="s">
        <v>224</v>
      </c>
      <c r="DW33" s="105" t="s">
        <v>224</v>
      </c>
      <c r="DX33" s="106" t="s">
        <v>227</v>
      </c>
      <c r="DY33" s="105" t="s">
        <v>240</v>
      </c>
      <c r="DZ33" s="105" t="s">
        <v>226</v>
      </c>
      <c r="EA33" s="105" t="s">
        <v>224</v>
      </c>
      <c r="EB33" s="106" t="s">
        <v>227</v>
      </c>
      <c r="EC33" s="105" t="s">
        <v>233</v>
      </c>
      <c r="ED33" s="105" t="s">
        <v>230</v>
      </c>
      <c r="EE33" s="105" t="s">
        <v>224</v>
      </c>
      <c r="EF33" s="105" t="s">
        <v>233</v>
      </c>
      <c r="EG33" s="105" t="s">
        <v>225</v>
      </c>
      <c r="EH33" s="107" t="s">
        <v>234</v>
      </c>
      <c r="EI33" s="107" t="s">
        <v>234</v>
      </c>
      <c r="EJ33" s="105" t="s">
        <v>233</v>
      </c>
      <c r="EK33" s="105" t="s">
        <v>225</v>
      </c>
      <c r="EL33" s="106" t="s">
        <v>228</v>
      </c>
      <c r="EM33" s="105" t="s">
        <v>225</v>
      </c>
      <c r="EN33" s="105" t="s">
        <v>240</v>
      </c>
      <c r="EO33" s="107" t="s">
        <v>239</v>
      </c>
      <c r="EP33" s="105" t="s">
        <v>232</v>
      </c>
      <c r="EQ33" s="106" t="s">
        <v>227</v>
      </c>
      <c r="ER33" s="105" t="s">
        <v>223</v>
      </c>
      <c r="ES33" s="105" t="s">
        <v>233</v>
      </c>
      <c r="ET33" s="105" t="s">
        <v>233</v>
      </c>
      <c r="EU33" s="107" t="s">
        <v>234</v>
      </c>
      <c r="EV33" s="105" t="s">
        <v>6</v>
      </c>
      <c r="EW33" s="107" t="s">
        <v>234</v>
      </c>
      <c r="EX33" s="106" t="s">
        <v>228</v>
      </c>
      <c r="EY33" s="105" t="s">
        <v>225</v>
      </c>
      <c r="EZ33" s="105" t="s">
        <v>224</v>
      </c>
      <c r="FA33" s="105" t="s">
        <v>240</v>
      </c>
      <c r="FB33" s="105" t="s">
        <v>230</v>
      </c>
      <c r="FC33" s="105" t="s">
        <v>224</v>
      </c>
      <c r="FE33" s="2"/>
    </row>
    <row r="34" spans="1:161" ht="18" customHeight="1" x14ac:dyDescent="0.35">
      <c r="A34" s="2" t="s">
        <v>332</v>
      </c>
      <c r="B34" s="2" t="s">
        <v>337</v>
      </c>
      <c r="C34" s="2" t="s">
        <v>748</v>
      </c>
      <c r="D34" s="33" t="s">
        <v>154</v>
      </c>
      <c r="E34" s="43" t="s">
        <v>1002</v>
      </c>
      <c r="F34" s="105">
        <v>1.07</v>
      </c>
      <c r="G34" s="105" t="s">
        <v>224</v>
      </c>
      <c r="H34" s="105" t="s">
        <v>225</v>
      </c>
      <c r="I34" s="105" t="s">
        <v>226</v>
      </c>
      <c r="J34" s="106" t="s">
        <v>227</v>
      </c>
      <c r="K34" s="105" t="s">
        <v>224</v>
      </c>
      <c r="L34" s="106" t="s">
        <v>228</v>
      </c>
      <c r="M34" s="105" t="s">
        <v>229</v>
      </c>
      <c r="N34" s="105" t="s">
        <v>230</v>
      </c>
      <c r="O34" s="105" t="s">
        <v>225</v>
      </c>
      <c r="P34" s="105" t="s">
        <v>231</v>
      </c>
      <c r="Q34" s="105" t="s">
        <v>225</v>
      </c>
      <c r="R34" s="105" t="s">
        <v>232</v>
      </c>
      <c r="S34" s="105" t="s">
        <v>231</v>
      </c>
      <c r="T34" s="105" t="s">
        <v>229</v>
      </c>
      <c r="U34" s="105" t="s">
        <v>224</v>
      </c>
      <c r="V34" s="107" t="s">
        <v>234</v>
      </c>
      <c r="W34" s="105" t="s">
        <v>231</v>
      </c>
      <c r="X34" s="106" t="s">
        <v>228</v>
      </c>
      <c r="Y34" s="105" t="s">
        <v>233</v>
      </c>
      <c r="Z34" s="106" t="s">
        <v>227</v>
      </c>
      <c r="AA34" s="105" t="s">
        <v>235</v>
      </c>
      <c r="AB34" s="105" t="s">
        <v>226</v>
      </c>
      <c r="AC34" s="105" t="s">
        <v>224</v>
      </c>
      <c r="AD34" s="108" t="s">
        <v>238</v>
      </c>
      <c r="AE34" s="105" t="s">
        <v>224</v>
      </c>
      <c r="AF34" s="105" t="s">
        <v>230</v>
      </c>
      <c r="AG34" s="106" t="s">
        <v>228</v>
      </c>
      <c r="AH34" s="105" t="s">
        <v>231</v>
      </c>
      <c r="AI34" s="105" t="s">
        <v>225</v>
      </c>
      <c r="AJ34" s="105" t="s">
        <v>235</v>
      </c>
      <c r="AK34" s="105" t="s">
        <v>226</v>
      </c>
      <c r="AL34" s="105" t="s">
        <v>225</v>
      </c>
      <c r="AM34" s="105" t="s">
        <v>240</v>
      </c>
      <c r="AN34" s="107" t="s">
        <v>234</v>
      </c>
      <c r="AO34" s="105" t="s">
        <v>226</v>
      </c>
      <c r="AP34" s="108" t="s">
        <v>238</v>
      </c>
      <c r="AQ34" s="105" t="s">
        <v>236</v>
      </c>
      <c r="AR34" s="106" t="s">
        <v>228</v>
      </c>
      <c r="AS34" s="105" t="s">
        <v>237</v>
      </c>
      <c r="AT34" s="105" t="s">
        <v>225</v>
      </c>
      <c r="AU34" s="106" t="s">
        <v>228</v>
      </c>
      <c r="AV34" s="107" t="s">
        <v>234</v>
      </c>
      <c r="AW34" s="105" t="s">
        <v>240</v>
      </c>
      <c r="AX34" s="106" t="s">
        <v>227</v>
      </c>
      <c r="AY34" s="107" t="s">
        <v>234</v>
      </c>
      <c r="AZ34" s="105" t="s">
        <v>240</v>
      </c>
      <c r="BA34" s="107" t="s">
        <v>234</v>
      </c>
      <c r="BB34" s="105" t="s">
        <v>232</v>
      </c>
      <c r="BC34" s="105" t="s">
        <v>225</v>
      </c>
      <c r="BD34" s="107" t="s">
        <v>234</v>
      </c>
      <c r="BE34" s="105" t="s">
        <v>226</v>
      </c>
      <c r="BF34" s="106" t="s">
        <v>228</v>
      </c>
      <c r="BG34" s="105" t="s">
        <v>224</v>
      </c>
      <c r="BH34" s="106" t="s">
        <v>228</v>
      </c>
      <c r="BI34" s="105" t="s">
        <v>223</v>
      </c>
      <c r="BJ34" s="107" t="s">
        <v>234</v>
      </c>
      <c r="BK34" s="105" t="s">
        <v>233</v>
      </c>
      <c r="BL34" s="105" t="s">
        <v>226</v>
      </c>
      <c r="BM34" s="106" t="s">
        <v>228</v>
      </c>
      <c r="BN34" s="106" t="s">
        <v>227</v>
      </c>
      <c r="BO34" s="105" t="s">
        <v>225</v>
      </c>
      <c r="BP34" s="107" t="s">
        <v>234</v>
      </c>
      <c r="BQ34" s="107" t="s">
        <v>234</v>
      </c>
      <c r="BR34" s="108" t="s">
        <v>238</v>
      </c>
      <c r="BS34" s="105" t="s">
        <v>224</v>
      </c>
      <c r="BT34" s="105" t="s">
        <v>233</v>
      </c>
      <c r="BU34" s="105" t="s">
        <v>237</v>
      </c>
      <c r="BV34" s="105" t="s">
        <v>231</v>
      </c>
      <c r="BW34" s="105" t="s">
        <v>225</v>
      </c>
      <c r="BX34" s="105" t="s">
        <v>237</v>
      </c>
      <c r="BY34" s="105" t="s">
        <v>233</v>
      </c>
      <c r="BZ34" s="105" t="s">
        <v>225</v>
      </c>
      <c r="CA34" s="105" t="s">
        <v>224</v>
      </c>
      <c r="CB34" s="105" t="s">
        <v>224</v>
      </c>
      <c r="CC34" s="105" t="s">
        <v>235</v>
      </c>
      <c r="CD34" s="105" t="s">
        <v>225</v>
      </c>
      <c r="CE34" s="107" t="s">
        <v>234</v>
      </c>
      <c r="CF34" s="107" t="s">
        <v>234</v>
      </c>
      <c r="CG34" s="107" t="s">
        <v>234</v>
      </c>
      <c r="CH34" s="105" t="s">
        <v>224</v>
      </c>
      <c r="CI34" s="105" t="s">
        <v>230</v>
      </c>
      <c r="CJ34" s="108" t="s">
        <v>238</v>
      </c>
      <c r="CK34" s="105" t="s">
        <v>224</v>
      </c>
      <c r="CL34" s="105" t="s">
        <v>233</v>
      </c>
      <c r="CM34" s="106" t="s">
        <v>228</v>
      </c>
      <c r="CN34" s="105" t="s">
        <v>231</v>
      </c>
      <c r="CO34" s="105" t="s">
        <v>230</v>
      </c>
      <c r="CP34" s="105" t="s">
        <v>236</v>
      </c>
      <c r="CQ34" s="105" t="s">
        <v>225</v>
      </c>
      <c r="CR34" s="105" t="s">
        <v>233</v>
      </c>
      <c r="CS34" s="105" t="s">
        <v>230</v>
      </c>
      <c r="CT34" s="105" t="s">
        <v>226</v>
      </c>
      <c r="CU34" s="108" t="s">
        <v>238</v>
      </c>
      <c r="CV34" s="105" t="s">
        <v>233</v>
      </c>
      <c r="CW34" s="105" t="s">
        <v>232</v>
      </c>
      <c r="CX34" s="107" t="s">
        <v>234</v>
      </c>
      <c r="CY34" s="108" t="s">
        <v>238</v>
      </c>
      <c r="CZ34" s="107" t="s">
        <v>234</v>
      </c>
      <c r="DA34" s="105" t="s">
        <v>235</v>
      </c>
      <c r="DB34" s="105" t="s">
        <v>236</v>
      </c>
      <c r="DC34" s="105" t="s">
        <v>235</v>
      </c>
      <c r="DD34" s="107" t="s">
        <v>234</v>
      </c>
      <c r="DE34" s="105" t="s">
        <v>6</v>
      </c>
      <c r="DF34" s="105" t="s">
        <v>225</v>
      </c>
      <c r="DG34" s="106" t="s">
        <v>228</v>
      </c>
      <c r="DH34" s="105" t="s">
        <v>240</v>
      </c>
      <c r="DI34" s="105" t="s">
        <v>235</v>
      </c>
      <c r="DJ34" s="105" t="s">
        <v>226</v>
      </c>
      <c r="DK34" s="106" t="s">
        <v>228</v>
      </c>
      <c r="DL34" s="105" t="s">
        <v>231</v>
      </c>
      <c r="DM34" s="105" t="s">
        <v>235</v>
      </c>
      <c r="DN34" s="105" t="s">
        <v>235</v>
      </c>
      <c r="DO34" s="105" t="s">
        <v>230</v>
      </c>
      <c r="DP34" s="105" t="s">
        <v>231</v>
      </c>
      <c r="DQ34" s="105" t="s">
        <v>225</v>
      </c>
      <c r="DR34" s="105" t="s">
        <v>230</v>
      </c>
      <c r="DS34" s="105" t="s">
        <v>226</v>
      </c>
      <c r="DT34" s="107" t="s">
        <v>234</v>
      </c>
      <c r="DU34" s="109" t="s">
        <v>238</v>
      </c>
      <c r="DV34" s="105" t="s">
        <v>236</v>
      </c>
      <c r="DW34" s="105" t="s">
        <v>224</v>
      </c>
      <c r="DX34" s="106" t="s">
        <v>227</v>
      </c>
      <c r="DY34" s="105" t="s">
        <v>240</v>
      </c>
      <c r="DZ34" s="105" t="s">
        <v>224</v>
      </c>
      <c r="EA34" s="105" t="s">
        <v>233</v>
      </c>
      <c r="EB34" s="106" t="s">
        <v>227</v>
      </c>
      <c r="EC34" s="105" t="s">
        <v>233</v>
      </c>
      <c r="ED34" s="105" t="s">
        <v>230</v>
      </c>
      <c r="EE34" s="105" t="s">
        <v>224</v>
      </c>
      <c r="EF34" s="105" t="s">
        <v>233</v>
      </c>
      <c r="EG34" s="105" t="s">
        <v>223</v>
      </c>
      <c r="EH34" s="107" t="s">
        <v>239</v>
      </c>
      <c r="EI34" s="107" t="s">
        <v>234</v>
      </c>
      <c r="EJ34" s="105" t="s">
        <v>233</v>
      </c>
      <c r="EK34" s="105" t="s">
        <v>225</v>
      </c>
      <c r="EL34" s="106" t="s">
        <v>228</v>
      </c>
      <c r="EM34" s="105" t="s">
        <v>225</v>
      </c>
      <c r="EN34" s="105" t="s">
        <v>240</v>
      </c>
      <c r="EO34" s="107" t="s">
        <v>239</v>
      </c>
      <c r="EP34" s="105" t="s">
        <v>232</v>
      </c>
      <c r="EQ34" s="106" t="s">
        <v>227</v>
      </c>
      <c r="ER34" s="105" t="s">
        <v>223</v>
      </c>
      <c r="ES34" s="105" t="s">
        <v>233</v>
      </c>
      <c r="ET34" s="105" t="s">
        <v>233</v>
      </c>
      <c r="EU34" s="107" t="s">
        <v>234</v>
      </c>
      <c r="EV34" s="105" t="s">
        <v>6</v>
      </c>
      <c r="EW34" s="107" t="s">
        <v>234</v>
      </c>
      <c r="EX34" s="106" t="s">
        <v>228</v>
      </c>
      <c r="EY34" s="105" t="s">
        <v>225</v>
      </c>
      <c r="EZ34" s="105" t="s">
        <v>224</v>
      </c>
      <c r="FA34" s="105" t="s">
        <v>240</v>
      </c>
      <c r="FB34" s="105" t="s">
        <v>230</v>
      </c>
      <c r="FC34" s="105" t="s">
        <v>224</v>
      </c>
      <c r="FE34" s="2"/>
    </row>
    <row r="35" spans="1:161" ht="18" customHeight="1" x14ac:dyDescent="0.35">
      <c r="A35" s="2" t="s">
        <v>332</v>
      </c>
      <c r="B35" s="2" t="s">
        <v>337</v>
      </c>
      <c r="C35" s="2" t="s">
        <v>748</v>
      </c>
      <c r="D35" s="33" t="s">
        <v>157</v>
      </c>
      <c r="E35" s="77" t="s">
        <v>1003</v>
      </c>
      <c r="F35" s="105">
        <v>1.07</v>
      </c>
      <c r="G35" s="105" t="s">
        <v>224</v>
      </c>
      <c r="H35" s="105" t="s">
        <v>225</v>
      </c>
      <c r="I35" s="105" t="s">
        <v>226</v>
      </c>
      <c r="J35" s="106" t="s">
        <v>227</v>
      </c>
      <c r="K35" s="105" t="s">
        <v>224</v>
      </c>
      <c r="L35" s="106" t="s">
        <v>228</v>
      </c>
      <c r="M35" s="105" t="s">
        <v>229</v>
      </c>
      <c r="N35" s="105" t="s">
        <v>230</v>
      </c>
      <c r="O35" s="105" t="s">
        <v>225</v>
      </c>
      <c r="P35" s="105" t="s">
        <v>231</v>
      </c>
      <c r="Q35" s="105" t="s">
        <v>225</v>
      </c>
      <c r="R35" s="105" t="s">
        <v>232</v>
      </c>
      <c r="S35" s="105" t="s">
        <v>231</v>
      </c>
      <c r="T35" s="105" t="s">
        <v>229</v>
      </c>
      <c r="U35" s="105" t="s">
        <v>224</v>
      </c>
      <c r="V35" s="107" t="s">
        <v>234</v>
      </c>
      <c r="W35" s="105" t="s">
        <v>231</v>
      </c>
      <c r="X35" s="106" t="s">
        <v>228</v>
      </c>
      <c r="Y35" s="105" t="s">
        <v>233</v>
      </c>
      <c r="Z35" s="106" t="s">
        <v>227</v>
      </c>
      <c r="AA35" s="105" t="s">
        <v>235</v>
      </c>
      <c r="AB35" s="105" t="s">
        <v>226</v>
      </c>
      <c r="AC35" s="105" t="s">
        <v>224</v>
      </c>
      <c r="AD35" s="108" t="s">
        <v>238</v>
      </c>
      <c r="AE35" s="105" t="s">
        <v>224</v>
      </c>
      <c r="AF35" s="105" t="s">
        <v>230</v>
      </c>
      <c r="AG35" s="106" t="s">
        <v>228</v>
      </c>
      <c r="AH35" s="105" t="s">
        <v>231</v>
      </c>
      <c r="AI35" s="105" t="s">
        <v>225</v>
      </c>
      <c r="AJ35" s="105" t="s">
        <v>235</v>
      </c>
      <c r="AK35" s="105" t="s">
        <v>226</v>
      </c>
      <c r="AL35" s="105" t="s">
        <v>225</v>
      </c>
      <c r="AM35" s="105" t="s">
        <v>240</v>
      </c>
      <c r="AN35" s="107" t="s">
        <v>234</v>
      </c>
      <c r="AO35" s="105" t="s">
        <v>226</v>
      </c>
      <c r="AP35" s="108" t="s">
        <v>238</v>
      </c>
      <c r="AQ35" s="105" t="s">
        <v>236</v>
      </c>
      <c r="AR35" s="106" t="s">
        <v>228</v>
      </c>
      <c r="AS35" s="105" t="s">
        <v>237</v>
      </c>
      <c r="AT35" s="105" t="s">
        <v>225</v>
      </c>
      <c r="AU35" s="106" t="s">
        <v>228</v>
      </c>
      <c r="AV35" s="107" t="s">
        <v>234</v>
      </c>
      <c r="AW35" s="105" t="s">
        <v>240</v>
      </c>
      <c r="AX35" s="106" t="s">
        <v>227</v>
      </c>
      <c r="AY35" s="107" t="s">
        <v>234</v>
      </c>
      <c r="AZ35" s="105" t="s">
        <v>240</v>
      </c>
      <c r="BA35" s="107" t="s">
        <v>234</v>
      </c>
      <c r="BB35" s="105" t="s">
        <v>232</v>
      </c>
      <c r="BC35" s="105" t="s">
        <v>225</v>
      </c>
      <c r="BD35" s="107" t="s">
        <v>234</v>
      </c>
      <c r="BE35" s="105" t="s">
        <v>226</v>
      </c>
      <c r="BF35" s="106" t="s">
        <v>228</v>
      </c>
      <c r="BG35" s="105" t="s">
        <v>224</v>
      </c>
      <c r="BH35" s="106" t="s">
        <v>228</v>
      </c>
      <c r="BI35" s="105" t="s">
        <v>223</v>
      </c>
      <c r="BJ35" s="107" t="s">
        <v>234</v>
      </c>
      <c r="BK35" s="105" t="s">
        <v>233</v>
      </c>
      <c r="BL35" s="105" t="s">
        <v>226</v>
      </c>
      <c r="BM35" s="106" t="s">
        <v>228</v>
      </c>
      <c r="BN35" s="106" t="s">
        <v>227</v>
      </c>
      <c r="BO35" s="105" t="s">
        <v>225</v>
      </c>
      <c r="BP35" s="107" t="s">
        <v>234</v>
      </c>
      <c r="BQ35" s="107" t="s">
        <v>234</v>
      </c>
      <c r="BR35" s="108" t="s">
        <v>238</v>
      </c>
      <c r="BS35" s="105" t="s">
        <v>224</v>
      </c>
      <c r="BT35" s="105" t="s">
        <v>233</v>
      </c>
      <c r="BU35" s="105" t="s">
        <v>237</v>
      </c>
      <c r="BV35" s="105" t="s">
        <v>231</v>
      </c>
      <c r="BW35" s="105" t="s">
        <v>225</v>
      </c>
      <c r="BX35" s="105" t="s">
        <v>237</v>
      </c>
      <c r="BY35" s="105" t="s">
        <v>233</v>
      </c>
      <c r="BZ35" s="105" t="s">
        <v>225</v>
      </c>
      <c r="CA35" s="105" t="s">
        <v>224</v>
      </c>
      <c r="CB35" s="105" t="s">
        <v>224</v>
      </c>
      <c r="CC35" s="105" t="s">
        <v>235</v>
      </c>
      <c r="CD35" s="105" t="s">
        <v>225</v>
      </c>
      <c r="CE35" s="107" t="s">
        <v>234</v>
      </c>
      <c r="CF35" s="107" t="s">
        <v>234</v>
      </c>
      <c r="CG35" s="107" t="s">
        <v>234</v>
      </c>
      <c r="CH35" s="105" t="s">
        <v>224</v>
      </c>
      <c r="CI35" s="105" t="s">
        <v>230</v>
      </c>
      <c r="CJ35" s="108" t="s">
        <v>238</v>
      </c>
      <c r="CK35" s="105" t="s">
        <v>224</v>
      </c>
      <c r="CL35" s="105" t="s">
        <v>233</v>
      </c>
      <c r="CM35" s="106" t="s">
        <v>228</v>
      </c>
      <c r="CN35" s="105" t="s">
        <v>231</v>
      </c>
      <c r="CO35" s="105" t="s">
        <v>230</v>
      </c>
      <c r="CP35" s="105" t="s">
        <v>236</v>
      </c>
      <c r="CQ35" s="105" t="s">
        <v>225</v>
      </c>
      <c r="CR35" s="105" t="s">
        <v>233</v>
      </c>
      <c r="CS35" s="105" t="s">
        <v>230</v>
      </c>
      <c r="CT35" s="105" t="s">
        <v>226</v>
      </c>
      <c r="CU35" s="108" t="s">
        <v>238</v>
      </c>
      <c r="CV35" s="105" t="s">
        <v>233</v>
      </c>
      <c r="CW35" s="105" t="s">
        <v>232</v>
      </c>
      <c r="CX35" s="107" t="s">
        <v>234</v>
      </c>
      <c r="CY35" s="108" t="s">
        <v>238</v>
      </c>
      <c r="CZ35" s="107" t="s">
        <v>234</v>
      </c>
      <c r="DA35" s="105" t="s">
        <v>235</v>
      </c>
      <c r="DB35" s="105" t="s">
        <v>236</v>
      </c>
      <c r="DC35" s="105" t="s">
        <v>231</v>
      </c>
      <c r="DD35" s="107" t="s">
        <v>234</v>
      </c>
      <c r="DE35" s="105" t="s">
        <v>6</v>
      </c>
      <c r="DF35" s="105" t="s">
        <v>225</v>
      </c>
      <c r="DG35" s="106" t="s">
        <v>228</v>
      </c>
      <c r="DH35" s="105" t="s">
        <v>240</v>
      </c>
      <c r="DI35" s="105" t="s">
        <v>235</v>
      </c>
      <c r="DJ35" s="105" t="s">
        <v>226</v>
      </c>
      <c r="DK35" s="106" t="s">
        <v>228</v>
      </c>
      <c r="DL35" s="105" t="s">
        <v>231</v>
      </c>
      <c r="DM35" s="105" t="s">
        <v>235</v>
      </c>
      <c r="DN35" s="105" t="s">
        <v>235</v>
      </c>
      <c r="DO35" s="105" t="s">
        <v>230</v>
      </c>
      <c r="DP35" s="105" t="s">
        <v>231</v>
      </c>
      <c r="DQ35" s="105" t="s">
        <v>225</v>
      </c>
      <c r="DR35" s="105" t="s">
        <v>230</v>
      </c>
      <c r="DS35" s="105" t="s">
        <v>226</v>
      </c>
      <c r="DT35" s="107" t="s">
        <v>234</v>
      </c>
      <c r="DU35" s="109" t="s">
        <v>238</v>
      </c>
      <c r="DV35" s="105" t="s">
        <v>236</v>
      </c>
      <c r="DW35" s="105" t="s">
        <v>224</v>
      </c>
      <c r="DX35" s="106" t="s">
        <v>227</v>
      </c>
      <c r="DY35" s="105" t="s">
        <v>240</v>
      </c>
      <c r="DZ35" s="105" t="s">
        <v>224</v>
      </c>
      <c r="EA35" s="105" t="s">
        <v>233</v>
      </c>
      <c r="EB35" s="106" t="s">
        <v>227</v>
      </c>
      <c r="EC35" s="105" t="s">
        <v>233</v>
      </c>
      <c r="ED35" s="105" t="s">
        <v>230</v>
      </c>
      <c r="EE35" s="105" t="s">
        <v>224</v>
      </c>
      <c r="EF35" s="105" t="s">
        <v>233</v>
      </c>
      <c r="EG35" s="105" t="s">
        <v>223</v>
      </c>
      <c r="EH35" s="107" t="s">
        <v>239</v>
      </c>
      <c r="EI35" s="107" t="s">
        <v>234</v>
      </c>
      <c r="EJ35" s="105" t="s">
        <v>233</v>
      </c>
      <c r="EK35" s="105" t="s">
        <v>225</v>
      </c>
      <c r="EL35" s="106" t="s">
        <v>228</v>
      </c>
      <c r="EM35" s="105" t="s">
        <v>225</v>
      </c>
      <c r="EN35" s="105" t="s">
        <v>240</v>
      </c>
      <c r="EO35" s="107" t="s">
        <v>239</v>
      </c>
      <c r="EP35" s="105" t="s">
        <v>232</v>
      </c>
      <c r="EQ35" s="106" t="s">
        <v>227</v>
      </c>
      <c r="ER35" s="105" t="s">
        <v>223</v>
      </c>
      <c r="ES35" s="105" t="s">
        <v>233</v>
      </c>
      <c r="ET35" s="105" t="s">
        <v>233</v>
      </c>
      <c r="EU35" s="107" t="s">
        <v>234</v>
      </c>
      <c r="EV35" s="105" t="s">
        <v>6</v>
      </c>
      <c r="EW35" s="107" t="s">
        <v>234</v>
      </c>
      <c r="EX35" s="106" t="s">
        <v>228</v>
      </c>
      <c r="EY35" s="105" t="s">
        <v>225</v>
      </c>
      <c r="EZ35" s="105" t="s">
        <v>224</v>
      </c>
      <c r="FA35" s="105" t="s">
        <v>240</v>
      </c>
      <c r="FB35" s="105" t="s">
        <v>230</v>
      </c>
      <c r="FC35" s="105" t="s">
        <v>224</v>
      </c>
      <c r="FE35" s="2" t="s">
        <v>940</v>
      </c>
    </row>
    <row r="36" spans="1:161" ht="18" customHeight="1" x14ac:dyDescent="0.35">
      <c r="A36" s="2" t="s">
        <v>332</v>
      </c>
      <c r="B36" s="2" t="s">
        <v>337</v>
      </c>
      <c r="C36" s="2" t="s">
        <v>748</v>
      </c>
      <c r="D36" s="33" t="s">
        <v>340</v>
      </c>
      <c r="E36" s="43" t="s">
        <v>1004</v>
      </c>
      <c r="F36" s="105">
        <v>1.07</v>
      </c>
      <c r="G36" s="105" t="s">
        <v>224</v>
      </c>
      <c r="H36" s="105" t="s">
        <v>225</v>
      </c>
      <c r="I36" s="105" t="s">
        <v>226</v>
      </c>
      <c r="J36" s="106" t="s">
        <v>227</v>
      </c>
      <c r="K36" s="105" t="s">
        <v>224</v>
      </c>
      <c r="L36" s="106" t="s">
        <v>228</v>
      </c>
      <c r="M36" s="105" t="s">
        <v>229</v>
      </c>
      <c r="N36" s="105" t="s">
        <v>230</v>
      </c>
      <c r="O36" s="105" t="s">
        <v>225</v>
      </c>
      <c r="P36" s="105" t="s">
        <v>231</v>
      </c>
      <c r="Q36" s="105" t="s">
        <v>225</v>
      </c>
      <c r="R36" s="105" t="s">
        <v>232</v>
      </c>
      <c r="S36" s="105" t="s">
        <v>231</v>
      </c>
      <c r="T36" s="105" t="s">
        <v>229</v>
      </c>
      <c r="U36" s="105" t="s">
        <v>224</v>
      </c>
      <c r="V36" s="107" t="s">
        <v>234</v>
      </c>
      <c r="W36" s="105" t="s">
        <v>231</v>
      </c>
      <c r="X36" s="106" t="s">
        <v>228</v>
      </c>
      <c r="Y36" s="105" t="s">
        <v>233</v>
      </c>
      <c r="Z36" s="106" t="s">
        <v>227</v>
      </c>
      <c r="AA36" s="105" t="s">
        <v>235</v>
      </c>
      <c r="AB36" s="105" t="s">
        <v>226</v>
      </c>
      <c r="AC36" s="105" t="s">
        <v>224</v>
      </c>
      <c r="AD36" s="108" t="s">
        <v>238</v>
      </c>
      <c r="AE36" s="105" t="s">
        <v>224</v>
      </c>
      <c r="AF36" s="105" t="s">
        <v>230</v>
      </c>
      <c r="AG36" s="106" t="s">
        <v>228</v>
      </c>
      <c r="AH36" s="105" t="s">
        <v>231</v>
      </c>
      <c r="AI36" s="105" t="s">
        <v>225</v>
      </c>
      <c r="AJ36" s="105" t="s">
        <v>235</v>
      </c>
      <c r="AK36" s="105" t="s">
        <v>226</v>
      </c>
      <c r="AL36" s="105" t="s">
        <v>225</v>
      </c>
      <c r="AM36" s="105" t="s">
        <v>240</v>
      </c>
      <c r="AN36" s="107" t="s">
        <v>234</v>
      </c>
      <c r="AO36" s="105" t="s">
        <v>226</v>
      </c>
      <c r="AP36" s="108" t="s">
        <v>238</v>
      </c>
      <c r="AQ36" s="105" t="s">
        <v>236</v>
      </c>
      <c r="AR36" s="106" t="s">
        <v>228</v>
      </c>
      <c r="AS36" s="105" t="s">
        <v>237</v>
      </c>
      <c r="AT36" s="105" t="s">
        <v>225</v>
      </c>
      <c r="AU36" s="106" t="s">
        <v>228</v>
      </c>
      <c r="AV36" s="107" t="s">
        <v>234</v>
      </c>
      <c r="AW36" s="105" t="s">
        <v>240</v>
      </c>
      <c r="AX36" s="106" t="s">
        <v>227</v>
      </c>
      <c r="AY36" s="107" t="s">
        <v>234</v>
      </c>
      <c r="AZ36" s="105" t="s">
        <v>240</v>
      </c>
      <c r="BA36" s="107" t="s">
        <v>234</v>
      </c>
      <c r="BB36" s="105" t="s">
        <v>232</v>
      </c>
      <c r="BC36" s="105" t="s">
        <v>225</v>
      </c>
      <c r="BD36" s="107" t="s">
        <v>234</v>
      </c>
      <c r="BE36" s="105" t="s">
        <v>226</v>
      </c>
      <c r="BF36" s="106" t="s">
        <v>228</v>
      </c>
      <c r="BG36" s="105" t="s">
        <v>224</v>
      </c>
      <c r="BH36" s="106" t="s">
        <v>228</v>
      </c>
      <c r="BI36" s="105" t="s">
        <v>223</v>
      </c>
      <c r="BJ36" s="107" t="s">
        <v>234</v>
      </c>
      <c r="BK36" s="105" t="s">
        <v>233</v>
      </c>
      <c r="BL36" s="105" t="s">
        <v>226</v>
      </c>
      <c r="BM36" s="106" t="s">
        <v>228</v>
      </c>
      <c r="BN36" s="106" t="s">
        <v>227</v>
      </c>
      <c r="BO36" s="105" t="s">
        <v>225</v>
      </c>
      <c r="BP36" s="107" t="s">
        <v>234</v>
      </c>
      <c r="BQ36" s="107" t="s">
        <v>234</v>
      </c>
      <c r="BR36" s="108" t="s">
        <v>238</v>
      </c>
      <c r="BS36" s="105" t="s">
        <v>224</v>
      </c>
      <c r="BT36" s="105" t="s">
        <v>233</v>
      </c>
      <c r="BU36" s="105" t="s">
        <v>237</v>
      </c>
      <c r="BV36" s="105" t="s">
        <v>231</v>
      </c>
      <c r="BW36" s="105" t="s">
        <v>225</v>
      </c>
      <c r="BX36" s="105" t="s">
        <v>237</v>
      </c>
      <c r="BY36" s="105" t="s">
        <v>233</v>
      </c>
      <c r="BZ36" s="105" t="s">
        <v>225</v>
      </c>
      <c r="CA36" s="105" t="s">
        <v>224</v>
      </c>
      <c r="CB36" s="105" t="s">
        <v>224</v>
      </c>
      <c r="CC36" s="105" t="s">
        <v>235</v>
      </c>
      <c r="CD36" s="105" t="s">
        <v>225</v>
      </c>
      <c r="CE36" s="107" t="s">
        <v>234</v>
      </c>
      <c r="CF36" s="107" t="s">
        <v>234</v>
      </c>
      <c r="CG36" s="107" t="s">
        <v>234</v>
      </c>
      <c r="CH36" s="105" t="s">
        <v>224</v>
      </c>
      <c r="CI36" s="105" t="s">
        <v>230</v>
      </c>
      <c r="CJ36" s="108" t="s">
        <v>238</v>
      </c>
      <c r="CK36" s="105" t="s">
        <v>224</v>
      </c>
      <c r="CL36" s="105" t="s">
        <v>233</v>
      </c>
      <c r="CM36" s="106" t="s">
        <v>228</v>
      </c>
      <c r="CN36" s="105" t="s">
        <v>231</v>
      </c>
      <c r="CO36" s="105" t="s">
        <v>230</v>
      </c>
      <c r="CP36" s="105" t="s">
        <v>236</v>
      </c>
      <c r="CQ36" s="105" t="s">
        <v>225</v>
      </c>
      <c r="CR36" s="105" t="s">
        <v>233</v>
      </c>
      <c r="CS36" s="105" t="s">
        <v>230</v>
      </c>
      <c r="CT36" s="105" t="s">
        <v>226</v>
      </c>
      <c r="CU36" s="108" t="s">
        <v>238</v>
      </c>
      <c r="CV36" s="105" t="s">
        <v>233</v>
      </c>
      <c r="CW36" s="105" t="s">
        <v>232</v>
      </c>
      <c r="CX36" s="107" t="s">
        <v>234</v>
      </c>
      <c r="CY36" s="108" t="s">
        <v>238</v>
      </c>
      <c r="CZ36" s="107" t="s">
        <v>234</v>
      </c>
      <c r="DA36" s="105" t="s">
        <v>235</v>
      </c>
      <c r="DB36" s="105" t="s">
        <v>236</v>
      </c>
      <c r="DC36" s="105" t="s">
        <v>231</v>
      </c>
      <c r="DD36" s="107" t="s">
        <v>234</v>
      </c>
      <c r="DE36" s="105" t="s">
        <v>6</v>
      </c>
      <c r="DF36" s="105" t="s">
        <v>225</v>
      </c>
      <c r="DG36" s="106" t="s">
        <v>228</v>
      </c>
      <c r="DH36" s="105" t="s">
        <v>240</v>
      </c>
      <c r="DI36" s="105" t="s">
        <v>235</v>
      </c>
      <c r="DJ36" s="105" t="s">
        <v>226</v>
      </c>
      <c r="DK36" s="106" t="s">
        <v>228</v>
      </c>
      <c r="DL36" s="105" t="s">
        <v>231</v>
      </c>
      <c r="DM36" s="105" t="s">
        <v>235</v>
      </c>
      <c r="DN36" s="105" t="s">
        <v>235</v>
      </c>
      <c r="DO36" s="105" t="s">
        <v>230</v>
      </c>
      <c r="DP36" s="105" t="s">
        <v>231</v>
      </c>
      <c r="DQ36" s="105" t="s">
        <v>225</v>
      </c>
      <c r="DR36" s="105" t="s">
        <v>230</v>
      </c>
      <c r="DS36" s="105" t="s">
        <v>226</v>
      </c>
      <c r="DT36" s="107" t="s">
        <v>234</v>
      </c>
      <c r="DU36" s="109" t="s">
        <v>238</v>
      </c>
      <c r="DV36" s="105" t="s">
        <v>236</v>
      </c>
      <c r="DW36" s="105" t="s">
        <v>224</v>
      </c>
      <c r="DX36" s="106" t="s">
        <v>227</v>
      </c>
      <c r="DY36" s="105" t="s">
        <v>240</v>
      </c>
      <c r="DZ36" s="105" t="s">
        <v>224</v>
      </c>
      <c r="EA36" s="105" t="s">
        <v>233</v>
      </c>
      <c r="EB36" s="106" t="s">
        <v>227</v>
      </c>
      <c r="EC36" s="105" t="s">
        <v>233</v>
      </c>
      <c r="ED36" s="105" t="s">
        <v>230</v>
      </c>
      <c r="EE36" s="105" t="s">
        <v>224</v>
      </c>
      <c r="EF36" s="105" t="s">
        <v>233</v>
      </c>
      <c r="EG36" s="105" t="s">
        <v>223</v>
      </c>
      <c r="EH36" s="107" t="s">
        <v>239</v>
      </c>
      <c r="EI36" s="107" t="s">
        <v>234</v>
      </c>
      <c r="EJ36" s="105" t="s">
        <v>233</v>
      </c>
      <c r="EK36" s="105" t="s">
        <v>225</v>
      </c>
      <c r="EL36" s="106" t="s">
        <v>228</v>
      </c>
      <c r="EM36" s="105" t="s">
        <v>225</v>
      </c>
      <c r="EN36" s="105" t="s">
        <v>240</v>
      </c>
      <c r="EO36" s="107" t="s">
        <v>239</v>
      </c>
      <c r="EP36" s="105" t="s">
        <v>232</v>
      </c>
      <c r="EQ36" s="106" t="s">
        <v>227</v>
      </c>
      <c r="ER36" s="105" t="s">
        <v>223</v>
      </c>
      <c r="ES36" s="105" t="s">
        <v>233</v>
      </c>
      <c r="ET36" s="105" t="s">
        <v>233</v>
      </c>
      <c r="EU36" s="107" t="s">
        <v>234</v>
      </c>
      <c r="EV36" s="105" t="s">
        <v>6</v>
      </c>
      <c r="EW36" s="107" t="s">
        <v>234</v>
      </c>
      <c r="EX36" s="106" t="s">
        <v>228</v>
      </c>
      <c r="EY36" s="105" t="s">
        <v>225</v>
      </c>
      <c r="EZ36" s="105" t="s">
        <v>224</v>
      </c>
      <c r="FA36" s="105" t="s">
        <v>240</v>
      </c>
      <c r="FB36" s="105" t="s">
        <v>230</v>
      </c>
      <c r="FC36" s="105" t="s">
        <v>224</v>
      </c>
      <c r="FE36" s="2"/>
    </row>
    <row r="37" spans="1:161" ht="18" customHeight="1" x14ac:dyDescent="0.35">
      <c r="A37" s="2" t="s">
        <v>332</v>
      </c>
      <c r="B37" s="2" t="s">
        <v>337</v>
      </c>
      <c r="C37" s="2" t="s">
        <v>746</v>
      </c>
      <c r="D37" s="33" t="s">
        <v>63</v>
      </c>
      <c r="E37" s="43" t="s">
        <v>1007</v>
      </c>
      <c r="F37" s="105">
        <v>1.07</v>
      </c>
      <c r="G37" s="105" t="s">
        <v>224</v>
      </c>
      <c r="H37" s="105" t="s">
        <v>225</v>
      </c>
      <c r="I37" s="105" t="s">
        <v>226</v>
      </c>
      <c r="J37" s="106" t="s">
        <v>227</v>
      </c>
      <c r="K37" s="105" t="s">
        <v>224</v>
      </c>
      <c r="L37" s="106" t="s">
        <v>228</v>
      </c>
      <c r="M37" s="105" t="s">
        <v>229</v>
      </c>
      <c r="N37" s="105" t="s">
        <v>230</v>
      </c>
      <c r="O37" s="105" t="s">
        <v>225</v>
      </c>
      <c r="P37" s="105" t="s">
        <v>231</v>
      </c>
      <c r="Q37" s="105" t="s">
        <v>225</v>
      </c>
      <c r="R37" s="105" t="s">
        <v>232</v>
      </c>
      <c r="S37" s="105" t="s">
        <v>235</v>
      </c>
      <c r="T37" s="105" t="s">
        <v>229</v>
      </c>
      <c r="U37" s="105" t="s">
        <v>224</v>
      </c>
      <c r="V37" s="107" t="s">
        <v>234</v>
      </c>
      <c r="W37" s="105" t="s">
        <v>231</v>
      </c>
      <c r="X37" s="106" t="s">
        <v>228</v>
      </c>
      <c r="Y37" s="105" t="s">
        <v>233</v>
      </c>
      <c r="Z37" s="106" t="s">
        <v>227</v>
      </c>
      <c r="AA37" s="105" t="s">
        <v>235</v>
      </c>
      <c r="AB37" s="105" t="s">
        <v>236</v>
      </c>
      <c r="AC37" s="105" t="s">
        <v>224</v>
      </c>
      <c r="AD37" s="108" t="s">
        <v>238</v>
      </c>
      <c r="AE37" s="105" t="s">
        <v>224</v>
      </c>
      <c r="AF37" s="105" t="s">
        <v>230</v>
      </c>
      <c r="AG37" s="106" t="s">
        <v>228</v>
      </c>
      <c r="AH37" s="105" t="s">
        <v>231</v>
      </c>
      <c r="AI37" s="105" t="s">
        <v>225</v>
      </c>
      <c r="AJ37" s="105" t="s">
        <v>235</v>
      </c>
      <c r="AK37" s="107" t="s">
        <v>239</v>
      </c>
      <c r="AL37" s="105" t="s">
        <v>225</v>
      </c>
      <c r="AM37" s="105" t="s">
        <v>240</v>
      </c>
      <c r="AN37" s="107" t="s">
        <v>234</v>
      </c>
      <c r="AO37" s="105" t="s">
        <v>232</v>
      </c>
      <c r="AP37" s="108" t="s">
        <v>238</v>
      </c>
      <c r="AQ37" s="105" t="s">
        <v>236</v>
      </c>
      <c r="AR37" s="106" t="s">
        <v>228</v>
      </c>
      <c r="AS37" s="105" t="s">
        <v>237</v>
      </c>
      <c r="AT37" s="105" t="s">
        <v>225</v>
      </c>
      <c r="AU37" s="106" t="s">
        <v>228</v>
      </c>
      <c r="AV37" s="107" t="s">
        <v>234</v>
      </c>
      <c r="AW37" s="105" t="s">
        <v>240</v>
      </c>
      <c r="AX37" s="106" t="s">
        <v>227</v>
      </c>
      <c r="AY37" s="107" t="s">
        <v>234</v>
      </c>
      <c r="AZ37" s="105" t="s">
        <v>240</v>
      </c>
      <c r="BA37" s="107" t="s">
        <v>234</v>
      </c>
      <c r="BB37" s="105" t="s">
        <v>224</v>
      </c>
      <c r="BC37" s="105" t="s">
        <v>225</v>
      </c>
      <c r="BD37" s="107" t="s">
        <v>234</v>
      </c>
      <c r="BE37" s="105" t="s">
        <v>226</v>
      </c>
      <c r="BF37" s="106" t="s">
        <v>228</v>
      </c>
      <c r="BG37" s="106" t="s">
        <v>227</v>
      </c>
      <c r="BH37" s="106" t="s">
        <v>228</v>
      </c>
      <c r="BI37" s="105" t="s">
        <v>223</v>
      </c>
      <c r="BJ37" s="107" t="s">
        <v>239</v>
      </c>
      <c r="BK37" s="105" t="s">
        <v>233</v>
      </c>
      <c r="BL37" s="105" t="s">
        <v>226</v>
      </c>
      <c r="BM37" s="106" t="s">
        <v>228</v>
      </c>
      <c r="BN37" s="106" t="s">
        <v>227</v>
      </c>
      <c r="BO37" s="105" t="s">
        <v>225</v>
      </c>
      <c r="BP37" s="107" t="s">
        <v>234</v>
      </c>
      <c r="BQ37" s="107" t="s">
        <v>234</v>
      </c>
      <c r="BR37" s="108" t="s">
        <v>238</v>
      </c>
      <c r="BS37" s="105" t="s">
        <v>224</v>
      </c>
      <c r="BT37" s="105" t="s">
        <v>224</v>
      </c>
      <c r="BU37" s="105" t="s">
        <v>237</v>
      </c>
      <c r="BV37" s="105" t="s">
        <v>231</v>
      </c>
      <c r="BW37" s="105" t="s">
        <v>225</v>
      </c>
      <c r="BX37" s="105" t="s">
        <v>237</v>
      </c>
      <c r="BY37" s="105" t="s">
        <v>233</v>
      </c>
      <c r="BZ37" s="105" t="s">
        <v>225</v>
      </c>
      <c r="CA37" s="105" t="s">
        <v>224</v>
      </c>
      <c r="CB37" s="105" t="s">
        <v>224</v>
      </c>
      <c r="CC37" s="105" t="s">
        <v>235</v>
      </c>
      <c r="CD37" s="105" t="s">
        <v>225</v>
      </c>
      <c r="CE37" s="107" t="s">
        <v>234</v>
      </c>
      <c r="CF37" s="107" t="s">
        <v>234</v>
      </c>
      <c r="CG37" s="107" t="s">
        <v>234</v>
      </c>
      <c r="CH37" s="105" t="s">
        <v>224</v>
      </c>
      <c r="CI37" s="105" t="s">
        <v>230</v>
      </c>
      <c r="CJ37" s="108" t="s">
        <v>238</v>
      </c>
      <c r="CK37" s="105" t="s">
        <v>233</v>
      </c>
      <c r="CL37" s="105" t="s">
        <v>233</v>
      </c>
      <c r="CM37" s="106" t="s">
        <v>228</v>
      </c>
      <c r="CN37" s="105" t="s">
        <v>225</v>
      </c>
      <c r="CO37" s="105" t="s">
        <v>230</v>
      </c>
      <c r="CP37" s="105" t="s">
        <v>236</v>
      </c>
      <c r="CQ37" s="105" t="s">
        <v>225</v>
      </c>
      <c r="CR37" s="105" t="s">
        <v>233</v>
      </c>
      <c r="CS37" s="105" t="s">
        <v>230</v>
      </c>
      <c r="CT37" s="105" t="s">
        <v>226</v>
      </c>
      <c r="CU37" s="108" t="s">
        <v>238</v>
      </c>
      <c r="CV37" s="105" t="s">
        <v>233</v>
      </c>
      <c r="CW37" s="105" t="s">
        <v>232</v>
      </c>
      <c r="CX37" s="107" t="s">
        <v>234</v>
      </c>
      <c r="CY37" s="108" t="s">
        <v>238</v>
      </c>
      <c r="CZ37" s="107" t="s">
        <v>234</v>
      </c>
      <c r="DA37" s="105" t="s">
        <v>235</v>
      </c>
      <c r="DB37" s="105" t="s">
        <v>236</v>
      </c>
      <c r="DC37" s="105" t="s">
        <v>231</v>
      </c>
      <c r="DD37" s="107" t="s">
        <v>234</v>
      </c>
      <c r="DE37" s="105" t="s">
        <v>6</v>
      </c>
      <c r="DF37" s="105" t="s">
        <v>225</v>
      </c>
      <c r="DG37" s="106" t="s">
        <v>228</v>
      </c>
      <c r="DH37" s="105" t="s">
        <v>240</v>
      </c>
      <c r="DI37" s="105" t="s">
        <v>235</v>
      </c>
      <c r="DJ37" s="105" t="s">
        <v>226</v>
      </c>
      <c r="DK37" s="106" t="s">
        <v>228</v>
      </c>
      <c r="DL37" s="105" t="s">
        <v>235</v>
      </c>
      <c r="DM37" s="105" t="s">
        <v>235</v>
      </c>
      <c r="DN37" s="105" t="s">
        <v>235</v>
      </c>
      <c r="DO37" s="105" t="s">
        <v>230</v>
      </c>
      <c r="DP37" s="105" t="s">
        <v>231</v>
      </c>
      <c r="DQ37" s="105" t="s">
        <v>225</v>
      </c>
      <c r="DR37" s="105" t="s">
        <v>230</v>
      </c>
      <c r="DS37" s="105" t="s">
        <v>226</v>
      </c>
      <c r="DT37" s="107" t="s">
        <v>234</v>
      </c>
      <c r="DU37" s="109" t="s">
        <v>238</v>
      </c>
      <c r="DV37" s="105" t="s">
        <v>226</v>
      </c>
      <c r="DW37" s="105" t="s">
        <v>224</v>
      </c>
      <c r="DX37" s="106" t="s">
        <v>227</v>
      </c>
      <c r="DY37" s="105" t="s">
        <v>240</v>
      </c>
      <c r="DZ37" s="105" t="s">
        <v>224</v>
      </c>
      <c r="EA37" s="105" t="s">
        <v>233</v>
      </c>
      <c r="EB37" s="106" t="s">
        <v>227</v>
      </c>
      <c r="EC37" s="105" t="s">
        <v>233</v>
      </c>
      <c r="ED37" s="105" t="s">
        <v>230</v>
      </c>
      <c r="EE37" s="105" t="s">
        <v>224</v>
      </c>
      <c r="EF37" s="105" t="s">
        <v>233</v>
      </c>
      <c r="EG37" s="105" t="s">
        <v>223</v>
      </c>
      <c r="EH37" s="107" t="s">
        <v>234</v>
      </c>
      <c r="EI37" s="107" t="s">
        <v>234</v>
      </c>
      <c r="EJ37" s="105" t="s">
        <v>233</v>
      </c>
      <c r="EK37" s="105" t="s">
        <v>225</v>
      </c>
      <c r="EL37" s="106" t="s">
        <v>228</v>
      </c>
      <c r="EM37" s="105" t="s">
        <v>225</v>
      </c>
      <c r="EN37" s="105" t="s">
        <v>240</v>
      </c>
      <c r="EO37" s="107" t="s">
        <v>239</v>
      </c>
      <c r="EP37" s="105" t="s">
        <v>232</v>
      </c>
      <c r="EQ37" s="106" t="s">
        <v>227</v>
      </c>
      <c r="ER37" s="105" t="s">
        <v>223</v>
      </c>
      <c r="ES37" s="105" t="s">
        <v>233</v>
      </c>
      <c r="ET37" s="105" t="s">
        <v>233</v>
      </c>
      <c r="EU37" s="107" t="s">
        <v>234</v>
      </c>
      <c r="EV37" s="105" t="s">
        <v>6</v>
      </c>
      <c r="EW37" s="107" t="s">
        <v>234</v>
      </c>
      <c r="EX37" s="106" t="s">
        <v>228</v>
      </c>
      <c r="EY37" s="105" t="s">
        <v>225</v>
      </c>
      <c r="EZ37" s="105" t="s">
        <v>224</v>
      </c>
      <c r="FA37" s="105" t="s">
        <v>240</v>
      </c>
      <c r="FB37" s="105" t="s">
        <v>230</v>
      </c>
      <c r="FC37" s="105" t="s">
        <v>224</v>
      </c>
      <c r="FE37" s="2"/>
    </row>
    <row r="38" spans="1:161" ht="18" customHeight="1" x14ac:dyDescent="0.35">
      <c r="A38" s="2" t="s">
        <v>332</v>
      </c>
      <c r="B38" s="2" t="s">
        <v>337</v>
      </c>
      <c r="C38" s="2" t="s">
        <v>746</v>
      </c>
      <c r="D38" s="33" t="s">
        <v>67</v>
      </c>
      <c r="E38" s="43" t="s">
        <v>1008</v>
      </c>
      <c r="F38" s="105">
        <v>1.07</v>
      </c>
      <c r="G38" s="105" t="s">
        <v>224</v>
      </c>
      <c r="H38" s="105" t="s">
        <v>225</v>
      </c>
      <c r="I38" s="105" t="s">
        <v>226</v>
      </c>
      <c r="J38" s="106" t="s">
        <v>227</v>
      </c>
      <c r="K38" s="105" t="s">
        <v>224</v>
      </c>
      <c r="L38" s="106" t="s">
        <v>228</v>
      </c>
      <c r="M38" s="105" t="s">
        <v>229</v>
      </c>
      <c r="N38" s="105" t="s">
        <v>230</v>
      </c>
      <c r="O38" s="105" t="s">
        <v>225</v>
      </c>
      <c r="P38" s="105" t="s">
        <v>231</v>
      </c>
      <c r="Q38" s="105" t="s">
        <v>225</v>
      </c>
      <c r="R38" s="105" t="s">
        <v>232</v>
      </c>
      <c r="S38" s="105" t="s">
        <v>235</v>
      </c>
      <c r="T38" s="105" t="s">
        <v>229</v>
      </c>
      <c r="U38" s="105" t="s">
        <v>224</v>
      </c>
      <c r="V38" s="107" t="s">
        <v>234</v>
      </c>
      <c r="W38" s="105" t="s">
        <v>231</v>
      </c>
      <c r="X38" s="106" t="s">
        <v>228</v>
      </c>
      <c r="Y38" s="105" t="s">
        <v>233</v>
      </c>
      <c r="Z38" s="106" t="s">
        <v>227</v>
      </c>
      <c r="AA38" s="105" t="s">
        <v>235</v>
      </c>
      <c r="AB38" s="105" t="s">
        <v>236</v>
      </c>
      <c r="AC38" s="105" t="s">
        <v>224</v>
      </c>
      <c r="AD38" s="108" t="s">
        <v>238</v>
      </c>
      <c r="AE38" s="105" t="s">
        <v>224</v>
      </c>
      <c r="AF38" s="105" t="s">
        <v>230</v>
      </c>
      <c r="AG38" s="106" t="s">
        <v>228</v>
      </c>
      <c r="AH38" s="105" t="s">
        <v>231</v>
      </c>
      <c r="AI38" s="105" t="s">
        <v>225</v>
      </c>
      <c r="AJ38" s="105" t="s">
        <v>235</v>
      </c>
      <c r="AK38" s="107" t="s">
        <v>239</v>
      </c>
      <c r="AL38" s="105" t="s">
        <v>225</v>
      </c>
      <c r="AM38" s="105" t="s">
        <v>240</v>
      </c>
      <c r="AN38" s="107" t="s">
        <v>234</v>
      </c>
      <c r="AO38" s="105" t="s">
        <v>232</v>
      </c>
      <c r="AP38" s="108" t="s">
        <v>238</v>
      </c>
      <c r="AQ38" s="105" t="s">
        <v>236</v>
      </c>
      <c r="AR38" s="106" t="s">
        <v>228</v>
      </c>
      <c r="AS38" s="105" t="s">
        <v>237</v>
      </c>
      <c r="AT38" s="105" t="s">
        <v>225</v>
      </c>
      <c r="AU38" s="106" t="s">
        <v>227</v>
      </c>
      <c r="AV38" s="107" t="s">
        <v>234</v>
      </c>
      <c r="AW38" s="105" t="s">
        <v>240</v>
      </c>
      <c r="AX38" s="106" t="s">
        <v>227</v>
      </c>
      <c r="AY38" s="107" t="s">
        <v>234</v>
      </c>
      <c r="AZ38" s="105" t="s">
        <v>240</v>
      </c>
      <c r="BA38" s="107" t="s">
        <v>234</v>
      </c>
      <c r="BB38" s="105" t="s">
        <v>224</v>
      </c>
      <c r="BC38" s="105" t="s">
        <v>225</v>
      </c>
      <c r="BD38" s="107" t="s">
        <v>234</v>
      </c>
      <c r="BE38" s="105" t="s">
        <v>226</v>
      </c>
      <c r="BF38" s="106" t="s">
        <v>228</v>
      </c>
      <c r="BG38" s="106" t="s">
        <v>227</v>
      </c>
      <c r="BH38" s="106" t="s">
        <v>228</v>
      </c>
      <c r="BI38" s="105" t="s">
        <v>223</v>
      </c>
      <c r="BJ38" s="107" t="s">
        <v>239</v>
      </c>
      <c r="BK38" s="105" t="s">
        <v>233</v>
      </c>
      <c r="BL38" s="105" t="s">
        <v>226</v>
      </c>
      <c r="BM38" s="106" t="s">
        <v>228</v>
      </c>
      <c r="BN38" s="106" t="s">
        <v>227</v>
      </c>
      <c r="BO38" s="105" t="s">
        <v>225</v>
      </c>
      <c r="BP38" s="107" t="s">
        <v>234</v>
      </c>
      <c r="BQ38" s="107" t="s">
        <v>234</v>
      </c>
      <c r="BR38" s="108" t="s">
        <v>238</v>
      </c>
      <c r="BS38" s="105" t="s">
        <v>224</v>
      </c>
      <c r="BT38" s="105" t="s">
        <v>224</v>
      </c>
      <c r="BU38" s="105" t="s">
        <v>237</v>
      </c>
      <c r="BV38" s="105" t="s">
        <v>231</v>
      </c>
      <c r="BW38" s="105" t="s">
        <v>225</v>
      </c>
      <c r="BX38" s="105" t="s">
        <v>237</v>
      </c>
      <c r="BY38" s="105" t="s">
        <v>233</v>
      </c>
      <c r="BZ38" s="105" t="s">
        <v>225</v>
      </c>
      <c r="CA38" s="105" t="s">
        <v>224</v>
      </c>
      <c r="CB38" s="105" t="s">
        <v>224</v>
      </c>
      <c r="CC38" s="105" t="s">
        <v>235</v>
      </c>
      <c r="CD38" s="105" t="s">
        <v>225</v>
      </c>
      <c r="CE38" s="107" t="s">
        <v>234</v>
      </c>
      <c r="CF38" s="107" t="s">
        <v>234</v>
      </c>
      <c r="CG38" s="107" t="s">
        <v>234</v>
      </c>
      <c r="CH38" s="105" t="s">
        <v>224</v>
      </c>
      <c r="CI38" s="105" t="s">
        <v>230</v>
      </c>
      <c r="CJ38" s="108" t="s">
        <v>238</v>
      </c>
      <c r="CK38" s="105" t="s">
        <v>233</v>
      </c>
      <c r="CL38" s="105" t="s">
        <v>233</v>
      </c>
      <c r="CM38" s="106" t="s">
        <v>228</v>
      </c>
      <c r="CN38" s="105" t="s">
        <v>225</v>
      </c>
      <c r="CO38" s="105" t="s">
        <v>230</v>
      </c>
      <c r="CP38" s="105" t="s">
        <v>236</v>
      </c>
      <c r="CQ38" s="105" t="s">
        <v>225</v>
      </c>
      <c r="CR38" s="105" t="s">
        <v>233</v>
      </c>
      <c r="CS38" s="105" t="s">
        <v>230</v>
      </c>
      <c r="CT38" s="105" t="s">
        <v>226</v>
      </c>
      <c r="CU38" s="108" t="s">
        <v>238</v>
      </c>
      <c r="CV38" s="105" t="s">
        <v>233</v>
      </c>
      <c r="CW38" s="105" t="s">
        <v>232</v>
      </c>
      <c r="CX38" s="107" t="s">
        <v>234</v>
      </c>
      <c r="CY38" s="108" t="s">
        <v>238</v>
      </c>
      <c r="CZ38" s="107" t="s">
        <v>234</v>
      </c>
      <c r="DA38" s="105" t="s">
        <v>235</v>
      </c>
      <c r="DB38" s="105" t="s">
        <v>236</v>
      </c>
      <c r="DC38" s="105" t="s">
        <v>231</v>
      </c>
      <c r="DD38" s="107" t="s">
        <v>234</v>
      </c>
      <c r="DE38" s="105" t="s">
        <v>6</v>
      </c>
      <c r="DF38" s="105" t="s">
        <v>225</v>
      </c>
      <c r="DG38" s="106" t="s">
        <v>228</v>
      </c>
      <c r="DH38" s="105" t="s">
        <v>225</v>
      </c>
      <c r="DI38" s="105" t="s">
        <v>240</v>
      </c>
      <c r="DJ38" s="105" t="s">
        <v>226</v>
      </c>
      <c r="DK38" s="106" t="s">
        <v>228</v>
      </c>
      <c r="DL38" s="105" t="s">
        <v>235</v>
      </c>
      <c r="DM38" s="105" t="s">
        <v>235</v>
      </c>
      <c r="DN38" s="105" t="s">
        <v>235</v>
      </c>
      <c r="DO38" s="105" t="s">
        <v>230</v>
      </c>
      <c r="DP38" s="105" t="s">
        <v>231</v>
      </c>
      <c r="DQ38" s="105" t="s">
        <v>225</v>
      </c>
      <c r="DR38" s="105" t="s">
        <v>230</v>
      </c>
      <c r="DS38" s="105" t="s">
        <v>226</v>
      </c>
      <c r="DT38" s="107" t="s">
        <v>234</v>
      </c>
      <c r="DU38" s="109" t="s">
        <v>238</v>
      </c>
      <c r="DV38" s="105" t="s">
        <v>226</v>
      </c>
      <c r="DW38" s="105" t="s">
        <v>224</v>
      </c>
      <c r="DX38" s="106" t="s">
        <v>227</v>
      </c>
      <c r="DY38" s="105" t="s">
        <v>240</v>
      </c>
      <c r="DZ38" s="105" t="s">
        <v>224</v>
      </c>
      <c r="EA38" s="105" t="s">
        <v>233</v>
      </c>
      <c r="EB38" s="106" t="s">
        <v>227</v>
      </c>
      <c r="EC38" s="105" t="s">
        <v>233</v>
      </c>
      <c r="ED38" s="105" t="s">
        <v>230</v>
      </c>
      <c r="EE38" s="105" t="s">
        <v>224</v>
      </c>
      <c r="EF38" s="105" t="s">
        <v>233</v>
      </c>
      <c r="EG38" s="105" t="s">
        <v>223</v>
      </c>
      <c r="EH38" s="107" t="s">
        <v>234</v>
      </c>
      <c r="EI38" s="107" t="s">
        <v>234</v>
      </c>
      <c r="EJ38" s="105" t="s">
        <v>233</v>
      </c>
      <c r="EK38" s="105" t="s">
        <v>225</v>
      </c>
      <c r="EL38" s="106" t="s">
        <v>228</v>
      </c>
      <c r="EM38" s="105" t="s">
        <v>225</v>
      </c>
      <c r="EN38" s="105" t="s">
        <v>240</v>
      </c>
      <c r="EO38" s="107" t="s">
        <v>239</v>
      </c>
      <c r="EP38" s="105" t="s">
        <v>232</v>
      </c>
      <c r="EQ38" s="106" t="s">
        <v>227</v>
      </c>
      <c r="ER38" s="105" t="s">
        <v>223</v>
      </c>
      <c r="ES38" s="105" t="s">
        <v>233</v>
      </c>
      <c r="ET38" s="105" t="s">
        <v>233</v>
      </c>
      <c r="EU38" s="107" t="s">
        <v>234</v>
      </c>
      <c r="EV38" s="105" t="s">
        <v>6</v>
      </c>
      <c r="EW38" s="107" t="s">
        <v>234</v>
      </c>
      <c r="EX38" s="106" t="s">
        <v>228</v>
      </c>
      <c r="EY38" s="105" t="s">
        <v>225</v>
      </c>
      <c r="EZ38" s="105" t="s">
        <v>224</v>
      </c>
      <c r="FA38" s="105" t="s">
        <v>240</v>
      </c>
      <c r="FB38" s="105" t="s">
        <v>230</v>
      </c>
      <c r="FC38" s="105" t="s">
        <v>224</v>
      </c>
      <c r="FE38" s="2"/>
    </row>
    <row r="39" spans="1:161" ht="18" customHeight="1" x14ac:dyDescent="0.35">
      <c r="A39" s="2" t="s">
        <v>332</v>
      </c>
      <c r="B39" s="2" t="s">
        <v>337</v>
      </c>
      <c r="C39" s="2" t="s">
        <v>746</v>
      </c>
      <c r="D39" s="44" t="s">
        <v>70</v>
      </c>
      <c r="E39" s="48" t="s">
        <v>1009</v>
      </c>
      <c r="F39" s="105">
        <v>1.07</v>
      </c>
      <c r="G39" s="105" t="s">
        <v>224</v>
      </c>
      <c r="H39" s="105" t="s">
        <v>225</v>
      </c>
      <c r="I39" s="105" t="s">
        <v>226</v>
      </c>
      <c r="J39" s="106" t="s">
        <v>227</v>
      </c>
      <c r="K39" s="105" t="s">
        <v>224</v>
      </c>
      <c r="L39" s="106" t="s">
        <v>228</v>
      </c>
      <c r="M39" s="105" t="s">
        <v>229</v>
      </c>
      <c r="N39" s="105" t="s">
        <v>230</v>
      </c>
      <c r="O39" s="105" t="s">
        <v>225</v>
      </c>
      <c r="P39" s="105" t="s">
        <v>231</v>
      </c>
      <c r="Q39" s="105" t="s">
        <v>225</v>
      </c>
      <c r="R39" s="105" t="s">
        <v>232</v>
      </c>
      <c r="S39" s="105" t="s">
        <v>235</v>
      </c>
      <c r="T39" s="105" t="s">
        <v>229</v>
      </c>
      <c r="U39" s="105" t="s">
        <v>224</v>
      </c>
      <c r="V39" s="107" t="s">
        <v>234</v>
      </c>
      <c r="W39" s="105" t="s">
        <v>231</v>
      </c>
      <c r="X39" s="106" t="s">
        <v>228</v>
      </c>
      <c r="Y39" s="105" t="s">
        <v>233</v>
      </c>
      <c r="Z39" s="106" t="s">
        <v>227</v>
      </c>
      <c r="AA39" s="105" t="s">
        <v>235</v>
      </c>
      <c r="AB39" s="105" t="s">
        <v>236</v>
      </c>
      <c r="AC39" s="105" t="s">
        <v>224</v>
      </c>
      <c r="AD39" s="108" t="s">
        <v>238</v>
      </c>
      <c r="AE39" s="105" t="s">
        <v>224</v>
      </c>
      <c r="AF39" s="105" t="s">
        <v>230</v>
      </c>
      <c r="AG39" s="106" t="s">
        <v>228</v>
      </c>
      <c r="AH39" s="105" t="s">
        <v>231</v>
      </c>
      <c r="AI39" s="105" t="s">
        <v>225</v>
      </c>
      <c r="AJ39" s="105" t="s">
        <v>235</v>
      </c>
      <c r="AK39" s="107" t="s">
        <v>239</v>
      </c>
      <c r="AL39" s="105" t="s">
        <v>225</v>
      </c>
      <c r="AM39" s="105" t="s">
        <v>240</v>
      </c>
      <c r="AN39" s="107" t="s">
        <v>234</v>
      </c>
      <c r="AO39" s="105" t="s">
        <v>232</v>
      </c>
      <c r="AP39" s="108" t="s">
        <v>238</v>
      </c>
      <c r="AQ39" s="105" t="s">
        <v>236</v>
      </c>
      <c r="AR39" s="106" t="s">
        <v>228</v>
      </c>
      <c r="AS39" s="105" t="s">
        <v>237</v>
      </c>
      <c r="AT39" s="105" t="s">
        <v>225</v>
      </c>
      <c r="AU39" s="106" t="s">
        <v>227</v>
      </c>
      <c r="AV39" s="107" t="s">
        <v>234</v>
      </c>
      <c r="AW39" s="105" t="s">
        <v>240</v>
      </c>
      <c r="AX39" s="106" t="s">
        <v>227</v>
      </c>
      <c r="AY39" s="107" t="s">
        <v>234</v>
      </c>
      <c r="AZ39" s="105" t="s">
        <v>240</v>
      </c>
      <c r="BA39" s="107" t="s">
        <v>234</v>
      </c>
      <c r="BB39" s="105" t="s">
        <v>224</v>
      </c>
      <c r="BC39" s="105" t="s">
        <v>225</v>
      </c>
      <c r="BD39" s="107" t="s">
        <v>234</v>
      </c>
      <c r="BE39" s="105" t="s">
        <v>226</v>
      </c>
      <c r="BF39" s="106" t="s">
        <v>228</v>
      </c>
      <c r="BG39" s="106" t="s">
        <v>227</v>
      </c>
      <c r="BH39" s="106" t="s">
        <v>228</v>
      </c>
      <c r="BI39" s="105" t="s">
        <v>223</v>
      </c>
      <c r="BJ39" s="107" t="s">
        <v>239</v>
      </c>
      <c r="BK39" s="105" t="s">
        <v>233</v>
      </c>
      <c r="BL39" s="105" t="s">
        <v>226</v>
      </c>
      <c r="BM39" s="106" t="s">
        <v>228</v>
      </c>
      <c r="BN39" s="106" t="s">
        <v>227</v>
      </c>
      <c r="BO39" s="105" t="s">
        <v>225</v>
      </c>
      <c r="BP39" s="107" t="s">
        <v>234</v>
      </c>
      <c r="BQ39" s="107" t="s">
        <v>234</v>
      </c>
      <c r="BR39" s="108" t="s">
        <v>238</v>
      </c>
      <c r="BS39" s="105" t="s">
        <v>224</v>
      </c>
      <c r="BT39" s="105" t="s">
        <v>224</v>
      </c>
      <c r="BU39" s="105" t="s">
        <v>237</v>
      </c>
      <c r="BV39" s="105" t="s">
        <v>231</v>
      </c>
      <c r="BW39" s="105" t="s">
        <v>225</v>
      </c>
      <c r="BX39" s="105" t="s">
        <v>237</v>
      </c>
      <c r="BY39" s="105" t="s">
        <v>233</v>
      </c>
      <c r="BZ39" s="105" t="s">
        <v>225</v>
      </c>
      <c r="CA39" s="105" t="s">
        <v>224</v>
      </c>
      <c r="CB39" s="105" t="s">
        <v>224</v>
      </c>
      <c r="CC39" s="105" t="s">
        <v>235</v>
      </c>
      <c r="CD39" s="105" t="s">
        <v>225</v>
      </c>
      <c r="CE39" s="107" t="s">
        <v>234</v>
      </c>
      <c r="CF39" s="107" t="s">
        <v>234</v>
      </c>
      <c r="CG39" s="107" t="s">
        <v>234</v>
      </c>
      <c r="CH39" s="105" t="s">
        <v>224</v>
      </c>
      <c r="CI39" s="105" t="s">
        <v>230</v>
      </c>
      <c r="CJ39" s="108" t="s">
        <v>238</v>
      </c>
      <c r="CK39" s="105" t="s">
        <v>233</v>
      </c>
      <c r="CL39" s="105" t="s">
        <v>233</v>
      </c>
      <c r="CM39" s="106" t="s">
        <v>228</v>
      </c>
      <c r="CN39" s="105" t="s">
        <v>225</v>
      </c>
      <c r="CO39" s="105" t="s">
        <v>230</v>
      </c>
      <c r="CP39" s="105" t="s">
        <v>236</v>
      </c>
      <c r="CQ39" s="105" t="s">
        <v>225</v>
      </c>
      <c r="CR39" s="105" t="s">
        <v>233</v>
      </c>
      <c r="CS39" s="105" t="s">
        <v>230</v>
      </c>
      <c r="CT39" s="105" t="s">
        <v>226</v>
      </c>
      <c r="CU39" s="108" t="s">
        <v>238</v>
      </c>
      <c r="CV39" s="105" t="s">
        <v>233</v>
      </c>
      <c r="CW39" s="105" t="s">
        <v>232</v>
      </c>
      <c r="CX39" s="107" t="s">
        <v>234</v>
      </c>
      <c r="CY39" s="108" t="s">
        <v>238</v>
      </c>
      <c r="CZ39" s="107" t="s">
        <v>234</v>
      </c>
      <c r="DA39" s="105" t="s">
        <v>235</v>
      </c>
      <c r="DB39" s="105" t="s">
        <v>236</v>
      </c>
      <c r="DC39" s="105" t="s">
        <v>231</v>
      </c>
      <c r="DD39" s="107" t="s">
        <v>234</v>
      </c>
      <c r="DE39" s="105" t="s">
        <v>6</v>
      </c>
      <c r="DF39" s="105" t="s">
        <v>225</v>
      </c>
      <c r="DG39" s="106" t="s">
        <v>228</v>
      </c>
      <c r="DH39" s="105" t="s">
        <v>240</v>
      </c>
      <c r="DI39" s="105" t="s">
        <v>235</v>
      </c>
      <c r="DJ39" s="105" t="s">
        <v>226</v>
      </c>
      <c r="DK39" s="106" t="s">
        <v>228</v>
      </c>
      <c r="DL39" s="105" t="s">
        <v>235</v>
      </c>
      <c r="DM39" s="105" t="s">
        <v>235</v>
      </c>
      <c r="DN39" s="105" t="s">
        <v>235</v>
      </c>
      <c r="DO39" s="105" t="s">
        <v>230</v>
      </c>
      <c r="DP39" s="105" t="s">
        <v>231</v>
      </c>
      <c r="DQ39" s="105" t="s">
        <v>225</v>
      </c>
      <c r="DR39" s="105" t="s">
        <v>230</v>
      </c>
      <c r="DS39" s="105" t="s">
        <v>226</v>
      </c>
      <c r="DT39" s="107" t="s">
        <v>234</v>
      </c>
      <c r="DU39" s="109" t="s">
        <v>238</v>
      </c>
      <c r="DV39" s="105" t="s">
        <v>226</v>
      </c>
      <c r="DW39" s="105" t="s">
        <v>224</v>
      </c>
      <c r="DX39" s="106" t="s">
        <v>227</v>
      </c>
      <c r="DY39" s="105" t="s">
        <v>240</v>
      </c>
      <c r="DZ39" s="105" t="s">
        <v>224</v>
      </c>
      <c r="EA39" s="105" t="s">
        <v>233</v>
      </c>
      <c r="EB39" s="106" t="s">
        <v>228</v>
      </c>
      <c r="EC39" s="105" t="s">
        <v>233</v>
      </c>
      <c r="ED39" s="105" t="s">
        <v>230</v>
      </c>
      <c r="EE39" s="105" t="s">
        <v>224</v>
      </c>
      <c r="EF39" s="105" t="s">
        <v>233</v>
      </c>
      <c r="EG39" s="105" t="s">
        <v>223</v>
      </c>
      <c r="EH39" s="107" t="s">
        <v>234</v>
      </c>
      <c r="EI39" s="107" t="s">
        <v>234</v>
      </c>
      <c r="EJ39" s="105" t="s">
        <v>233</v>
      </c>
      <c r="EK39" s="105" t="s">
        <v>225</v>
      </c>
      <c r="EL39" s="106" t="s">
        <v>228</v>
      </c>
      <c r="EM39" s="105" t="s">
        <v>225</v>
      </c>
      <c r="EN39" s="105" t="s">
        <v>240</v>
      </c>
      <c r="EO39" s="107" t="s">
        <v>239</v>
      </c>
      <c r="EP39" s="105" t="s">
        <v>232</v>
      </c>
      <c r="EQ39" s="106" t="s">
        <v>227</v>
      </c>
      <c r="ER39" s="105" t="s">
        <v>223</v>
      </c>
      <c r="ES39" s="105" t="s">
        <v>233</v>
      </c>
      <c r="ET39" s="105" t="s">
        <v>233</v>
      </c>
      <c r="EU39" s="107" t="s">
        <v>234</v>
      </c>
      <c r="EV39" s="105" t="s">
        <v>6</v>
      </c>
      <c r="EW39" s="107" t="s">
        <v>234</v>
      </c>
      <c r="EX39" s="106" t="s">
        <v>228</v>
      </c>
      <c r="EY39" s="105" t="s">
        <v>225</v>
      </c>
      <c r="EZ39" s="105" t="s">
        <v>224</v>
      </c>
      <c r="FA39" s="105" t="s">
        <v>240</v>
      </c>
      <c r="FB39" s="105" t="s">
        <v>230</v>
      </c>
      <c r="FC39" s="105" t="s">
        <v>224</v>
      </c>
      <c r="FE39" s="2"/>
    </row>
    <row r="40" spans="1:161" ht="18" customHeight="1" x14ac:dyDescent="0.35">
      <c r="A40" s="2" t="s">
        <v>332</v>
      </c>
      <c r="B40" s="2" t="s">
        <v>337</v>
      </c>
      <c r="C40" s="2" t="s">
        <v>746</v>
      </c>
      <c r="D40" s="44" t="s">
        <v>73</v>
      </c>
      <c r="E40" s="48" t="s">
        <v>1010</v>
      </c>
      <c r="F40" s="105">
        <v>1.07</v>
      </c>
      <c r="G40" s="105" t="s">
        <v>224</v>
      </c>
      <c r="H40" s="105" t="s">
        <v>225</v>
      </c>
      <c r="I40" s="105" t="s">
        <v>226</v>
      </c>
      <c r="J40" s="106" t="s">
        <v>227</v>
      </c>
      <c r="K40" s="105" t="s">
        <v>224</v>
      </c>
      <c r="L40" s="106" t="s">
        <v>228</v>
      </c>
      <c r="M40" s="105" t="s">
        <v>229</v>
      </c>
      <c r="N40" s="105" t="s">
        <v>230</v>
      </c>
      <c r="O40" s="105" t="s">
        <v>225</v>
      </c>
      <c r="P40" s="105" t="s">
        <v>231</v>
      </c>
      <c r="Q40" s="105" t="s">
        <v>225</v>
      </c>
      <c r="R40" s="105" t="s">
        <v>232</v>
      </c>
      <c r="S40" s="105" t="s">
        <v>235</v>
      </c>
      <c r="T40" s="105" t="s">
        <v>229</v>
      </c>
      <c r="U40" s="105" t="s">
        <v>224</v>
      </c>
      <c r="V40" s="107" t="s">
        <v>234</v>
      </c>
      <c r="W40" s="105" t="s">
        <v>231</v>
      </c>
      <c r="X40" s="106" t="s">
        <v>228</v>
      </c>
      <c r="Y40" s="105" t="s">
        <v>233</v>
      </c>
      <c r="Z40" s="106" t="s">
        <v>227</v>
      </c>
      <c r="AA40" s="105" t="s">
        <v>235</v>
      </c>
      <c r="AB40" s="105" t="s">
        <v>236</v>
      </c>
      <c r="AC40" s="105" t="s">
        <v>224</v>
      </c>
      <c r="AD40" s="108" t="s">
        <v>238</v>
      </c>
      <c r="AE40" s="105" t="s">
        <v>224</v>
      </c>
      <c r="AF40" s="105" t="s">
        <v>230</v>
      </c>
      <c r="AG40" s="106" t="s">
        <v>228</v>
      </c>
      <c r="AH40" s="105" t="s">
        <v>231</v>
      </c>
      <c r="AI40" s="105" t="s">
        <v>225</v>
      </c>
      <c r="AJ40" s="105" t="s">
        <v>235</v>
      </c>
      <c r="AK40" s="107" t="s">
        <v>239</v>
      </c>
      <c r="AL40" s="105" t="s">
        <v>225</v>
      </c>
      <c r="AM40" s="105" t="s">
        <v>240</v>
      </c>
      <c r="AN40" s="107" t="s">
        <v>234</v>
      </c>
      <c r="AO40" s="105" t="s">
        <v>232</v>
      </c>
      <c r="AP40" s="108" t="s">
        <v>238</v>
      </c>
      <c r="AQ40" s="105" t="s">
        <v>236</v>
      </c>
      <c r="AR40" s="106" t="s">
        <v>228</v>
      </c>
      <c r="AS40" s="105" t="s">
        <v>237</v>
      </c>
      <c r="AT40" s="105" t="s">
        <v>225</v>
      </c>
      <c r="AU40" s="106" t="s">
        <v>227</v>
      </c>
      <c r="AV40" s="107" t="s">
        <v>234</v>
      </c>
      <c r="AW40" s="105" t="s">
        <v>240</v>
      </c>
      <c r="AX40" s="106" t="s">
        <v>227</v>
      </c>
      <c r="AY40" s="107" t="s">
        <v>234</v>
      </c>
      <c r="AZ40" s="105" t="s">
        <v>240</v>
      </c>
      <c r="BA40" s="107" t="s">
        <v>234</v>
      </c>
      <c r="BB40" s="105" t="s">
        <v>224</v>
      </c>
      <c r="BC40" s="105" t="s">
        <v>225</v>
      </c>
      <c r="BD40" s="107" t="s">
        <v>234</v>
      </c>
      <c r="BE40" s="105" t="s">
        <v>226</v>
      </c>
      <c r="BF40" s="106" t="s">
        <v>228</v>
      </c>
      <c r="BG40" s="106" t="s">
        <v>227</v>
      </c>
      <c r="BH40" s="106" t="s">
        <v>228</v>
      </c>
      <c r="BI40" s="105" t="s">
        <v>223</v>
      </c>
      <c r="BJ40" s="107" t="s">
        <v>239</v>
      </c>
      <c r="BK40" s="105" t="s">
        <v>233</v>
      </c>
      <c r="BL40" s="105" t="s">
        <v>226</v>
      </c>
      <c r="BM40" s="106" t="s">
        <v>228</v>
      </c>
      <c r="BN40" s="106" t="s">
        <v>227</v>
      </c>
      <c r="BO40" s="105" t="s">
        <v>225</v>
      </c>
      <c r="BP40" s="107" t="s">
        <v>234</v>
      </c>
      <c r="BQ40" s="107" t="s">
        <v>234</v>
      </c>
      <c r="BR40" s="108" t="s">
        <v>238</v>
      </c>
      <c r="BS40" s="105" t="s">
        <v>224</v>
      </c>
      <c r="BT40" s="105" t="s">
        <v>224</v>
      </c>
      <c r="BU40" s="105" t="s">
        <v>237</v>
      </c>
      <c r="BV40" s="105" t="s">
        <v>231</v>
      </c>
      <c r="BW40" s="105" t="s">
        <v>225</v>
      </c>
      <c r="BX40" s="105" t="s">
        <v>237</v>
      </c>
      <c r="BY40" s="105" t="s">
        <v>233</v>
      </c>
      <c r="BZ40" s="105" t="s">
        <v>225</v>
      </c>
      <c r="CA40" s="105" t="s">
        <v>224</v>
      </c>
      <c r="CB40" s="105" t="s">
        <v>224</v>
      </c>
      <c r="CC40" s="105" t="s">
        <v>235</v>
      </c>
      <c r="CD40" s="105" t="s">
        <v>225</v>
      </c>
      <c r="CE40" s="107" t="s">
        <v>234</v>
      </c>
      <c r="CF40" s="107" t="s">
        <v>234</v>
      </c>
      <c r="CG40" s="107" t="s">
        <v>234</v>
      </c>
      <c r="CH40" s="105" t="s">
        <v>224</v>
      </c>
      <c r="CI40" s="105" t="s">
        <v>230</v>
      </c>
      <c r="CJ40" s="108" t="s">
        <v>238</v>
      </c>
      <c r="CK40" s="105" t="s">
        <v>233</v>
      </c>
      <c r="CL40" s="105" t="s">
        <v>233</v>
      </c>
      <c r="CM40" s="106" t="s">
        <v>228</v>
      </c>
      <c r="CN40" s="105" t="s">
        <v>225</v>
      </c>
      <c r="CO40" s="105" t="s">
        <v>230</v>
      </c>
      <c r="CP40" s="105" t="s">
        <v>236</v>
      </c>
      <c r="CQ40" s="105" t="s">
        <v>225</v>
      </c>
      <c r="CR40" s="105" t="s">
        <v>233</v>
      </c>
      <c r="CS40" s="105" t="s">
        <v>230</v>
      </c>
      <c r="CT40" s="105" t="s">
        <v>226</v>
      </c>
      <c r="CU40" s="108" t="s">
        <v>238</v>
      </c>
      <c r="CV40" s="105" t="s">
        <v>233</v>
      </c>
      <c r="CW40" s="105" t="s">
        <v>232</v>
      </c>
      <c r="CX40" s="107" t="s">
        <v>234</v>
      </c>
      <c r="CY40" s="108" t="s">
        <v>238</v>
      </c>
      <c r="CZ40" s="107" t="s">
        <v>234</v>
      </c>
      <c r="DA40" s="105" t="s">
        <v>235</v>
      </c>
      <c r="DB40" s="105" t="s">
        <v>236</v>
      </c>
      <c r="DC40" s="105" t="s">
        <v>231</v>
      </c>
      <c r="DD40" s="107" t="s">
        <v>234</v>
      </c>
      <c r="DE40" s="105" t="s">
        <v>6</v>
      </c>
      <c r="DF40" s="105" t="s">
        <v>225</v>
      </c>
      <c r="DG40" s="106" t="s">
        <v>228</v>
      </c>
      <c r="DH40" s="105" t="s">
        <v>240</v>
      </c>
      <c r="DI40" s="105" t="s">
        <v>235</v>
      </c>
      <c r="DJ40" s="105" t="s">
        <v>226</v>
      </c>
      <c r="DK40" s="106" t="s">
        <v>228</v>
      </c>
      <c r="DL40" s="105" t="s">
        <v>235</v>
      </c>
      <c r="DM40" s="105" t="s">
        <v>235</v>
      </c>
      <c r="DN40" s="105" t="s">
        <v>235</v>
      </c>
      <c r="DO40" s="105" t="s">
        <v>230</v>
      </c>
      <c r="DP40" s="105" t="s">
        <v>231</v>
      </c>
      <c r="DQ40" s="105" t="s">
        <v>225</v>
      </c>
      <c r="DR40" s="105" t="s">
        <v>230</v>
      </c>
      <c r="DS40" s="105" t="s">
        <v>226</v>
      </c>
      <c r="DT40" s="107" t="s">
        <v>234</v>
      </c>
      <c r="DU40" s="109" t="s">
        <v>238</v>
      </c>
      <c r="DV40" s="105" t="s">
        <v>226</v>
      </c>
      <c r="DW40" s="105" t="s">
        <v>224</v>
      </c>
      <c r="DX40" s="106" t="s">
        <v>227</v>
      </c>
      <c r="DY40" s="105" t="s">
        <v>240</v>
      </c>
      <c r="DZ40" s="105" t="s">
        <v>224</v>
      </c>
      <c r="EA40" s="105" t="s">
        <v>233</v>
      </c>
      <c r="EB40" s="106" t="s">
        <v>228</v>
      </c>
      <c r="EC40" s="105" t="s">
        <v>233</v>
      </c>
      <c r="ED40" s="105" t="s">
        <v>230</v>
      </c>
      <c r="EE40" s="105" t="s">
        <v>224</v>
      </c>
      <c r="EF40" s="105" t="s">
        <v>233</v>
      </c>
      <c r="EG40" s="105" t="s">
        <v>223</v>
      </c>
      <c r="EH40" s="107" t="s">
        <v>234</v>
      </c>
      <c r="EI40" s="107" t="s">
        <v>234</v>
      </c>
      <c r="EJ40" s="105" t="s">
        <v>233</v>
      </c>
      <c r="EK40" s="105" t="s">
        <v>225</v>
      </c>
      <c r="EL40" s="106" t="s">
        <v>228</v>
      </c>
      <c r="EM40" s="105" t="s">
        <v>225</v>
      </c>
      <c r="EN40" s="105" t="s">
        <v>240</v>
      </c>
      <c r="EO40" s="107" t="s">
        <v>239</v>
      </c>
      <c r="EP40" s="105" t="s">
        <v>232</v>
      </c>
      <c r="EQ40" s="106" t="s">
        <v>227</v>
      </c>
      <c r="ER40" s="105" t="s">
        <v>223</v>
      </c>
      <c r="ES40" s="105" t="s">
        <v>233</v>
      </c>
      <c r="ET40" s="105" t="s">
        <v>233</v>
      </c>
      <c r="EU40" s="107" t="s">
        <v>234</v>
      </c>
      <c r="EV40" s="105" t="s">
        <v>6</v>
      </c>
      <c r="EW40" s="107" t="s">
        <v>234</v>
      </c>
      <c r="EX40" s="106" t="s">
        <v>228</v>
      </c>
      <c r="EY40" s="105" t="s">
        <v>225</v>
      </c>
      <c r="EZ40" s="105" t="s">
        <v>224</v>
      </c>
      <c r="FA40" s="105" t="s">
        <v>240</v>
      </c>
      <c r="FB40" s="105" t="s">
        <v>230</v>
      </c>
      <c r="FC40" s="105" t="s">
        <v>224</v>
      </c>
      <c r="FE40" s="2"/>
    </row>
    <row r="41" spans="1:161" ht="18" customHeight="1" x14ac:dyDescent="0.35">
      <c r="A41" s="2" t="s">
        <v>332</v>
      </c>
      <c r="B41" s="2" t="s">
        <v>337</v>
      </c>
      <c r="C41" s="2" t="s">
        <v>746</v>
      </c>
      <c r="D41" s="44" t="s">
        <v>622</v>
      </c>
      <c r="E41" s="48" t="s">
        <v>1005</v>
      </c>
      <c r="F41" s="105">
        <v>1.07</v>
      </c>
      <c r="G41" s="105" t="s">
        <v>224</v>
      </c>
      <c r="H41" s="105" t="s">
        <v>225</v>
      </c>
      <c r="I41" s="105" t="s">
        <v>226</v>
      </c>
      <c r="J41" s="106" t="s">
        <v>227</v>
      </c>
      <c r="K41" s="105" t="s">
        <v>224</v>
      </c>
      <c r="L41" s="106" t="s">
        <v>228</v>
      </c>
      <c r="M41" s="105" t="s">
        <v>229</v>
      </c>
      <c r="N41" s="105" t="s">
        <v>230</v>
      </c>
      <c r="O41" s="105" t="s">
        <v>225</v>
      </c>
      <c r="P41" s="105" t="s">
        <v>231</v>
      </c>
      <c r="Q41" s="105" t="s">
        <v>225</v>
      </c>
      <c r="R41" s="105" t="s">
        <v>232</v>
      </c>
      <c r="S41" s="105" t="s">
        <v>235</v>
      </c>
      <c r="T41" s="105" t="s">
        <v>229</v>
      </c>
      <c r="U41" s="105" t="s">
        <v>224</v>
      </c>
      <c r="V41" s="107" t="s">
        <v>234</v>
      </c>
      <c r="W41" s="105" t="s">
        <v>231</v>
      </c>
      <c r="X41" s="106" t="s">
        <v>228</v>
      </c>
      <c r="Y41" s="105" t="s">
        <v>233</v>
      </c>
      <c r="Z41" s="106" t="s">
        <v>227</v>
      </c>
      <c r="AA41" s="105" t="s">
        <v>235</v>
      </c>
      <c r="AB41" s="105" t="s">
        <v>236</v>
      </c>
      <c r="AC41" s="105" t="s">
        <v>224</v>
      </c>
      <c r="AD41" s="108" t="s">
        <v>238</v>
      </c>
      <c r="AE41" s="105" t="s">
        <v>224</v>
      </c>
      <c r="AF41" s="105" t="s">
        <v>230</v>
      </c>
      <c r="AG41" s="106" t="s">
        <v>228</v>
      </c>
      <c r="AH41" s="105" t="s">
        <v>231</v>
      </c>
      <c r="AI41" s="105" t="s">
        <v>225</v>
      </c>
      <c r="AJ41" s="105" t="s">
        <v>235</v>
      </c>
      <c r="AK41" s="107" t="s">
        <v>239</v>
      </c>
      <c r="AL41" s="105" t="s">
        <v>225</v>
      </c>
      <c r="AM41" s="105" t="s">
        <v>240</v>
      </c>
      <c r="AN41" s="107" t="s">
        <v>234</v>
      </c>
      <c r="AO41" s="105" t="s">
        <v>232</v>
      </c>
      <c r="AP41" s="108" t="s">
        <v>238</v>
      </c>
      <c r="AQ41" s="105" t="s">
        <v>236</v>
      </c>
      <c r="AR41" s="106" t="s">
        <v>228</v>
      </c>
      <c r="AS41" s="105" t="s">
        <v>237</v>
      </c>
      <c r="AT41" s="105" t="s">
        <v>225</v>
      </c>
      <c r="AU41" s="106" t="s">
        <v>227</v>
      </c>
      <c r="AV41" s="107" t="s">
        <v>234</v>
      </c>
      <c r="AW41" s="105" t="s">
        <v>240</v>
      </c>
      <c r="AX41" s="106" t="s">
        <v>227</v>
      </c>
      <c r="AY41" s="107" t="s">
        <v>234</v>
      </c>
      <c r="AZ41" s="105" t="s">
        <v>240</v>
      </c>
      <c r="BA41" s="107" t="s">
        <v>234</v>
      </c>
      <c r="BB41" s="105" t="s">
        <v>224</v>
      </c>
      <c r="BC41" s="105" t="s">
        <v>225</v>
      </c>
      <c r="BD41" s="107" t="s">
        <v>234</v>
      </c>
      <c r="BE41" s="105" t="s">
        <v>226</v>
      </c>
      <c r="BF41" s="106" t="s">
        <v>228</v>
      </c>
      <c r="BG41" s="106" t="s">
        <v>227</v>
      </c>
      <c r="BH41" s="106" t="s">
        <v>228</v>
      </c>
      <c r="BI41" s="105" t="s">
        <v>223</v>
      </c>
      <c r="BJ41" s="107" t="s">
        <v>239</v>
      </c>
      <c r="BK41" s="105" t="s">
        <v>233</v>
      </c>
      <c r="BL41" s="105" t="s">
        <v>226</v>
      </c>
      <c r="BM41" s="106" t="s">
        <v>228</v>
      </c>
      <c r="BN41" s="106" t="s">
        <v>227</v>
      </c>
      <c r="BO41" s="105" t="s">
        <v>225</v>
      </c>
      <c r="BP41" s="107" t="s">
        <v>234</v>
      </c>
      <c r="BQ41" s="107" t="s">
        <v>234</v>
      </c>
      <c r="BR41" s="108" t="s">
        <v>238</v>
      </c>
      <c r="BS41" s="105" t="s">
        <v>224</v>
      </c>
      <c r="BT41" s="105" t="s">
        <v>224</v>
      </c>
      <c r="BU41" s="105" t="s">
        <v>237</v>
      </c>
      <c r="BV41" s="105" t="s">
        <v>231</v>
      </c>
      <c r="BW41" s="105" t="s">
        <v>225</v>
      </c>
      <c r="BX41" s="105" t="s">
        <v>237</v>
      </c>
      <c r="BY41" s="105" t="s">
        <v>233</v>
      </c>
      <c r="BZ41" s="105" t="s">
        <v>225</v>
      </c>
      <c r="CA41" s="105" t="s">
        <v>224</v>
      </c>
      <c r="CB41" s="105" t="s">
        <v>224</v>
      </c>
      <c r="CC41" s="105" t="s">
        <v>235</v>
      </c>
      <c r="CD41" s="105" t="s">
        <v>225</v>
      </c>
      <c r="CE41" s="107" t="s">
        <v>234</v>
      </c>
      <c r="CF41" s="107" t="s">
        <v>234</v>
      </c>
      <c r="CG41" s="107" t="s">
        <v>234</v>
      </c>
      <c r="CH41" s="105" t="s">
        <v>224</v>
      </c>
      <c r="CI41" s="105" t="s">
        <v>230</v>
      </c>
      <c r="CJ41" s="108" t="s">
        <v>238</v>
      </c>
      <c r="CK41" s="105" t="s">
        <v>233</v>
      </c>
      <c r="CL41" s="105" t="s">
        <v>233</v>
      </c>
      <c r="CM41" s="106" t="s">
        <v>228</v>
      </c>
      <c r="CN41" s="105" t="s">
        <v>225</v>
      </c>
      <c r="CO41" s="105" t="s">
        <v>230</v>
      </c>
      <c r="CP41" s="105" t="s">
        <v>236</v>
      </c>
      <c r="CQ41" s="105" t="s">
        <v>225</v>
      </c>
      <c r="CR41" s="105" t="s">
        <v>233</v>
      </c>
      <c r="CS41" s="105" t="s">
        <v>230</v>
      </c>
      <c r="CT41" s="105" t="s">
        <v>226</v>
      </c>
      <c r="CU41" s="108" t="s">
        <v>238</v>
      </c>
      <c r="CV41" s="105" t="s">
        <v>233</v>
      </c>
      <c r="CW41" s="105" t="s">
        <v>232</v>
      </c>
      <c r="CX41" s="107" t="s">
        <v>234</v>
      </c>
      <c r="CY41" s="108" t="s">
        <v>238</v>
      </c>
      <c r="CZ41" s="107" t="s">
        <v>234</v>
      </c>
      <c r="DA41" s="105" t="s">
        <v>235</v>
      </c>
      <c r="DB41" s="105" t="s">
        <v>236</v>
      </c>
      <c r="DC41" s="105" t="s">
        <v>231</v>
      </c>
      <c r="DD41" s="107" t="s">
        <v>234</v>
      </c>
      <c r="DE41" s="105" t="s">
        <v>6</v>
      </c>
      <c r="DF41" s="105" t="s">
        <v>225</v>
      </c>
      <c r="DG41" s="106" t="s">
        <v>228</v>
      </c>
      <c r="DH41" s="105" t="s">
        <v>240</v>
      </c>
      <c r="DI41" s="105" t="s">
        <v>235</v>
      </c>
      <c r="DJ41" s="105" t="s">
        <v>226</v>
      </c>
      <c r="DK41" s="106" t="s">
        <v>228</v>
      </c>
      <c r="DL41" s="105" t="s">
        <v>235</v>
      </c>
      <c r="DM41" s="105" t="s">
        <v>235</v>
      </c>
      <c r="DN41" s="105" t="s">
        <v>235</v>
      </c>
      <c r="DO41" s="105" t="s">
        <v>230</v>
      </c>
      <c r="DP41" s="105" t="s">
        <v>231</v>
      </c>
      <c r="DQ41" s="105" t="s">
        <v>225</v>
      </c>
      <c r="DR41" s="105" t="s">
        <v>230</v>
      </c>
      <c r="DS41" s="105" t="s">
        <v>226</v>
      </c>
      <c r="DT41" s="107" t="s">
        <v>234</v>
      </c>
      <c r="DU41" s="109" t="s">
        <v>238</v>
      </c>
      <c r="DV41" s="105" t="s">
        <v>226</v>
      </c>
      <c r="DW41" s="105" t="s">
        <v>224</v>
      </c>
      <c r="DX41" s="106" t="s">
        <v>227</v>
      </c>
      <c r="DY41" s="105" t="s">
        <v>240</v>
      </c>
      <c r="DZ41" s="105" t="s">
        <v>224</v>
      </c>
      <c r="EA41" s="105" t="s">
        <v>233</v>
      </c>
      <c r="EB41" s="106" t="s">
        <v>228</v>
      </c>
      <c r="EC41" s="105" t="s">
        <v>233</v>
      </c>
      <c r="ED41" s="105" t="s">
        <v>230</v>
      </c>
      <c r="EE41" s="105" t="s">
        <v>224</v>
      </c>
      <c r="EF41" s="105" t="s">
        <v>233</v>
      </c>
      <c r="EG41" s="105" t="s">
        <v>223</v>
      </c>
      <c r="EH41" s="107" t="s">
        <v>234</v>
      </c>
      <c r="EI41" s="107" t="s">
        <v>234</v>
      </c>
      <c r="EJ41" s="105" t="s">
        <v>233</v>
      </c>
      <c r="EK41" s="105" t="s">
        <v>225</v>
      </c>
      <c r="EL41" s="106" t="s">
        <v>228</v>
      </c>
      <c r="EM41" s="105" t="s">
        <v>225</v>
      </c>
      <c r="EN41" s="105" t="s">
        <v>240</v>
      </c>
      <c r="EO41" s="107" t="s">
        <v>239</v>
      </c>
      <c r="EP41" s="105" t="s">
        <v>232</v>
      </c>
      <c r="EQ41" s="106" t="s">
        <v>227</v>
      </c>
      <c r="ER41" s="105" t="s">
        <v>223</v>
      </c>
      <c r="ES41" s="105" t="s">
        <v>233</v>
      </c>
      <c r="ET41" s="105" t="s">
        <v>233</v>
      </c>
      <c r="EU41" s="107" t="s">
        <v>234</v>
      </c>
      <c r="EV41" s="105" t="s">
        <v>6</v>
      </c>
      <c r="EW41" s="107" t="s">
        <v>234</v>
      </c>
      <c r="EX41" s="106" t="s">
        <v>228</v>
      </c>
      <c r="EY41" s="105" t="s">
        <v>225</v>
      </c>
      <c r="EZ41" s="105" t="s">
        <v>224</v>
      </c>
      <c r="FA41" s="105" t="s">
        <v>240</v>
      </c>
      <c r="FB41" s="105" t="s">
        <v>230</v>
      </c>
      <c r="FC41" s="105" t="s">
        <v>224</v>
      </c>
      <c r="FE41" s="2"/>
    </row>
    <row r="42" spans="1:161" ht="18" customHeight="1" x14ac:dyDescent="0.35">
      <c r="A42" s="2" t="s">
        <v>332</v>
      </c>
      <c r="B42" s="2" t="s">
        <v>337</v>
      </c>
      <c r="C42" s="2" t="s">
        <v>746</v>
      </c>
      <c r="D42" s="44" t="s">
        <v>623</v>
      </c>
      <c r="E42" s="48" t="s">
        <v>1006</v>
      </c>
      <c r="F42" s="105">
        <v>1.07</v>
      </c>
      <c r="G42" s="105" t="s">
        <v>224</v>
      </c>
      <c r="H42" s="105" t="s">
        <v>225</v>
      </c>
      <c r="I42" s="105" t="s">
        <v>226</v>
      </c>
      <c r="J42" s="106" t="s">
        <v>227</v>
      </c>
      <c r="K42" s="105" t="s">
        <v>224</v>
      </c>
      <c r="L42" s="106" t="s">
        <v>228</v>
      </c>
      <c r="M42" s="105" t="s">
        <v>229</v>
      </c>
      <c r="N42" s="105" t="s">
        <v>230</v>
      </c>
      <c r="O42" s="105" t="s">
        <v>225</v>
      </c>
      <c r="P42" s="105" t="s">
        <v>231</v>
      </c>
      <c r="Q42" s="105" t="s">
        <v>225</v>
      </c>
      <c r="R42" s="105" t="s">
        <v>232</v>
      </c>
      <c r="S42" s="105" t="s">
        <v>235</v>
      </c>
      <c r="T42" s="105" t="s">
        <v>229</v>
      </c>
      <c r="U42" s="105" t="s">
        <v>224</v>
      </c>
      <c r="V42" s="107" t="s">
        <v>234</v>
      </c>
      <c r="W42" s="105" t="s">
        <v>231</v>
      </c>
      <c r="X42" s="106" t="s">
        <v>228</v>
      </c>
      <c r="Y42" s="105" t="s">
        <v>233</v>
      </c>
      <c r="Z42" s="106" t="s">
        <v>227</v>
      </c>
      <c r="AA42" s="105" t="s">
        <v>235</v>
      </c>
      <c r="AB42" s="105" t="s">
        <v>236</v>
      </c>
      <c r="AC42" s="105" t="s">
        <v>224</v>
      </c>
      <c r="AD42" s="108" t="s">
        <v>238</v>
      </c>
      <c r="AE42" s="105" t="s">
        <v>224</v>
      </c>
      <c r="AF42" s="105" t="s">
        <v>230</v>
      </c>
      <c r="AG42" s="106" t="s">
        <v>228</v>
      </c>
      <c r="AH42" s="105" t="s">
        <v>231</v>
      </c>
      <c r="AI42" s="105" t="s">
        <v>225</v>
      </c>
      <c r="AJ42" s="105" t="s">
        <v>235</v>
      </c>
      <c r="AK42" s="107" t="s">
        <v>239</v>
      </c>
      <c r="AL42" s="105" t="s">
        <v>225</v>
      </c>
      <c r="AM42" s="105" t="s">
        <v>240</v>
      </c>
      <c r="AN42" s="107" t="s">
        <v>234</v>
      </c>
      <c r="AO42" s="105" t="s">
        <v>232</v>
      </c>
      <c r="AP42" s="108" t="s">
        <v>238</v>
      </c>
      <c r="AQ42" s="105" t="s">
        <v>236</v>
      </c>
      <c r="AR42" s="106" t="s">
        <v>228</v>
      </c>
      <c r="AS42" s="105" t="s">
        <v>237</v>
      </c>
      <c r="AT42" s="105" t="s">
        <v>225</v>
      </c>
      <c r="AU42" s="106" t="s">
        <v>228</v>
      </c>
      <c r="AV42" s="107" t="s">
        <v>234</v>
      </c>
      <c r="AW42" s="105" t="s">
        <v>240</v>
      </c>
      <c r="AX42" s="106" t="s">
        <v>227</v>
      </c>
      <c r="AY42" s="107" t="s">
        <v>234</v>
      </c>
      <c r="AZ42" s="105" t="s">
        <v>240</v>
      </c>
      <c r="BA42" s="107" t="s">
        <v>234</v>
      </c>
      <c r="BB42" s="105" t="s">
        <v>224</v>
      </c>
      <c r="BC42" s="105" t="s">
        <v>225</v>
      </c>
      <c r="BD42" s="107" t="s">
        <v>234</v>
      </c>
      <c r="BE42" s="105" t="s">
        <v>226</v>
      </c>
      <c r="BF42" s="106" t="s">
        <v>228</v>
      </c>
      <c r="BG42" s="106" t="s">
        <v>227</v>
      </c>
      <c r="BH42" s="106" t="s">
        <v>228</v>
      </c>
      <c r="BI42" s="105" t="s">
        <v>223</v>
      </c>
      <c r="BJ42" s="107" t="s">
        <v>239</v>
      </c>
      <c r="BK42" s="105" t="s">
        <v>233</v>
      </c>
      <c r="BL42" s="105" t="s">
        <v>226</v>
      </c>
      <c r="BM42" s="106" t="s">
        <v>228</v>
      </c>
      <c r="BN42" s="106" t="s">
        <v>227</v>
      </c>
      <c r="BO42" s="105" t="s">
        <v>225</v>
      </c>
      <c r="BP42" s="107" t="s">
        <v>234</v>
      </c>
      <c r="BQ42" s="107" t="s">
        <v>234</v>
      </c>
      <c r="BR42" s="108" t="s">
        <v>238</v>
      </c>
      <c r="BS42" s="105" t="s">
        <v>224</v>
      </c>
      <c r="BT42" s="105" t="s">
        <v>224</v>
      </c>
      <c r="BU42" s="105" t="s">
        <v>237</v>
      </c>
      <c r="BV42" s="105" t="s">
        <v>231</v>
      </c>
      <c r="BW42" s="105" t="s">
        <v>225</v>
      </c>
      <c r="BX42" s="105" t="s">
        <v>237</v>
      </c>
      <c r="BY42" s="105" t="s">
        <v>233</v>
      </c>
      <c r="BZ42" s="105" t="s">
        <v>225</v>
      </c>
      <c r="CA42" s="105" t="s">
        <v>224</v>
      </c>
      <c r="CB42" s="105" t="s">
        <v>224</v>
      </c>
      <c r="CC42" s="105" t="s">
        <v>235</v>
      </c>
      <c r="CD42" s="105" t="s">
        <v>225</v>
      </c>
      <c r="CE42" s="107" t="s">
        <v>234</v>
      </c>
      <c r="CF42" s="107" t="s">
        <v>234</v>
      </c>
      <c r="CG42" s="107" t="s">
        <v>234</v>
      </c>
      <c r="CH42" s="105" t="s">
        <v>224</v>
      </c>
      <c r="CI42" s="105" t="s">
        <v>230</v>
      </c>
      <c r="CJ42" s="108" t="s">
        <v>238</v>
      </c>
      <c r="CK42" s="105" t="s">
        <v>233</v>
      </c>
      <c r="CL42" s="105" t="s">
        <v>233</v>
      </c>
      <c r="CM42" s="106" t="s">
        <v>228</v>
      </c>
      <c r="CN42" s="105" t="s">
        <v>225</v>
      </c>
      <c r="CO42" s="105" t="s">
        <v>230</v>
      </c>
      <c r="CP42" s="105" t="s">
        <v>236</v>
      </c>
      <c r="CQ42" s="105" t="s">
        <v>225</v>
      </c>
      <c r="CR42" s="105" t="s">
        <v>233</v>
      </c>
      <c r="CS42" s="105" t="s">
        <v>230</v>
      </c>
      <c r="CT42" s="105" t="s">
        <v>226</v>
      </c>
      <c r="CU42" s="108" t="s">
        <v>238</v>
      </c>
      <c r="CV42" s="105" t="s">
        <v>233</v>
      </c>
      <c r="CW42" s="105" t="s">
        <v>232</v>
      </c>
      <c r="CX42" s="107" t="s">
        <v>234</v>
      </c>
      <c r="CY42" s="108" t="s">
        <v>238</v>
      </c>
      <c r="CZ42" s="107" t="s">
        <v>234</v>
      </c>
      <c r="DA42" s="105" t="s">
        <v>235</v>
      </c>
      <c r="DB42" s="105" t="s">
        <v>236</v>
      </c>
      <c r="DC42" s="105" t="s">
        <v>231</v>
      </c>
      <c r="DD42" s="107" t="s">
        <v>234</v>
      </c>
      <c r="DE42" s="105" t="s">
        <v>6</v>
      </c>
      <c r="DF42" s="105" t="s">
        <v>225</v>
      </c>
      <c r="DG42" s="106" t="s">
        <v>228</v>
      </c>
      <c r="DH42" s="105" t="s">
        <v>240</v>
      </c>
      <c r="DI42" s="105" t="s">
        <v>235</v>
      </c>
      <c r="DJ42" s="105" t="s">
        <v>226</v>
      </c>
      <c r="DK42" s="106" t="s">
        <v>228</v>
      </c>
      <c r="DL42" s="105" t="s">
        <v>235</v>
      </c>
      <c r="DM42" s="105" t="s">
        <v>235</v>
      </c>
      <c r="DN42" s="105" t="s">
        <v>235</v>
      </c>
      <c r="DO42" s="105" t="s">
        <v>230</v>
      </c>
      <c r="DP42" s="105" t="s">
        <v>231</v>
      </c>
      <c r="DQ42" s="105" t="s">
        <v>225</v>
      </c>
      <c r="DR42" s="105" t="s">
        <v>230</v>
      </c>
      <c r="DS42" s="105" t="s">
        <v>226</v>
      </c>
      <c r="DT42" s="107" t="s">
        <v>234</v>
      </c>
      <c r="DU42" s="109" t="s">
        <v>238</v>
      </c>
      <c r="DV42" s="105" t="s">
        <v>226</v>
      </c>
      <c r="DW42" s="105" t="s">
        <v>224</v>
      </c>
      <c r="DX42" s="106" t="s">
        <v>227</v>
      </c>
      <c r="DY42" s="105" t="s">
        <v>240</v>
      </c>
      <c r="DZ42" s="105" t="s">
        <v>224</v>
      </c>
      <c r="EA42" s="105" t="s">
        <v>233</v>
      </c>
      <c r="EB42" s="106" t="s">
        <v>227</v>
      </c>
      <c r="EC42" s="105" t="s">
        <v>233</v>
      </c>
      <c r="ED42" s="105" t="s">
        <v>230</v>
      </c>
      <c r="EE42" s="105" t="s">
        <v>224</v>
      </c>
      <c r="EF42" s="105" t="s">
        <v>233</v>
      </c>
      <c r="EG42" s="105" t="s">
        <v>223</v>
      </c>
      <c r="EH42" s="107" t="s">
        <v>234</v>
      </c>
      <c r="EI42" s="107" t="s">
        <v>234</v>
      </c>
      <c r="EJ42" s="105" t="s">
        <v>233</v>
      </c>
      <c r="EK42" s="105" t="s">
        <v>225</v>
      </c>
      <c r="EL42" s="106" t="s">
        <v>228</v>
      </c>
      <c r="EM42" s="105" t="s">
        <v>225</v>
      </c>
      <c r="EN42" s="105" t="s">
        <v>240</v>
      </c>
      <c r="EO42" s="107" t="s">
        <v>239</v>
      </c>
      <c r="EP42" s="105" t="s">
        <v>232</v>
      </c>
      <c r="EQ42" s="106" t="s">
        <v>227</v>
      </c>
      <c r="ER42" s="105" t="s">
        <v>223</v>
      </c>
      <c r="ES42" s="105" t="s">
        <v>233</v>
      </c>
      <c r="ET42" s="105" t="s">
        <v>233</v>
      </c>
      <c r="EU42" s="107" t="s">
        <v>234</v>
      </c>
      <c r="EV42" s="105" t="s">
        <v>6</v>
      </c>
      <c r="EW42" s="107" t="s">
        <v>234</v>
      </c>
      <c r="EX42" s="106" t="s">
        <v>228</v>
      </c>
      <c r="EY42" s="105" t="s">
        <v>225</v>
      </c>
      <c r="EZ42" s="105" t="s">
        <v>224</v>
      </c>
      <c r="FA42" s="105" t="s">
        <v>240</v>
      </c>
      <c r="FB42" s="105" t="s">
        <v>230</v>
      </c>
      <c r="FC42" s="105" t="s">
        <v>224</v>
      </c>
      <c r="FE42" s="2"/>
    </row>
    <row r="43" spans="1:161" ht="18" customHeight="1" x14ac:dyDescent="0.35">
      <c r="A43" s="2" t="s">
        <v>332</v>
      </c>
      <c r="B43" s="2" t="s">
        <v>337</v>
      </c>
      <c r="C43" s="2" t="s">
        <v>746</v>
      </c>
      <c r="D43" s="44" t="s">
        <v>578</v>
      </c>
      <c r="E43" s="48" t="s">
        <v>1011</v>
      </c>
      <c r="F43" s="105">
        <v>1.07</v>
      </c>
      <c r="G43" s="105" t="s">
        <v>224</v>
      </c>
      <c r="H43" s="105" t="s">
        <v>225</v>
      </c>
      <c r="I43" s="105" t="s">
        <v>226</v>
      </c>
      <c r="J43" s="106" t="s">
        <v>227</v>
      </c>
      <c r="K43" s="105" t="s">
        <v>224</v>
      </c>
      <c r="L43" s="106" t="s">
        <v>228</v>
      </c>
      <c r="M43" s="105" t="s">
        <v>229</v>
      </c>
      <c r="N43" s="105" t="s">
        <v>230</v>
      </c>
      <c r="O43" s="105" t="s">
        <v>225</v>
      </c>
      <c r="P43" s="105" t="s">
        <v>231</v>
      </c>
      <c r="Q43" s="105" t="s">
        <v>225</v>
      </c>
      <c r="R43" s="105" t="s">
        <v>232</v>
      </c>
      <c r="S43" s="105" t="s">
        <v>235</v>
      </c>
      <c r="T43" s="105" t="s">
        <v>229</v>
      </c>
      <c r="U43" s="105" t="s">
        <v>224</v>
      </c>
      <c r="V43" s="107" t="s">
        <v>234</v>
      </c>
      <c r="W43" s="105" t="s">
        <v>231</v>
      </c>
      <c r="X43" s="106" t="s">
        <v>228</v>
      </c>
      <c r="Y43" s="105" t="s">
        <v>233</v>
      </c>
      <c r="Z43" s="106" t="s">
        <v>227</v>
      </c>
      <c r="AA43" s="105" t="s">
        <v>235</v>
      </c>
      <c r="AB43" s="105" t="s">
        <v>236</v>
      </c>
      <c r="AC43" s="105" t="s">
        <v>224</v>
      </c>
      <c r="AD43" s="108" t="s">
        <v>238</v>
      </c>
      <c r="AE43" s="105" t="s">
        <v>224</v>
      </c>
      <c r="AF43" s="105" t="s">
        <v>230</v>
      </c>
      <c r="AG43" s="106" t="s">
        <v>228</v>
      </c>
      <c r="AH43" s="105" t="s">
        <v>231</v>
      </c>
      <c r="AI43" s="105" t="s">
        <v>225</v>
      </c>
      <c r="AJ43" s="105" t="s">
        <v>235</v>
      </c>
      <c r="AK43" s="107" t="s">
        <v>239</v>
      </c>
      <c r="AL43" s="105" t="s">
        <v>225</v>
      </c>
      <c r="AM43" s="105" t="s">
        <v>240</v>
      </c>
      <c r="AN43" s="107" t="s">
        <v>234</v>
      </c>
      <c r="AO43" s="105" t="s">
        <v>237</v>
      </c>
      <c r="AP43" s="108" t="s">
        <v>238</v>
      </c>
      <c r="AQ43" s="105" t="s">
        <v>236</v>
      </c>
      <c r="AR43" s="106" t="s">
        <v>228</v>
      </c>
      <c r="AS43" s="105" t="s">
        <v>237</v>
      </c>
      <c r="AT43" s="105" t="s">
        <v>225</v>
      </c>
      <c r="AU43" s="106" t="s">
        <v>228</v>
      </c>
      <c r="AV43" s="107" t="s">
        <v>234</v>
      </c>
      <c r="AW43" s="105" t="s">
        <v>240</v>
      </c>
      <c r="AX43" s="106" t="s">
        <v>227</v>
      </c>
      <c r="AY43" s="107" t="s">
        <v>234</v>
      </c>
      <c r="AZ43" s="105" t="s">
        <v>240</v>
      </c>
      <c r="BA43" s="107" t="s">
        <v>234</v>
      </c>
      <c r="BB43" s="105" t="s">
        <v>224</v>
      </c>
      <c r="BC43" s="105" t="s">
        <v>225</v>
      </c>
      <c r="BD43" s="107" t="s">
        <v>234</v>
      </c>
      <c r="BE43" s="105" t="s">
        <v>226</v>
      </c>
      <c r="BF43" s="106" t="s">
        <v>228</v>
      </c>
      <c r="BG43" s="106" t="s">
        <v>227</v>
      </c>
      <c r="BH43" s="106" t="s">
        <v>228</v>
      </c>
      <c r="BI43" s="105" t="s">
        <v>223</v>
      </c>
      <c r="BJ43" s="107" t="s">
        <v>239</v>
      </c>
      <c r="BK43" s="105" t="s">
        <v>233</v>
      </c>
      <c r="BL43" s="105" t="s">
        <v>226</v>
      </c>
      <c r="BM43" s="106" t="s">
        <v>228</v>
      </c>
      <c r="BN43" s="106" t="s">
        <v>227</v>
      </c>
      <c r="BO43" s="105" t="s">
        <v>225</v>
      </c>
      <c r="BP43" s="107" t="s">
        <v>234</v>
      </c>
      <c r="BQ43" s="107" t="s">
        <v>234</v>
      </c>
      <c r="BR43" s="108" t="s">
        <v>238</v>
      </c>
      <c r="BS43" s="105" t="s">
        <v>224</v>
      </c>
      <c r="BT43" s="105" t="s">
        <v>224</v>
      </c>
      <c r="BU43" s="105" t="s">
        <v>237</v>
      </c>
      <c r="BV43" s="105" t="s">
        <v>231</v>
      </c>
      <c r="BW43" s="105" t="s">
        <v>225</v>
      </c>
      <c r="BX43" s="105" t="s">
        <v>237</v>
      </c>
      <c r="BY43" s="105" t="s">
        <v>233</v>
      </c>
      <c r="BZ43" s="105" t="s">
        <v>225</v>
      </c>
      <c r="CA43" s="105" t="s">
        <v>224</v>
      </c>
      <c r="CB43" s="105" t="s">
        <v>224</v>
      </c>
      <c r="CC43" s="105" t="s">
        <v>235</v>
      </c>
      <c r="CD43" s="105" t="s">
        <v>225</v>
      </c>
      <c r="CE43" s="107" t="s">
        <v>234</v>
      </c>
      <c r="CF43" s="107" t="s">
        <v>234</v>
      </c>
      <c r="CG43" s="107" t="s">
        <v>234</v>
      </c>
      <c r="CH43" s="105" t="s">
        <v>224</v>
      </c>
      <c r="CI43" s="105" t="s">
        <v>230</v>
      </c>
      <c r="CJ43" s="108" t="s">
        <v>238</v>
      </c>
      <c r="CK43" s="105" t="s">
        <v>233</v>
      </c>
      <c r="CL43" s="105" t="s">
        <v>233</v>
      </c>
      <c r="CM43" s="106" t="s">
        <v>228</v>
      </c>
      <c r="CN43" s="105" t="s">
        <v>225</v>
      </c>
      <c r="CO43" s="105" t="s">
        <v>230</v>
      </c>
      <c r="CP43" s="105" t="s">
        <v>236</v>
      </c>
      <c r="CQ43" s="105" t="s">
        <v>225</v>
      </c>
      <c r="CR43" s="105" t="s">
        <v>233</v>
      </c>
      <c r="CS43" s="105" t="s">
        <v>230</v>
      </c>
      <c r="CT43" s="105" t="s">
        <v>226</v>
      </c>
      <c r="CU43" s="108" t="s">
        <v>238</v>
      </c>
      <c r="CV43" s="105" t="s">
        <v>233</v>
      </c>
      <c r="CW43" s="105" t="s">
        <v>232</v>
      </c>
      <c r="CX43" s="107" t="s">
        <v>234</v>
      </c>
      <c r="CY43" s="108" t="s">
        <v>238</v>
      </c>
      <c r="CZ43" s="107" t="s">
        <v>234</v>
      </c>
      <c r="DA43" s="105" t="s">
        <v>235</v>
      </c>
      <c r="DB43" s="105" t="s">
        <v>236</v>
      </c>
      <c r="DC43" s="105" t="s">
        <v>231</v>
      </c>
      <c r="DD43" s="107" t="s">
        <v>234</v>
      </c>
      <c r="DE43" s="105" t="s">
        <v>6</v>
      </c>
      <c r="DF43" s="105" t="s">
        <v>225</v>
      </c>
      <c r="DG43" s="106" t="s">
        <v>228</v>
      </c>
      <c r="DH43" s="105" t="s">
        <v>240</v>
      </c>
      <c r="DI43" s="105" t="s">
        <v>235</v>
      </c>
      <c r="DJ43" s="105" t="s">
        <v>226</v>
      </c>
      <c r="DK43" s="106" t="s">
        <v>228</v>
      </c>
      <c r="DL43" s="105" t="s">
        <v>235</v>
      </c>
      <c r="DM43" s="105" t="s">
        <v>235</v>
      </c>
      <c r="DN43" s="105" t="s">
        <v>235</v>
      </c>
      <c r="DO43" s="105" t="s">
        <v>230</v>
      </c>
      <c r="DP43" s="105" t="s">
        <v>231</v>
      </c>
      <c r="DQ43" s="105" t="s">
        <v>225</v>
      </c>
      <c r="DR43" s="105" t="s">
        <v>230</v>
      </c>
      <c r="DS43" s="105" t="s">
        <v>226</v>
      </c>
      <c r="DT43" s="107" t="s">
        <v>234</v>
      </c>
      <c r="DU43" s="109" t="s">
        <v>238</v>
      </c>
      <c r="DV43" s="105" t="s">
        <v>226</v>
      </c>
      <c r="DW43" s="105" t="s">
        <v>224</v>
      </c>
      <c r="DX43" s="106" t="s">
        <v>227</v>
      </c>
      <c r="DY43" s="105" t="s">
        <v>240</v>
      </c>
      <c r="DZ43" s="105" t="s">
        <v>224</v>
      </c>
      <c r="EA43" s="105" t="s">
        <v>233</v>
      </c>
      <c r="EB43" s="106" t="s">
        <v>227</v>
      </c>
      <c r="EC43" s="105" t="s">
        <v>233</v>
      </c>
      <c r="ED43" s="105" t="s">
        <v>230</v>
      </c>
      <c r="EE43" s="105" t="s">
        <v>224</v>
      </c>
      <c r="EF43" s="105" t="s">
        <v>233</v>
      </c>
      <c r="EG43" s="105" t="s">
        <v>223</v>
      </c>
      <c r="EH43" s="107" t="s">
        <v>234</v>
      </c>
      <c r="EI43" s="107" t="s">
        <v>234</v>
      </c>
      <c r="EJ43" s="105" t="s">
        <v>233</v>
      </c>
      <c r="EK43" s="105" t="s">
        <v>225</v>
      </c>
      <c r="EL43" s="106" t="s">
        <v>228</v>
      </c>
      <c r="EM43" s="105" t="s">
        <v>225</v>
      </c>
      <c r="EN43" s="105" t="s">
        <v>240</v>
      </c>
      <c r="EO43" s="107" t="s">
        <v>239</v>
      </c>
      <c r="EP43" s="105" t="s">
        <v>232</v>
      </c>
      <c r="EQ43" s="106" t="s">
        <v>227</v>
      </c>
      <c r="ER43" s="105" t="s">
        <v>223</v>
      </c>
      <c r="ES43" s="105" t="s">
        <v>233</v>
      </c>
      <c r="ET43" s="105" t="s">
        <v>233</v>
      </c>
      <c r="EU43" s="107" t="s">
        <v>234</v>
      </c>
      <c r="EV43" s="105" t="s">
        <v>6</v>
      </c>
      <c r="EW43" s="107" t="s">
        <v>234</v>
      </c>
      <c r="EX43" s="106" t="s">
        <v>228</v>
      </c>
      <c r="EY43" s="105" t="s">
        <v>225</v>
      </c>
      <c r="EZ43" s="105" t="s">
        <v>224</v>
      </c>
      <c r="FA43" s="105" t="s">
        <v>240</v>
      </c>
      <c r="FB43" s="105" t="s">
        <v>230</v>
      </c>
      <c r="FC43" s="105" t="s">
        <v>224</v>
      </c>
      <c r="FE43" s="2"/>
    </row>
    <row r="44" spans="1:161" ht="18" customHeight="1" x14ac:dyDescent="0.35">
      <c r="A44" s="2" t="s">
        <v>332</v>
      </c>
      <c r="B44" s="2" t="s">
        <v>337</v>
      </c>
      <c r="C44" s="2" t="s">
        <v>746</v>
      </c>
      <c r="D44" s="44" t="s">
        <v>101</v>
      </c>
      <c r="E44" s="48" t="s">
        <v>1012</v>
      </c>
      <c r="F44" s="105">
        <v>1.07</v>
      </c>
      <c r="G44" s="105" t="s">
        <v>224</v>
      </c>
      <c r="H44" s="105" t="s">
        <v>225</v>
      </c>
      <c r="I44" s="105" t="s">
        <v>226</v>
      </c>
      <c r="J44" s="106" t="s">
        <v>227</v>
      </c>
      <c r="K44" s="105" t="s">
        <v>224</v>
      </c>
      <c r="L44" s="106" t="s">
        <v>228</v>
      </c>
      <c r="M44" s="105" t="s">
        <v>229</v>
      </c>
      <c r="N44" s="105" t="s">
        <v>230</v>
      </c>
      <c r="O44" s="105" t="s">
        <v>225</v>
      </c>
      <c r="P44" s="105" t="s">
        <v>231</v>
      </c>
      <c r="Q44" s="105" t="s">
        <v>225</v>
      </c>
      <c r="R44" s="105" t="s">
        <v>232</v>
      </c>
      <c r="S44" s="105" t="s">
        <v>235</v>
      </c>
      <c r="T44" s="105" t="s">
        <v>229</v>
      </c>
      <c r="U44" s="105" t="s">
        <v>224</v>
      </c>
      <c r="V44" s="107" t="s">
        <v>234</v>
      </c>
      <c r="W44" s="105" t="s">
        <v>231</v>
      </c>
      <c r="X44" s="106" t="s">
        <v>228</v>
      </c>
      <c r="Y44" s="105" t="s">
        <v>233</v>
      </c>
      <c r="Z44" s="106" t="s">
        <v>227</v>
      </c>
      <c r="AA44" s="105" t="s">
        <v>235</v>
      </c>
      <c r="AB44" s="105" t="s">
        <v>236</v>
      </c>
      <c r="AC44" s="105" t="s">
        <v>224</v>
      </c>
      <c r="AD44" s="108" t="s">
        <v>238</v>
      </c>
      <c r="AE44" s="105" t="s">
        <v>224</v>
      </c>
      <c r="AF44" s="105" t="s">
        <v>230</v>
      </c>
      <c r="AG44" s="106" t="s">
        <v>228</v>
      </c>
      <c r="AH44" s="105" t="s">
        <v>231</v>
      </c>
      <c r="AI44" s="105" t="s">
        <v>225</v>
      </c>
      <c r="AJ44" s="105" t="s">
        <v>235</v>
      </c>
      <c r="AK44" s="107" t="s">
        <v>239</v>
      </c>
      <c r="AL44" s="105" t="s">
        <v>225</v>
      </c>
      <c r="AM44" s="105" t="s">
        <v>240</v>
      </c>
      <c r="AN44" s="107" t="s">
        <v>234</v>
      </c>
      <c r="AO44" s="105" t="s">
        <v>232</v>
      </c>
      <c r="AP44" s="108" t="s">
        <v>238</v>
      </c>
      <c r="AQ44" s="105" t="s">
        <v>236</v>
      </c>
      <c r="AR44" s="106" t="s">
        <v>228</v>
      </c>
      <c r="AS44" s="105" t="s">
        <v>237</v>
      </c>
      <c r="AT44" s="105" t="s">
        <v>225</v>
      </c>
      <c r="AU44" s="106" t="s">
        <v>228</v>
      </c>
      <c r="AV44" s="107" t="s">
        <v>234</v>
      </c>
      <c r="AW44" s="105" t="s">
        <v>240</v>
      </c>
      <c r="AX44" s="106" t="s">
        <v>227</v>
      </c>
      <c r="AY44" s="107" t="s">
        <v>234</v>
      </c>
      <c r="AZ44" s="105" t="s">
        <v>240</v>
      </c>
      <c r="BA44" s="107" t="s">
        <v>234</v>
      </c>
      <c r="BB44" s="105" t="s">
        <v>224</v>
      </c>
      <c r="BC44" s="105" t="s">
        <v>225</v>
      </c>
      <c r="BD44" s="107" t="s">
        <v>234</v>
      </c>
      <c r="BE44" s="105" t="s">
        <v>226</v>
      </c>
      <c r="BF44" s="106" t="s">
        <v>228</v>
      </c>
      <c r="BG44" s="106" t="s">
        <v>227</v>
      </c>
      <c r="BH44" s="106" t="s">
        <v>228</v>
      </c>
      <c r="BI44" s="105" t="s">
        <v>223</v>
      </c>
      <c r="BJ44" s="107" t="s">
        <v>239</v>
      </c>
      <c r="BK44" s="105" t="s">
        <v>233</v>
      </c>
      <c r="BL44" s="105" t="s">
        <v>226</v>
      </c>
      <c r="BM44" s="106" t="s">
        <v>228</v>
      </c>
      <c r="BN44" s="106" t="s">
        <v>227</v>
      </c>
      <c r="BO44" s="105" t="s">
        <v>225</v>
      </c>
      <c r="BP44" s="107" t="s">
        <v>234</v>
      </c>
      <c r="BQ44" s="107" t="s">
        <v>234</v>
      </c>
      <c r="BR44" s="108" t="s">
        <v>238</v>
      </c>
      <c r="BS44" s="105" t="s">
        <v>224</v>
      </c>
      <c r="BT44" s="105" t="s">
        <v>224</v>
      </c>
      <c r="BU44" s="105" t="s">
        <v>237</v>
      </c>
      <c r="BV44" s="105" t="s">
        <v>231</v>
      </c>
      <c r="BW44" s="105" t="s">
        <v>225</v>
      </c>
      <c r="BX44" s="105" t="s">
        <v>237</v>
      </c>
      <c r="BY44" s="105" t="s">
        <v>233</v>
      </c>
      <c r="BZ44" s="105" t="s">
        <v>225</v>
      </c>
      <c r="CA44" s="105" t="s">
        <v>224</v>
      </c>
      <c r="CB44" s="105" t="s">
        <v>224</v>
      </c>
      <c r="CC44" s="105" t="s">
        <v>235</v>
      </c>
      <c r="CD44" s="105" t="s">
        <v>225</v>
      </c>
      <c r="CE44" s="107" t="s">
        <v>234</v>
      </c>
      <c r="CF44" s="107" t="s">
        <v>234</v>
      </c>
      <c r="CG44" s="107" t="s">
        <v>234</v>
      </c>
      <c r="CH44" s="105" t="s">
        <v>224</v>
      </c>
      <c r="CI44" s="105" t="s">
        <v>230</v>
      </c>
      <c r="CJ44" s="108" t="s">
        <v>238</v>
      </c>
      <c r="CK44" s="105" t="s">
        <v>233</v>
      </c>
      <c r="CL44" s="105" t="s">
        <v>233</v>
      </c>
      <c r="CM44" s="106" t="s">
        <v>228</v>
      </c>
      <c r="CN44" s="105" t="s">
        <v>225</v>
      </c>
      <c r="CO44" s="105" t="s">
        <v>230</v>
      </c>
      <c r="CP44" s="105" t="s">
        <v>236</v>
      </c>
      <c r="CQ44" s="105" t="s">
        <v>225</v>
      </c>
      <c r="CR44" s="105" t="s">
        <v>233</v>
      </c>
      <c r="CS44" s="105" t="s">
        <v>230</v>
      </c>
      <c r="CT44" s="105" t="s">
        <v>226</v>
      </c>
      <c r="CU44" s="108" t="s">
        <v>238</v>
      </c>
      <c r="CV44" s="105" t="s">
        <v>233</v>
      </c>
      <c r="CW44" s="105" t="s">
        <v>232</v>
      </c>
      <c r="CX44" s="107" t="s">
        <v>234</v>
      </c>
      <c r="CY44" s="108" t="s">
        <v>238</v>
      </c>
      <c r="CZ44" s="107" t="s">
        <v>234</v>
      </c>
      <c r="DA44" s="105" t="s">
        <v>235</v>
      </c>
      <c r="DB44" s="105" t="s">
        <v>236</v>
      </c>
      <c r="DC44" s="105" t="s">
        <v>231</v>
      </c>
      <c r="DD44" s="107" t="s">
        <v>234</v>
      </c>
      <c r="DE44" s="105" t="s">
        <v>6</v>
      </c>
      <c r="DF44" s="105" t="s">
        <v>225</v>
      </c>
      <c r="DG44" s="106" t="s">
        <v>228</v>
      </c>
      <c r="DH44" s="105" t="s">
        <v>240</v>
      </c>
      <c r="DI44" s="105" t="s">
        <v>235</v>
      </c>
      <c r="DJ44" s="105" t="s">
        <v>226</v>
      </c>
      <c r="DK44" s="106" t="s">
        <v>228</v>
      </c>
      <c r="DL44" s="105" t="s">
        <v>235</v>
      </c>
      <c r="DM44" s="105" t="s">
        <v>235</v>
      </c>
      <c r="DN44" s="105" t="s">
        <v>235</v>
      </c>
      <c r="DO44" s="105" t="s">
        <v>230</v>
      </c>
      <c r="DP44" s="105" t="s">
        <v>231</v>
      </c>
      <c r="DQ44" s="105" t="s">
        <v>225</v>
      </c>
      <c r="DR44" s="105" t="s">
        <v>230</v>
      </c>
      <c r="DS44" s="105" t="s">
        <v>226</v>
      </c>
      <c r="DT44" s="107" t="s">
        <v>234</v>
      </c>
      <c r="DU44" s="109" t="s">
        <v>238</v>
      </c>
      <c r="DV44" s="105" t="s">
        <v>226</v>
      </c>
      <c r="DW44" s="105" t="s">
        <v>224</v>
      </c>
      <c r="DX44" s="106" t="s">
        <v>227</v>
      </c>
      <c r="DY44" s="105" t="s">
        <v>240</v>
      </c>
      <c r="DZ44" s="105" t="s">
        <v>224</v>
      </c>
      <c r="EA44" s="105" t="s">
        <v>233</v>
      </c>
      <c r="EB44" s="106" t="s">
        <v>227</v>
      </c>
      <c r="EC44" s="105" t="s">
        <v>233</v>
      </c>
      <c r="ED44" s="105" t="s">
        <v>230</v>
      </c>
      <c r="EE44" s="105" t="s">
        <v>224</v>
      </c>
      <c r="EF44" s="105" t="s">
        <v>233</v>
      </c>
      <c r="EG44" s="105" t="s">
        <v>223</v>
      </c>
      <c r="EH44" s="107" t="s">
        <v>234</v>
      </c>
      <c r="EI44" s="107" t="s">
        <v>234</v>
      </c>
      <c r="EJ44" s="105" t="s">
        <v>233</v>
      </c>
      <c r="EK44" s="105" t="s">
        <v>225</v>
      </c>
      <c r="EL44" s="106" t="s">
        <v>228</v>
      </c>
      <c r="EM44" s="105" t="s">
        <v>225</v>
      </c>
      <c r="EN44" s="105" t="s">
        <v>240</v>
      </c>
      <c r="EO44" s="107" t="s">
        <v>239</v>
      </c>
      <c r="EP44" s="105" t="s">
        <v>232</v>
      </c>
      <c r="EQ44" s="106" t="s">
        <v>227</v>
      </c>
      <c r="ER44" s="105" t="s">
        <v>223</v>
      </c>
      <c r="ES44" s="105" t="s">
        <v>233</v>
      </c>
      <c r="ET44" s="105" t="s">
        <v>233</v>
      </c>
      <c r="EU44" s="107" t="s">
        <v>234</v>
      </c>
      <c r="EV44" s="105" t="s">
        <v>6</v>
      </c>
      <c r="EW44" s="107" t="s">
        <v>234</v>
      </c>
      <c r="EX44" s="106" t="s">
        <v>228</v>
      </c>
      <c r="EY44" s="105" t="s">
        <v>225</v>
      </c>
      <c r="EZ44" s="105" t="s">
        <v>224</v>
      </c>
      <c r="FA44" s="105" t="s">
        <v>240</v>
      </c>
      <c r="FB44" s="105" t="s">
        <v>230</v>
      </c>
      <c r="FC44" s="105" t="s">
        <v>224</v>
      </c>
      <c r="FE44" s="2"/>
    </row>
    <row r="45" spans="1:161" ht="18" customHeight="1" x14ac:dyDescent="0.35">
      <c r="A45" s="2" t="s">
        <v>332</v>
      </c>
      <c r="B45" s="2" t="s">
        <v>337</v>
      </c>
      <c r="C45" s="2" t="s">
        <v>746</v>
      </c>
      <c r="D45" s="44" t="s">
        <v>104</v>
      </c>
      <c r="E45" s="48" t="s">
        <v>1013</v>
      </c>
      <c r="F45" s="105">
        <v>1.07</v>
      </c>
      <c r="G45" s="105" t="s">
        <v>224</v>
      </c>
      <c r="H45" s="105" t="s">
        <v>225</v>
      </c>
      <c r="I45" s="105" t="s">
        <v>226</v>
      </c>
      <c r="J45" s="106" t="s">
        <v>227</v>
      </c>
      <c r="K45" s="105" t="s">
        <v>224</v>
      </c>
      <c r="L45" s="106" t="s">
        <v>228</v>
      </c>
      <c r="M45" s="105" t="s">
        <v>229</v>
      </c>
      <c r="N45" s="105" t="s">
        <v>230</v>
      </c>
      <c r="O45" s="105" t="s">
        <v>225</v>
      </c>
      <c r="P45" s="105" t="s">
        <v>231</v>
      </c>
      <c r="Q45" s="105" t="s">
        <v>225</v>
      </c>
      <c r="R45" s="105" t="s">
        <v>232</v>
      </c>
      <c r="S45" s="105" t="s">
        <v>235</v>
      </c>
      <c r="T45" s="105" t="s">
        <v>229</v>
      </c>
      <c r="U45" s="105" t="s">
        <v>224</v>
      </c>
      <c r="V45" s="107" t="s">
        <v>234</v>
      </c>
      <c r="W45" s="105" t="s">
        <v>231</v>
      </c>
      <c r="X45" s="106" t="s">
        <v>228</v>
      </c>
      <c r="Y45" s="105" t="s">
        <v>233</v>
      </c>
      <c r="Z45" s="106" t="s">
        <v>227</v>
      </c>
      <c r="AA45" s="105" t="s">
        <v>235</v>
      </c>
      <c r="AB45" s="105" t="s">
        <v>236</v>
      </c>
      <c r="AC45" s="105" t="s">
        <v>224</v>
      </c>
      <c r="AD45" s="108" t="s">
        <v>238</v>
      </c>
      <c r="AE45" s="105" t="s">
        <v>224</v>
      </c>
      <c r="AF45" s="105" t="s">
        <v>230</v>
      </c>
      <c r="AG45" s="106" t="s">
        <v>228</v>
      </c>
      <c r="AH45" s="105" t="s">
        <v>231</v>
      </c>
      <c r="AI45" s="105" t="s">
        <v>225</v>
      </c>
      <c r="AJ45" s="105" t="s">
        <v>235</v>
      </c>
      <c r="AK45" s="107" t="s">
        <v>239</v>
      </c>
      <c r="AL45" s="105" t="s">
        <v>225</v>
      </c>
      <c r="AM45" s="105" t="s">
        <v>240</v>
      </c>
      <c r="AN45" s="107" t="s">
        <v>234</v>
      </c>
      <c r="AO45" s="105" t="s">
        <v>232</v>
      </c>
      <c r="AP45" s="108" t="s">
        <v>238</v>
      </c>
      <c r="AQ45" s="105" t="s">
        <v>236</v>
      </c>
      <c r="AR45" s="106" t="s">
        <v>228</v>
      </c>
      <c r="AS45" s="105" t="s">
        <v>237</v>
      </c>
      <c r="AT45" s="105" t="s">
        <v>225</v>
      </c>
      <c r="AU45" s="106" t="s">
        <v>228</v>
      </c>
      <c r="AV45" s="107" t="s">
        <v>234</v>
      </c>
      <c r="AW45" s="105" t="s">
        <v>240</v>
      </c>
      <c r="AX45" s="106" t="s">
        <v>227</v>
      </c>
      <c r="AY45" s="107" t="s">
        <v>234</v>
      </c>
      <c r="AZ45" s="105" t="s">
        <v>240</v>
      </c>
      <c r="BA45" s="107" t="s">
        <v>234</v>
      </c>
      <c r="BB45" s="105" t="s">
        <v>224</v>
      </c>
      <c r="BC45" s="105" t="s">
        <v>225</v>
      </c>
      <c r="BD45" s="107" t="s">
        <v>234</v>
      </c>
      <c r="BE45" s="105" t="s">
        <v>226</v>
      </c>
      <c r="BF45" s="106" t="s">
        <v>228</v>
      </c>
      <c r="BG45" s="106" t="s">
        <v>227</v>
      </c>
      <c r="BH45" s="106" t="s">
        <v>228</v>
      </c>
      <c r="BI45" s="105" t="s">
        <v>223</v>
      </c>
      <c r="BJ45" s="107" t="s">
        <v>239</v>
      </c>
      <c r="BK45" s="105" t="s">
        <v>233</v>
      </c>
      <c r="BL45" s="105" t="s">
        <v>226</v>
      </c>
      <c r="BM45" s="106" t="s">
        <v>228</v>
      </c>
      <c r="BN45" s="106" t="s">
        <v>227</v>
      </c>
      <c r="BO45" s="105" t="s">
        <v>225</v>
      </c>
      <c r="BP45" s="107" t="s">
        <v>234</v>
      </c>
      <c r="BQ45" s="107" t="s">
        <v>234</v>
      </c>
      <c r="BR45" s="108" t="s">
        <v>238</v>
      </c>
      <c r="BS45" s="105" t="s">
        <v>224</v>
      </c>
      <c r="BT45" s="105" t="s">
        <v>224</v>
      </c>
      <c r="BU45" s="105" t="s">
        <v>237</v>
      </c>
      <c r="BV45" s="105" t="s">
        <v>231</v>
      </c>
      <c r="BW45" s="105" t="s">
        <v>225</v>
      </c>
      <c r="BX45" s="105" t="s">
        <v>237</v>
      </c>
      <c r="BY45" s="105" t="s">
        <v>233</v>
      </c>
      <c r="BZ45" s="105" t="s">
        <v>225</v>
      </c>
      <c r="CA45" s="105" t="s">
        <v>224</v>
      </c>
      <c r="CB45" s="105" t="s">
        <v>224</v>
      </c>
      <c r="CC45" s="105" t="s">
        <v>235</v>
      </c>
      <c r="CD45" s="105" t="s">
        <v>225</v>
      </c>
      <c r="CE45" s="107" t="s">
        <v>234</v>
      </c>
      <c r="CF45" s="107" t="s">
        <v>234</v>
      </c>
      <c r="CG45" s="107" t="s">
        <v>234</v>
      </c>
      <c r="CH45" s="105" t="s">
        <v>224</v>
      </c>
      <c r="CI45" s="105" t="s">
        <v>230</v>
      </c>
      <c r="CJ45" s="108" t="s">
        <v>238</v>
      </c>
      <c r="CK45" s="105" t="s">
        <v>233</v>
      </c>
      <c r="CL45" s="105" t="s">
        <v>233</v>
      </c>
      <c r="CM45" s="106" t="s">
        <v>228</v>
      </c>
      <c r="CN45" s="105" t="s">
        <v>225</v>
      </c>
      <c r="CO45" s="105" t="s">
        <v>230</v>
      </c>
      <c r="CP45" s="105" t="s">
        <v>236</v>
      </c>
      <c r="CQ45" s="105" t="s">
        <v>225</v>
      </c>
      <c r="CR45" s="105" t="s">
        <v>233</v>
      </c>
      <c r="CS45" s="105" t="s">
        <v>230</v>
      </c>
      <c r="CT45" s="105" t="s">
        <v>226</v>
      </c>
      <c r="CU45" s="108" t="s">
        <v>238</v>
      </c>
      <c r="CV45" s="105" t="s">
        <v>233</v>
      </c>
      <c r="CW45" s="105" t="s">
        <v>232</v>
      </c>
      <c r="CX45" s="107" t="s">
        <v>234</v>
      </c>
      <c r="CY45" s="108" t="s">
        <v>238</v>
      </c>
      <c r="CZ45" s="107" t="s">
        <v>234</v>
      </c>
      <c r="DA45" s="105" t="s">
        <v>235</v>
      </c>
      <c r="DB45" s="105" t="s">
        <v>236</v>
      </c>
      <c r="DC45" s="105" t="s">
        <v>231</v>
      </c>
      <c r="DD45" s="107" t="s">
        <v>234</v>
      </c>
      <c r="DE45" s="105" t="s">
        <v>6</v>
      </c>
      <c r="DF45" s="105" t="s">
        <v>225</v>
      </c>
      <c r="DG45" s="106" t="s">
        <v>228</v>
      </c>
      <c r="DH45" s="105" t="s">
        <v>240</v>
      </c>
      <c r="DI45" s="105" t="s">
        <v>235</v>
      </c>
      <c r="DJ45" s="105" t="s">
        <v>226</v>
      </c>
      <c r="DK45" s="106" t="s">
        <v>228</v>
      </c>
      <c r="DL45" s="105" t="s">
        <v>235</v>
      </c>
      <c r="DM45" s="105" t="s">
        <v>235</v>
      </c>
      <c r="DN45" s="105" t="s">
        <v>235</v>
      </c>
      <c r="DO45" s="105" t="s">
        <v>230</v>
      </c>
      <c r="DP45" s="105" t="s">
        <v>231</v>
      </c>
      <c r="DQ45" s="105" t="s">
        <v>225</v>
      </c>
      <c r="DR45" s="105" t="s">
        <v>230</v>
      </c>
      <c r="DS45" s="105" t="s">
        <v>226</v>
      </c>
      <c r="DT45" s="107" t="s">
        <v>234</v>
      </c>
      <c r="DU45" s="109" t="s">
        <v>238</v>
      </c>
      <c r="DV45" s="105" t="s">
        <v>226</v>
      </c>
      <c r="DW45" s="105" t="s">
        <v>224</v>
      </c>
      <c r="DX45" s="106" t="s">
        <v>227</v>
      </c>
      <c r="DY45" s="105" t="s">
        <v>240</v>
      </c>
      <c r="DZ45" s="105" t="s">
        <v>224</v>
      </c>
      <c r="EA45" s="105" t="s">
        <v>233</v>
      </c>
      <c r="EB45" s="106" t="s">
        <v>227</v>
      </c>
      <c r="EC45" s="105" t="s">
        <v>233</v>
      </c>
      <c r="ED45" s="105" t="s">
        <v>230</v>
      </c>
      <c r="EE45" s="105" t="s">
        <v>224</v>
      </c>
      <c r="EF45" s="105" t="s">
        <v>233</v>
      </c>
      <c r="EG45" s="105" t="s">
        <v>223</v>
      </c>
      <c r="EH45" s="107" t="s">
        <v>234</v>
      </c>
      <c r="EI45" s="107" t="s">
        <v>234</v>
      </c>
      <c r="EJ45" s="105" t="s">
        <v>233</v>
      </c>
      <c r="EK45" s="105" t="s">
        <v>225</v>
      </c>
      <c r="EL45" s="106" t="s">
        <v>228</v>
      </c>
      <c r="EM45" s="105" t="s">
        <v>225</v>
      </c>
      <c r="EN45" s="105" t="s">
        <v>240</v>
      </c>
      <c r="EO45" s="107" t="s">
        <v>239</v>
      </c>
      <c r="EP45" s="105" t="s">
        <v>232</v>
      </c>
      <c r="EQ45" s="106" t="s">
        <v>227</v>
      </c>
      <c r="ER45" s="105" t="s">
        <v>223</v>
      </c>
      <c r="ES45" s="105" t="s">
        <v>233</v>
      </c>
      <c r="ET45" s="105" t="s">
        <v>233</v>
      </c>
      <c r="EU45" s="107" t="s">
        <v>234</v>
      </c>
      <c r="EV45" s="105" t="s">
        <v>6</v>
      </c>
      <c r="EW45" s="107" t="s">
        <v>234</v>
      </c>
      <c r="EX45" s="106" t="s">
        <v>228</v>
      </c>
      <c r="EY45" s="105" t="s">
        <v>225</v>
      </c>
      <c r="EZ45" s="105" t="s">
        <v>224</v>
      </c>
      <c r="FA45" s="105" t="s">
        <v>240</v>
      </c>
      <c r="FB45" s="105" t="s">
        <v>230</v>
      </c>
      <c r="FC45" s="105" t="s">
        <v>224</v>
      </c>
      <c r="FE45" s="2"/>
    </row>
    <row r="46" spans="1:161" ht="18" customHeight="1" x14ac:dyDescent="0.35">
      <c r="A46" s="2" t="s">
        <v>332</v>
      </c>
      <c r="B46" s="2" t="s">
        <v>337</v>
      </c>
      <c r="C46" s="2" t="s">
        <v>746</v>
      </c>
      <c r="D46" s="44" t="s">
        <v>107</v>
      </c>
      <c r="E46" s="48" t="s">
        <v>1014</v>
      </c>
      <c r="F46" s="105">
        <v>2.0699999999999998</v>
      </c>
      <c r="G46" s="105" t="s">
        <v>224</v>
      </c>
      <c r="H46" s="105" t="s">
        <v>225</v>
      </c>
      <c r="I46" s="105" t="s">
        <v>226</v>
      </c>
      <c r="J46" s="106" t="s">
        <v>227</v>
      </c>
      <c r="K46" s="105" t="s">
        <v>224</v>
      </c>
      <c r="L46" s="106" t="s">
        <v>228</v>
      </c>
      <c r="M46" s="105" t="s">
        <v>229</v>
      </c>
      <c r="N46" s="105" t="s">
        <v>230</v>
      </c>
      <c r="O46" s="105" t="s">
        <v>225</v>
      </c>
      <c r="P46" s="105" t="s">
        <v>231</v>
      </c>
      <c r="Q46" s="105" t="s">
        <v>225</v>
      </c>
      <c r="R46" s="105" t="s">
        <v>232</v>
      </c>
      <c r="S46" s="105" t="s">
        <v>235</v>
      </c>
      <c r="T46" s="105" t="s">
        <v>229</v>
      </c>
      <c r="U46" s="105" t="s">
        <v>224</v>
      </c>
      <c r="V46" s="107" t="s">
        <v>234</v>
      </c>
      <c r="W46" s="105" t="s">
        <v>231</v>
      </c>
      <c r="X46" s="106" t="s">
        <v>228</v>
      </c>
      <c r="Y46" s="105" t="s">
        <v>233</v>
      </c>
      <c r="Z46" s="106" t="s">
        <v>227</v>
      </c>
      <c r="AA46" s="105" t="s">
        <v>235</v>
      </c>
      <c r="AB46" s="105" t="s">
        <v>236</v>
      </c>
      <c r="AC46" s="105" t="s">
        <v>224</v>
      </c>
      <c r="AD46" s="108" t="s">
        <v>238</v>
      </c>
      <c r="AE46" s="105" t="s">
        <v>224</v>
      </c>
      <c r="AF46" s="105" t="s">
        <v>230</v>
      </c>
      <c r="AG46" s="106" t="s">
        <v>228</v>
      </c>
      <c r="AH46" s="105" t="s">
        <v>231</v>
      </c>
      <c r="AI46" s="105" t="s">
        <v>225</v>
      </c>
      <c r="AJ46" s="105" t="s">
        <v>235</v>
      </c>
      <c r="AK46" s="107" t="s">
        <v>239</v>
      </c>
      <c r="AL46" s="105" t="s">
        <v>225</v>
      </c>
      <c r="AM46" s="105" t="s">
        <v>240</v>
      </c>
      <c r="AN46" s="107" t="s">
        <v>234</v>
      </c>
      <c r="AO46" s="105" t="s">
        <v>237</v>
      </c>
      <c r="AP46" s="108" t="s">
        <v>238</v>
      </c>
      <c r="AQ46" s="105" t="s">
        <v>236</v>
      </c>
      <c r="AR46" s="106" t="s">
        <v>228</v>
      </c>
      <c r="AS46" s="105" t="s">
        <v>237</v>
      </c>
      <c r="AT46" s="105" t="s">
        <v>225</v>
      </c>
      <c r="AU46" s="106" t="s">
        <v>228</v>
      </c>
      <c r="AV46" s="107" t="s">
        <v>234</v>
      </c>
      <c r="AW46" s="105" t="s">
        <v>240</v>
      </c>
      <c r="AX46" s="106" t="s">
        <v>227</v>
      </c>
      <c r="AY46" s="107" t="s">
        <v>234</v>
      </c>
      <c r="AZ46" s="105" t="s">
        <v>240</v>
      </c>
      <c r="BA46" s="107" t="s">
        <v>234</v>
      </c>
      <c r="BB46" s="105" t="s">
        <v>224</v>
      </c>
      <c r="BC46" s="105" t="s">
        <v>225</v>
      </c>
      <c r="BD46" s="107" t="s">
        <v>234</v>
      </c>
      <c r="BE46" s="105" t="s">
        <v>226</v>
      </c>
      <c r="BF46" s="106" t="s">
        <v>228</v>
      </c>
      <c r="BG46" s="106" t="s">
        <v>227</v>
      </c>
      <c r="BH46" s="106" t="s">
        <v>228</v>
      </c>
      <c r="BI46" s="105" t="s">
        <v>223</v>
      </c>
      <c r="BJ46" s="107" t="s">
        <v>239</v>
      </c>
      <c r="BK46" s="105" t="s">
        <v>233</v>
      </c>
      <c r="BL46" s="105" t="s">
        <v>226</v>
      </c>
      <c r="BM46" s="106" t="s">
        <v>228</v>
      </c>
      <c r="BN46" s="106" t="s">
        <v>227</v>
      </c>
      <c r="BO46" s="105" t="s">
        <v>225</v>
      </c>
      <c r="BP46" s="107" t="s">
        <v>234</v>
      </c>
      <c r="BQ46" s="107" t="s">
        <v>234</v>
      </c>
      <c r="BR46" s="108" t="s">
        <v>238</v>
      </c>
      <c r="BS46" s="105" t="s">
        <v>224</v>
      </c>
      <c r="BT46" s="105" t="s">
        <v>224</v>
      </c>
      <c r="BU46" s="105" t="s">
        <v>237</v>
      </c>
      <c r="BV46" s="105" t="s">
        <v>231</v>
      </c>
      <c r="BW46" s="105" t="s">
        <v>225</v>
      </c>
      <c r="BX46" s="105" t="s">
        <v>237</v>
      </c>
      <c r="BY46" s="105" t="s">
        <v>233</v>
      </c>
      <c r="BZ46" s="105" t="s">
        <v>225</v>
      </c>
      <c r="CA46" s="105" t="s">
        <v>224</v>
      </c>
      <c r="CB46" s="105" t="s">
        <v>224</v>
      </c>
      <c r="CC46" s="105" t="s">
        <v>235</v>
      </c>
      <c r="CD46" s="105" t="s">
        <v>225</v>
      </c>
      <c r="CE46" s="107" t="s">
        <v>234</v>
      </c>
      <c r="CF46" s="107" t="s">
        <v>234</v>
      </c>
      <c r="CG46" s="107" t="s">
        <v>234</v>
      </c>
      <c r="CH46" s="105" t="s">
        <v>224</v>
      </c>
      <c r="CI46" s="105" t="s">
        <v>230</v>
      </c>
      <c r="CJ46" s="108" t="s">
        <v>238</v>
      </c>
      <c r="CK46" s="105" t="s">
        <v>233</v>
      </c>
      <c r="CL46" s="105" t="s">
        <v>233</v>
      </c>
      <c r="CM46" s="106" t="s">
        <v>228</v>
      </c>
      <c r="CN46" s="105" t="s">
        <v>225</v>
      </c>
      <c r="CO46" s="105" t="s">
        <v>230</v>
      </c>
      <c r="CP46" s="105" t="s">
        <v>236</v>
      </c>
      <c r="CQ46" s="105" t="s">
        <v>225</v>
      </c>
      <c r="CR46" s="105" t="s">
        <v>233</v>
      </c>
      <c r="CS46" s="105" t="s">
        <v>230</v>
      </c>
      <c r="CT46" s="105" t="s">
        <v>226</v>
      </c>
      <c r="CU46" s="108" t="s">
        <v>238</v>
      </c>
      <c r="CV46" s="105" t="s">
        <v>233</v>
      </c>
      <c r="CW46" s="105" t="s">
        <v>232</v>
      </c>
      <c r="CX46" s="107" t="s">
        <v>234</v>
      </c>
      <c r="CY46" s="108" t="s">
        <v>238</v>
      </c>
      <c r="CZ46" s="107" t="s">
        <v>234</v>
      </c>
      <c r="DA46" s="105" t="s">
        <v>235</v>
      </c>
      <c r="DB46" s="105" t="s">
        <v>236</v>
      </c>
      <c r="DC46" s="105" t="s">
        <v>231</v>
      </c>
      <c r="DD46" s="107" t="s">
        <v>234</v>
      </c>
      <c r="DE46" s="105" t="s">
        <v>6</v>
      </c>
      <c r="DF46" s="105" t="s">
        <v>225</v>
      </c>
      <c r="DG46" s="106" t="s">
        <v>228</v>
      </c>
      <c r="DH46" s="105" t="s">
        <v>240</v>
      </c>
      <c r="DI46" s="105" t="s">
        <v>235</v>
      </c>
      <c r="DJ46" s="105" t="s">
        <v>226</v>
      </c>
      <c r="DK46" s="106" t="s">
        <v>228</v>
      </c>
      <c r="DL46" s="105" t="s">
        <v>235</v>
      </c>
      <c r="DM46" s="105" t="s">
        <v>235</v>
      </c>
      <c r="DN46" s="105" t="s">
        <v>235</v>
      </c>
      <c r="DO46" s="105" t="s">
        <v>230</v>
      </c>
      <c r="DP46" s="105" t="s">
        <v>231</v>
      </c>
      <c r="DQ46" s="105" t="s">
        <v>225</v>
      </c>
      <c r="DR46" s="105" t="s">
        <v>230</v>
      </c>
      <c r="DS46" s="105" t="s">
        <v>226</v>
      </c>
      <c r="DT46" s="107" t="s">
        <v>234</v>
      </c>
      <c r="DU46" s="109" t="s">
        <v>238</v>
      </c>
      <c r="DV46" s="105" t="s">
        <v>226</v>
      </c>
      <c r="DW46" s="105" t="s">
        <v>224</v>
      </c>
      <c r="DX46" s="106" t="s">
        <v>227</v>
      </c>
      <c r="DY46" s="105" t="s">
        <v>240</v>
      </c>
      <c r="DZ46" s="105" t="s">
        <v>224</v>
      </c>
      <c r="EA46" s="105" t="s">
        <v>233</v>
      </c>
      <c r="EB46" s="106" t="s">
        <v>227</v>
      </c>
      <c r="EC46" s="105" t="s">
        <v>233</v>
      </c>
      <c r="ED46" s="105" t="s">
        <v>230</v>
      </c>
      <c r="EE46" s="105" t="s">
        <v>224</v>
      </c>
      <c r="EF46" s="105" t="s">
        <v>233</v>
      </c>
      <c r="EG46" s="105" t="s">
        <v>223</v>
      </c>
      <c r="EH46" s="107" t="s">
        <v>234</v>
      </c>
      <c r="EI46" s="107" t="s">
        <v>234</v>
      </c>
      <c r="EJ46" s="105" t="s">
        <v>233</v>
      </c>
      <c r="EK46" s="105" t="s">
        <v>225</v>
      </c>
      <c r="EL46" s="106" t="s">
        <v>228</v>
      </c>
      <c r="EM46" s="105" t="s">
        <v>225</v>
      </c>
      <c r="EN46" s="105" t="s">
        <v>240</v>
      </c>
      <c r="EO46" s="107" t="s">
        <v>239</v>
      </c>
      <c r="EP46" s="105" t="s">
        <v>232</v>
      </c>
      <c r="EQ46" s="106" t="s">
        <v>227</v>
      </c>
      <c r="ER46" s="105" t="s">
        <v>223</v>
      </c>
      <c r="ES46" s="105" t="s">
        <v>233</v>
      </c>
      <c r="ET46" s="105" t="s">
        <v>233</v>
      </c>
      <c r="EU46" s="107" t="s">
        <v>234</v>
      </c>
      <c r="EV46" s="105" t="s">
        <v>6</v>
      </c>
      <c r="EW46" s="107" t="s">
        <v>234</v>
      </c>
      <c r="EX46" s="106" t="s">
        <v>228</v>
      </c>
      <c r="EY46" s="105" t="s">
        <v>225</v>
      </c>
      <c r="EZ46" s="105" t="s">
        <v>224</v>
      </c>
      <c r="FA46" s="105" t="s">
        <v>240</v>
      </c>
      <c r="FB46" s="105" t="s">
        <v>230</v>
      </c>
      <c r="FC46" s="105" t="s">
        <v>224</v>
      </c>
      <c r="FE46" s="2"/>
    </row>
    <row r="47" spans="1:161" ht="18" customHeight="1" x14ac:dyDescent="0.35">
      <c r="A47" s="2" t="s">
        <v>332</v>
      </c>
      <c r="B47" s="2" t="s">
        <v>337</v>
      </c>
      <c r="C47" s="2" t="s">
        <v>746</v>
      </c>
      <c r="D47" s="44" t="s">
        <v>116</v>
      </c>
      <c r="E47" s="48" t="s">
        <v>1016</v>
      </c>
      <c r="F47" s="105">
        <v>1.07</v>
      </c>
      <c r="G47" s="105" t="s">
        <v>224</v>
      </c>
      <c r="H47" s="105" t="s">
        <v>225</v>
      </c>
      <c r="I47" s="105" t="s">
        <v>226</v>
      </c>
      <c r="J47" s="106" t="s">
        <v>227</v>
      </c>
      <c r="K47" s="105" t="s">
        <v>224</v>
      </c>
      <c r="L47" s="106" t="s">
        <v>228</v>
      </c>
      <c r="M47" s="105" t="s">
        <v>229</v>
      </c>
      <c r="N47" s="105" t="s">
        <v>230</v>
      </c>
      <c r="O47" s="105" t="s">
        <v>225</v>
      </c>
      <c r="P47" s="105" t="s">
        <v>231</v>
      </c>
      <c r="Q47" s="105" t="s">
        <v>225</v>
      </c>
      <c r="R47" s="105" t="s">
        <v>232</v>
      </c>
      <c r="S47" s="105" t="s">
        <v>235</v>
      </c>
      <c r="T47" s="105" t="s">
        <v>229</v>
      </c>
      <c r="U47" s="105" t="s">
        <v>224</v>
      </c>
      <c r="V47" s="107" t="s">
        <v>234</v>
      </c>
      <c r="W47" s="105" t="s">
        <v>231</v>
      </c>
      <c r="X47" s="106" t="s">
        <v>228</v>
      </c>
      <c r="Y47" s="105" t="s">
        <v>233</v>
      </c>
      <c r="Z47" s="106" t="s">
        <v>227</v>
      </c>
      <c r="AA47" s="105" t="s">
        <v>235</v>
      </c>
      <c r="AB47" s="105" t="s">
        <v>236</v>
      </c>
      <c r="AC47" s="105" t="s">
        <v>224</v>
      </c>
      <c r="AD47" s="108" t="s">
        <v>238</v>
      </c>
      <c r="AE47" s="105" t="s">
        <v>224</v>
      </c>
      <c r="AF47" s="105" t="s">
        <v>230</v>
      </c>
      <c r="AG47" s="106" t="s">
        <v>228</v>
      </c>
      <c r="AH47" s="105" t="s">
        <v>231</v>
      </c>
      <c r="AI47" s="105" t="s">
        <v>225</v>
      </c>
      <c r="AJ47" s="105" t="s">
        <v>235</v>
      </c>
      <c r="AK47" s="107" t="s">
        <v>239</v>
      </c>
      <c r="AL47" s="105" t="s">
        <v>225</v>
      </c>
      <c r="AM47" s="105" t="s">
        <v>240</v>
      </c>
      <c r="AN47" s="107" t="s">
        <v>234</v>
      </c>
      <c r="AO47" s="105" t="s">
        <v>237</v>
      </c>
      <c r="AP47" s="108" t="s">
        <v>238</v>
      </c>
      <c r="AQ47" s="105" t="s">
        <v>236</v>
      </c>
      <c r="AR47" s="106" t="s">
        <v>228</v>
      </c>
      <c r="AS47" s="105" t="s">
        <v>237</v>
      </c>
      <c r="AT47" s="105" t="s">
        <v>225</v>
      </c>
      <c r="AU47" s="106" t="s">
        <v>228</v>
      </c>
      <c r="AV47" s="107" t="s">
        <v>234</v>
      </c>
      <c r="AW47" s="105" t="s">
        <v>240</v>
      </c>
      <c r="AX47" s="106" t="s">
        <v>227</v>
      </c>
      <c r="AY47" s="107" t="s">
        <v>234</v>
      </c>
      <c r="AZ47" s="105" t="s">
        <v>240</v>
      </c>
      <c r="BA47" s="107" t="s">
        <v>234</v>
      </c>
      <c r="BB47" s="105" t="s">
        <v>224</v>
      </c>
      <c r="BC47" s="105" t="s">
        <v>225</v>
      </c>
      <c r="BD47" s="107" t="s">
        <v>234</v>
      </c>
      <c r="BE47" s="105" t="s">
        <v>226</v>
      </c>
      <c r="BF47" s="106" t="s">
        <v>228</v>
      </c>
      <c r="BG47" s="106" t="s">
        <v>227</v>
      </c>
      <c r="BH47" s="106" t="s">
        <v>228</v>
      </c>
      <c r="BI47" s="105" t="s">
        <v>223</v>
      </c>
      <c r="BJ47" s="107" t="s">
        <v>239</v>
      </c>
      <c r="BK47" s="105" t="s">
        <v>233</v>
      </c>
      <c r="BL47" s="105" t="s">
        <v>226</v>
      </c>
      <c r="BM47" s="106" t="s">
        <v>228</v>
      </c>
      <c r="BN47" s="106" t="s">
        <v>227</v>
      </c>
      <c r="BO47" s="105" t="s">
        <v>225</v>
      </c>
      <c r="BP47" s="107" t="s">
        <v>234</v>
      </c>
      <c r="BQ47" s="107" t="s">
        <v>234</v>
      </c>
      <c r="BR47" s="108" t="s">
        <v>238</v>
      </c>
      <c r="BS47" s="105" t="s">
        <v>224</v>
      </c>
      <c r="BT47" s="105" t="s">
        <v>224</v>
      </c>
      <c r="BU47" s="105" t="s">
        <v>237</v>
      </c>
      <c r="BV47" s="105" t="s">
        <v>231</v>
      </c>
      <c r="BW47" s="105" t="s">
        <v>225</v>
      </c>
      <c r="BX47" s="105" t="s">
        <v>237</v>
      </c>
      <c r="BY47" s="105" t="s">
        <v>233</v>
      </c>
      <c r="BZ47" s="105" t="s">
        <v>225</v>
      </c>
      <c r="CA47" s="105" t="s">
        <v>224</v>
      </c>
      <c r="CB47" s="105" t="s">
        <v>224</v>
      </c>
      <c r="CC47" s="105" t="s">
        <v>235</v>
      </c>
      <c r="CD47" s="105" t="s">
        <v>225</v>
      </c>
      <c r="CE47" s="107" t="s">
        <v>234</v>
      </c>
      <c r="CF47" s="107" t="s">
        <v>234</v>
      </c>
      <c r="CG47" s="107" t="s">
        <v>234</v>
      </c>
      <c r="CH47" s="105" t="s">
        <v>224</v>
      </c>
      <c r="CI47" s="105" t="s">
        <v>230</v>
      </c>
      <c r="CJ47" s="108" t="s">
        <v>238</v>
      </c>
      <c r="CK47" s="105" t="s">
        <v>233</v>
      </c>
      <c r="CL47" s="105" t="s">
        <v>233</v>
      </c>
      <c r="CM47" s="106" t="s">
        <v>228</v>
      </c>
      <c r="CN47" s="105" t="s">
        <v>225</v>
      </c>
      <c r="CO47" s="105" t="s">
        <v>230</v>
      </c>
      <c r="CP47" s="105" t="s">
        <v>236</v>
      </c>
      <c r="CQ47" s="105" t="s">
        <v>225</v>
      </c>
      <c r="CR47" s="105" t="s">
        <v>233</v>
      </c>
      <c r="CS47" s="105" t="s">
        <v>230</v>
      </c>
      <c r="CT47" s="105" t="s">
        <v>226</v>
      </c>
      <c r="CU47" s="108" t="s">
        <v>238</v>
      </c>
      <c r="CV47" s="105" t="s">
        <v>233</v>
      </c>
      <c r="CW47" s="105" t="s">
        <v>232</v>
      </c>
      <c r="CX47" s="107" t="s">
        <v>234</v>
      </c>
      <c r="CY47" s="108" t="s">
        <v>238</v>
      </c>
      <c r="CZ47" s="107" t="s">
        <v>234</v>
      </c>
      <c r="DA47" s="105" t="s">
        <v>235</v>
      </c>
      <c r="DB47" s="105" t="s">
        <v>236</v>
      </c>
      <c r="DC47" s="105" t="s">
        <v>231</v>
      </c>
      <c r="DD47" s="107" t="s">
        <v>234</v>
      </c>
      <c r="DE47" s="105" t="s">
        <v>6</v>
      </c>
      <c r="DF47" s="105" t="s">
        <v>225</v>
      </c>
      <c r="DG47" s="106" t="s">
        <v>228</v>
      </c>
      <c r="DH47" s="105" t="s">
        <v>240</v>
      </c>
      <c r="DI47" s="105" t="s">
        <v>235</v>
      </c>
      <c r="DJ47" s="105" t="s">
        <v>226</v>
      </c>
      <c r="DK47" s="106" t="s">
        <v>228</v>
      </c>
      <c r="DL47" s="105" t="s">
        <v>235</v>
      </c>
      <c r="DM47" s="105" t="s">
        <v>235</v>
      </c>
      <c r="DN47" s="105" t="s">
        <v>235</v>
      </c>
      <c r="DO47" s="105" t="s">
        <v>230</v>
      </c>
      <c r="DP47" s="105" t="s">
        <v>231</v>
      </c>
      <c r="DQ47" s="105" t="s">
        <v>225</v>
      </c>
      <c r="DR47" s="105" t="s">
        <v>230</v>
      </c>
      <c r="DS47" s="105" t="s">
        <v>226</v>
      </c>
      <c r="DT47" s="107" t="s">
        <v>234</v>
      </c>
      <c r="DU47" s="109" t="s">
        <v>238</v>
      </c>
      <c r="DV47" s="105" t="s">
        <v>226</v>
      </c>
      <c r="DW47" s="105" t="s">
        <v>224</v>
      </c>
      <c r="DX47" s="106" t="s">
        <v>227</v>
      </c>
      <c r="DY47" s="105" t="s">
        <v>240</v>
      </c>
      <c r="DZ47" s="105" t="s">
        <v>224</v>
      </c>
      <c r="EA47" s="105" t="s">
        <v>233</v>
      </c>
      <c r="EB47" s="106" t="s">
        <v>227</v>
      </c>
      <c r="EC47" s="105" t="s">
        <v>233</v>
      </c>
      <c r="ED47" s="105" t="s">
        <v>230</v>
      </c>
      <c r="EE47" s="105" t="s">
        <v>224</v>
      </c>
      <c r="EF47" s="105" t="s">
        <v>233</v>
      </c>
      <c r="EG47" s="105" t="s">
        <v>223</v>
      </c>
      <c r="EH47" s="107" t="s">
        <v>234</v>
      </c>
      <c r="EI47" s="107" t="s">
        <v>234</v>
      </c>
      <c r="EJ47" s="105" t="s">
        <v>233</v>
      </c>
      <c r="EK47" s="105" t="s">
        <v>225</v>
      </c>
      <c r="EL47" s="106" t="s">
        <v>228</v>
      </c>
      <c r="EM47" s="105" t="s">
        <v>225</v>
      </c>
      <c r="EN47" s="105" t="s">
        <v>240</v>
      </c>
      <c r="EO47" s="107" t="s">
        <v>239</v>
      </c>
      <c r="EP47" s="105" t="s">
        <v>232</v>
      </c>
      <c r="EQ47" s="106" t="s">
        <v>227</v>
      </c>
      <c r="ER47" s="105" t="s">
        <v>223</v>
      </c>
      <c r="ES47" s="105" t="s">
        <v>233</v>
      </c>
      <c r="ET47" s="105" t="s">
        <v>233</v>
      </c>
      <c r="EU47" s="107" t="s">
        <v>234</v>
      </c>
      <c r="EV47" s="105" t="s">
        <v>6</v>
      </c>
      <c r="EW47" s="107" t="s">
        <v>234</v>
      </c>
      <c r="EX47" s="106" t="s">
        <v>228</v>
      </c>
      <c r="EY47" s="105" t="s">
        <v>225</v>
      </c>
      <c r="EZ47" s="105" t="s">
        <v>224</v>
      </c>
      <c r="FA47" s="105" t="s">
        <v>240</v>
      </c>
      <c r="FB47" s="105" t="s">
        <v>230</v>
      </c>
      <c r="FC47" s="105" t="s">
        <v>224</v>
      </c>
      <c r="FE47" s="2"/>
    </row>
    <row r="48" spans="1:161" ht="18" customHeight="1" x14ac:dyDescent="0.35">
      <c r="A48" s="2" t="s">
        <v>332</v>
      </c>
      <c r="B48" s="2" t="s">
        <v>337</v>
      </c>
      <c r="C48" s="2" t="s">
        <v>746</v>
      </c>
      <c r="D48" s="44" t="s">
        <v>111</v>
      </c>
      <c r="E48" s="48" t="s">
        <v>1015</v>
      </c>
      <c r="F48" s="105">
        <v>1.07</v>
      </c>
      <c r="G48" s="105" t="s">
        <v>224</v>
      </c>
      <c r="H48" s="105" t="s">
        <v>225</v>
      </c>
      <c r="I48" s="105" t="s">
        <v>226</v>
      </c>
      <c r="J48" s="106" t="s">
        <v>227</v>
      </c>
      <c r="K48" s="105" t="s">
        <v>224</v>
      </c>
      <c r="L48" s="106" t="s">
        <v>228</v>
      </c>
      <c r="M48" s="105" t="s">
        <v>229</v>
      </c>
      <c r="N48" s="105" t="s">
        <v>230</v>
      </c>
      <c r="O48" s="105" t="s">
        <v>225</v>
      </c>
      <c r="P48" s="105" t="s">
        <v>231</v>
      </c>
      <c r="Q48" s="105" t="s">
        <v>225</v>
      </c>
      <c r="R48" s="105" t="s">
        <v>232</v>
      </c>
      <c r="S48" s="105" t="s">
        <v>235</v>
      </c>
      <c r="T48" s="105" t="s">
        <v>229</v>
      </c>
      <c r="U48" s="105" t="s">
        <v>224</v>
      </c>
      <c r="V48" s="107" t="s">
        <v>234</v>
      </c>
      <c r="W48" s="105" t="s">
        <v>231</v>
      </c>
      <c r="X48" s="106" t="s">
        <v>228</v>
      </c>
      <c r="Y48" s="105" t="s">
        <v>233</v>
      </c>
      <c r="Z48" s="106" t="s">
        <v>227</v>
      </c>
      <c r="AA48" s="105" t="s">
        <v>235</v>
      </c>
      <c r="AB48" s="105" t="s">
        <v>236</v>
      </c>
      <c r="AC48" s="105" t="s">
        <v>224</v>
      </c>
      <c r="AD48" s="108" t="s">
        <v>238</v>
      </c>
      <c r="AE48" s="105" t="s">
        <v>224</v>
      </c>
      <c r="AF48" s="105" t="s">
        <v>230</v>
      </c>
      <c r="AG48" s="106" t="s">
        <v>228</v>
      </c>
      <c r="AH48" s="105" t="s">
        <v>231</v>
      </c>
      <c r="AI48" s="105" t="s">
        <v>225</v>
      </c>
      <c r="AJ48" s="105" t="s">
        <v>235</v>
      </c>
      <c r="AK48" s="107" t="s">
        <v>239</v>
      </c>
      <c r="AL48" s="105" t="s">
        <v>225</v>
      </c>
      <c r="AM48" s="105" t="s">
        <v>240</v>
      </c>
      <c r="AN48" s="107" t="s">
        <v>234</v>
      </c>
      <c r="AO48" s="105" t="s">
        <v>237</v>
      </c>
      <c r="AP48" s="108" t="s">
        <v>238</v>
      </c>
      <c r="AQ48" s="105" t="s">
        <v>236</v>
      </c>
      <c r="AR48" s="106" t="s">
        <v>228</v>
      </c>
      <c r="AS48" s="105" t="s">
        <v>237</v>
      </c>
      <c r="AT48" s="105" t="s">
        <v>225</v>
      </c>
      <c r="AU48" s="106" t="s">
        <v>228</v>
      </c>
      <c r="AV48" s="107" t="s">
        <v>234</v>
      </c>
      <c r="AW48" s="105" t="s">
        <v>240</v>
      </c>
      <c r="AX48" s="106" t="s">
        <v>227</v>
      </c>
      <c r="AY48" s="107" t="s">
        <v>234</v>
      </c>
      <c r="AZ48" s="105" t="s">
        <v>240</v>
      </c>
      <c r="BA48" s="107" t="s">
        <v>234</v>
      </c>
      <c r="BB48" s="105" t="s">
        <v>224</v>
      </c>
      <c r="BC48" s="105" t="s">
        <v>225</v>
      </c>
      <c r="BD48" s="107" t="s">
        <v>234</v>
      </c>
      <c r="BE48" s="105" t="s">
        <v>226</v>
      </c>
      <c r="BF48" s="106" t="s">
        <v>228</v>
      </c>
      <c r="BG48" s="106" t="s">
        <v>227</v>
      </c>
      <c r="BH48" s="106" t="s">
        <v>228</v>
      </c>
      <c r="BI48" s="105" t="s">
        <v>223</v>
      </c>
      <c r="BJ48" s="107" t="s">
        <v>239</v>
      </c>
      <c r="BK48" s="105" t="s">
        <v>233</v>
      </c>
      <c r="BL48" s="105" t="s">
        <v>226</v>
      </c>
      <c r="BM48" s="106" t="s">
        <v>228</v>
      </c>
      <c r="BN48" s="106" t="s">
        <v>227</v>
      </c>
      <c r="BO48" s="105" t="s">
        <v>225</v>
      </c>
      <c r="BP48" s="107" t="s">
        <v>234</v>
      </c>
      <c r="BQ48" s="107" t="s">
        <v>234</v>
      </c>
      <c r="BR48" s="108" t="s">
        <v>238</v>
      </c>
      <c r="BS48" s="105" t="s">
        <v>224</v>
      </c>
      <c r="BT48" s="105" t="s">
        <v>224</v>
      </c>
      <c r="BU48" s="105" t="s">
        <v>237</v>
      </c>
      <c r="BV48" s="105" t="s">
        <v>231</v>
      </c>
      <c r="BW48" s="105" t="s">
        <v>225</v>
      </c>
      <c r="BX48" s="105" t="s">
        <v>237</v>
      </c>
      <c r="BY48" s="105" t="s">
        <v>233</v>
      </c>
      <c r="BZ48" s="105" t="s">
        <v>225</v>
      </c>
      <c r="CA48" s="105" t="s">
        <v>224</v>
      </c>
      <c r="CB48" s="105" t="s">
        <v>224</v>
      </c>
      <c r="CC48" s="105" t="s">
        <v>235</v>
      </c>
      <c r="CD48" s="105" t="s">
        <v>225</v>
      </c>
      <c r="CE48" s="107" t="s">
        <v>234</v>
      </c>
      <c r="CF48" s="107" t="s">
        <v>234</v>
      </c>
      <c r="CG48" s="107" t="s">
        <v>234</v>
      </c>
      <c r="CH48" s="105" t="s">
        <v>224</v>
      </c>
      <c r="CI48" s="105" t="s">
        <v>230</v>
      </c>
      <c r="CJ48" s="108" t="s">
        <v>238</v>
      </c>
      <c r="CK48" s="105" t="s">
        <v>226</v>
      </c>
      <c r="CL48" s="105" t="s">
        <v>233</v>
      </c>
      <c r="CM48" s="106" t="s">
        <v>228</v>
      </c>
      <c r="CN48" s="105" t="s">
        <v>225</v>
      </c>
      <c r="CO48" s="105" t="s">
        <v>230</v>
      </c>
      <c r="CP48" s="105" t="s">
        <v>236</v>
      </c>
      <c r="CQ48" s="105" t="s">
        <v>225</v>
      </c>
      <c r="CR48" s="105" t="s">
        <v>233</v>
      </c>
      <c r="CS48" s="105" t="s">
        <v>230</v>
      </c>
      <c r="CT48" s="105" t="s">
        <v>226</v>
      </c>
      <c r="CU48" s="108" t="s">
        <v>238</v>
      </c>
      <c r="CV48" s="105" t="s">
        <v>233</v>
      </c>
      <c r="CW48" s="105" t="s">
        <v>232</v>
      </c>
      <c r="CX48" s="107" t="s">
        <v>234</v>
      </c>
      <c r="CY48" s="108" t="s">
        <v>238</v>
      </c>
      <c r="CZ48" s="107" t="s">
        <v>232</v>
      </c>
      <c r="DA48" s="105" t="s">
        <v>235</v>
      </c>
      <c r="DB48" s="105" t="s">
        <v>236</v>
      </c>
      <c r="DC48" s="105" t="s">
        <v>231</v>
      </c>
      <c r="DD48" s="107" t="s">
        <v>234</v>
      </c>
      <c r="DE48" s="105" t="s">
        <v>6</v>
      </c>
      <c r="DF48" s="105" t="s">
        <v>225</v>
      </c>
      <c r="DG48" s="106" t="s">
        <v>228</v>
      </c>
      <c r="DH48" s="105" t="s">
        <v>240</v>
      </c>
      <c r="DI48" s="105" t="s">
        <v>235</v>
      </c>
      <c r="DJ48" s="105" t="s">
        <v>226</v>
      </c>
      <c r="DK48" s="106" t="s">
        <v>228</v>
      </c>
      <c r="DL48" s="105" t="s">
        <v>235</v>
      </c>
      <c r="DM48" s="105" t="s">
        <v>235</v>
      </c>
      <c r="DN48" s="105" t="s">
        <v>235</v>
      </c>
      <c r="DO48" s="105" t="s">
        <v>230</v>
      </c>
      <c r="DP48" s="105" t="s">
        <v>231</v>
      </c>
      <c r="DQ48" s="105" t="s">
        <v>225</v>
      </c>
      <c r="DR48" s="105" t="s">
        <v>230</v>
      </c>
      <c r="DS48" s="105" t="s">
        <v>226</v>
      </c>
      <c r="DT48" s="107" t="s">
        <v>234</v>
      </c>
      <c r="DU48" s="109" t="s">
        <v>238</v>
      </c>
      <c r="DV48" s="105" t="s">
        <v>226</v>
      </c>
      <c r="DW48" s="105" t="s">
        <v>224</v>
      </c>
      <c r="DX48" s="106" t="s">
        <v>227</v>
      </c>
      <c r="DY48" s="105" t="s">
        <v>240</v>
      </c>
      <c r="DZ48" s="105" t="s">
        <v>224</v>
      </c>
      <c r="EA48" s="105" t="s">
        <v>233</v>
      </c>
      <c r="EB48" s="105" t="s">
        <v>232</v>
      </c>
      <c r="EC48" s="105" t="s">
        <v>233</v>
      </c>
      <c r="ED48" s="105" t="s">
        <v>230</v>
      </c>
      <c r="EE48" s="105" t="s">
        <v>224</v>
      </c>
      <c r="EF48" s="105" t="s">
        <v>233</v>
      </c>
      <c r="EG48" s="105" t="s">
        <v>223</v>
      </c>
      <c r="EH48" s="107" t="s">
        <v>234</v>
      </c>
      <c r="EI48" s="107" t="s">
        <v>234</v>
      </c>
      <c r="EJ48" s="105" t="s">
        <v>233</v>
      </c>
      <c r="EK48" s="105" t="s">
        <v>225</v>
      </c>
      <c r="EL48" s="106" t="s">
        <v>228</v>
      </c>
      <c r="EM48" s="105" t="s">
        <v>225</v>
      </c>
      <c r="EN48" s="105" t="s">
        <v>240</v>
      </c>
      <c r="EO48" s="107" t="s">
        <v>239</v>
      </c>
      <c r="EP48" s="105" t="s">
        <v>232</v>
      </c>
      <c r="EQ48" s="106" t="s">
        <v>227</v>
      </c>
      <c r="ER48" s="105" t="s">
        <v>223</v>
      </c>
      <c r="ES48" s="105" t="s">
        <v>233</v>
      </c>
      <c r="ET48" s="105" t="s">
        <v>233</v>
      </c>
      <c r="EU48" s="107" t="s">
        <v>234</v>
      </c>
      <c r="EV48" s="105" t="s">
        <v>6</v>
      </c>
      <c r="EW48" s="107" t="s">
        <v>234</v>
      </c>
      <c r="EX48" s="106" t="s">
        <v>228</v>
      </c>
      <c r="EY48" s="105" t="s">
        <v>225</v>
      </c>
      <c r="EZ48" s="105" t="s">
        <v>224</v>
      </c>
      <c r="FA48" s="105" t="s">
        <v>240</v>
      </c>
      <c r="FB48" s="105" t="s">
        <v>230</v>
      </c>
      <c r="FC48" s="105" t="s">
        <v>224</v>
      </c>
      <c r="FE48" s="2"/>
    </row>
    <row r="49" spans="1:161" ht="18" customHeight="1" x14ac:dyDescent="0.35">
      <c r="A49" s="2" t="s">
        <v>332</v>
      </c>
      <c r="B49" s="2" t="s">
        <v>337</v>
      </c>
      <c r="C49" s="2" t="s">
        <v>746</v>
      </c>
      <c r="D49" s="44" t="s">
        <v>98</v>
      </c>
      <c r="E49" s="48" t="s">
        <v>976</v>
      </c>
      <c r="F49" s="105">
        <v>1.07</v>
      </c>
      <c r="G49" s="105" t="s">
        <v>224</v>
      </c>
      <c r="H49" s="105" t="s">
        <v>225</v>
      </c>
      <c r="I49" s="105" t="s">
        <v>226</v>
      </c>
      <c r="J49" s="106" t="s">
        <v>227</v>
      </c>
      <c r="K49" s="105" t="s">
        <v>224</v>
      </c>
      <c r="L49" s="106" t="s">
        <v>228</v>
      </c>
      <c r="M49" s="105" t="s">
        <v>229</v>
      </c>
      <c r="N49" s="105" t="s">
        <v>230</v>
      </c>
      <c r="O49" s="105" t="s">
        <v>225</v>
      </c>
      <c r="P49" s="105" t="s">
        <v>231</v>
      </c>
      <c r="Q49" s="105" t="s">
        <v>225</v>
      </c>
      <c r="R49" s="105" t="s">
        <v>232</v>
      </c>
      <c r="S49" s="105" t="s">
        <v>235</v>
      </c>
      <c r="T49" s="105" t="s">
        <v>229</v>
      </c>
      <c r="U49" s="105" t="s">
        <v>224</v>
      </c>
      <c r="V49" s="107" t="s">
        <v>234</v>
      </c>
      <c r="W49" s="105" t="s">
        <v>231</v>
      </c>
      <c r="X49" s="106" t="s">
        <v>228</v>
      </c>
      <c r="Y49" s="105" t="s">
        <v>233</v>
      </c>
      <c r="Z49" s="106" t="s">
        <v>227</v>
      </c>
      <c r="AA49" s="105" t="s">
        <v>235</v>
      </c>
      <c r="AB49" s="105" t="s">
        <v>236</v>
      </c>
      <c r="AC49" s="105" t="s">
        <v>224</v>
      </c>
      <c r="AD49" s="108" t="s">
        <v>238</v>
      </c>
      <c r="AE49" s="105" t="s">
        <v>224</v>
      </c>
      <c r="AF49" s="105" t="s">
        <v>230</v>
      </c>
      <c r="AG49" s="106" t="s">
        <v>228</v>
      </c>
      <c r="AH49" s="105" t="s">
        <v>231</v>
      </c>
      <c r="AI49" s="105" t="s">
        <v>225</v>
      </c>
      <c r="AJ49" s="105" t="s">
        <v>235</v>
      </c>
      <c r="AK49" s="107" t="s">
        <v>239</v>
      </c>
      <c r="AL49" s="105" t="s">
        <v>225</v>
      </c>
      <c r="AM49" s="105" t="s">
        <v>240</v>
      </c>
      <c r="AN49" s="107" t="s">
        <v>234</v>
      </c>
      <c r="AO49" s="105" t="s">
        <v>237</v>
      </c>
      <c r="AP49" s="108" t="s">
        <v>238</v>
      </c>
      <c r="AQ49" s="105" t="s">
        <v>236</v>
      </c>
      <c r="AR49" s="106" t="s">
        <v>228</v>
      </c>
      <c r="AS49" s="105" t="s">
        <v>237</v>
      </c>
      <c r="AT49" s="105" t="s">
        <v>225</v>
      </c>
      <c r="AU49" s="106" t="s">
        <v>228</v>
      </c>
      <c r="AV49" s="107" t="s">
        <v>234</v>
      </c>
      <c r="AW49" s="105" t="s">
        <v>240</v>
      </c>
      <c r="AX49" s="106" t="s">
        <v>227</v>
      </c>
      <c r="AY49" s="107" t="s">
        <v>234</v>
      </c>
      <c r="AZ49" s="105" t="s">
        <v>240</v>
      </c>
      <c r="BA49" s="107" t="s">
        <v>234</v>
      </c>
      <c r="BB49" s="105" t="s">
        <v>224</v>
      </c>
      <c r="BC49" s="105" t="s">
        <v>225</v>
      </c>
      <c r="BD49" s="107" t="s">
        <v>234</v>
      </c>
      <c r="BE49" s="105" t="s">
        <v>226</v>
      </c>
      <c r="BF49" s="106" t="s">
        <v>228</v>
      </c>
      <c r="BG49" s="106" t="s">
        <v>227</v>
      </c>
      <c r="BH49" s="106" t="s">
        <v>228</v>
      </c>
      <c r="BI49" s="105" t="s">
        <v>223</v>
      </c>
      <c r="BJ49" s="107" t="s">
        <v>239</v>
      </c>
      <c r="BK49" s="105" t="s">
        <v>233</v>
      </c>
      <c r="BL49" s="105" t="s">
        <v>226</v>
      </c>
      <c r="BM49" s="106" t="s">
        <v>228</v>
      </c>
      <c r="BN49" s="106" t="s">
        <v>227</v>
      </c>
      <c r="BO49" s="105" t="s">
        <v>225</v>
      </c>
      <c r="BP49" s="107" t="s">
        <v>234</v>
      </c>
      <c r="BQ49" s="107" t="s">
        <v>234</v>
      </c>
      <c r="BR49" s="108" t="s">
        <v>238</v>
      </c>
      <c r="BS49" s="105" t="s">
        <v>224</v>
      </c>
      <c r="BT49" s="105" t="s">
        <v>224</v>
      </c>
      <c r="BU49" s="105" t="s">
        <v>237</v>
      </c>
      <c r="BV49" s="105" t="s">
        <v>231</v>
      </c>
      <c r="BW49" s="105" t="s">
        <v>225</v>
      </c>
      <c r="BX49" s="105" t="s">
        <v>237</v>
      </c>
      <c r="BY49" s="105" t="s">
        <v>233</v>
      </c>
      <c r="BZ49" s="105" t="s">
        <v>225</v>
      </c>
      <c r="CA49" s="105" t="s">
        <v>224</v>
      </c>
      <c r="CB49" s="105" t="s">
        <v>224</v>
      </c>
      <c r="CC49" s="105" t="s">
        <v>235</v>
      </c>
      <c r="CD49" s="105" t="s">
        <v>225</v>
      </c>
      <c r="CE49" s="107" t="s">
        <v>234</v>
      </c>
      <c r="CF49" s="107" t="s">
        <v>234</v>
      </c>
      <c r="CG49" s="107" t="s">
        <v>234</v>
      </c>
      <c r="CH49" s="105" t="s">
        <v>224</v>
      </c>
      <c r="CI49" s="105" t="s">
        <v>230</v>
      </c>
      <c r="CJ49" s="108" t="s">
        <v>238</v>
      </c>
      <c r="CK49" s="105" t="s">
        <v>233</v>
      </c>
      <c r="CL49" s="105" t="s">
        <v>233</v>
      </c>
      <c r="CM49" s="106" t="s">
        <v>228</v>
      </c>
      <c r="CN49" s="105" t="s">
        <v>225</v>
      </c>
      <c r="CO49" s="105" t="s">
        <v>230</v>
      </c>
      <c r="CP49" s="105" t="s">
        <v>236</v>
      </c>
      <c r="CQ49" s="105" t="s">
        <v>225</v>
      </c>
      <c r="CR49" s="105" t="s">
        <v>233</v>
      </c>
      <c r="CS49" s="105" t="s">
        <v>230</v>
      </c>
      <c r="CT49" s="105" t="s">
        <v>226</v>
      </c>
      <c r="CU49" s="108" t="s">
        <v>238</v>
      </c>
      <c r="CV49" s="105" t="s">
        <v>233</v>
      </c>
      <c r="CW49" s="105" t="s">
        <v>232</v>
      </c>
      <c r="CX49" s="107" t="s">
        <v>234</v>
      </c>
      <c r="CY49" s="108" t="s">
        <v>238</v>
      </c>
      <c r="CZ49" s="107" t="s">
        <v>234</v>
      </c>
      <c r="DA49" s="105" t="s">
        <v>235</v>
      </c>
      <c r="DB49" s="105" t="s">
        <v>236</v>
      </c>
      <c r="DC49" s="105" t="s">
        <v>231</v>
      </c>
      <c r="DD49" s="107" t="s">
        <v>234</v>
      </c>
      <c r="DE49" s="105" t="s">
        <v>6</v>
      </c>
      <c r="DF49" s="105" t="s">
        <v>225</v>
      </c>
      <c r="DG49" s="106" t="s">
        <v>228</v>
      </c>
      <c r="DH49" s="105" t="s">
        <v>240</v>
      </c>
      <c r="DI49" s="105" t="s">
        <v>235</v>
      </c>
      <c r="DJ49" s="105" t="s">
        <v>226</v>
      </c>
      <c r="DK49" s="106" t="s">
        <v>228</v>
      </c>
      <c r="DL49" s="105" t="s">
        <v>235</v>
      </c>
      <c r="DM49" s="105" t="s">
        <v>235</v>
      </c>
      <c r="DN49" s="105" t="s">
        <v>235</v>
      </c>
      <c r="DO49" s="105" t="s">
        <v>230</v>
      </c>
      <c r="DP49" s="105" t="s">
        <v>231</v>
      </c>
      <c r="DQ49" s="105" t="s">
        <v>225</v>
      </c>
      <c r="DR49" s="105" t="s">
        <v>230</v>
      </c>
      <c r="DS49" s="105" t="s">
        <v>226</v>
      </c>
      <c r="DT49" s="107" t="s">
        <v>234</v>
      </c>
      <c r="DU49" s="109" t="s">
        <v>238</v>
      </c>
      <c r="DV49" s="105" t="s">
        <v>226</v>
      </c>
      <c r="DW49" s="105" t="s">
        <v>224</v>
      </c>
      <c r="DX49" s="106" t="s">
        <v>227</v>
      </c>
      <c r="DY49" s="105" t="s">
        <v>240</v>
      </c>
      <c r="DZ49" s="105" t="s">
        <v>224</v>
      </c>
      <c r="EA49" s="105" t="s">
        <v>233</v>
      </c>
      <c r="EB49" s="106" t="s">
        <v>227</v>
      </c>
      <c r="EC49" s="105" t="s">
        <v>233</v>
      </c>
      <c r="ED49" s="105" t="s">
        <v>230</v>
      </c>
      <c r="EE49" s="105" t="s">
        <v>224</v>
      </c>
      <c r="EF49" s="105" t="s">
        <v>233</v>
      </c>
      <c r="EG49" s="105" t="s">
        <v>223</v>
      </c>
      <c r="EH49" s="107" t="s">
        <v>234</v>
      </c>
      <c r="EI49" s="107" t="s">
        <v>234</v>
      </c>
      <c r="EJ49" s="105" t="s">
        <v>233</v>
      </c>
      <c r="EK49" s="105" t="s">
        <v>225</v>
      </c>
      <c r="EL49" s="106" t="s">
        <v>228</v>
      </c>
      <c r="EM49" s="105" t="s">
        <v>225</v>
      </c>
      <c r="EN49" s="105" t="s">
        <v>240</v>
      </c>
      <c r="EO49" s="107" t="s">
        <v>239</v>
      </c>
      <c r="EP49" s="105" t="s">
        <v>232</v>
      </c>
      <c r="EQ49" s="106" t="s">
        <v>227</v>
      </c>
      <c r="ER49" s="105" t="s">
        <v>223</v>
      </c>
      <c r="ES49" s="105" t="s">
        <v>233</v>
      </c>
      <c r="ET49" s="105" t="s">
        <v>233</v>
      </c>
      <c r="EU49" s="107" t="s">
        <v>234</v>
      </c>
      <c r="EV49" s="105" t="s">
        <v>6</v>
      </c>
      <c r="EW49" s="107" t="s">
        <v>234</v>
      </c>
      <c r="EX49" s="106" t="s">
        <v>228</v>
      </c>
      <c r="EY49" s="105" t="s">
        <v>225</v>
      </c>
      <c r="EZ49" s="105" t="s">
        <v>224</v>
      </c>
      <c r="FA49" s="105" t="s">
        <v>240</v>
      </c>
      <c r="FB49" s="105" t="s">
        <v>230</v>
      </c>
      <c r="FC49" s="105" t="s">
        <v>224</v>
      </c>
      <c r="FE49" s="2"/>
    </row>
    <row r="50" spans="1:161" ht="18" customHeight="1" x14ac:dyDescent="0.35">
      <c r="A50" s="2" t="s">
        <v>332</v>
      </c>
      <c r="B50" s="2" t="s">
        <v>337</v>
      </c>
      <c r="C50" s="2" t="s">
        <v>746</v>
      </c>
      <c r="D50" s="44" t="s">
        <v>77</v>
      </c>
      <c r="E50" s="48" t="s">
        <v>1017</v>
      </c>
      <c r="F50" s="105">
        <v>1.07</v>
      </c>
      <c r="G50" s="105" t="s">
        <v>224</v>
      </c>
      <c r="H50" s="105" t="s">
        <v>225</v>
      </c>
      <c r="I50" s="105" t="s">
        <v>226</v>
      </c>
      <c r="J50" s="106" t="s">
        <v>227</v>
      </c>
      <c r="K50" s="105" t="s">
        <v>224</v>
      </c>
      <c r="L50" s="106" t="s">
        <v>228</v>
      </c>
      <c r="M50" s="105" t="s">
        <v>229</v>
      </c>
      <c r="N50" s="105" t="s">
        <v>230</v>
      </c>
      <c r="O50" s="105" t="s">
        <v>225</v>
      </c>
      <c r="P50" s="105" t="s">
        <v>231</v>
      </c>
      <c r="Q50" s="105" t="s">
        <v>225</v>
      </c>
      <c r="R50" s="105" t="s">
        <v>232</v>
      </c>
      <c r="S50" s="105" t="s">
        <v>235</v>
      </c>
      <c r="T50" s="105" t="s">
        <v>229</v>
      </c>
      <c r="U50" s="105" t="s">
        <v>224</v>
      </c>
      <c r="V50" s="107" t="s">
        <v>234</v>
      </c>
      <c r="W50" s="105" t="s">
        <v>231</v>
      </c>
      <c r="X50" s="106" t="s">
        <v>228</v>
      </c>
      <c r="Y50" s="105" t="s">
        <v>233</v>
      </c>
      <c r="Z50" s="106" t="s">
        <v>227</v>
      </c>
      <c r="AA50" s="105" t="s">
        <v>235</v>
      </c>
      <c r="AB50" s="105" t="s">
        <v>236</v>
      </c>
      <c r="AC50" s="105" t="s">
        <v>224</v>
      </c>
      <c r="AD50" s="108" t="s">
        <v>238</v>
      </c>
      <c r="AE50" s="105" t="s">
        <v>224</v>
      </c>
      <c r="AF50" s="105" t="s">
        <v>230</v>
      </c>
      <c r="AG50" s="106" t="s">
        <v>228</v>
      </c>
      <c r="AH50" s="105" t="s">
        <v>231</v>
      </c>
      <c r="AI50" s="105" t="s">
        <v>225</v>
      </c>
      <c r="AJ50" s="105" t="s">
        <v>235</v>
      </c>
      <c r="AK50" s="107" t="s">
        <v>239</v>
      </c>
      <c r="AL50" s="105" t="s">
        <v>225</v>
      </c>
      <c r="AM50" s="105" t="s">
        <v>240</v>
      </c>
      <c r="AN50" s="107" t="s">
        <v>234</v>
      </c>
      <c r="AO50" s="105" t="s">
        <v>232</v>
      </c>
      <c r="AP50" s="108" t="s">
        <v>238</v>
      </c>
      <c r="AQ50" s="105" t="s">
        <v>236</v>
      </c>
      <c r="AR50" s="106" t="s">
        <v>228</v>
      </c>
      <c r="AS50" s="105" t="s">
        <v>237</v>
      </c>
      <c r="AT50" s="105" t="s">
        <v>225</v>
      </c>
      <c r="AU50" s="106" t="s">
        <v>227</v>
      </c>
      <c r="AV50" s="107" t="s">
        <v>234</v>
      </c>
      <c r="AW50" s="105" t="s">
        <v>240</v>
      </c>
      <c r="AX50" s="106" t="s">
        <v>227</v>
      </c>
      <c r="AY50" s="107" t="s">
        <v>234</v>
      </c>
      <c r="AZ50" s="105" t="s">
        <v>240</v>
      </c>
      <c r="BA50" s="107" t="s">
        <v>234</v>
      </c>
      <c r="BB50" s="105" t="s">
        <v>224</v>
      </c>
      <c r="BC50" s="105" t="s">
        <v>225</v>
      </c>
      <c r="BD50" s="107" t="s">
        <v>234</v>
      </c>
      <c r="BE50" s="105" t="s">
        <v>226</v>
      </c>
      <c r="BF50" s="106" t="s">
        <v>228</v>
      </c>
      <c r="BG50" s="106" t="s">
        <v>227</v>
      </c>
      <c r="BH50" s="106" t="s">
        <v>228</v>
      </c>
      <c r="BI50" s="105" t="s">
        <v>223</v>
      </c>
      <c r="BJ50" s="107" t="s">
        <v>239</v>
      </c>
      <c r="BK50" s="105" t="s">
        <v>233</v>
      </c>
      <c r="BL50" s="105" t="s">
        <v>226</v>
      </c>
      <c r="BM50" s="106" t="s">
        <v>228</v>
      </c>
      <c r="BN50" s="106" t="s">
        <v>227</v>
      </c>
      <c r="BO50" s="105" t="s">
        <v>225</v>
      </c>
      <c r="BP50" s="107" t="s">
        <v>234</v>
      </c>
      <c r="BQ50" s="107" t="s">
        <v>234</v>
      </c>
      <c r="BR50" s="108" t="s">
        <v>238</v>
      </c>
      <c r="BS50" s="105" t="s">
        <v>224</v>
      </c>
      <c r="BT50" s="105" t="s">
        <v>224</v>
      </c>
      <c r="BU50" s="105" t="s">
        <v>237</v>
      </c>
      <c r="BV50" s="105" t="s">
        <v>231</v>
      </c>
      <c r="BW50" s="105" t="s">
        <v>225</v>
      </c>
      <c r="BX50" s="105" t="s">
        <v>237</v>
      </c>
      <c r="BY50" s="105" t="s">
        <v>233</v>
      </c>
      <c r="BZ50" s="105" t="s">
        <v>225</v>
      </c>
      <c r="CA50" s="105" t="s">
        <v>224</v>
      </c>
      <c r="CB50" s="105" t="s">
        <v>224</v>
      </c>
      <c r="CC50" s="105" t="s">
        <v>235</v>
      </c>
      <c r="CD50" s="105" t="s">
        <v>225</v>
      </c>
      <c r="CE50" s="107" t="s">
        <v>234</v>
      </c>
      <c r="CF50" s="107" t="s">
        <v>234</v>
      </c>
      <c r="CG50" s="107" t="s">
        <v>234</v>
      </c>
      <c r="CH50" s="105" t="s">
        <v>224</v>
      </c>
      <c r="CI50" s="105" t="s">
        <v>230</v>
      </c>
      <c r="CJ50" s="108" t="s">
        <v>238</v>
      </c>
      <c r="CK50" s="105" t="s">
        <v>233</v>
      </c>
      <c r="CL50" s="105" t="s">
        <v>233</v>
      </c>
      <c r="CM50" s="106" t="s">
        <v>228</v>
      </c>
      <c r="CN50" s="105" t="s">
        <v>225</v>
      </c>
      <c r="CO50" s="105" t="s">
        <v>230</v>
      </c>
      <c r="CP50" s="105" t="s">
        <v>236</v>
      </c>
      <c r="CQ50" s="105" t="s">
        <v>225</v>
      </c>
      <c r="CR50" s="105" t="s">
        <v>233</v>
      </c>
      <c r="CS50" s="105" t="s">
        <v>230</v>
      </c>
      <c r="CT50" s="105" t="s">
        <v>226</v>
      </c>
      <c r="CU50" s="108" t="s">
        <v>238</v>
      </c>
      <c r="CV50" s="105" t="s">
        <v>233</v>
      </c>
      <c r="CW50" s="105" t="s">
        <v>232</v>
      </c>
      <c r="CX50" s="107" t="s">
        <v>234</v>
      </c>
      <c r="CY50" s="108" t="s">
        <v>238</v>
      </c>
      <c r="CZ50" s="107" t="s">
        <v>234</v>
      </c>
      <c r="DA50" s="105" t="s">
        <v>235</v>
      </c>
      <c r="DB50" s="105" t="s">
        <v>236</v>
      </c>
      <c r="DC50" s="105" t="s">
        <v>231</v>
      </c>
      <c r="DD50" s="107" t="s">
        <v>234</v>
      </c>
      <c r="DE50" s="105" t="s">
        <v>6</v>
      </c>
      <c r="DF50" s="105" t="s">
        <v>225</v>
      </c>
      <c r="DG50" s="106" t="s">
        <v>228</v>
      </c>
      <c r="DH50" s="105" t="s">
        <v>240</v>
      </c>
      <c r="DI50" s="105" t="s">
        <v>235</v>
      </c>
      <c r="DJ50" s="105" t="s">
        <v>226</v>
      </c>
      <c r="DK50" s="106" t="s">
        <v>228</v>
      </c>
      <c r="DL50" s="105" t="s">
        <v>235</v>
      </c>
      <c r="DM50" s="105" t="s">
        <v>235</v>
      </c>
      <c r="DN50" s="105" t="s">
        <v>235</v>
      </c>
      <c r="DO50" s="105" t="s">
        <v>230</v>
      </c>
      <c r="DP50" s="105" t="s">
        <v>231</v>
      </c>
      <c r="DQ50" s="105" t="s">
        <v>225</v>
      </c>
      <c r="DR50" s="105" t="s">
        <v>230</v>
      </c>
      <c r="DS50" s="105" t="s">
        <v>226</v>
      </c>
      <c r="DT50" s="107" t="s">
        <v>234</v>
      </c>
      <c r="DU50" s="109" t="s">
        <v>238</v>
      </c>
      <c r="DV50" s="105" t="s">
        <v>226</v>
      </c>
      <c r="DW50" s="105" t="s">
        <v>224</v>
      </c>
      <c r="DX50" s="106" t="s">
        <v>227</v>
      </c>
      <c r="DY50" s="105" t="s">
        <v>240</v>
      </c>
      <c r="DZ50" s="105" t="s">
        <v>224</v>
      </c>
      <c r="EA50" s="105" t="s">
        <v>224</v>
      </c>
      <c r="EB50" s="106" t="s">
        <v>228</v>
      </c>
      <c r="EC50" s="105" t="s">
        <v>233</v>
      </c>
      <c r="ED50" s="105" t="s">
        <v>230</v>
      </c>
      <c r="EE50" s="105" t="s">
        <v>224</v>
      </c>
      <c r="EF50" s="105" t="s">
        <v>233</v>
      </c>
      <c r="EG50" s="105" t="s">
        <v>223</v>
      </c>
      <c r="EH50" s="107" t="s">
        <v>234</v>
      </c>
      <c r="EI50" s="107" t="s">
        <v>234</v>
      </c>
      <c r="EJ50" s="105" t="s">
        <v>233</v>
      </c>
      <c r="EK50" s="105" t="s">
        <v>225</v>
      </c>
      <c r="EL50" s="106" t="s">
        <v>228</v>
      </c>
      <c r="EM50" s="105" t="s">
        <v>225</v>
      </c>
      <c r="EN50" s="105" t="s">
        <v>240</v>
      </c>
      <c r="EO50" s="107" t="s">
        <v>239</v>
      </c>
      <c r="EP50" s="105" t="s">
        <v>232</v>
      </c>
      <c r="EQ50" s="106" t="s">
        <v>227</v>
      </c>
      <c r="ER50" s="105" t="s">
        <v>223</v>
      </c>
      <c r="ES50" s="105" t="s">
        <v>233</v>
      </c>
      <c r="ET50" s="105" t="s">
        <v>233</v>
      </c>
      <c r="EU50" s="107" t="s">
        <v>234</v>
      </c>
      <c r="EV50" s="105" t="s">
        <v>6</v>
      </c>
      <c r="EW50" s="107" t="s">
        <v>234</v>
      </c>
      <c r="EX50" s="106" t="s">
        <v>228</v>
      </c>
      <c r="EY50" s="105" t="s">
        <v>225</v>
      </c>
      <c r="EZ50" s="105" t="s">
        <v>224</v>
      </c>
      <c r="FA50" s="105" t="s">
        <v>240</v>
      </c>
      <c r="FB50" s="105" t="s">
        <v>230</v>
      </c>
      <c r="FC50" s="105" t="s">
        <v>224</v>
      </c>
      <c r="FE50" s="2"/>
    </row>
    <row r="51" spans="1:161" ht="18" customHeight="1" x14ac:dyDescent="0.35">
      <c r="A51" s="2" t="s">
        <v>332</v>
      </c>
      <c r="B51" s="2" t="s">
        <v>337</v>
      </c>
      <c r="C51" s="2" t="s">
        <v>746</v>
      </c>
      <c r="D51" s="44" t="s">
        <v>624</v>
      </c>
      <c r="E51" s="48" t="s">
        <v>1018</v>
      </c>
      <c r="F51" s="105">
        <v>1.07</v>
      </c>
      <c r="G51" s="105" t="s">
        <v>224</v>
      </c>
      <c r="H51" s="105" t="s">
        <v>225</v>
      </c>
      <c r="I51" s="105" t="s">
        <v>226</v>
      </c>
      <c r="J51" s="106" t="s">
        <v>227</v>
      </c>
      <c r="K51" s="105" t="s">
        <v>224</v>
      </c>
      <c r="L51" s="106" t="s">
        <v>228</v>
      </c>
      <c r="M51" s="105" t="s">
        <v>229</v>
      </c>
      <c r="N51" s="105" t="s">
        <v>230</v>
      </c>
      <c r="O51" s="105" t="s">
        <v>225</v>
      </c>
      <c r="P51" s="105" t="s">
        <v>231</v>
      </c>
      <c r="Q51" s="105" t="s">
        <v>225</v>
      </c>
      <c r="R51" s="105" t="s">
        <v>232</v>
      </c>
      <c r="S51" s="105" t="s">
        <v>235</v>
      </c>
      <c r="T51" s="105" t="s">
        <v>229</v>
      </c>
      <c r="U51" s="105" t="s">
        <v>224</v>
      </c>
      <c r="V51" s="107" t="s">
        <v>234</v>
      </c>
      <c r="W51" s="105" t="s">
        <v>231</v>
      </c>
      <c r="X51" s="106" t="s">
        <v>228</v>
      </c>
      <c r="Y51" s="105" t="s">
        <v>233</v>
      </c>
      <c r="Z51" s="106" t="s">
        <v>227</v>
      </c>
      <c r="AA51" s="105" t="s">
        <v>235</v>
      </c>
      <c r="AB51" s="105" t="s">
        <v>236</v>
      </c>
      <c r="AC51" s="105" t="s">
        <v>224</v>
      </c>
      <c r="AD51" s="108" t="s">
        <v>238</v>
      </c>
      <c r="AE51" s="105" t="s">
        <v>224</v>
      </c>
      <c r="AF51" s="105" t="s">
        <v>230</v>
      </c>
      <c r="AG51" s="106" t="s">
        <v>228</v>
      </c>
      <c r="AH51" s="105" t="s">
        <v>231</v>
      </c>
      <c r="AI51" s="105" t="s">
        <v>225</v>
      </c>
      <c r="AJ51" s="105" t="s">
        <v>235</v>
      </c>
      <c r="AK51" s="107" t="s">
        <v>239</v>
      </c>
      <c r="AL51" s="105" t="s">
        <v>225</v>
      </c>
      <c r="AM51" s="105" t="s">
        <v>240</v>
      </c>
      <c r="AN51" s="107" t="s">
        <v>234</v>
      </c>
      <c r="AO51" s="105" t="s">
        <v>237</v>
      </c>
      <c r="AP51" s="108" t="s">
        <v>238</v>
      </c>
      <c r="AQ51" s="105" t="s">
        <v>236</v>
      </c>
      <c r="AR51" s="106" t="s">
        <v>228</v>
      </c>
      <c r="AS51" s="105" t="s">
        <v>237</v>
      </c>
      <c r="AT51" s="105" t="s">
        <v>225</v>
      </c>
      <c r="AU51" s="106" t="s">
        <v>227</v>
      </c>
      <c r="AV51" s="107" t="s">
        <v>234</v>
      </c>
      <c r="AW51" s="105" t="s">
        <v>240</v>
      </c>
      <c r="AX51" s="106" t="s">
        <v>227</v>
      </c>
      <c r="AY51" s="107" t="s">
        <v>234</v>
      </c>
      <c r="AZ51" s="105" t="s">
        <v>240</v>
      </c>
      <c r="BA51" s="107" t="s">
        <v>234</v>
      </c>
      <c r="BB51" s="105" t="s">
        <v>224</v>
      </c>
      <c r="BC51" s="105" t="s">
        <v>225</v>
      </c>
      <c r="BD51" s="107" t="s">
        <v>234</v>
      </c>
      <c r="BE51" s="105" t="s">
        <v>226</v>
      </c>
      <c r="BF51" s="106" t="s">
        <v>228</v>
      </c>
      <c r="BG51" s="106" t="s">
        <v>227</v>
      </c>
      <c r="BH51" s="106" t="s">
        <v>228</v>
      </c>
      <c r="BI51" s="105" t="s">
        <v>223</v>
      </c>
      <c r="BJ51" s="107" t="s">
        <v>239</v>
      </c>
      <c r="BK51" s="105" t="s">
        <v>233</v>
      </c>
      <c r="BL51" s="105" t="s">
        <v>226</v>
      </c>
      <c r="BM51" s="106" t="s">
        <v>228</v>
      </c>
      <c r="BN51" s="106" t="s">
        <v>227</v>
      </c>
      <c r="BO51" s="105" t="s">
        <v>225</v>
      </c>
      <c r="BP51" s="107" t="s">
        <v>234</v>
      </c>
      <c r="BQ51" s="107" t="s">
        <v>234</v>
      </c>
      <c r="BR51" s="108" t="s">
        <v>238</v>
      </c>
      <c r="BS51" s="105" t="s">
        <v>224</v>
      </c>
      <c r="BT51" s="105" t="s">
        <v>224</v>
      </c>
      <c r="BU51" s="105" t="s">
        <v>237</v>
      </c>
      <c r="BV51" s="105" t="s">
        <v>231</v>
      </c>
      <c r="BW51" s="105" t="s">
        <v>225</v>
      </c>
      <c r="BX51" s="105" t="s">
        <v>237</v>
      </c>
      <c r="BY51" s="105" t="s">
        <v>233</v>
      </c>
      <c r="BZ51" s="105" t="s">
        <v>225</v>
      </c>
      <c r="CA51" s="105" t="s">
        <v>224</v>
      </c>
      <c r="CB51" s="105" t="s">
        <v>224</v>
      </c>
      <c r="CC51" s="105" t="s">
        <v>235</v>
      </c>
      <c r="CD51" s="105" t="s">
        <v>225</v>
      </c>
      <c r="CE51" s="107" t="s">
        <v>234</v>
      </c>
      <c r="CF51" s="107" t="s">
        <v>234</v>
      </c>
      <c r="CG51" s="107" t="s">
        <v>234</v>
      </c>
      <c r="CH51" s="105" t="s">
        <v>224</v>
      </c>
      <c r="CI51" s="105" t="s">
        <v>230</v>
      </c>
      <c r="CJ51" s="108" t="s">
        <v>238</v>
      </c>
      <c r="CK51" s="105" t="s">
        <v>233</v>
      </c>
      <c r="CL51" s="105" t="s">
        <v>233</v>
      </c>
      <c r="CM51" s="106" t="s">
        <v>228</v>
      </c>
      <c r="CN51" s="105" t="s">
        <v>225</v>
      </c>
      <c r="CO51" s="105" t="s">
        <v>230</v>
      </c>
      <c r="CP51" s="105" t="s">
        <v>236</v>
      </c>
      <c r="CQ51" s="105" t="s">
        <v>225</v>
      </c>
      <c r="CR51" s="105" t="s">
        <v>233</v>
      </c>
      <c r="CS51" s="105" t="s">
        <v>230</v>
      </c>
      <c r="CT51" s="105" t="s">
        <v>226</v>
      </c>
      <c r="CU51" s="108" t="s">
        <v>238</v>
      </c>
      <c r="CV51" s="105" t="s">
        <v>233</v>
      </c>
      <c r="CW51" s="105" t="s">
        <v>232</v>
      </c>
      <c r="CX51" s="107" t="s">
        <v>234</v>
      </c>
      <c r="CY51" s="108" t="s">
        <v>238</v>
      </c>
      <c r="CZ51" s="107" t="s">
        <v>234</v>
      </c>
      <c r="DA51" s="105" t="s">
        <v>235</v>
      </c>
      <c r="DB51" s="105" t="s">
        <v>236</v>
      </c>
      <c r="DC51" s="105" t="s">
        <v>231</v>
      </c>
      <c r="DD51" s="107" t="s">
        <v>234</v>
      </c>
      <c r="DE51" s="105" t="s">
        <v>6</v>
      </c>
      <c r="DF51" s="105" t="s">
        <v>225</v>
      </c>
      <c r="DG51" s="106" t="s">
        <v>228</v>
      </c>
      <c r="DH51" s="105" t="s">
        <v>240</v>
      </c>
      <c r="DI51" s="105" t="s">
        <v>235</v>
      </c>
      <c r="DJ51" s="105" t="s">
        <v>226</v>
      </c>
      <c r="DK51" s="106" t="s">
        <v>228</v>
      </c>
      <c r="DL51" s="105" t="s">
        <v>235</v>
      </c>
      <c r="DM51" s="105" t="s">
        <v>235</v>
      </c>
      <c r="DN51" s="105" t="s">
        <v>235</v>
      </c>
      <c r="DO51" s="105" t="s">
        <v>230</v>
      </c>
      <c r="DP51" s="105" t="s">
        <v>231</v>
      </c>
      <c r="DQ51" s="105" t="s">
        <v>225</v>
      </c>
      <c r="DR51" s="105" t="s">
        <v>230</v>
      </c>
      <c r="DS51" s="105" t="s">
        <v>226</v>
      </c>
      <c r="DT51" s="107" t="s">
        <v>234</v>
      </c>
      <c r="DU51" s="109" t="s">
        <v>238</v>
      </c>
      <c r="DV51" s="105" t="s">
        <v>226</v>
      </c>
      <c r="DW51" s="105" t="s">
        <v>224</v>
      </c>
      <c r="DX51" s="106" t="s">
        <v>227</v>
      </c>
      <c r="DY51" s="105" t="s">
        <v>240</v>
      </c>
      <c r="DZ51" s="105" t="s">
        <v>224</v>
      </c>
      <c r="EA51" s="105" t="s">
        <v>233</v>
      </c>
      <c r="EB51" s="106" t="s">
        <v>227</v>
      </c>
      <c r="EC51" s="105" t="s">
        <v>233</v>
      </c>
      <c r="ED51" s="105" t="s">
        <v>230</v>
      </c>
      <c r="EE51" s="105" t="s">
        <v>224</v>
      </c>
      <c r="EF51" s="105" t="s">
        <v>233</v>
      </c>
      <c r="EG51" s="105" t="s">
        <v>223</v>
      </c>
      <c r="EH51" s="107" t="s">
        <v>234</v>
      </c>
      <c r="EI51" s="107" t="s">
        <v>234</v>
      </c>
      <c r="EJ51" s="105" t="s">
        <v>233</v>
      </c>
      <c r="EK51" s="105" t="s">
        <v>225</v>
      </c>
      <c r="EL51" s="106" t="s">
        <v>228</v>
      </c>
      <c r="EM51" s="105" t="s">
        <v>225</v>
      </c>
      <c r="EN51" s="105" t="s">
        <v>240</v>
      </c>
      <c r="EO51" s="107" t="s">
        <v>239</v>
      </c>
      <c r="EP51" s="105" t="s">
        <v>232</v>
      </c>
      <c r="EQ51" s="106" t="s">
        <v>227</v>
      </c>
      <c r="ER51" s="105" t="s">
        <v>223</v>
      </c>
      <c r="ES51" s="105" t="s">
        <v>233</v>
      </c>
      <c r="ET51" s="105" t="s">
        <v>233</v>
      </c>
      <c r="EU51" s="107" t="s">
        <v>234</v>
      </c>
      <c r="EV51" s="105" t="s">
        <v>6</v>
      </c>
      <c r="EW51" s="107" t="s">
        <v>234</v>
      </c>
      <c r="EX51" s="106" t="s">
        <v>228</v>
      </c>
      <c r="EY51" s="105" t="s">
        <v>225</v>
      </c>
      <c r="EZ51" s="105" t="s">
        <v>224</v>
      </c>
      <c r="FA51" s="105" t="s">
        <v>240</v>
      </c>
      <c r="FB51" s="105" t="s">
        <v>230</v>
      </c>
      <c r="FC51" s="105" t="s">
        <v>224</v>
      </c>
      <c r="FE51" s="2"/>
    </row>
    <row r="52" spans="1:161" ht="18" customHeight="1" x14ac:dyDescent="0.35">
      <c r="A52" s="2" t="s">
        <v>332</v>
      </c>
      <c r="B52" s="2" t="s">
        <v>337</v>
      </c>
      <c r="C52" s="2" t="s">
        <v>746</v>
      </c>
      <c r="D52" s="33" t="s">
        <v>161</v>
      </c>
      <c r="E52" s="43" t="s">
        <v>1019</v>
      </c>
      <c r="F52" s="105">
        <v>1.07</v>
      </c>
      <c r="G52" s="105" t="s">
        <v>224</v>
      </c>
      <c r="H52" s="105" t="s">
        <v>225</v>
      </c>
      <c r="I52" s="105" t="s">
        <v>226</v>
      </c>
      <c r="J52" s="106" t="s">
        <v>227</v>
      </c>
      <c r="K52" s="105" t="s">
        <v>224</v>
      </c>
      <c r="L52" s="106" t="s">
        <v>228</v>
      </c>
      <c r="M52" s="105" t="s">
        <v>229</v>
      </c>
      <c r="N52" s="105" t="s">
        <v>230</v>
      </c>
      <c r="O52" s="105" t="s">
        <v>225</v>
      </c>
      <c r="P52" s="105" t="s">
        <v>231</v>
      </c>
      <c r="Q52" s="105" t="s">
        <v>225</v>
      </c>
      <c r="R52" s="105" t="s">
        <v>232</v>
      </c>
      <c r="S52" s="105" t="s">
        <v>235</v>
      </c>
      <c r="T52" s="105" t="s">
        <v>229</v>
      </c>
      <c r="U52" s="105" t="s">
        <v>224</v>
      </c>
      <c r="V52" s="107" t="s">
        <v>234</v>
      </c>
      <c r="W52" s="105" t="s">
        <v>231</v>
      </c>
      <c r="X52" s="106" t="s">
        <v>228</v>
      </c>
      <c r="Y52" s="105" t="s">
        <v>233</v>
      </c>
      <c r="Z52" s="106" t="s">
        <v>227</v>
      </c>
      <c r="AA52" s="105" t="s">
        <v>235</v>
      </c>
      <c r="AB52" s="105" t="s">
        <v>236</v>
      </c>
      <c r="AC52" s="105" t="s">
        <v>224</v>
      </c>
      <c r="AD52" s="108" t="s">
        <v>238</v>
      </c>
      <c r="AE52" s="105" t="s">
        <v>224</v>
      </c>
      <c r="AF52" s="105" t="s">
        <v>230</v>
      </c>
      <c r="AG52" s="106" t="s">
        <v>228</v>
      </c>
      <c r="AH52" s="105" t="s">
        <v>231</v>
      </c>
      <c r="AI52" s="105" t="s">
        <v>225</v>
      </c>
      <c r="AJ52" s="105" t="s">
        <v>235</v>
      </c>
      <c r="AK52" s="107" t="s">
        <v>239</v>
      </c>
      <c r="AL52" s="105" t="s">
        <v>225</v>
      </c>
      <c r="AM52" s="105" t="s">
        <v>240</v>
      </c>
      <c r="AN52" s="107" t="s">
        <v>234</v>
      </c>
      <c r="AO52" s="105" t="s">
        <v>232</v>
      </c>
      <c r="AP52" s="108" t="s">
        <v>238</v>
      </c>
      <c r="AQ52" s="105" t="s">
        <v>236</v>
      </c>
      <c r="AR52" s="106" t="s">
        <v>228</v>
      </c>
      <c r="AS52" s="105" t="s">
        <v>237</v>
      </c>
      <c r="AT52" s="105" t="s">
        <v>225</v>
      </c>
      <c r="AU52" s="106" t="s">
        <v>228</v>
      </c>
      <c r="AV52" s="107" t="s">
        <v>234</v>
      </c>
      <c r="AW52" s="105" t="s">
        <v>240</v>
      </c>
      <c r="AX52" s="106" t="s">
        <v>227</v>
      </c>
      <c r="AY52" s="107" t="s">
        <v>234</v>
      </c>
      <c r="AZ52" s="105" t="s">
        <v>240</v>
      </c>
      <c r="BA52" s="107" t="s">
        <v>234</v>
      </c>
      <c r="BB52" s="105" t="s">
        <v>224</v>
      </c>
      <c r="BC52" s="105" t="s">
        <v>225</v>
      </c>
      <c r="BD52" s="107" t="s">
        <v>234</v>
      </c>
      <c r="BE52" s="105" t="s">
        <v>226</v>
      </c>
      <c r="BF52" s="106" t="s">
        <v>228</v>
      </c>
      <c r="BG52" s="106" t="s">
        <v>227</v>
      </c>
      <c r="BH52" s="106" t="s">
        <v>228</v>
      </c>
      <c r="BI52" s="105" t="s">
        <v>223</v>
      </c>
      <c r="BJ52" s="107" t="s">
        <v>239</v>
      </c>
      <c r="BK52" s="105" t="s">
        <v>233</v>
      </c>
      <c r="BL52" s="105" t="s">
        <v>226</v>
      </c>
      <c r="BM52" s="106" t="s">
        <v>228</v>
      </c>
      <c r="BN52" s="106" t="s">
        <v>227</v>
      </c>
      <c r="BO52" s="105" t="s">
        <v>225</v>
      </c>
      <c r="BP52" s="107" t="s">
        <v>234</v>
      </c>
      <c r="BQ52" s="107" t="s">
        <v>234</v>
      </c>
      <c r="BR52" s="108" t="s">
        <v>238</v>
      </c>
      <c r="BS52" s="105" t="s">
        <v>224</v>
      </c>
      <c r="BT52" s="105" t="s">
        <v>224</v>
      </c>
      <c r="BU52" s="105" t="s">
        <v>237</v>
      </c>
      <c r="BV52" s="105" t="s">
        <v>231</v>
      </c>
      <c r="BW52" s="105" t="s">
        <v>225</v>
      </c>
      <c r="BX52" s="105" t="s">
        <v>237</v>
      </c>
      <c r="BY52" s="105" t="s">
        <v>233</v>
      </c>
      <c r="BZ52" s="105" t="s">
        <v>225</v>
      </c>
      <c r="CA52" s="105" t="s">
        <v>224</v>
      </c>
      <c r="CB52" s="105" t="s">
        <v>224</v>
      </c>
      <c r="CC52" s="105" t="s">
        <v>235</v>
      </c>
      <c r="CD52" s="105" t="s">
        <v>225</v>
      </c>
      <c r="CE52" s="107" t="s">
        <v>234</v>
      </c>
      <c r="CF52" s="107" t="s">
        <v>234</v>
      </c>
      <c r="CG52" s="107" t="s">
        <v>234</v>
      </c>
      <c r="CH52" s="105" t="s">
        <v>224</v>
      </c>
      <c r="CI52" s="105" t="s">
        <v>230</v>
      </c>
      <c r="CJ52" s="108" t="s">
        <v>238</v>
      </c>
      <c r="CK52" s="105" t="s">
        <v>233</v>
      </c>
      <c r="CL52" s="105" t="s">
        <v>233</v>
      </c>
      <c r="CM52" s="106" t="s">
        <v>228</v>
      </c>
      <c r="CN52" s="105" t="s">
        <v>225</v>
      </c>
      <c r="CO52" s="105" t="s">
        <v>230</v>
      </c>
      <c r="CP52" s="105" t="s">
        <v>236</v>
      </c>
      <c r="CQ52" s="105" t="s">
        <v>225</v>
      </c>
      <c r="CR52" s="105" t="s">
        <v>233</v>
      </c>
      <c r="CS52" s="105" t="s">
        <v>230</v>
      </c>
      <c r="CT52" s="105" t="s">
        <v>226</v>
      </c>
      <c r="CU52" s="108" t="s">
        <v>238</v>
      </c>
      <c r="CV52" s="105" t="s">
        <v>233</v>
      </c>
      <c r="CW52" s="105" t="s">
        <v>232</v>
      </c>
      <c r="CX52" s="107" t="s">
        <v>234</v>
      </c>
      <c r="CY52" s="108" t="s">
        <v>238</v>
      </c>
      <c r="CZ52" s="107" t="s">
        <v>234</v>
      </c>
      <c r="DA52" s="105" t="s">
        <v>235</v>
      </c>
      <c r="DB52" s="105" t="s">
        <v>236</v>
      </c>
      <c r="DC52" s="105" t="s">
        <v>231</v>
      </c>
      <c r="DD52" s="107" t="s">
        <v>234</v>
      </c>
      <c r="DE52" s="105" t="s">
        <v>6</v>
      </c>
      <c r="DF52" s="105" t="s">
        <v>225</v>
      </c>
      <c r="DG52" s="106" t="s">
        <v>228</v>
      </c>
      <c r="DH52" s="105" t="s">
        <v>240</v>
      </c>
      <c r="DI52" s="105" t="s">
        <v>235</v>
      </c>
      <c r="DJ52" s="105" t="s">
        <v>226</v>
      </c>
      <c r="DK52" s="106" t="s">
        <v>228</v>
      </c>
      <c r="DL52" s="105" t="s">
        <v>235</v>
      </c>
      <c r="DM52" s="105" t="s">
        <v>235</v>
      </c>
      <c r="DN52" s="105" t="s">
        <v>235</v>
      </c>
      <c r="DO52" s="105" t="s">
        <v>230</v>
      </c>
      <c r="DP52" s="105" t="s">
        <v>231</v>
      </c>
      <c r="DQ52" s="105" t="s">
        <v>225</v>
      </c>
      <c r="DR52" s="105" t="s">
        <v>230</v>
      </c>
      <c r="DS52" s="105" t="s">
        <v>226</v>
      </c>
      <c r="DT52" s="107" t="s">
        <v>234</v>
      </c>
      <c r="DU52" s="109" t="s">
        <v>238</v>
      </c>
      <c r="DV52" s="105" t="s">
        <v>226</v>
      </c>
      <c r="DW52" s="105" t="s">
        <v>224</v>
      </c>
      <c r="DX52" s="106" t="s">
        <v>227</v>
      </c>
      <c r="DY52" s="105" t="s">
        <v>240</v>
      </c>
      <c r="DZ52" s="105" t="s">
        <v>224</v>
      </c>
      <c r="EA52" s="105" t="s">
        <v>233</v>
      </c>
      <c r="EB52" s="106" t="s">
        <v>227</v>
      </c>
      <c r="EC52" s="105" t="s">
        <v>233</v>
      </c>
      <c r="ED52" s="105" t="s">
        <v>230</v>
      </c>
      <c r="EE52" s="105" t="s">
        <v>224</v>
      </c>
      <c r="EF52" s="105" t="s">
        <v>233</v>
      </c>
      <c r="EG52" s="105" t="s">
        <v>223</v>
      </c>
      <c r="EH52" s="107" t="s">
        <v>234</v>
      </c>
      <c r="EI52" s="107" t="s">
        <v>234</v>
      </c>
      <c r="EJ52" s="105" t="s">
        <v>233</v>
      </c>
      <c r="EK52" s="105" t="s">
        <v>225</v>
      </c>
      <c r="EL52" s="106" t="s">
        <v>228</v>
      </c>
      <c r="EM52" s="105" t="s">
        <v>225</v>
      </c>
      <c r="EN52" s="105" t="s">
        <v>240</v>
      </c>
      <c r="EO52" s="107" t="s">
        <v>239</v>
      </c>
      <c r="EP52" s="105" t="s">
        <v>232</v>
      </c>
      <c r="EQ52" s="106" t="s">
        <v>227</v>
      </c>
      <c r="ER52" s="105" t="s">
        <v>223</v>
      </c>
      <c r="ES52" s="105" t="s">
        <v>233</v>
      </c>
      <c r="ET52" s="105" t="s">
        <v>233</v>
      </c>
      <c r="EU52" s="107" t="s">
        <v>234</v>
      </c>
      <c r="EV52" s="105" t="s">
        <v>6</v>
      </c>
      <c r="EW52" s="107" t="s">
        <v>234</v>
      </c>
      <c r="EX52" s="106" t="s">
        <v>228</v>
      </c>
      <c r="EY52" s="105" t="s">
        <v>225</v>
      </c>
      <c r="EZ52" s="105" t="s">
        <v>224</v>
      </c>
      <c r="FA52" s="105" t="s">
        <v>240</v>
      </c>
      <c r="FB52" s="105" t="s">
        <v>230</v>
      </c>
      <c r="FC52" s="105" t="s">
        <v>224</v>
      </c>
      <c r="FE52" s="2"/>
    </row>
    <row r="53" spans="1:161" ht="18" customHeight="1" x14ac:dyDescent="0.35">
      <c r="A53" s="2" t="s">
        <v>332</v>
      </c>
      <c r="B53" s="2" t="s">
        <v>337</v>
      </c>
      <c r="C53" s="2" t="s">
        <v>746</v>
      </c>
      <c r="D53" s="33" t="s">
        <v>178</v>
      </c>
      <c r="E53" s="43" t="s">
        <v>1020</v>
      </c>
      <c r="F53" s="105">
        <v>1.07</v>
      </c>
      <c r="G53" s="105" t="s">
        <v>224</v>
      </c>
      <c r="H53" s="105" t="s">
        <v>225</v>
      </c>
      <c r="I53" s="105" t="s">
        <v>226</v>
      </c>
      <c r="J53" s="106" t="s">
        <v>227</v>
      </c>
      <c r="K53" s="105" t="s">
        <v>224</v>
      </c>
      <c r="L53" s="106" t="s">
        <v>228</v>
      </c>
      <c r="M53" s="105" t="s">
        <v>229</v>
      </c>
      <c r="N53" s="105" t="s">
        <v>230</v>
      </c>
      <c r="O53" s="105" t="s">
        <v>225</v>
      </c>
      <c r="P53" s="105" t="s">
        <v>231</v>
      </c>
      <c r="Q53" s="105" t="s">
        <v>225</v>
      </c>
      <c r="R53" s="105" t="s">
        <v>232</v>
      </c>
      <c r="S53" s="105" t="s">
        <v>231</v>
      </c>
      <c r="T53" s="105" t="s">
        <v>229</v>
      </c>
      <c r="U53" s="105" t="s">
        <v>224</v>
      </c>
      <c r="V53" s="107" t="s">
        <v>234</v>
      </c>
      <c r="W53" s="105" t="s">
        <v>231</v>
      </c>
      <c r="X53" s="106" t="s">
        <v>228</v>
      </c>
      <c r="Y53" s="105" t="s">
        <v>233</v>
      </c>
      <c r="Z53" s="106" t="s">
        <v>227</v>
      </c>
      <c r="AA53" s="105" t="s">
        <v>235</v>
      </c>
      <c r="AB53" s="105" t="s">
        <v>236</v>
      </c>
      <c r="AC53" s="105" t="s">
        <v>224</v>
      </c>
      <c r="AD53" s="108" t="s">
        <v>238</v>
      </c>
      <c r="AE53" s="105" t="s">
        <v>224</v>
      </c>
      <c r="AF53" s="105" t="s">
        <v>230</v>
      </c>
      <c r="AG53" s="106" t="s">
        <v>228</v>
      </c>
      <c r="AH53" s="105" t="s">
        <v>231</v>
      </c>
      <c r="AI53" s="105" t="s">
        <v>225</v>
      </c>
      <c r="AJ53" s="105" t="s">
        <v>235</v>
      </c>
      <c r="AK53" s="107" t="s">
        <v>239</v>
      </c>
      <c r="AL53" s="105" t="s">
        <v>225</v>
      </c>
      <c r="AM53" s="105" t="s">
        <v>240</v>
      </c>
      <c r="AN53" s="107" t="s">
        <v>234</v>
      </c>
      <c r="AO53" s="105" t="s">
        <v>232</v>
      </c>
      <c r="AP53" s="108" t="s">
        <v>238</v>
      </c>
      <c r="AQ53" s="105" t="s">
        <v>236</v>
      </c>
      <c r="AR53" s="106" t="s">
        <v>228</v>
      </c>
      <c r="AS53" s="105" t="s">
        <v>237</v>
      </c>
      <c r="AT53" s="105" t="s">
        <v>225</v>
      </c>
      <c r="AU53" s="106" t="s">
        <v>228</v>
      </c>
      <c r="AV53" s="107" t="s">
        <v>234</v>
      </c>
      <c r="AW53" s="105" t="s">
        <v>240</v>
      </c>
      <c r="AX53" s="106" t="s">
        <v>227</v>
      </c>
      <c r="AY53" s="107" t="s">
        <v>234</v>
      </c>
      <c r="AZ53" s="105" t="s">
        <v>240</v>
      </c>
      <c r="BA53" s="107" t="s">
        <v>234</v>
      </c>
      <c r="BB53" s="105" t="s">
        <v>224</v>
      </c>
      <c r="BC53" s="105" t="s">
        <v>225</v>
      </c>
      <c r="BD53" s="107" t="s">
        <v>234</v>
      </c>
      <c r="BE53" s="105" t="s">
        <v>226</v>
      </c>
      <c r="BF53" s="106" t="s">
        <v>228</v>
      </c>
      <c r="BG53" s="106" t="s">
        <v>227</v>
      </c>
      <c r="BH53" s="106" t="s">
        <v>228</v>
      </c>
      <c r="BI53" s="105" t="s">
        <v>223</v>
      </c>
      <c r="BJ53" s="107" t="s">
        <v>239</v>
      </c>
      <c r="BK53" s="105" t="s">
        <v>233</v>
      </c>
      <c r="BL53" s="105" t="s">
        <v>226</v>
      </c>
      <c r="BM53" s="106" t="s">
        <v>228</v>
      </c>
      <c r="BN53" s="106" t="s">
        <v>227</v>
      </c>
      <c r="BO53" s="105" t="s">
        <v>225</v>
      </c>
      <c r="BP53" s="107" t="s">
        <v>234</v>
      </c>
      <c r="BQ53" s="107" t="s">
        <v>234</v>
      </c>
      <c r="BR53" s="108" t="s">
        <v>238</v>
      </c>
      <c r="BS53" s="105" t="s">
        <v>224</v>
      </c>
      <c r="BT53" s="105" t="s">
        <v>224</v>
      </c>
      <c r="BU53" s="105" t="s">
        <v>237</v>
      </c>
      <c r="BV53" s="105" t="s">
        <v>231</v>
      </c>
      <c r="BW53" s="105" t="s">
        <v>225</v>
      </c>
      <c r="BX53" s="105" t="s">
        <v>237</v>
      </c>
      <c r="BY53" s="105" t="s">
        <v>233</v>
      </c>
      <c r="BZ53" s="105" t="s">
        <v>225</v>
      </c>
      <c r="CA53" s="105" t="s">
        <v>224</v>
      </c>
      <c r="CB53" s="105" t="s">
        <v>224</v>
      </c>
      <c r="CC53" s="105" t="s">
        <v>235</v>
      </c>
      <c r="CD53" s="105" t="s">
        <v>225</v>
      </c>
      <c r="CE53" s="107" t="s">
        <v>234</v>
      </c>
      <c r="CF53" s="107" t="s">
        <v>234</v>
      </c>
      <c r="CG53" s="107" t="s">
        <v>234</v>
      </c>
      <c r="CH53" s="105" t="s">
        <v>224</v>
      </c>
      <c r="CI53" s="105" t="s">
        <v>230</v>
      </c>
      <c r="CJ53" s="108" t="s">
        <v>238</v>
      </c>
      <c r="CK53" s="105" t="s">
        <v>233</v>
      </c>
      <c r="CL53" s="105" t="s">
        <v>233</v>
      </c>
      <c r="CM53" s="106" t="s">
        <v>228</v>
      </c>
      <c r="CN53" s="105" t="s">
        <v>225</v>
      </c>
      <c r="CO53" s="105" t="s">
        <v>230</v>
      </c>
      <c r="CP53" s="105" t="s">
        <v>236</v>
      </c>
      <c r="CQ53" s="105" t="s">
        <v>225</v>
      </c>
      <c r="CR53" s="105" t="s">
        <v>233</v>
      </c>
      <c r="CS53" s="105" t="s">
        <v>230</v>
      </c>
      <c r="CT53" s="105" t="s">
        <v>226</v>
      </c>
      <c r="CU53" s="108" t="s">
        <v>238</v>
      </c>
      <c r="CV53" s="105" t="s">
        <v>233</v>
      </c>
      <c r="CW53" s="105" t="s">
        <v>232</v>
      </c>
      <c r="CX53" s="107" t="s">
        <v>234</v>
      </c>
      <c r="CY53" s="108" t="s">
        <v>238</v>
      </c>
      <c r="CZ53" s="107" t="s">
        <v>234</v>
      </c>
      <c r="DA53" s="105" t="s">
        <v>235</v>
      </c>
      <c r="DB53" s="105" t="s">
        <v>236</v>
      </c>
      <c r="DC53" s="105" t="s">
        <v>231</v>
      </c>
      <c r="DD53" s="107" t="s">
        <v>234</v>
      </c>
      <c r="DE53" s="105" t="s">
        <v>6</v>
      </c>
      <c r="DF53" s="105" t="s">
        <v>225</v>
      </c>
      <c r="DG53" s="106" t="s">
        <v>228</v>
      </c>
      <c r="DH53" s="105" t="s">
        <v>240</v>
      </c>
      <c r="DI53" s="105" t="s">
        <v>235</v>
      </c>
      <c r="DJ53" s="105" t="s">
        <v>226</v>
      </c>
      <c r="DK53" s="106" t="s">
        <v>228</v>
      </c>
      <c r="DL53" s="105" t="s">
        <v>235</v>
      </c>
      <c r="DM53" s="105" t="s">
        <v>235</v>
      </c>
      <c r="DN53" s="105" t="s">
        <v>235</v>
      </c>
      <c r="DO53" s="105" t="s">
        <v>230</v>
      </c>
      <c r="DP53" s="105" t="s">
        <v>231</v>
      </c>
      <c r="DQ53" s="105" t="s">
        <v>225</v>
      </c>
      <c r="DR53" s="105" t="s">
        <v>230</v>
      </c>
      <c r="DS53" s="105" t="s">
        <v>226</v>
      </c>
      <c r="DT53" s="107" t="s">
        <v>234</v>
      </c>
      <c r="DU53" s="109" t="s">
        <v>238</v>
      </c>
      <c r="DV53" s="105" t="s">
        <v>226</v>
      </c>
      <c r="DW53" s="105" t="s">
        <v>224</v>
      </c>
      <c r="DX53" s="106" t="s">
        <v>227</v>
      </c>
      <c r="DY53" s="105" t="s">
        <v>240</v>
      </c>
      <c r="DZ53" s="105" t="s">
        <v>224</v>
      </c>
      <c r="EA53" s="105" t="s">
        <v>233</v>
      </c>
      <c r="EB53" s="106" t="s">
        <v>227</v>
      </c>
      <c r="EC53" s="105" t="s">
        <v>233</v>
      </c>
      <c r="ED53" s="105" t="s">
        <v>230</v>
      </c>
      <c r="EE53" s="105" t="s">
        <v>224</v>
      </c>
      <c r="EF53" s="105" t="s">
        <v>233</v>
      </c>
      <c r="EG53" s="105" t="s">
        <v>223</v>
      </c>
      <c r="EH53" s="107" t="s">
        <v>234</v>
      </c>
      <c r="EI53" s="107" t="s">
        <v>234</v>
      </c>
      <c r="EJ53" s="105" t="s">
        <v>233</v>
      </c>
      <c r="EK53" s="105" t="s">
        <v>225</v>
      </c>
      <c r="EL53" s="106" t="s">
        <v>228</v>
      </c>
      <c r="EM53" s="105" t="s">
        <v>225</v>
      </c>
      <c r="EN53" s="105" t="s">
        <v>240</v>
      </c>
      <c r="EO53" s="107" t="s">
        <v>239</v>
      </c>
      <c r="EP53" s="105" t="s">
        <v>232</v>
      </c>
      <c r="EQ53" s="106" t="s">
        <v>227</v>
      </c>
      <c r="ER53" s="105" t="s">
        <v>223</v>
      </c>
      <c r="ES53" s="105" t="s">
        <v>233</v>
      </c>
      <c r="ET53" s="105" t="s">
        <v>233</v>
      </c>
      <c r="EU53" s="107" t="s">
        <v>234</v>
      </c>
      <c r="EV53" s="105" t="s">
        <v>6</v>
      </c>
      <c r="EW53" s="107" t="s">
        <v>234</v>
      </c>
      <c r="EX53" s="106" t="s">
        <v>228</v>
      </c>
      <c r="EY53" s="105" t="s">
        <v>225</v>
      </c>
      <c r="EZ53" s="105" t="s">
        <v>224</v>
      </c>
      <c r="FA53" s="105" t="s">
        <v>240</v>
      </c>
      <c r="FB53" s="105" t="s">
        <v>230</v>
      </c>
      <c r="FC53" s="105" t="s">
        <v>224</v>
      </c>
      <c r="FE53" s="2"/>
    </row>
    <row r="54" spans="1:161" ht="18" customHeight="1" x14ac:dyDescent="0.35">
      <c r="A54" s="2" t="s">
        <v>332</v>
      </c>
      <c r="B54" s="2" t="s">
        <v>337</v>
      </c>
      <c r="C54" s="2" t="s">
        <v>746</v>
      </c>
      <c r="D54" s="33" t="s">
        <v>180</v>
      </c>
      <c r="E54" s="43" t="s">
        <v>1021</v>
      </c>
      <c r="F54" s="105">
        <v>1.56</v>
      </c>
      <c r="G54" s="105" t="s">
        <v>224</v>
      </c>
      <c r="H54" s="105" t="s">
        <v>225</v>
      </c>
      <c r="I54" s="105" t="s">
        <v>226</v>
      </c>
      <c r="J54" s="106" t="s">
        <v>227</v>
      </c>
      <c r="K54" s="105" t="s">
        <v>224</v>
      </c>
      <c r="L54" s="106" t="s">
        <v>228</v>
      </c>
      <c r="M54" s="105" t="s">
        <v>229</v>
      </c>
      <c r="N54" s="105" t="s">
        <v>230</v>
      </c>
      <c r="O54" s="105" t="s">
        <v>225</v>
      </c>
      <c r="P54" s="105" t="s">
        <v>231</v>
      </c>
      <c r="Q54" s="105" t="s">
        <v>225</v>
      </c>
      <c r="R54" s="108" t="s">
        <v>238</v>
      </c>
      <c r="S54" s="105" t="s">
        <v>231</v>
      </c>
      <c r="T54" s="105" t="s">
        <v>229</v>
      </c>
      <c r="U54" s="105" t="s">
        <v>224</v>
      </c>
      <c r="V54" s="107" t="s">
        <v>234</v>
      </c>
      <c r="W54" s="105" t="s">
        <v>231</v>
      </c>
      <c r="X54" s="106" t="s">
        <v>228</v>
      </c>
      <c r="Y54" s="105" t="s">
        <v>233</v>
      </c>
      <c r="Z54" s="106" t="s">
        <v>227</v>
      </c>
      <c r="AA54" s="105" t="s">
        <v>235</v>
      </c>
      <c r="AB54" s="105" t="s">
        <v>236</v>
      </c>
      <c r="AC54" s="105" t="s">
        <v>224</v>
      </c>
      <c r="AD54" s="108" t="s">
        <v>238</v>
      </c>
      <c r="AE54" s="105" t="s">
        <v>224</v>
      </c>
      <c r="AF54" s="105" t="s">
        <v>230</v>
      </c>
      <c r="AG54" s="106" t="s">
        <v>228</v>
      </c>
      <c r="AH54" s="105" t="s">
        <v>231</v>
      </c>
      <c r="AI54" s="105" t="s">
        <v>225</v>
      </c>
      <c r="AJ54" s="105" t="s">
        <v>235</v>
      </c>
      <c r="AK54" s="107" t="s">
        <v>239</v>
      </c>
      <c r="AL54" s="105" t="s">
        <v>225</v>
      </c>
      <c r="AM54" s="105" t="s">
        <v>240</v>
      </c>
      <c r="AN54" s="107" t="s">
        <v>234</v>
      </c>
      <c r="AO54" s="105" t="s">
        <v>232</v>
      </c>
      <c r="AP54" s="108" t="s">
        <v>238</v>
      </c>
      <c r="AQ54" s="105" t="s">
        <v>236</v>
      </c>
      <c r="AR54" s="106" t="s">
        <v>228</v>
      </c>
      <c r="AS54" s="105" t="s">
        <v>237</v>
      </c>
      <c r="AT54" s="105" t="s">
        <v>225</v>
      </c>
      <c r="AU54" s="106" t="s">
        <v>228</v>
      </c>
      <c r="AV54" s="107" t="s">
        <v>234</v>
      </c>
      <c r="AW54" s="105" t="s">
        <v>240</v>
      </c>
      <c r="AX54" s="106" t="s">
        <v>227</v>
      </c>
      <c r="AY54" s="107" t="s">
        <v>234</v>
      </c>
      <c r="AZ54" s="105" t="s">
        <v>240</v>
      </c>
      <c r="BA54" s="107" t="s">
        <v>234</v>
      </c>
      <c r="BB54" s="105" t="s">
        <v>224</v>
      </c>
      <c r="BC54" s="105" t="s">
        <v>225</v>
      </c>
      <c r="BD54" s="107" t="s">
        <v>234</v>
      </c>
      <c r="BE54" s="105" t="s">
        <v>226</v>
      </c>
      <c r="BF54" s="106" t="s">
        <v>228</v>
      </c>
      <c r="BG54" s="106" t="s">
        <v>227</v>
      </c>
      <c r="BH54" s="106" t="s">
        <v>228</v>
      </c>
      <c r="BI54" s="105" t="s">
        <v>223</v>
      </c>
      <c r="BJ54" s="107" t="s">
        <v>239</v>
      </c>
      <c r="BK54" s="105" t="s">
        <v>233</v>
      </c>
      <c r="BL54" s="105" t="s">
        <v>226</v>
      </c>
      <c r="BM54" s="106" t="s">
        <v>228</v>
      </c>
      <c r="BN54" s="106" t="s">
        <v>227</v>
      </c>
      <c r="BO54" s="105" t="s">
        <v>225</v>
      </c>
      <c r="BP54" s="107" t="s">
        <v>234</v>
      </c>
      <c r="BQ54" s="107" t="s">
        <v>234</v>
      </c>
      <c r="BR54" s="108" t="s">
        <v>238</v>
      </c>
      <c r="BS54" s="105" t="s">
        <v>224</v>
      </c>
      <c r="BT54" s="105" t="s">
        <v>224</v>
      </c>
      <c r="BU54" s="105" t="s">
        <v>237</v>
      </c>
      <c r="BV54" s="105" t="s">
        <v>231</v>
      </c>
      <c r="BW54" s="105" t="s">
        <v>225</v>
      </c>
      <c r="BX54" s="105" t="s">
        <v>237</v>
      </c>
      <c r="BY54" s="105" t="s">
        <v>233</v>
      </c>
      <c r="BZ54" s="105" t="s">
        <v>225</v>
      </c>
      <c r="CA54" s="105" t="s">
        <v>224</v>
      </c>
      <c r="CB54" s="105" t="s">
        <v>224</v>
      </c>
      <c r="CC54" s="105" t="s">
        <v>235</v>
      </c>
      <c r="CD54" s="105" t="s">
        <v>225</v>
      </c>
      <c r="CE54" s="107" t="s">
        <v>234</v>
      </c>
      <c r="CF54" s="107" t="s">
        <v>234</v>
      </c>
      <c r="CG54" s="107" t="s">
        <v>234</v>
      </c>
      <c r="CH54" s="105" t="s">
        <v>224</v>
      </c>
      <c r="CI54" s="105" t="s">
        <v>230</v>
      </c>
      <c r="CJ54" s="108" t="s">
        <v>238</v>
      </c>
      <c r="CK54" s="105" t="s">
        <v>233</v>
      </c>
      <c r="CL54" s="105" t="s">
        <v>233</v>
      </c>
      <c r="CM54" s="106" t="s">
        <v>228</v>
      </c>
      <c r="CN54" s="105" t="s">
        <v>225</v>
      </c>
      <c r="CO54" s="105" t="s">
        <v>230</v>
      </c>
      <c r="CP54" s="105" t="s">
        <v>236</v>
      </c>
      <c r="CQ54" s="105" t="s">
        <v>225</v>
      </c>
      <c r="CR54" s="105" t="s">
        <v>233</v>
      </c>
      <c r="CS54" s="105" t="s">
        <v>230</v>
      </c>
      <c r="CT54" s="105" t="s">
        <v>226</v>
      </c>
      <c r="CU54" s="108" t="s">
        <v>238</v>
      </c>
      <c r="CV54" s="105" t="s">
        <v>233</v>
      </c>
      <c r="CW54" s="105" t="s">
        <v>232</v>
      </c>
      <c r="CX54" s="107" t="s">
        <v>234</v>
      </c>
      <c r="CY54" s="108" t="s">
        <v>238</v>
      </c>
      <c r="CZ54" s="107" t="s">
        <v>234</v>
      </c>
      <c r="DA54" s="105" t="s">
        <v>235</v>
      </c>
      <c r="DB54" s="105" t="s">
        <v>236</v>
      </c>
      <c r="DC54" s="105" t="s">
        <v>231</v>
      </c>
      <c r="DD54" s="107" t="s">
        <v>234</v>
      </c>
      <c r="DE54" s="105" t="s">
        <v>6</v>
      </c>
      <c r="DF54" s="105" t="s">
        <v>225</v>
      </c>
      <c r="DG54" s="106" t="s">
        <v>228</v>
      </c>
      <c r="DH54" s="105" t="s">
        <v>240</v>
      </c>
      <c r="DI54" s="105" t="s">
        <v>235</v>
      </c>
      <c r="DJ54" s="105" t="s">
        <v>226</v>
      </c>
      <c r="DK54" s="106" t="s">
        <v>228</v>
      </c>
      <c r="DL54" s="105" t="s">
        <v>235</v>
      </c>
      <c r="DM54" s="105" t="s">
        <v>235</v>
      </c>
      <c r="DN54" s="105" t="s">
        <v>235</v>
      </c>
      <c r="DO54" s="105" t="s">
        <v>230</v>
      </c>
      <c r="DP54" s="105" t="s">
        <v>231</v>
      </c>
      <c r="DQ54" s="105" t="s">
        <v>225</v>
      </c>
      <c r="DR54" s="105" t="s">
        <v>230</v>
      </c>
      <c r="DS54" s="105" t="s">
        <v>226</v>
      </c>
      <c r="DT54" s="107" t="s">
        <v>234</v>
      </c>
      <c r="DU54" s="109" t="s">
        <v>238</v>
      </c>
      <c r="DV54" s="105" t="s">
        <v>226</v>
      </c>
      <c r="DW54" s="105" t="s">
        <v>224</v>
      </c>
      <c r="DX54" s="106" t="s">
        <v>227</v>
      </c>
      <c r="DY54" s="105" t="s">
        <v>240</v>
      </c>
      <c r="DZ54" s="105" t="s">
        <v>224</v>
      </c>
      <c r="EA54" s="105" t="s">
        <v>233</v>
      </c>
      <c r="EB54" s="106" t="s">
        <v>227</v>
      </c>
      <c r="EC54" s="105" t="s">
        <v>233</v>
      </c>
      <c r="ED54" s="105" t="s">
        <v>230</v>
      </c>
      <c r="EE54" s="105" t="s">
        <v>224</v>
      </c>
      <c r="EF54" s="105" t="s">
        <v>233</v>
      </c>
      <c r="EG54" s="105" t="s">
        <v>223</v>
      </c>
      <c r="EH54" s="107" t="s">
        <v>234</v>
      </c>
      <c r="EI54" s="107" t="s">
        <v>234</v>
      </c>
      <c r="EJ54" s="105" t="s">
        <v>233</v>
      </c>
      <c r="EK54" s="105" t="s">
        <v>225</v>
      </c>
      <c r="EL54" s="106" t="s">
        <v>228</v>
      </c>
      <c r="EM54" s="105" t="s">
        <v>225</v>
      </c>
      <c r="EN54" s="105" t="s">
        <v>240</v>
      </c>
      <c r="EO54" s="107" t="s">
        <v>239</v>
      </c>
      <c r="EP54" s="105" t="s">
        <v>232</v>
      </c>
      <c r="EQ54" s="106" t="s">
        <v>227</v>
      </c>
      <c r="ER54" s="105" t="s">
        <v>223</v>
      </c>
      <c r="ES54" s="105" t="s">
        <v>233</v>
      </c>
      <c r="ET54" s="105" t="s">
        <v>233</v>
      </c>
      <c r="EU54" s="107" t="s">
        <v>234</v>
      </c>
      <c r="EV54" s="105" t="s">
        <v>6</v>
      </c>
      <c r="EW54" s="107" t="s">
        <v>234</v>
      </c>
      <c r="EX54" s="106" t="s">
        <v>228</v>
      </c>
      <c r="EY54" s="105" t="s">
        <v>225</v>
      </c>
      <c r="EZ54" s="105" t="s">
        <v>224</v>
      </c>
      <c r="FA54" s="105" t="s">
        <v>240</v>
      </c>
      <c r="FB54" s="105" t="s">
        <v>230</v>
      </c>
      <c r="FC54" s="105" t="s">
        <v>224</v>
      </c>
      <c r="FE54" s="2"/>
    </row>
    <row r="55" spans="1:161" ht="18" customHeight="1" x14ac:dyDescent="0.35">
      <c r="A55" s="2" t="s">
        <v>332</v>
      </c>
      <c r="B55" s="2" t="s">
        <v>337</v>
      </c>
      <c r="C55" s="2" t="s">
        <v>746</v>
      </c>
      <c r="D55" s="33" t="s">
        <v>183</v>
      </c>
      <c r="E55" s="43" t="s">
        <v>1022</v>
      </c>
      <c r="F55" s="105">
        <v>1.07</v>
      </c>
      <c r="G55" s="105" t="s">
        <v>224</v>
      </c>
      <c r="H55" s="105" t="s">
        <v>225</v>
      </c>
      <c r="I55" s="105" t="s">
        <v>226</v>
      </c>
      <c r="J55" s="106" t="s">
        <v>227</v>
      </c>
      <c r="K55" s="105" t="s">
        <v>224</v>
      </c>
      <c r="L55" s="106" t="s">
        <v>228</v>
      </c>
      <c r="M55" s="105" t="s">
        <v>229</v>
      </c>
      <c r="N55" s="105" t="s">
        <v>230</v>
      </c>
      <c r="O55" s="105" t="s">
        <v>225</v>
      </c>
      <c r="P55" s="105" t="s">
        <v>231</v>
      </c>
      <c r="Q55" s="105" t="s">
        <v>225</v>
      </c>
      <c r="R55" s="105" t="s">
        <v>232</v>
      </c>
      <c r="S55" s="105" t="s">
        <v>231</v>
      </c>
      <c r="T55" s="105" t="s">
        <v>229</v>
      </c>
      <c r="U55" s="105" t="s">
        <v>224</v>
      </c>
      <c r="V55" s="107" t="s">
        <v>234</v>
      </c>
      <c r="W55" s="105" t="s">
        <v>231</v>
      </c>
      <c r="X55" s="106" t="s">
        <v>228</v>
      </c>
      <c r="Y55" s="105" t="s">
        <v>233</v>
      </c>
      <c r="Z55" s="106" t="s">
        <v>227</v>
      </c>
      <c r="AA55" s="105" t="s">
        <v>235</v>
      </c>
      <c r="AB55" s="105" t="s">
        <v>236</v>
      </c>
      <c r="AC55" s="105" t="s">
        <v>224</v>
      </c>
      <c r="AD55" s="108" t="s">
        <v>238</v>
      </c>
      <c r="AE55" s="105" t="s">
        <v>224</v>
      </c>
      <c r="AF55" s="105" t="s">
        <v>230</v>
      </c>
      <c r="AG55" s="106" t="s">
        <v>228</v>
      </c>
      <c r="AH55" s="105" t="s">
        <v>231</v>
      </c>
      <c r="AI55" s="105" t="s">
        <v>225</v>
      </c>
      <c r="AJ55" s="105" t="s">
        <v>235</v>
      </c>
      <c r="AK55" s="107" t="s">
        <v>239</v>
      </c>
      <c r="AL55" s="105" t="s">
        <v>225</v>
      </c>
      <c r="AM55" s="105" t="s">
        <v>240</v>
      </c>
      <c r="AN55" s="107" t="s">
        <v>234</v>
      </c>
      <c r="AO55" s="105" t="s">
        <v>232</v>
      </c>
      <c r="AP55" s="108" t="s">
        <v>238</v>
      </c>
      <c r="AQ55" s="105" t="s">
        <v>236</v>
      </c>
      <c r="AR55" s="106" t="s">
        <v>228</v>
      </c>
      <c r="AS55" s="105" t="s">
        <v>237</v>
      </c>
      <c r="AT55" s="105" t="s">
        <v>225</v>
      </c>
      <c r="AU55" s="106" t="s">
        <v>228</v>
      </c>
      <c r="AV55" s="107" t="s">
        <v>234</v>
      </c>
      <c r="AW55" s="105" t="s">
        <v>240</v>
      </c>
      <c r="AX55" s="106" t="s">
        <v>227</v>
      </c>
      <c r="AY55" s="107" t="s">
        <v>234</v>
      </c>
      <c r="AZ55" s="105" t="s">
        <v>240</v>
      </c>
      <c r="BA55" s="107" t="s">
        <v>234</v>
      </c>
      <c r="BB55" s="105" t="s">
        <v>224</v>
      </c>
      <c r="BC55" s="105" t="s">
        <v>225</v>
      </c>
      <c r="BD55" s="107" t="s">
        <v>234</v>
      </c>
      <c r="BE55" s="105" t="s">
        <v>226</v>
      </c>
      <c r="BF55" s="106" t="s">
        <v>228</v>
      </c>
      <c r="BG55" s="106" t="s">
        <v>227</v>
      </c>
      <c r="BH55" s="106" t="s">
        <v>228</v>
      </c>
      <c r="BI55" s="105" t="s">
        <v>223</v>
      </c>
      <c r="BJ55" s="107" t="s">
        <v>239</v>
      </c>
      <c r="BK55" s="105" t="s">
        <v>233</v>
      </c>
      <c r="BL55" s="105" t="s">
        <v>226</v>
      </c>
      <c r="BM55" s="106" t="s">
        <v>228</v>
      </c>
      <c r="BN55" s="106" t="s">
        <v>227</v>
      </c>
      <c r="BO55" s="105" t="s">
        <v>225</v>
      </c>
      <c r="BP55" s="107" t="s">
        <v>234</v>
      </c>
      <c r="BQ55" s="107" t="s">
        <v>234</v>
      </c>
      <c r="BR55" s="108" t="s">
        <v>238</v>
      </c>
      <c r="BS55" s="105" t="s">
        <v>224</v>
      </c>
      <c r="BT55" s="105" t="s">
        <v>224</v>
      </c>
      <c r="BU55" s="105" t="s">
        <v>237</v>
      </c>
      <c r="BV55" s="105" t="s">
        <v>231</v>
      </c>
      <c r="BW55" s="105" t="s">
        <v>225</v>
      </c>
      <c r="BX55" s="105" t="s">
        <v>237</v>
      </c>
      <c r="BY55" s="105" t="s">
        <v>233</v>
      </c>
      <c r="BZ55" s="105" t="s">
        <v>225</v>
      </c>
      <c r="CA55" s="105" t="s">
        <v>224</v>
      </c>
      <c r="CB55" s="105" t="s">
        <v>224</v>
      </c>
      <c r="CC55" s="105" t="s">
        <v>235</v>
      </c>
      <c r="CD55" s="105" t="s">
        <v>225</v>
      </c>
      <c r="CE55" s="107" t="s">
        <v>234</v>
      </c>
      <c r="CF55" s="107" t="s">
        <v>234</v>
      </c>
      <c r="CG55" s="107" t="s">
        <v>234</v>
      </c>
      <c r="CH55" s="105" t="s">
        <v>224</v>
      </c>
      <c r="CI55" s="105" t="s">
        <v>230</v>
      </c>
      <c r="CJ55" s="108" t="s">
        <v>238</v>
      </c>
      <c r="CK55" s="105" t="s">
        <v>233</v>
      </c>
      <c r="CL55" s="105" t="s">
        <v>233</v>
      </c>
      <c r="CM55" s="106" t="s">
        <v>228</v>
      </c>
      <c r="CN55" s="105" t="s">
        <v>225</v>
      </c>
      <c r="CO55" s="105" t="s">
        <v>230</v>
      </c>
      <c r="CP55" s="105" t="s">
        <v>236</v>
      </c>
      <c r="CQ55" s="105" t="s">
        <v>225</v>
      </c>
      <c r="CR55" s="105" t="s">
        <v>233</v>
      </c>
      <c r="CS55" s="105" t="s">
        <v>230</v>
      </c>
      <c r="CT55" s="105" t="s">
        <v>226</v>
      </c>
      <c r="CU55" s="108" t="s">
        <v>238</v>
      </c>
      <c r="CV55" s="105" t="s">
        <v>233</v>
      </c>
      <c r="CW55" s="105" t="s">
        <v>232</v>
      </c>
      <c r="CX55" s="107" t="s">
        <v>234</v>
      </c>
      <c r="CY55" s="108" t="s">
        <v>238</v>
      </c>
      <c r="CZ55" s="107" t="s">
        <v>234</v>
      </c>
      <c r="DA55" s="105" t="s">
        <v>235</v>
      </c>
      <c r="DB55" s="105" t="s">
        <v>236</v>
      </c>
      <c r="DC55" s="105" t="s">
        <v>231</v>
      </c>
      <c r="DD55" s="107" t="s">
        <v>234</v>
      </c>
      <c r="DE55" s="105" t="s">
        <v>6</v>
      </c>
      <c r="DF55" s="105" t="s">
        <v>225</v>
      </c>
      <c r="DG55" s="106" t="s">
        <v>228</v>
      </c>
      <c r="DH55" s="105" t="s">
        <v>240</v>
      </c>
      <c r="DI55" s="105" t="s">
        <v>235</v>
      </c>
      <c r="DJ55" s="105" t="s">
        <v>226</v>
      </c>
      <c r="DK55" s="106" t="s">
        <v>228</v>
      </c>
      <c r="DL55" s="105" t="s">
        <v>235</v>
      </c>
      <c r="DM55" s="105" t="s">
        <v>235</v>
      </c>
      <c r="DN55" s="105" t="s">
        <v>235</v>
      </c>
      <c r="DO55" s="105" t="s">
        <v>230</v>
      </c>
      <c r="DP55" s="105" t="s">
        <v>231</v>
      </c>
      <c r="DQ55" s="105" t="s">
        <v>225</v>
      </c>
      <c r="DR55" s="105" t="s">
        <v>230</v>
      </c>
      <c r="DS55" s="105" t="s">
        <v>226</v>
      </c>
      <c r="DT55" s="107" t="s">
        <v>234</v>
      </c>
      <c r="DU55" s="109" t="s">
        <v>238</v>
      </c>
      <c r="DV55" s="105" t="s">
        <v>226</v>
      </c>
      <c r="DW55" s="105" t="s">
        <v>224</v>
      </c>
      <c r="DX55" s="106" t="s">
        <v>227</v>
      </c>
      <c r="DY55" s="105" t="s">
        <v>240</v>
      </c>
      <c r="DZ55" s="105" t="s">
        <v>224</v>
      </c>
      <c r="EA55" s="105" t="s">
        <v>233</v>
      </c>
      <c r="EB55" s="106" t="s">
        <v>227</v>
      </c>
      <c r="EC55" s="105" t="s">
        <v>233</v>
      </c>
      <c r="ED55" s="105" t="s">
        <v>230</v>
      </c>
      <c r="EE55" s="105" t="s">
        <v>224</v>
      </c>
      <c r="EF55" s="105" t="s">
        <v>233</v>
      </c>
      <c r="EG55" s="105" t="s">
        <v>223</v>
      </c>
      <c r="EH55" s="107" t="s">
        <v>234</v>
      </c>
      <c r="EI55" s="107" t="s">
        <v>234</v>
      </c>
      <c r="EJ55" s="105" t="s">
        <v>233</v>
      </c>
      <c r="EK55" s="105" t="s">
        <v>225</v>
      </c>
      <c r="EL55" s="106" t="s">
        <v>228</v>
      </c>
      <c r="EM55" s="105" t="s">
        <v>225</v>
      </c>
      <c r="EN55" s="105" t="s">
        <v>240</v>
      </c>
      <c r="EO55" s="107" t="s">
        <v>239</v>
      </c>
      <c r="EP55" s="105" t="s">
        <v>232</v>
      </c>
      <c r="EQ55" s="106" t="s">
        <v>227</v>
      </c>
      <c r="ER55" s="105" t="s">
        <v>223</v>
      </c>
      <c r="ES55" s="105" t="s">
        <v>233</v>
      </c>
      <c r="ET55" s="105" t="s">
        <v>233</v>
      </c>
      <c r="EU55" s="107" t="s">
        <v>234</v>
      </c>
      <c r="EV55" s="105" t="s">
        <v>6</v>
      </c>
      <c r="EW55" s="107" t="s">
        <v>234</v>
      </c>
      <c r="EX55" s="106" t="s">
        <v>228</v>
      </c>
      <c r="EY55" s="105" t="s">
        <v>225</v>
      </c>
      <c r="EZ55" s="105" t="s">
        <v>224</v>
      </c>
      <c r="FA55" s="105" t="s">
        <v>240</v>
      </c>
      <c r="FB55" s="105" t="s">
        <v>230</v>
      </c>
      <c r="FC55" s="105" t="s">
        <v>224</v>
      </c>
      <c r="FE55" s="2"/>
    </row>
    <row r="56" spans="1:161" ht="18" customHeight="1" x14ac:dyDescent="0.35">
      <c r="A56" s="2" t="s">
        <v>332</v>
      </c>
      <c r="B56" s="2" t="s">
        <v>336</v>
      </c>
      <c r="C56" s="2"/>
      <c r="D56" s="33" t="s">
        <v>185</v>
      </c>
      <c r="E56" s="43" t="s">
        <v>1023</v>
      </c>
      <c r="F56" s="105">
        <v>0.63</v>
      </c>
      <c r="G56" s="105" t="s">
        <v>224</v>
      </c>
      <c r="H56" s="105" t="s">
        <v>225</v>
      </c>
      <c r="I56" s="105" t="s">
        <v>226</v>
      </c>
      <c r="J56" s="106" t="s">
        <v>227</v>
      </c>
      <c r="K56" s="105" t="s">
        <v>224</v>
      </c>
      <c r="L56" s="106" t="s">
        <v>228</v>
      </c>
      <c r="M56" s="105" t="s">
        <v>229</v>
      </c>
      <c r="N56" s="105" t="s">
        <v>230</v>
      </c>
      <c r="O56" s="108" t="s">
        <v>238</v>
      </c>
      <c r="P56" s="105" t="s">
        <v>231</v>
      </c>
      <c r="Q56" s="105" t="s">
        <v>225</v>
      </c>
      <c r="R56" s="105" t="s">
        <v>232</v>
      </c>
      <c r="S56" s="105" t="s">
        <v>235</v>
      </c>
      <c r="T56" s="105" t="s">
        <v>229</v>
      </c>
      <c r="U56" s="105" t="s">
        <v>233</v>
      </c>
      <c r="V56" s="107" t="s">
        <v>234</v>
      </c>
      <c r="W56" s="105" t="s">
        <v>231</v>
      </c>
      <c r="X56" s="106" t="s">
        <v>228</v>
      </c>
      <c r="Y56" s="105" t="s">
        <v>233</v>
      </c>
      <c r="Z56" s="106" t="s">
        <v>227</v>
      </c>
      <c r="AA56" s="105" t="s">
        <v>235</v>
      </c>
      <c r="AB56" s="105" t="s">
        <v>233</v>
      </c>
      <c r="AC56" s="105" t="s">
        <v>224</v>
      </c>
      <c r="AD56" s="108" t="s">
        <v>238</v>
      </c>
      <c r="AE56" s="105" t="s">
        <v>224</v>
      </c>
      <c r="AF56" s="105" t="s">
        <v>230</v>
      </c>
      <c r="AG56" s="105" t="s">
        <v>233</v>
      </c>
      <c r="AH56" s="105" t="s">
        <v>231</v>
      </c>
      <c r="AI56" s="105" t="s">
        <v>225</v>
      </c>
      <c r="AJ56" s="105" t="s">
        <v>235</v>
      </c>
      <c r="AK56" s="107" t="s">
        <v>239</v>
      </c>
      <c r="AL56" s="105" t="s">
        <v>225</v>
      </c>
      <c r="AM56" s="105" t="s">
        <v>240</v>
      </c>
      <c r="AN56" s="105" t="s">
        <v>225</v>
      </c>
      <c r="AO56" s="106" t="s">
        <v>227</v>
      </c>
      <c r="AP56" s="108" t="s">
        <v>238</v>
      </c>
      <c r="AQ56" s="105" t="s">
        <v>236</v>
      </c>
      <c r="AR56" s="106" t="s">
        <v>228</v>
      </c>
      <c r="AS56" s="105" t="s">
        <v>237</v>
      </c>
      <c r="AT56" s="105" t="s">
        <v>223</v>
      </c>
      <c r="AU56" s="106" t="s">
        <v>228</v>
      </c>
      <c r="AV56" s="107" t="s">
        <v>234</v>
      </c>
      <c r="AW56" s="105" t="s">
        <v>240</v>
      </c>
      <c r="AX56" s="106" t="s">
        <v>228</v>
      </c>
      <c r="AY56" s="107" t="s">
        <v>234</v>
      </c>
      <c r="AZ56" s="105" t="s">
        <v>240</v>
      </c>
      <c r="BA56" s="107" t="s">
        <v>234</v>
      </c>
      <c r="BB56" s="105" t="s">
        <v>226</v>
      </c>
      <c r="BC56" s="105" t="s">
        <v>225</v>
      </c>
      <c r="BD56" s="107" t="s">
        <v>234</v>
      </c>
      <c r="BE56" s="105" t="s">
        <v>224</v>
      </c>
      <c r="BF56" s="106" t="s">
        <v>228</v>
      </c>
      <c r="BG56" s="106" t="s">
        <v>227</v>
      </c>
      <c r="BH56" s="105" t="s">
        <v>233</v>
      </c>
      <c r="BI56" s="105" t="s">
        <v>223</v>
      </c>
      <c r="BJ56" s="107" t="s">
        <v>234</v>
      </c>
      <c r="BK56" s="105" t="s">
        <v>224</v>
      </c>
      <c r="BL56" s="105" t="s">
        <v>226</v>
      </c>
      <c r="BM56" s="106" t="s">
        <v>228</v>
      </c>
      <c r="BN56" s="106" t="s">
        <v>227</v>
      </c>
      <c r="BO56" s="105" t="s">
        <v>225</v>
      </c>
      <c r="BP56" s="107" t="s">
        <v>234</v>
      </c>
      <c r="BQ56" s="107" t="s">
        <v>234</v>
      </c>
      <c r="BR56" s="108" t="s">
        <v>238</v>
      </c>
      <c r="BS56" s="105" t="s">
        <v>224</v>
      </c>
      <c r="BT56" s="105" t="s">
        <v>237</v>
      </c>
      <c r="BU56" s="105" t="s">
        <v>237</v>
      </c>
      <c r="BV56" s="105" t="s">
        <v>231</v>
      </c>
      <c r="BW56" s="105" t="s">
        <v>225</v>
      </c>
      <c r="BX56" s="105" t="s">
        <v>237</v>
      </c>
      <c r="BY56" s="105" t="s">
        <v>233</v>
      </c>
      <c r="BZ56" s="105" t="s">
        <v>225</v>
      </c>
      <c r="CA56" s="105" t="s">
        <v>224</v>
      </c>
      <c r="CB56" s="105" t="s">
        <v>224</v>
      </c>
      <c r="CC56" s="105" t="s">
        <v>235</v>
      </c>
      <c r="CD56" s="105" t="s">
        <v>225</v>
      </c>
      <c r="CE56" s="107" t="s">
        <v>234</v>
      </c>
      <c r="CF56" s="107" t="s">
        <v>234</v>
      </c>
      <c r="CG56" s="107" t="s">
        <v>234</v>
      </c>
      <c r="CH56" s="105" t="s">
        <v>224</v>
      </c>
      <c r="CI56" s="105" t="s">
        <v>230</v>
      </c>
      <c r="CJ56" s="108" t="s">
        <v>238</v>
      </c>
      <c r="CK56" s="105" t="s">
        <v>233</v>
      </c>
      <c r="CL56" s="105" t="s">
        <v>224</v>
      </c>
      <c r="CM56" s="106" t="s">
        <v>228</v>
      </c>
      <c r="CN56" s="105" t="s">
        <v>225</v>
      </c>
      <c r="CO56" s="105" t="s">
        <v>230</v>
      </c>
      <c r="CP56" s="105" t="s">
        <v>236</v>
      </c>
      <c r="CQ56" s="105" t="s">
        <v>225</v>
      </c>
      <c r="CR56" s="105" t="s">
        <v>233</v>
      </c>
      <c r="CS56" s="105" t="s">
        <v>230</v>
      </c>
      <c r="CT56" s="105" t="s">
        <v>226</v>
      </c>
      <c r="CU56" s="108" t="s">
        <v>238</v>
      </c>
      <c r="CV56" s="105" t="s">
        <v>233</v>
      </c>
      <c r="CW56" s="105" t="s">
        <v>232</v>
      </c>
      <c r="CX56" s="107" t="s">
        <v>234</v>
      </c>
      <c r="CY56" s="108" t="s">
        <v>238</v>
      </c>
      <c r="CZ56" s="107" t="s">
        <v>234</v>
      </c>
      <c r="DA56" s="105" t="s">
        <v>235</v>
      </c>
      <c r="DB56" s="105" t="s">
        <v>236</v>
      </c>
      <c r="DC56" s="105" t="s">
        <v>231</v>
      </c>
      <c r="DD56" s="107" t="s">
        <v>234</v>
      </c>
      <c r="DE56" s="105" t="s">
        <v>6</v>
      </c>
      <c r="DF56" s="105" t="s">
        <v>225</v>
      </c>
      <c r="DG56" s="106" t="s">
        <v>228</v>
      </c>
      <c r="DH56" s="105" t="s">
        <v>240</v>
      </c>
      <c r="DI56" s="105" t="s">
        <v>235</v>
      </c>
      <c r="DJ56" s="105" t="s">
        <v>226</v>
      </c>
      <c r="DK56" s="106" t="s">
        <v>228</v>
      </c>
      <c r="DL56" s="105" t="s">
        <v>231</v>
      </c>
      <c r="DM56" s="105" t="s">
        <v>235</v>
      </c>
      <c r="DN56" s="105" t="s">
        <v>235</v>
      </c>
      <c r="DO56" s="105" t="s">
        <v>230</v>
      </c>
      <c r="DP56" s="105" t="s">
        <v>231</v>
      </c>
      <c r="DQ56" s="105" t="s">
        <v>225</v>
      </c>
      <c r="DR56" s="107" t="s">
        <v>234</v>
      </c>
      <c r="DS56" s="106" t="s">
        <v>228</v>
      </c>
      <c r="DT56" s="107" t="s">
        <v>234</v>
      </c>
      <c r="DU56" s="109" t="s">
        <v>238</v>
      </c>
      <c r="DV56" s="105" t="s">
        <v>224</v>
      </c>
      <c r="DW56" s="105" t="s">
        <v>224</v>
      </c>
      <c r="DX56" s="106" t="s">
        <v>227</v>
      </c>
      <c r="DY56" s="105" t="s">
        <v>240</v>
      </c>
      <c r="DZ56" s="105" t="s">
        <v>224</v>
      </c>
      <c r="EA56" s="105" t="s">
        <v>233</v>
      </c>
      <c r="EB56" s="106" t="s">
        <v>227</v>
      </c>
      <c r="EC56" s="105" t="s">
        <v>233</v>
      </c>
      <c r="ED56" s="105" t="s">
        <v>230</v>
      </c>
      <c r="EE56" s="105" t="s">
        <v>224</v>
      </c>
      <c r="EF56" s="105" t="s">
        <v>233</v>
      </c>
      <c r="EG56" s="105" t="s">
        <v>223</v>
      </c>
      <c r="EH56" s="105" t="s">
        <v>226</v>
      </c>
      <c r="EI56" s="107" t="s">
        <v>234</v>
      </c>
      <c r="EJ56" s="105" t="s">
        <v>233</v>
      </c>
      <c r="EK56" s="105" t="s">
        <v>225</v>
      </c>
      <c r="EL56" s="106" t="s">
        <v>228</v>
      </c>
      <c r="EM56" s="105" t="s">
        <v>225</v>
      </c>
      <c r="EN56" s="105" t="s">
        <v>240</v>
      </c>
      <c r="EO56" s="107" t="s">
        <v>239</v>
      </c>
      <c r="EP56" s="105" t="s">
        <v>232</v>
      </c>
      <c r="EQ56" s="106" t="s">
        <v>227</v>
      </c>
      <c r="ER56" s="105" t="s">
        <v>223</v>
      </c>
      <c r="ES56" s="105" t="s">
        <v>233</v>
      </c>
      <c r="ET56" s="105" t="s">
        <v>233</v>
      </c>
      <c r="EU56" s="107" t="s">
        <v>234</v>
      </c>
      <c r="EV56" s="105" t="s">
        <v>6</v>
      </c>
      <c r="EW56" s="107" t="s">
        <v>234</v>
      </c>
      <c r="EX56" s="106" t="s">
        <v>228</v>
      </c>
      <c r="EY56" s="105" t="s">
        <v>225</v>
      </c>
      <c r="EZ56" s="105" t="s">
        <v>224</v>
      </c>
      <c r="FA56" s="105" t="s">
        <v>240</v>
      </c>
      <c r="FB56" s="105" t="s">
        <v>230</v>
      </c>
      <c r="FC56" s="105" t="s">
        <v>224</v>
      </c>
      <c r="FE56" s="2"/>
    </row>
    <row r="57" spans="1:161" ht="18" customHeight="1" x14ac:dyDescent="0.35">
      <c r="A57" s="2" t="s">
        <v>332</v>
      </c>
      <c r="B57" s="2" t="s">
        <v>336</v>
      </c>
      <c r="C57" s="2"/>
      <c r="D57" s="37" t="s">
        <v>199</v>
      </c>
      <c r="E57" s="48" t="s">
        <v>978</v>
      </c>
      <c r="F57" s="105">
        <v>0.63</v>
      </c>
      <c r="G57" s="105" t="s">
        <v>224</v>
      </c>
      <c r="H57" s="105" t="s">
        <v>225</v>
      </c>
      <c r="I57" s="105" t="s">
        <v>226</v>
      </c>
      <c r="J57" s="106" t="s">
        <v>227</v>
      </c>
      <c r="K57" s="105" t="s">
        <v>224</v>
      </c>
      <c r="L57" s="106" t="s">
        <v>228</v>
      </c>
      <c r="M57" s="105" t="s">
        <v>229</v>
      </c>
      <c r="N57" s="105" t="s">
        <v>230</v>
      </c>
      <c r="O57" s="108" t="s">
        <v>238</v>
      </c>
      <c r="P57" s="105" t="s">
        <v>231</v>
      </c>
      <c r="Q57" s="105" t="s">
        <v>225</v>
      </c>
      <c r="R57" s="105" t="s">
        <v>232</v>
      </c>
      <c r="S57" s="105" t="s">
        <v>235</v>
      </c>
      <c r="T57" s="105" t="s">
        <v>229</v>
      </c>
      <c r="U57" s="105" t="s">
        <v>233</v>
      </c>
      <c r="V57" s="107" t="s">
        <v>234</v>
      </c>
      <c r="W57" s="105" t="s">
        <v>231</v>
      </c>
      <c r="X57" s="106" t="s">
        <v>228</v>
      </c>
      <c r="Y57" s="105" t="s">
        <v>233</v>
      </c>
      <c r="Z57" s="106" t="s">
        <v>227</v>
      </c>
      <c r="AA57" s="105" t="s">
        <v>235</v>
      </c>
      <c r="AB57" s="105" t="s">
        <v>233</v>
      </c>
      <c r="AC57" s="105" t="s">
        <v>224</v>
      </c>
      <c r="AD57" s="108" t="s">
        <v>238</v>
      </c>
      <c r="AE57" s="105" t="s">
        <v>224</v>
      </c>
      <c r="AF57" s="105" t="s">
        <v>230</v>
      </c>
      <c r="AG57" s="105" t="s">
        <v>233</v>
      </c>
      <c r="AH57" s="105" t="s">
        <v>231</v>
      </c>
      <c r="AI57" s="105" t="s">
        <v>225</v>
      </c>
      <c r="AJ57" s="105" t="s">
        <v>235</v>
      </c>
      <c r="AK57" s="107" t="s">
        <v>239</v>
      </c>
      <c r="AL57" s="105" t="s">
        <v>225</v>
      </c>
      <c r="AM57" s="105" t="s">
        <v>240</v>
      </c>
      <c r="AN57" s="105" t="s">
        <v>225</v>
      </c>
      <c r="AO57" s="106" t="s">
        <v>227</v>
      </c>
      <c r="AP57" s="108" t="s">
        <v>238</v>
      </c>
      <c r="AQ57" s="105" t="s">
        <v>236</v>
      </c>
      <c r="AR57" s="106" t="s">
        <v>228</v>
      </c>
      <c r="AS57" s="105" t="s">
        <v>237</v>
      </c>
      <c r="AT57" s="105" t="s">
        <v>223</v>
      </c>
      <c r="AU57" s="106" t="s">
        <v>228</v>
      </c>
      <c r="AV57" s="107" t="s">
        <v>234</v>
      </c>
      <c r="AW57" s="105" t="s">
        <v>240</v>
      </c>
      <c r="AX57" s="106" t="s">
        <v>228</v>
      </c>
      <c r="AY57" s="107" t="s">
        <v>234</v>
      </c>
      <c r="AZ57" s="105" t="s">
        <v>240</v>
      </c>
      <c r="BA57" s="107" t="s">
        <v>234</v>
      </c>
      <c r="BB57" s="105" t="s">
        <v>226</v>
      </c>
      <c r="BC57" s="105" t="s">
        <v>225</v>
      </c>
      <c r="BD57" s="107" t="s">
        <v>234</v>
      </c>
      <c r="BE57" s="105" t="s">
        <v>224</v>
      </c>
      <c r="BF57" s="106" t="s">
        <v>228</v>
      </c>
      <c r="BG57" s="106" t="s">
        <v>227</v>
      </c>
      <c r="BH57" s="105" t="s">
        <v>233</v>
      </c>
      <c r="BI57" s="105" t="s">
        <v>223</v>
      </c>
      <c r="BJ57" s="107" t="s">
        <v>234</v>
      </c>
      <c r="BK57" s="105" t="s">
        <v>224</v>
      </c>
      <c r="BL57" s="105" t="s">
        <v>226</v>
      </c>
      <c r="BM57" s="106" t="s">
        <v>228</v>
      </c>
      <c r="BN57" s="106" t="s">
        <v>227</v>
      </c>
      <c r="BO57" s="105" t="s">
        <v>225</v>
      </c>
      <c r="BP57" s="107" t="s">
        <v>234</v>
      </c>
      <c r="BQ57" s="107" t="s">
        <v>234</v>
      </c>
      <c r="BR57" s="108" t="s">
        <v>238</v>
      </c>
      <c r="BS57" s="105" t="s">
        <v>224</v>
      </c>
      <c r="BT57" s="105" t="s">
        <v>237</v>
      </c>
      <c r="BU57" s="105" t="s">
        <v>237</v>
      </c>
      <c r="BV57" s="105" t="s">
        <v>231</v>
      </c>
      <c r="BW57" s="105" t="s">
        <v>225</v>
      </c>
      <c r="BX57" s="105" t="s">
        <v>237</v>
      </c>
      <c r="BY57" s="105" t="s">
        <v>233</v>
      </c>
      <c r="BZ57" s="105" t="s">
        <v>225</v>
      </c>
      <c r="CA57" s="105" t="s">
        <v>224</v>
      </c>
      <c r="CB57" s="105" t="s">
        <v>224</v>
      </c>
      <c r="CC57" s="105" t="s">
        <v>235</v>
      </c>
      <c r="CD57" s="105" t="s">
        <v>225</v>
      </c>
      <c r="CE57" s="107" t="s">
        <v>234</v>
      </c>
      <c r="CF57" s="107" t="s">
        <v>234</v>
      </c>
      <c r="CG57" s="107" t="s">
        <v>234</v>
      </c>
      <c r="CH57" s="105" t="s">
        <v>224</v>
      </c>
      <c r="CI57" s="105" t="s">
        <v>230</v>
      </c>
      <c r="CJ57" s="108" t="s">
        <v>238</v>
      </c>
      <c r="CK57" s="105" t="s">
        <v>233</v>
      </c>
      <c r="CL57" s="105" t="s">
        <v>224</v>
      </c>
      <c r="CM57" s="106" t="s">
        <v>228</v>
      </c>
      <c r="CN57" s="105" t="s">
        <v>225</v>
      </c>
      <c r="CO57" s="105" t="s">
        <v>230</v>
      </c>
      <c r="CP57" s="105" t="s">
        <v>236</v>
      </c>
      <c r="CQ57" s="105" t="s">
        <v>225</v>
      </c>
      <c r="CR57" s="105" t="s">
        <v>233</v>
      </c>
      <c r="CS57" s="105" t="s">
        <v>230</v>
      </c>
      <c r="CT57" s="105" t="s">
        <v>226</v>
      </c>
      <c r="CU57" s="108" t="s">
        <v>238</v>
      </c>
      <c r="CV57" s="105" t="s">
        <v>233</v>
      </c>
      <c r="CW57" s="105" t="s">
        <v>232</v>
      </c>
      <c r="CX57" s="107" t="s">
        <v>234</v>
      </c>
      <c r="CY57" s="108" t="s">
        <v>238</v>
      </c>
      <c r="CZ57" s="107" t="s">
        <v>234</v>
      </c>
      <c r="DA57" s="105" t="s">
        <v>235</v>
      </c>
      <c r="DB57" s="105" t="s">
        <v>236</v>
      </c>
      <c r="DC57" s="105" t="s">
        <v>231</v>
      </c>
      <c r="DD57" s="107" t="s">
        <v>234</v>
      </c>
      <c r="DE57" s="105" t="s">
        <v>6</v>
      </c>
      <c r="DF57" s="105" t="s">
        <v>225</v>
      </c>
      <c r="DG57" s="106" t="s">
        <v>228</v>
      </c>
      <c r="DH57" s="105" t="s">
        <v>240</v>
      </c>
      <c r="DI57" s="105" t="s">
        <v>235</v>
      </c>
      <c r="DJ57" s="105" t="s">
        <v>226</v>
      </c>
      <c r="DK57" s="106" t="s">
        <v>228</v>
      </c>
      <c r="DL57" s="105" t="s">
        <v>231</v>
      </c>
      <c r="DM57" s="105" t="s">
        <v>235</v>
      </c>
      <c r="DN57" s="105" t="s">
        <v>235</v>
      </c>
      <c r="DO57" s="105" t="s">
        <v>230</v>
      </c>
      <c r="DP57" s="105" t="s">
        <v>231</v>
      </c>
      <c r="DQ57" s="105" t="s">
        <v>225</v>
      </c>
      <c r="DR57" s="107" t="s">
        <v>234</v>
      </c>
      <c r="DS57" s="106" t="s">
        <v>228</v>
      </c>
      <c r="DT57" s="107" t="s">
        <v>234</v>
      </c>
      <c r="DU57" s="109" t="s">
        <v>238</v>
      </c>
      <c r="DV57" s="105" t="s">
        <v>224</v>
      </c>
      <c r="DW57" s="105" t="s">
        <v>224</v>
      </c>
      <c r="DX57" s="106" t="s">
        <v>227</v>
      </c>
      <c r="DY57" s="105" t="s">
        <v>240</v>
      </c>
      <c r="DZ57" s="105" t="s">
        <v>224</v>
      </c>
      <c r="EA57" s="105" t="s">
        <v>233</v>
      </c>
      <c r="EB57" s="106" t="s">
        <v>227</v>
      </c>
      <c r="EC57" s="105" t="s">
        <v>233</v>
      </c>
      <c r="ED57" s="105" t="s">
        <v>230</v>
      </c>
      <c r="EE57" s="105" t="s">
        <v>224</v>
      </c>
      <c r="EF57" s="105" t="s">
        <v>233</v>
      </c>
      <c r="EG57" s="105" t="s">
        <v>223</v>
      </c>
      <c r="EH57" s="105" t="s">
        <v>226</v>
      </c>
      <c r="EI57" s="107" t="s">
        <v>234</v>
      </c>
      <c r="EJ57" s="105" t="s">
        <v>233</v>
      </c>
      <c r="EK57" s="105" t="s">
        <v>225</v>
      </c>
      <c r="EL57" s="106" t="s">
        <v>228</v>
      </c>
      <c r="EM57" s="105" t="s">
        <v>225</v>
      </c>
      <c r="EN57" s="105" t="s">
        <v>240</v>
      </c>
      <c r="EO57" s="107" t="s">
        <v>239</v>
      </c>
      <c r="EP57" s="105" t="s">
        <v>232</v>
      </c>
      <c r="EQ57" s="106" t="s">
        <v>227</v>
      </c>
      <c r="ER57" s="105" t="s">
        <v>223</v>
      </c>
      <c r="ES57" s="105" t="s">
        <v>233</v>
      </c>
      <c r="ET57" s="105" t="s">
        <v>233</v>
      </c>
      <c r="EU57" s="107" t="s">
        <v>234</v>
      </c>
      <c r="EV57" s="105" t="s">
        <v>6</v>
      </c>
      <c r="EW57" s="107" t="s">
        <v>234</v>
      </c>
      <c r="EX57" s="106" t="s">
        <v>228</v>
      </c>
      <c r="EY57" s="105" t="s">
        <v>225</v>
      </c>
      <c r="EZ57" s="105" t="s">
        <v>224</v>
      </c>
      <c r="FA57" s="105" t="s">
        <v>240</v>
      </c>
      <c r="FB57" s="105" t="s">
        <v>230</v>
      </c>
      <c r="FC57" s="105" t="s">
        <v>224</v>
      </c>
      <c r="FE57" s="43" t="s">
        <v>968</v>
      </c>
    </row>
    <row r="58" spans="1:161" s="54" customFormat="1" ht="18" customHeight="1" x14ac:dyDescent="0.35">
      <c r="A58" s="39" t="s">
        <v>332</v>
      </c>
      <c r="B58" s="39" t="s">
        <v>336</v>
      </c>
      <c r="C58" s="39"/>
      <c r="D58" s="73" t="s">
        <v>188</v>
      </c>
      <c r="E58" s="120" t="s">
        <v>1026</v>
      </c>
      <c r="F58" s="110">
        <v>0.63</v>
      </c>
      <c r="G58" s="96" t="s">
        <v>224</v>
      </c>
      <c r="H58" s="96" t="s">
        <v>225</v>
      </c>
      <c r="I58" s="96" t="s">
        <v>226</v>
      </c>
      <c r="J58" s="111" t="s">
        <v>227</v>
      </c>
      <c r="K58" s="96" t="s">
        <v>224</v>
      </c>
      <c r="L58" s="111" t="s">
        <v>228</v>
      </c>
      <c r="M58" s="96" t="s">
        <v>229</v>
      </c>
      <c r="N58" s="96" t="s">
        <v>230</v>
      </c>
      <c r="O58" s="112" t="s">
        <v>238</v>
      </c>
      <c r="P58" s="96" t="s">
        <v>231</v>
      </c>
      <c r="Q58" s="96" t="s">
        <v>225</v>
      </c>
      <c r="R58" s="96" t="s">
        <v>232</v>
      </c>
      <c r="S58" s="96" t="s">
        <v>235</v>
      </c>
      <c r="T58" s="96" t="s">
        <v>229</v>
      </c>
      <c r="U58" s="96" t="s">
        <v>233</v>
      </c>
      <c r="V58" s="113" t="s">
        <v>234</v>
      </c>
      <c r="W58" s="96" t="s">
        <v>231</v>
      </c>
      <c r="X58" s="111" t="s">
        <v>228</v>
      </c>
      <c r="Y58" s="96" t="s">
        <v>233</v>
      </c>
      <c r="Z58" s="111" t="s">
        <v>227</v>
      </c>
      <c r="AA58" s="96" t="s">
        <v>235</v>
      </c>
      <c r="AB58" s="96" t="s">
        <v>233</v>
      </c>
      <c r="AC58" s="96" t="s">
        <v>224</v>
      </c>
      <c r="AD58" s="112" t="s">
        <v>238</v>
      </c>
      <c r="AE58" s="96" t="s">
        <v>224</v>
      </c>
      <c r="AF58" s="96" t="s">
        <v>230</v>
      </c>
      <c r="AG58" s="96" t="s">
        <v>233</v>
      </c>
      <c r="AH58" s="96" t="s">
        <v>231</v>
      </c>
      <c r="AI58" s="96" t="s">
        <v>225</v>
      </c>
      <c r="AJ58" s="96" t="s">
        <v>235</v>
      </c>
      <c r="AK58" s="113" t="s">
        <v>239</v>
      </c>
      <c r="AL58" s="96" t="s">
        <v>225</v>
      </c>
      <c r="AM58" s="96" t="s">
        <v>240</v>
      </c>
      <c r="AN58" s="96" t="s">
        <v>225</v>
      </c>
      <c r="AO58" s="111" t="s">
        <v>227</v>
      </c>
      <c r="AP58" s="112" t="s">
        <v>238</v>
      </c>
      <c r="AQ58" s="96" t="s">
        <v>236</v>
      </c>
      <c r="AR58" s="111" t="s">
        <v>228</v>
      </c>
      <c r="AS58" s="96" t="s">
        <v>237</v>
      </c>
      <c r="AT58" s="96" t="s">
        <v>223</v>
      </c>
      <c r="AU58" s="111" t="s">
        <v>228</v>
      </c>
      <c r="AV58" s="113" t="s">
        <v>234</v>
      </c>
      <c r="AW58" s="96" t="s">
        <v>240</v>
      </c>
      <c r="AX58" s="111" t="s">
        <v>228</v>
      </c>
      <c r="AY58" s="113" t="s">
        <v>234</v>
      </c>
      <c r="AZ58" s="96" t="s">
        <v>240</v>
      </c>
      <c r="BA58" s="113" t="s">
        <v>234</v>
      </c>
      <c r="BB58" s="96" t="s">
        <v>226</v>
      </c>
      <c r="BC58" s="96" t="s">
        <v>225</v>
      </c>
      <c r="BD58" s="113" t="s">
        <v>234</v>
      </c>
      <c r="BE58" s="96" t="s">
        <v>224</v>
      </c>
      <c r="BF58" s="111" t="s">
        <v>228</v>
      </c>
      <c r="BG58" s="111" t="s">
        <v>227</v>
      </c>
      <c r="BH58" s="96" t="s">
        <v>233</v>
      </c>
      <c r="BI58" s="96" t="s">
        <v>223</v>
      </c>
      <c r="BJ58" s="113" t="s">
        <v>234</v>
      </c>
      <c r="BK58" s="96" t="s">
        <v>224</v>
      </c>
      <c r="BL58" s="96" t="s">
        <v>226</v>
      </c>
      <c r="BM58" s="111" t="s">
        <v>228</v>
      </c>
      <c r="BN58" s="111" t="s">
        <v>227</v>
      </c>
      <c r="BO58" s="96" t="s">
        <v>225</v>
      </c>
      <c r="BP58" s="113" t="s">
        <v>234</v>
      </c>
      <c r="BQ58" s="113" t="s">
        <v>234</v>
      </c>
      <c r="BR58" s="112" t="s">
        <v>238</v>
      </c>
      <c r="BS58" s="96" t="s">
        <v>224</v>
      </c>
      <c r="BT58" s="96" t="s">
        <v>237</v>
      </c>
      <c r="BU58" s="96" t="s">
        <v>237</v>
      </c>
      <c r="BV58" s="96" t="s">
        <v>231</v>
      </c>
      <c r="BW58" s="96" t="s">
        <v>225</v>
      </c>
      <c r="BX58" s="96" t="s">
        <v>237</v>
      </c>
      <c r="BY58" s="96" t="s">
        <v>233</v>
      </c>
      <c r="BZ58" s="96" t="s">
        <v>225</v>
      </c>
      <c r="CA58" s="96" t="s">
        <v>224</v>
      </c>
      <c r="CB58" s="96" t="s">
        <v>224</v>
      </c>
      <c r="CC58" s="96" t="s">
        <v>235</v>
      </c>
      <c r="CD58" s="96" t="s">
        <v>225</v>
      </c>
      <c r="CE58" s="113" t="s">
        <v>234</v>
      </c>
      <c r="CF58" s="113" t="s">
        <v>234</v>
      </c>
      <c r="CG58" s="113" t="s">
        <v>234</v>
      </c>
      <c r="CH58" s="96" t="s">
        <v>224</v>
      </c>
      <c r="CI58" s="96" t="s">
        <v>230</v>
      </c>
      <c r="CJ58" s="112" t="s">
        <v>238</v>
      </c>
      <c r="CK58" s="96" t="s">
        <v>233</v>
      </c>
      <c r="CL58" s="96" t="s">
        <v>224</v>
      </c>
      <c r="CM58" s="111" t="s">
        <v>228</v>
      </c>
      <c r="CN58" s="96" t="s">
        <v>225</v>
      </c>
      <c r="CO58" s="96" t="s">
        <v>230</v>
      </c>
      <c r="CP58" s="96" t="s">
        <v>236</v>
      </c>
      <c r="CQ58" s="96" t="s">
        <v>225</v>
      </c>
      <c r="CR58" s="96" t="s">
        <v>233</v>
      </c>
      <c r="CS58" s="96" t="s">
        <v>230</v>
      </c>
      <c r="CT58" s="96" t="s">
        <v>226</v>
      </c>
      <c r="CU58" s="112" t="s">
        <v>238</v>
      </c>
      <c r="CV58" s="96" t="s">
        <v>233</v>
      </c>
      <c r="CW58" s="96" t="s">
        <v>232</v>
      </c>
      <c r="CX58" s="113" t="s">
        <v>234</v>
      </c>
      <c r="CY58" s="112" t="s">
        <v>238</v>
      </c>
      <c r="CZ58" s="113" t="s">
        <v>234</v>
      </c>
      <c r="DA58" s="96" t="s">
        <v>235</v>
      </c>
      <c r="DB58" s="96" t="s">
        <v>236</v>
      </c>
      <c r="DC58" s="96" t="s">
        <v>231</v>
      </c>
      <c r="DD58" s="113" t="s">
        <v>234</v>
      </c>
      <c r="DE58" s="96" t="s">
        <v>6</v>
      </c>
      <c r="DF58" s="96" t="s">
        <v>225</v>
      </c>
      <c r="DG58" s="111" t="s">
        <v>228</v>
      </c>
      <c r="DH58" s="96" t="s">
        <v>240</v>
      </c>
      <c r="DI58" s="96" t="s">
        <v>235</v>
      </c>
      <c r="DJ58" s="96" t="s">
        <v>226</v>
      </c>
      <c r="DK58" s="111" t="s">
        <v>228</v>
      </c>
      <c r="DL58" s="96" t="s">
        <v>231</v>
      </c>
      <c r="DM58" s="96" t="s">
        <v>235</v>
      </c>
      <c r="DN58" s="96" t="s">
        <v>235</v>
      </c>
      <c r="DO58" s="96" t="s">
        <v>230</v>
      </c>
      <c r="DP58" s="96" t="s">
        <v>231</v>
      </c>
      <c r="DQ58" s="96" t="s">
        <v>225</v>
      </c>
      <c r="DR58" s="113" t="s">
        <v>234</v>
      </c>
      <c r="DS58" s="111" t="s">
        <v>228</v>
      </c>
      <c r="DT58" s="113" t="s">
        <v>234</v>
      </c>
      <c r="DU58" s="112" t="s">
        <v>238</v>
      </c>
      <c r="DV58" s="96" t="s">
        <v>224</v>
      </c>
      <c r="DW58" s="96" t="s">
        <v>224</v>
      </c>
      <c r="DX58" s="111" t="s">
        <v>227</v>
      </c>
      <c r="DY58" s="96" t="s">
        <v>240</v>
      </c>
      <c r="DZ58" s="96" t="s">
        <v>224</v>
      </c>
      <c r="EA58" s="96" t="s">
        <v>233</v>
      </c>
      <c r="EB58" s="111" t="s">
        <v>227</v>
      </c>
      <c r="EC58" s="96" t="s">
        <v>233</v>
      </c>
      <c r="ED58" s="96" t="s">
        <v>230</v>
      </c>
      <c r="EE58" s="96" t="s">
        <v>224</v>
      </c>
      <c r="EF58" s="96" t="s">
        <v>233</v>
      </c>
      <c r="EG58" s="96" t="s">
        <v>223</v>
      </c>
      <c r="EH58" s="96" t="s">
        <v>226</v>
      </c>
      <c r="EI58" s="113" t="s">
        <v>234</v>
      </c>
      <c r="EJ58" s="96" t="s">
        <v>233</v>
      </c>
      <c r="EK58" s="96" t="s">
        <v>225</v>
      </c>
      <c r="EL58" s="111" t="s">
        <v>228</v>
      </c>
      <c r="EM58" s="96" t="s">
        <v>225</v>
      </c>
      <c r="EN58" s="96" t="s">
        <v>240</v>
      </c>
      <c r="EO58" s="113" t="s">
        <v>239</v>
      </c>
      <c r="EP58" s="96" t="s">
        <v>232</v>
      </c>
      <c r="EQ58" s="111" t="s">
        <v>227</v>
      </c>
      <c r="ER58" s="96" t="s">
        <v>223</v>
      </c>
      <c r="ES58" s="96" t="s">
        <v>233</v>
      </c>
      <c r="ET58" s="96" t="s">
        <v>233</v>
      </c>
      <c r="EU58" s="113" t="s">
        <v>234</v>
      </c>
      <c r="EV58" s="96" t="s">
        <v>6</v>
      </c>
      <c r="EW58" s="113" t="s">
        <v>234</v>
      </c>
      <c r="EX58" s="111" t="s">
        <v>228</v>
      </c>
      <c r="EY58" s="96" t="s">
        <v>225</v>
      </c>
      <c r="EZ58" s="96" t="s">
        <v>224</v>
      </c>
      <c r="FA58" s="96" t="s">
        <v>240</v>
      </c>
      <c r="FB58" s="96" t="s">
        <v>230</v>
      </c>
      <c r="FC58" s="96" t="s">
        <v>224</v>
      </c>
      <c r="FE58" s="39"/>
    </row>
    <row r="59" spans="1:161" ht="18" customHeight="1" x14ac:dyDescent="0.35">
      <c r="A59" s="2" t="s">
        <v>332</v>
      </c>
      <c r="B59" s="2" t="s">
        <v>336</v>
      </c>
      <c r="C59" s="2"/>
      <c r="D59" s="33" t="s">
        <v>193</v>
      </c>
      <c r="E59" s="43" t="s">
        <v>1024</v>
      </c>
      <c r="F59" s="105">
        <v>0.63</v>
      </c>
      <c r="G59" s="105" t="s">
        <v>224</v>
      </c>
      <c r="H59" s="105" t="s">
        <v>225</v>
      </c>
      <c r="I59" s="105" t="s">
        <v>226</v>
      </c>
      <c r="J59" s="106" t="s">
        <v>227</v>
      </c>
      <c r="K59" s="105" t="s">
        <v>224</v>
      </c>
      <c r="L59" s="106" t="s">
        <v>228</v>
      </c>
      <c r="M59" s="105" t="s">
        <v>229</v>
      </c>
      <c r="N59" s="105" t="s">
        <v>230</v>
      </c>
      <c r="O59" s="108" t="s">
        <v>238</v>
      </c>
      <c r="P59" s="105" t="s">
        <v>231</v>
      </c>
      <c r="Q59" s="105" t="s">
        <v>225</v>
      </c>
      <c r="R59" s="105" t="s">
        <v>232</v>
      </c>
      <c r="S59" s="105" t="s">
        <v>235</v>
      </c>
      <c r="T59" s="105" t="s">
        <v>229</v>
      </c>
      <c r="U59" s="105" t="s">
        <v>224</v>
      </c>
      <c r="V59" s="107" t="s">
        <v>234</v>
      </c>
      <c r="W59" s="105" t="s">
        <v>231</v>
      </c>
      <c r="X59" s="106" t="s">
        <v>228</v>
      </c>
      <c r="Y59" s="105" t="s">
        <v>233</v>
      </c>
      <c r="Z59" s="106" t="s">
        <v>227</v>
      </c>
      <c r="AA59" s="105" t="s">
        <v>235</v>
      </c>
      <c r="AB59" s="105" t="s">
        <v>233</v>
      </c>
      <c r="AC59" s="105" t="s">
        <v>224</v>
      </c>
      <c r="AD59" s="108" t="s">
        <v>238</v>
      </c>
      <c r="AE59" s="105" t="s">
        <v>224</v>
      </c>
      <c r="AF59" s="105" t="s">
        <v>230</v>
      </c>
      <c r="AG59" s="105" t="s">
        <v>233</v>
      </c>
      <c r="AH59" s="105" t="s">
        <v>231</v>
      </c>
      <c r="AI59" s="105" t="s">
        <v>225</v>
      </c>
      <c r="AJ59" s="105" t="s">
        <v>235</v>
      </c>
      <c r="AK59" s="107" t="s">
        <v>239</v>
      </c>
      <c r="AL59" s="105" t="s">
        <v>225</v>
      </c>
      <c r="AM59" s="105" t="s">
        <v>240</v>
      </c>
      <c r="AN59" s="105" t="s">
        <v>225</v>
      </c>
      <c r="AO59" s="106" t="s">
        <v>227</v>
      </c>
      <c r="AP59" s="108" t="s">
        <v>238</v>
      </c>
      <c r="AQ59" s="105" t="s">
        <v>236</v>
      </c>
      <c r="AR59" s="106" t="s">
        <v>228</v>
      </c>
      <c r="AS59" s="105" t="s">
        <v>237</v>
      </c>
      <c r="AT59" s="105" t="s">
        <v>223</v>
      </c>
      <c r="AU59" s="106" t="s">
        <v>228</v>
      </c>
      <c r="AV59" s="107" t="s">
        <v>234</v>
      </c>
      <c r="AW59" s="105" t="s">
        <v>240</v>
      </c>
      <c r="AX59" s="106" t="s">
        <v>228</v>
      </c>
      <c r="AY59" s="107" t="s">
        <v>234</v>
      </c>
      <c r="AZ59" s="105" t="s">
        <v>240</v>
      </c>
      <c r="BA59" s="107" t="s">
        <v>234</v>
      </c>
      <c r="BB59" s="105" t="s">
        <v>226</v>
      </c>
      <c r="BC59" s="105" t="s">
        <v>225</v>
      </c>
      <c r="BD59" s="107" t="s">
        <v>234</v>
      </c>
      <c r="BE59" s="105" t="s">
        <v>224</v>
      </c>
      <c r="BF59" s="106" t="s">
        <v>228</v>
      </c>
      <c r="BG59" s="106" t="s">
        <v>227</v>
      </c>
      <c r="BH59" s="105" t="s">
        <v>233</v>
      </c>
      <c r="BI59" s="105" t="s">
        <v>223</v>
      </c>
      <c r="BJ59" s="107" t="s">
        <v>234</v>
      </c>
      <c r="BK59" s="105" t="s">
        <v>224</v>
      </c>
      <c r="BL59" s="105" t="s">
        <v>226</v>
      </c>
      <c r="BM59" s="106" t="s">
        <v>228</v>
      </c>
      <c r="BN59" s="106" t="s">
        <v>227</v>
      </c>
      <c r="BO59" s="105" t="s">
        <v>225</v>
      </c>
      <c r="BP59" s="107" t="s">
        <v>234</v>
      </c>
      <c r="BQ59" s="107" t="s">
        <v>234</v>
      </c>
      <c r="BR59" s="108" t="s">
        <v>238</v>
      </c>
      <c r="BS59" s="105" t="s">
        <v>224</v>
      </c>
      <c r="BT59" s="105" t="s">
        <v>237</v>
      </c>
      <c r="BU59" s="105" t="s">
        <v>237</v>
      </c>
      <c r="BV59" s="105" t="s">
        <v>231</v>
      </c>
      <c r="BW59" s="105" t="s">
        <v>225</v>
      </c>
      <c r="BX59" s="105" t="s">
        <v>237</v>
      </c>
      <c r="BY59" s="105" t="s">
        <v>233</v>
      </c>
      <c r="BZ59" s="105" t="s">
        <v>225</v>
      </c>
      <c r="CA59" s="105" t="s">
        <v>224</v>
      </c>
      <c r="CB59" s="105" t="s">
        <v>224</v>
      </c>
      <c r="CC59" s="105" t="s">
        <v>235</v>
      </c>
      <c r="CD59" s="105" t="s">
        <v>225</v>
      </c>
      <c r="CE59" s="107" t="s">
        <v>234</v>
      </c>
      <c r="CF59" s="107" t="s">
        <v>234</v>
      </c>
      <c r="CG59" s="107" t="s">
        <v>234</v>
      </c>
      <c r="CH59" s="105" t="s">
        <v>224</v>
      </c>
      <c r="CI59" s="105" t="s">
        <v>230</v>
      </c>
      <c r="CJ59" s="108" t="s">
        <v>238</v>
      </c>
      <c r="CK59" s="105" t="s">
        <v>233</v>
      </c>
      <c r="CL59" s="105" t="s">
        <v>224</v>
      </c>
      <c r="CM59" s="106" t="s">
        <v>228</v>
      </c>
      <c r="CN59" s="105" t="s">
        <v>225</v>
      </c>
      <c r="CO59" s="105" t="s">
        <v>230</v>
      </c>
      <c r="CP59" s="105" t="s">
        <v>236</v>
      </c>
      <c r="CQ59" s="105" t="s">
        <v>225</v>
      </c>
      <c r="CR59" s="105" t="s">
        <v>233</v>
      </c>
      <c r="CS59" s="105" t="s">
        <v>230</v>
      </c>
      <c r="CT59" s="105" t="s">
        <v>226</v>
      </c>
      <c r="CU59" s="108" t="s">
        <v>238</v>
      </c>
      <c r="CV59" s="105" t="s">
        <v>233</v>
      </c>
      <c r="CW59" s="105" t="s">
        <v>232</v>
      </c>
      <c r="CX59" s="107" t="s">
        <v>234</v>
      </c>
      <c r="CY59" s="108" t="s">
        <v>238</v>
      </c>
      <c r="CZ59" s="107" t="s">
        <v>234</v>
      </c>
      <c r="DA59" s="105" t="s">
        <v>235</v>
      </c>
      <c r="DB59" s="105" t="s">
        <v>236</v>
      </c>
      <c r="DC59" s="105" t="s">
        <v>231</v>
      </c>
      <c r="DD59" s="107" t="s">
        <v>234</v>
      </c>
      <c r="DE59" s="105" t="s">
        <v>6</v>
      </c>
      <c r="DF59" s="105" t="s">
        <v>225</v>
      </c>
      <c r="DG59" s="106" t="s">
        <v>228</v>
      </c>
      <c r="DH59" s="105" t="s">
        <v>240</v>
      </c>
      <c r="DI59" s="105" t="s">
        <v>235</v>
      </c>
      <c r="DJ59" s="105" t="s">
        <v>226</v>
      </c>
      <c r="DK59" s="106" t="s">
        <v>228</v>
      </c>
      <c r="DL59" s="105" t="s">
        <v>231</v>
      </c>
      <c r="DM59" s="105" t="s">
        <v>235</v>
      </c>
      <c r="DN59" s="105" t="s">
        <v>235</v>
      </c>
      <c r="DO59" s="105" t="s">
        <v>230</v>
      </c>
      <c r="DP59" s="105" t="s">
        <v>231</v>
      </c>
      <c r="DQ59" s="105" t="s">
        <v>225</v>
      </c>
      <c r="DR59" s="107" t="s">
        <v>234</v>
      </c>
      <c r="DS59" s="106" t="s">
        <v>228</v>
      </c>
      <c r="DT59" s="107" t="s">
        <v>234</v>
      </c>
      <c r="DU59" s="109" t="s">
        <v>238</v>
      </c>
      <c r="DV59" s="105" t="s">
        <v>224</v>
      </c>
      <c r="DW59" s="105" t="s">
        <v>224</v>
      </c>
      <c r="DX59" s="106" t="s">
        <v>227</v>
      </c>
      <c r="DY59" s="105" t="s">
        <v>240</v>
      </c>
      <c r="DZ59" s="105" t="s">
        <v>224</v>
      </c>
      <c r="EA59" s="105" t="s">
        <v>233</v>
      </c>
      <c r="EB59" s="106" t="s">
        <v>227</v>
      </c>
      <c r="EC59" s="105" t="s">
        <v>233</v>
      </c>
      <c r="ED59" s="105" t="s">
        <v>230</v>
      </c>
      <c r="EE59" s="105" t="s">
        <v>224</v>
      </c>
      <c r="EF59" s="105" t="s">
        <v>233</v>
      </c>
      <c r="EG59" s="105" t="s">
        <v>223</v>
      </c>
      <c r="EH59" s="105" t="s">
        <v>226</v>
      </c>
      <c r="EI59" s="107" t="s">
        <v>234</v>
      </c>
      <c r="EJ59" s="105" t="s">
        <v>233</v>
      </c>
      <c r="EK59" s="105" t="s">
        <v>225</v>
      </c>
      <c r="EL59" s="106" t="s">
        <v>228</v>
      </c>
      <c r="EM59" s="105" t="s">
        <v>225</v>
      </c>
      <c r="EN59" s="105" t="s">
        <v>240</v>
      </c>
      <c r="EO59" s="107" t="s">
        <v>239</v>
      </c>
      <c r="EP59" s="105" t="s">
        <v>232</v>
      </c>
      <c r="EQ59" s="106" t="s">
        <v>227</v>
      </c>
      <c r="ER59" s="105" t="s">
        <v>223</v>
      </c>
      <c r="ES59" s="105" t="s">
        <v>233</v>
      </c>
      <c r="ET59" s="105" t="s">
        <v>233</v>
      </c>
      <c r="EU59" s="107" t="s">
        <v>234</v>
      </c>
      <c r="EV59" s="105" t="s">
        <v>6</v>
      </c>
      <c r="EW59" s="107" t="s">
        <v>234</v>
      </c>
      <c r="EX59" s="106" t="s">
        <v>228</v>
      </c>
      <c r="EY59" s="105" t="s">
        <v>225</v>
      </c>
      <c r="EZ59" s="105" t="s">
        <v>224</v>
      </c>
      <c r="FA59" s="105" t="s">
        <v>240</v>
      </c>
      <c r="FB59" s="105" t="s">
        <v>230</v>
      </c>
      <c r="FC59" s="105" t="s">
        <v>224</v>
      </c>
      <c r="FE59" s="2"/>
    </row>
    <row r="60" spans="1:161" ht="18" customHeight="1" x14ac:dyDescent="0.35">
      <c r="A60" s="2" t="s">
        <v>332</v>
      </c>
      <c r="B60" s="2" t="s">
        <v>336</v>
      </c>
      <c r="C60" s="2"/>
      <c r="D60" s="33" t="s">
        <v>626</v>
      </c>
      <c r="E60" s="43" t="s">
        <v>1025</v>
      </c>
      <c r="F60" s="105">
        <v>0.63</v>
      </c>
      <c r="G60" s="105" t="s">
        <v>224</v>
      </c>
      <c r="H60" s="105" t="s">
        <v>225</v>
      </c>
      <c r="I60" s="105" t="s">
        <v>226</v>
      </c>
      <c r="J60" s="106" t="s">
        <v>227</v>
      </c>
      <c r="K60" s="105" t="s">
        <v>224</v>
      </c>
      <c r="L60" s="106" t="s">
        <v>228</v>
      </c>
      <c r="M60" s="105" t="s">
        <v>229</v>
      </c>
      <c r="N60" s="105" t="s">
        <v>230</v>
      </c>
      <c r="O60" s="108" t="s">
        <v>238</v>
      </c>
      <c r="P60" s="105" t="s">
        <v>231</v>
      </c>
      <c r="Q60" s="105" t="s">
        <v>225</v>
      </c>
      <c r="R60" s="105" t="s">
        <v>232</v>
      </c>
      <c r="S60" s="105" t="s">
        <v>235</v>
      </c>
      <c r="T60" s="105" t="s">
        <v>229</v>
      </c>
      <c r="U60" s="105" t="s">
        <v>224</v>
      </c>
      <c r="V60" s="107" t="s">
        <v>234</v>
      </c>
      <c r="W60" s="105" t="s">
        <v>231</v>
      </c>
      <c r="X60" s="106" t="s">
        <v>228</v>
      </c>
      <c r="Y60" s="105" t="s">
        <v>233</v>
      </c>
      <c r="Z60" s="106" t="s">
        <v>227</v>
      </c>
      <c r="AA60" s="105" t="s">
        <v>235</v>
      </c>
      <c r="AB60" s="105" t="s">
        <v>233</v>
      </c>
      <c r="AC60" s="105" t="s">
        <v>224</v>
      </c>
      <c r="AD60" s="108" t="s">
        <v>238</v>
      </c>
      <c r="AE60" s="105" t="s">
        <v>224</v>
      </c>
      <c r="AF60" s="105" t="s">
        <v>230</v>
      </c>
      <c r="AG60" s="105" t="s">
        <v>233</v>
      </c>
      <c r="AH60" s="105" t="s">
        <v>231</v>
      </c>
      <c r="AI60" s="105" t="s">
        <v>225</v>
      </c>
      <c r="AJ60" s="105" t="s">
        <v>235</v>
      </c>
      <c r="AK60" s="107" t="s">
        <v>239</v>
      </c>
      <c r="AL60" s="105" t="s">
        <v>225</v>
      </c>
      <c r="AM60" s="105" t="s">
        <v>240</v>
      </c>
      <c r="AN60" s="105" t="s">
        <v>225</v>
      </c>
      <c r="AO60" s="106" t="s">
        <v>227</v>
      </c>
      <c r="AP60" s="108" t="s">
        <v>238</v>
      </c>
      <c r="AQ60" s="105" t="s">
        <v>236</v>
      </c>
      <c r="AR60" s="106" t="s">
        <v>228</v>
      </c>
      <c r="AS60" s="105" t="s">
        <v>237</v>
      </c>
      <c r="AT60" s="105" t="s">
        <v>223</v>
      </c>
      <c r="AU60" s="106" t="s">
        <v>228</v>
      </c>
      <c r="AV60" s="107" t="s">
        <v>234</v>
      </c>
      <c r="AW60" s="105" t="s">
        <v>240</v>
      </c>
      <c r="AX60" s="106" t="s">
        <v>228</v>
      </c>
      <c r="AY60" s="107" t="s">
        <v>234</v>
      </c>
      <c r="AZ60" s="105" t="s">
        <v>240</v>
      </c>
      <c r="BA60" s="107" t="s">
        <v>234</v>
      </c>
      <c r="BB60" s="105" t="s">
        <v>226</v>
      </c>
      <c r="BC60" s="105" t="s">
        <v>225</v>
      </c>
      <c r="BD60" s="107" t="s">
        <v>234</v>
      </c>
      <c r="BE60" s="105" t="s">
        <v>224</v>
      </c>
      <c r="BF60" s="106" t="s">
        <v>228</v>
      </c>
      <c r="BG60" s="106" t="s">
        <v>227</v>
      </c>
      <c r="BH60" s="105" t="s">
        <v>233</v>
      </c>
      <c r="BI60" s="105" t="s">
        <v>223</v>
      </c>
      <c r="BJ60" s="107" t="s">
        <v>234</v>
      </c>
      <c r="BK60" s="105" t="s">
        <v>224</v>
      </c>
      <c r="BL60" s="105" t="s">
        <v>226</v>
      </c>
      <c r="BM60" s="106" t="s">
        <v>228</v>
      </c>
      <c r="BN60" s="106" t="s">
        <v>227</v>
      </c>
      <c r="BO60" s="105" t="s">
        <v>225</v>
      </c>
      <c r="BP60" s="107" t="s">
        <v>234</v>
      </c>
      <c r="BQ60" s="107" t="s">
        <v>234</v>
      </c>
      <c r="BR60" s="108" t="s">
        <v>238</v>
      </c>
      <c r="BS60" s="105" t="s">
        <v>224</v>
      </c>
      <c r="BT60" s="105" t="s">
        <v>237</v>
      </c>
      <c r="BU60" s="105" t="s">
        <v>237</v>
      </c>
      <c r="BV60" s="105" t="s">
        <v>231</v>
      </c>
      <c r="BW60" s="105" t="s">
        <v>225</v>
      </c>
      <c r="BX60" s="105" t="s">
        <v>237</v>
      </c>
      <c r="BY60" s="105" t="s">
        <v>233</v>
      </c>
      <c r="BZ60" s="105" t="s">
        <v>225</v>
      </c>
      <c r="CA60" s="105" t="s">
        <v>224</v>
      </c>
      <c r="CB60" s="105" t="s">
        <v>224</v>
      </c>
      <c r="CC60" s="105" t="s">
        <v>235</v>
      </c>
      <c r="CD60" s="105" t="s">
        <v>225</v>
      </c>
      <c r="CE60" s="107" t="s">
        <v>234</v>
      </c>
      <c r="CF60" s="107" t="s">
        <v>234</v>
      </c>
      <c r="CG60" s="107" t="s">
        <v>234</v>
      </c>
      <c r="CH60" s="105" t="s">
        <v>224</v>
      </c>
      <c r="CI60" s="105" t="s">
        <v>230</v>
      </c>
      <c r="CJ60" s="108" t="s">
        <v>238</v>
      </c>
      <c r="CK60" s="105" t="s">
        <v>233</v>
      </c>
      <c r="CL60" s="105" t="s">
        <v>224</v>
      </c>
      <c r="CM60" s="106" t="s">
        <v>228</v>
      </c>
      <c r="CN60" s="105" t="s">
        <v>225</v>
      </c>
      <c r="CO60" s="105" t="s">
        <v>230</v>
      </c>
      <c r="CP60" s="105" t="s">
        <v>236</v>
      </c>
      <c r="CQ60" s="105" t="s">
        <v>225</v>
      </c>
      <c r="CR60" s="105" t="s">
        <v>233</v>
      </c>
      <c r="CS60" s="105" t="s">
        <v>230</v>
      </c>
      <c r="CT60" s="105" t="s">
        <v>226</v>
      </c>
      <c r="CU60" s="108" t="s">
        <v>238</v>
      </c>
      <c r="CV60" s="105" t="s">
        <v>233</v>
      </c>
      <c r="CW60" s="105" t="s">
        <v>232</v>
      </c>
      <c r="CX60" s="107" t="s">
        <v>234</v>
      </c>
      <c r="CY60" s="108" t="s">
        <v>238</v>
      </c>
      <c r="CZ60" s="107" t="s">
        <v>234</v>
      </c>
      <c r="DA60" s="105" t="s">
        <v>235</v>
      </c>
      <c r="DB60" s="105" t="s">
        <v>236</v>
      </c>
      <c r="DC60" s="105" t="s">
        <v>231</v>
      </c>
      <c r="DD60" s="107" t="s">
        <v>234</v>
      </c>
      <c r="DE60" s="105" t="s">
        <v>6</v>
      </c>
      <c r="DF60" s="105" t="s">
        <v>225</v>
      </c>
      <c r="DG60" s="106" t="s">
        <v>228</v>
      </c>
      <c r="DH60" s="105" t="s">
        <v>240</v>
      </c>
      <c r="DI60" s="105" t="s">
        <v>235</v>
      </c>
      <c r="DJ60" s="105" t="s">
        <v>226</v>
      </c>
      <c r="DK60" s="106" t="s">
        <v>228</v>
      </c>
      <c r="DL60" s="105" t="s">
        <v>231</v>
      </c>
      <c r="DM60" s="105" t="s">
        <v>235</v>
      </c>
      <c r="DN60" s="105" t="s">
        <v>235</v>
      </c>
      <c r="DO60" s="105" t="s">
        <v>230</v>
      </c>
      <c r="DP60" s="105" t="s">
        <v>231</v>
      </c>
      <c r="DQ60" s="105" t="s">
        <v>225</v>
      </c>
      <c r="DR60" s="107" t="s">
        <v>234</v>
      </c>
      <c r="DS60" s="106" t="s">
        <v>228</v>
      </c>
      <c r="DT60" s="107" t="s">
        <v>234</v>
      </c>
      <c r="DU60" s="109" t="s">
        <v>238</v>
      </c>
      <c r="DV60" s="105" t="s">
        <v>224</v>
      </c>
      <c r="DW60" s="105" t="s">
        <v>224</v>
      </c>
      <c r="DX60" s="106" t="s">
        <v>227</v>
      </c>
      <c r="DY60" s="105" t="s">
        <v>240</v>
      </c>
      <c r="DZ60" s="105" t="s">
        <v>224</v>
      </c>
      <c r="EA60" s="105" t="s">
        <v>236</v>
      </c>
      <c r="EB60" s="106" t="s">
        <v>227</v>
      </c>
      <c r="EC60" s="105" t="s">
        <v>233</v>
      </c>
      <c r="ED60" s="105" t="s">
        <v>230</v>
      </c>
      <c r="EE60" s="105" t="s">
        <v>224</v>
      </c>
      <c r="EF60" s="105" t="s">
        <v>233</v>
      </c>
      <c r="EG60" s="105" t="s">
        <v>223</v>
      </c>
      <c r="EH60" s="105" t="s">
        <v>226</v>
      </c>
      <c r="EI60" s="107" t="s">
        <v>234</v>
      </c>
      <c r="EJ60" s="105" t="s">
        <v>233</v>
      </c>
      <c r="EK60" s="105" t="s">
        <v>225</v>
      </c>
      <c r="EL60" s="106" t="s">
        <v>228</v>
      </c>
      <c r="EM60" s="105" t="s">
        <v>225</v>
      </c>
      <c r="EN60" s="105" t="s">
        <v>240</v>
      </c>
      <c r="EO60" s="107" t="s">
        <v>239</v>
      </c>
      <c r="EP60" s="105" t="s">
        <v>232</v>
      </c>
      <c r="EQ60" s="106" t="s">
        <v>227</v>
      </c>
      <c r="ER60" s="105" t="s">
        <v>223</v>
      </c>
      <c r="ES60" s="105" t="s">
        <v>233</v>
      </c>
      <c r="ET60" s="105" t="s">
        <v>233</v>
      </c>
      <c r="EU60" s="107" t="s">
        <v>234</v>
      </c>
      <c r="EV60" s="105" t="s">
        <v>6</v>
      </c>
      <c r="EW60" s="107" t="s">
        <v>234</v>
      </c>
      <c r="EX60" s="106" t="s">
        <v>228</v>
      </c>
      <c r="EY60" s="105" t="s">
        <v>225</v>
      </c>
      <c r="EZ60" s="105" t="s">
        <v>224</v>
      </c>
      <c r="FA60" s="105" t="s">
        <v>240</v>
      </c>
      <c r="FB60" s="105" t="s">
        <v>230</v>
      </c>
      <c r="FC60" s="105" t="s">
        <v>224</v>
      </c>
      <c r="FE60" s="2"/>
    </row>
    <row r="61" spans="1:161" ht="18" customHeight="1" x14ac:dyDescent="0.35">
      <c r="A61" s="2" t="s">
        <v>627</v>
      </c>
      <c r="B61" s="2"/>
      <c r="C61" s="2"/>
      <c r="D61" s="35" t="s">
        <v>210</v>
      </c>
      <c r="E61" s="47" t="s">
        <v>859</v>
      </c>
      <c r="F61" s="105">
        <v>0.18</v>
      </c>
      <c r="G61" s="105" t="s">
        <v>224</v>
      </c>
      <c r="H61" s="105" t="s">
        <v>225</v>
      </c>
      <c r="I61" s="105" t="s">
        <v>226</v>
      </c>
      <c r="J61" s="106" t="s">
        <v>227</v>
      </c>
      <c r="K61" s="105" t="s">
        <v>224</v>
      </c>
      <c r="L61" s="106" t="s">
        <v>228</v>
      </c>
      <c r="M61" s="105" t="s">
        <v>229</v>
      </c>
      <c r="N61" s="105" t="s">
        <v>230</v>
      </c>
      <c r="O61" s="105" t="s">
        <v>225</v>
      </c>
      <c r="P61" s="105" t="s">
        <v>231</v>
      </c>
      <c r="Q61" s="105" t="s">
        <v>225</v>
      </c>
      <c r="R61" s="105" t="s">
        <v>232</v>
      </c>
      <c r="S61" s="105" t="s">
        <v>231</v>
      </c>
      <c r="T61" s="105" t="s">
        <v>229</v>
      </c>
      <c r="U61" s="105" t="s">
        <v>224</v>
      </c>
      <c r="V61" s="107" t="s">
        <v>234</v>
      </c>
      <c r="W61" s="105" t="s">
        <v>231</v>
      </c>
      <c r="X61" s="106" t="s">
        <v>228</v>
      </c>
      <c r="Y61" s="105" t="s">
        <v>224</v>
      </c>
      <c r="Z61" s="106" t="s">
        <v>227</v>
      </c>
      <c r="AA61" s="105" t="s">
        <v>225</v>
      </c>
      <c r="AB61" s="105" t="s">
        <v>224</v>
      </c>
      <c r="AC61" s="105" t="s">
        <v>224</v>
      </c>
      <c r="AD61" s="108" t="s">
        <v>238</v>
      </c>
      <c r="AE61" s="105" t="s">
        <v>224</v>
      </c>
      <c r="AF61" s="105" t="s">
        <v>230</v>
      </c>
      <c r="AG61" s="106" t="s">
        <v>228</v>
      </c>
      <c r="AH61" s="105" t="s">
        <v>231</v>
      </c>
      <c r="AI61" s="105" t="s">
        <v>225</v>
      </c>
      <c r="AJ61" s="105" t="s">
        <v>235</v>
      </c>
      <c r="AK61" s="107" t="s">
        <v>239</v>
      </c>
      <c r="AL61" s="105" t="s">
        <v>225</v>
      </c>
      <c r="AM61" s="105" t="s">
        <v>240</v>
      </c>
      <c r="AN61" s="107" t="s">
        <v>234</v>
      </c>
      <c r="AO61" s="105" t="s">
        <v>233</v>
      </c>
      <c r="AP61" s="108" t="s">
        <v>238</v>
      </c>
      <c r="AQ61" s="105" t="s">
        <v>236</v>
      </c>
      <c r="AR61" s="106" t="s">
        <v>228</v>
      </c>
      <c r="AS61" s="105" t="s">
        <v>237</v>
      </c>
      <c r="AT61" s="105" t="s">
        <v>225</v>
      </c>
      <c r="AU61" s="106" t="s">
        <v>228</v>
      </c>
      <c r="AV61" s="107" t="s">
        <v>234</v>
      </c>
      <c r="AW61" s="105" t="s">
        <v>240</v>
      </c>
      <c r="AX61" s="106" t="s">
        <v>227</v>
      </c>
      <c r="AY61" s="107" t="s">
        <v>234</v>
      </c>
      <c r="AZ61" s="105" t="s">
        <v>240</v>
      </c>
      <c r="BA61" s="107" t="s">
        <v>234</v>
      </c>
      <c r="BB61" s="108" t="s">
        <v>238</v>
      </c>
      <c r="BC61" s="105" t="s">
        <v>225</v>
      </c>
      <c r="BD61" s="107" t="s">
        <v>234</v>
      </c>
      <c r="BE61" s="105" t="s">
        <v>224</v>
      </c>
      <c r="BF61" s="106" t="s">
        <v>228</v>
      </c>
      <c r="BG61" s="106" t="s">
        <v>227</v>
      </c>
      <c r="BH61" s="106" t="s">
        <v>228</v>
      </c>
      <c r="BI61" s="105" t="s">
        <v>223</v>
      </c>
      <c r="BJ61" s="107" t="s">
        <v>239</v>
      </c>
      <c r="BK61" s="105" t="s">
        <v>233</v>
      </c>
      <c r="BL61" s="105" t="s">
        <v>226</v>
      </c>
      <c r="BM61" s="106" t="s">
        <v>228</v>
      </c>
      <c r="BN61" s="106" t="s">
        <v>227</v>
      </c>
      <c r="BO61" s="105" t="s">
        <v>225</v>
      </c>
      <c r="BP61" s="107" t="s">
        <v>234</v>
      </c>
      <c r="BQ61" s="107" t="s">
        <v>234</v>
      </c>
      <c r="BR61" s="108" t="s">
        <v>238</v>
      </c>
      <c r="BS61" s="105" t="s">
        <v>224</v>
      </c>
      <c r="BT61" s="105" t="s">
        <v>232</v>
      </c>
      <c r="BU61" s="105" t="s">
        <v>237</v>
      </c>
      <c r="BV61" s="105" t="s">
        <v>231</v>
      </c>
      <c r="BW61" s="105" t="s">
        <v>225</v>
      </c>
      <c r="BX61" s="105" t="s">
        <v>237</v>
      </c>
      <c r="BY61" s="105" t="s">
        <v>233</v>
      </c>
      <c r="BZ61" s="105" t="s">
        <v>225</v>
      </c>
      <c r="CA61" s="105" t="s">
        <v>224</v>
      </c>
      <c r="CB61" s="105" t="s">
        <v>224</v>
      </c>
      <c r="CC61" s="105" t="s">
        <v>235</v>
      </c>
      <c r="CD61" s="105" t="s">
        <v>225</v>
      </c>
      <c r="CE61" s="107" t="s">
        <v>234</v>
      </c>
      <c r="CF61" s="107" t="s">
        <v>234</v>
      </c>
      <c r="CG61" s="107" t="s">
        <v>234</v>
      </c>
      <c r="CH61" s="105" t="s">
        <v>224</v>
      </c>
      <c r="CI61" s="105" t="s">
        <v>230</v>
      </c>
      <c r="CJ61" s="108" t="s">
        <v>238</v>
      </c>
      <c r="CK61" s="105" t="s">
        <v>233</v>
      </c>
      <c r="CL61" s="105" t="s">
        <v>233</v>
      </c>
      <c r="CM61" s="106" t="s">
        <v>228</v>
      </c>
      <c r="CN61" s="105" t="s">
        <v>225</v>
      </c>
      <c r="CO61" s="105" t="s">
        <v>233</v>
      </c>
      <c r="CP61" s="105" t="s">
        <v>236</v>
      </c>
      <c r="CQ61" s="105" t="s">
        <v>225</v>
      </c>
      <c r="CR61" s="105" t="s">
        <v>233</v>
      </c>
      <c r="CS61" s="105" t="s">
        <v>230</v>
      </c>
      <c r="CT61" s="105" t="s">
        <v>226</v>
      </c>
      <c r="CU61" s="108" t="s">
        <v>238</v>
      </c>
      <c r="CV61" s="105" t="s">
        <v>233</v>
      </c>
      <c r="CW61" s="105" t="s">
        <v>237</v>
      </c>
      <c r="CX61" s="107" t="s">
        <v>234</v>
      </c>
      <c r="CY61" s="108" t="s">
        <v>238</v>
      </c>
      <c r="CZ61" s="107" t="s">
        <v>234</v>
      </c>
      <c r="DA61" s="105" t="s">
        <v>235</v>
      </c>
      <c r="DB61" s="105" t="s">
        <v>236</v>
      </c>
      <c r="DC61" s="105" t="s">
        <v>231</v>
      </c>
      <c r="DD61" s="107" t="s">
        <v>234</v>
      </c>
      <c r="DE61" s="105" t="s">
        <v>6</v>
      </c>
      <c r="DF61" s="105" t="s">
        <v>225</v>
      </c>
      <c r="DG61" s="106" t="s">
        <v>228</v>
      </c>
      <c r="DH61" s="105" t="s">
        <v>240</v>
      </c>
      <c r="DI61" s="105" t="s">
        <v>235</v>
      </c>
      <c r="DJ61" s="105" t="s">
        <v>226</v>
      </c>
      <c r="DK61" s="106" t="s">
        <v>228</v>
      </c>
      <c r="DL61" s="105" t="s">
        <v>233</v>
      </c>
      <c r="DM61" s="105" t="s">
        <v>235</v>
      </c>
      <c r="DN61" s="105" t="s">
        <v>235</v>
      </c>
      <c r="DO61" s="105" t="s">
        <v>230</v>
      </c>
      <c r="DP61" s="105" t="s">
        <v>231</v>
      </c>
      <c r="DQ61" s="105" t="s">
        <v>225</v>
      </c>
      <c r="DR61" s="105" t="s">
        <v>230</v>
      </c>
      <c r="DS61" s="105" t="s">
        <v>226</v>
      </c>
      <c r="DT61" s="107" t="s">
        <v>234</v>
      </c>
      <c r="DU61" s="109" t="s">
        <v>238</v>
      </c>
      <c r="DV61" s="105" t="s">
        <v>236</v>
      </c>
      <c r="DW61" s="105" t="s">
        <v>224</v>
      </c>
      <c r="DX61" s="106" t="s">
        <v>227</v>
      </c>
      <c r="DY61" s="105" t="s">
        <v>240</v>
      </c>
      <c r="DZ61" s="105" t="s">
        <v>224</v>
      </c>
      <c r="EA61" s="105" t="s">
        <v>233</v>
      </c>
      <c r="EB61" s="106" t="s">
        <v>227</v>
      </c>
      <c r="EC61" s="105" t="s">
        <v>233</v>
      </c>
      <c r="ED61" s="105" t="s">
        <v>230</v>
      </c>
      <c r="EE61" s="105" t="s">
        <v>224</v>
      </c>
      <c r="EF61" s="105" t="s">
        <v>233</v>
      </c>
      <c r="EG61" s="105" t="s">
        <v>223</v>
      </c>
      <c r="EH61" s="105" t="s">
        <v>226</v>
      </c>
      <c r="EI61" s="107" t="s">
        <v>234</v>
      </c>
      <c r="EJ61" s="105" t="s">
        <v>233</v>
      </c>
      <c r="EK61" s="105" t="s">
        <v>225</v>
      </c>
      <c r="EL61" s="106" t="s">
        <v>228</v>
      </c>
      <c r="EM61" s="105" t="s">
        <v>225</v>
      </c>
      <c r="EN61" s="105" t="s">
        <v>240</v>
      </c>
      <c r="EO61" s="107" t="s">
        <v>239</v>
      </c>
      <c r="EP61" s="105" t="s">
        <v>232</v>
      </c>
      <c r="EQ61" s="106" t="s">
        <v>227</v>
      </c>
      <c r="ER61" s="105" t="s">
        <v>235</v>
      </c>
      <c r="ES61" s="105" t="s">
        <v>233</v>
      </c>
      <c r="ET61" s="105" t="s">
        <v>233</v>
      </c>
      <c r="EU61" s="107" t="s">
        <v>234</v>
      </c>
      <c r="EV61" s="105" t="s">
        <v>6</v>
      </c>
      <c r="EW61" s="107" t="s">
        <v>234</v>
      </c>
      <c r="EX61" s="106" t="s">
        <v>228</v>
      </c>
      <c r="EY61" s="105" t="s">
        <v>225</v>
      </c>
      <c r="EZ61" s="105" t="s">
        <v>224</v>
      </c>
      <c r="FA61" s="105" t="s">
        <v>240</v>
      </c>
      <c r="FB61" s="105" t="s">
        <v>230</v>
      </c>
      <c r="FC61" s="105" t="s">
        <v>224</v>
      </c>
      <c r="FE61" s="2"/>
    </row>
    <row r="62" spans="1:161" ht="18" customHeight="1" x14ac:dyDescent="0.35">
      <c r="A62" s="2" t="s">
        <v>628</v>
      </c>
      <c r="B62" s="2"/>
      <c r="C62" s="2"/>
      <c r="D62" s="35" t="s">
        <v>208</v>
      </c>
      <c r="E62" s="47" t="s">
        <v>860</v>
      </c>
      <c r="F62" s="105">
        <v>1.67</v>
      </c>
      <c r="G62" s="105" t="s">
        <v>224</v>
      </c>
      <c r="H62" s="105" t="s">
        <v>225</v>
      </c>
      <c r="I62" s="105" t="s">
        <v>226</v>
      </c>
      <c r="J62" s="106" t="s">
        <v>227</v>
      </c>
      <c r="K62" s="105" t="s">
        <v>224</v>
      </c>
      <c r="L62" s="106" t="s">
        <v>228</v>
      </c>
      <c r="M62" s="105" t="s">
        <v>229</v>
      </c>
      <c r="N62" s="105" t="s">
        <v>230</v>
      </c>
      <c r="O62" s="105" t="s">
        <v>230</v>
      </c>
      <c r="P62" s="105" t="s">
        <v>231</v>
      </c>
      <c r="Q62" s="105" t="s">
        <v>225</v>
      </c>
      <c r="R62" s="105" t="s">
        <v>232</v>
      </c>
      <c r="S62" s="105" t="s">
        <v>231</v>
      </c>
      <c r="T62" s="105" t="s">
        <v>229</v>
      </c>
      <c r="U62" s="105" t="s">
        <v>224</v>
      </c>
      <c r="V62" s="107" t="s">
        <v>234</v>
      </c>
      <c r="W62" s="105" t="s">
        <v>231</v>
      </c>
      <c r="X62" s="106" t="s">
        <v>228</v>
      </c>
      <c r="Y62" s="105" t="s">
        <v>233</v>
      </c>
      <c r="Z62" s="106" t="s">
        <v>227</v>
      </c>
      <c r="AA62" s="105" t="s">
        <v>235</v>
      </c>
      <c r="AB62" s="105" t="s">
        <v>233</v>
      </c>
      <c r="AC62" s="105" t="s">
        <v>224</v>
      </c>
      <c r="AD62" s="108" t="s">
        <v>238</v>
      </c>
      <c r="AE62" s="105" t="s">
        <v>224</v>
      </c>
      <c r="AF62" s="105" t="s">
        <v>230</v>
      </c>
      <c r="AG62" s="106" t="s">
        <v>228</v>
      </c>
      <c r="AH62" s="105" t="s">
        <v>231</v>
      </c>
      <c r="AI62" s="105" t="s">
        <v>225</v>
      </c>
      <c r="AJ62" s="105" t="s">
        <v>235</v>
      </c>
      <c r="AK62" s="107" t="s">
        <v>239</v>
      </c>
      <c r="AL62" s="105" t="s">
        <v>225</v>
      </c>
      <c r="AM62" s="105" t="s">
        <v>240</v>
      </c>
      <c r="AN62" s="105" t="s">
        <v>237</v>
      </c>
      <c r="AO62" s="105" t="s">
        <v>224</v>
      </c>
      <c r="AP62" s="108" t="s">
        <v>238</v>
      </c>
      <c r="AQ62" s="105" t="s">
        <v>236</v>
      </c>
      <c r="AR62" s="106" t="s">
        <v>228</v>
      </c>
      <c r="AS62" s="105" t="s">
        <v>237</v>
      </c>
      <c r="AT62" s="105" t="s">
        <v>225</v>
      </c>
      <c r="AU62" s="106" t="s">
        <v>228</v>
      </c>
      <c r="AV62" s="107" t="s">
        <v>234</v>
      </c>
      <c r="AW62" s="105" t="s">
        <v>240</v>
      </c>
      <c r="AX62" s="106" t="s">
        <v>227</v>
      </c>
      <c r="AY62" s="107" t="s">
        <v>234</v>
      </c>
      <c r="AZ62" s="105" t="s">
        <v>240</v>
      </c>
      <c r="BA62" s="107" t="s">
        <v>234</v>
      </c>
      <c r="BB62" s="108" t="s">
        <v>238</v>
      </c>
      <c r="BC62" s="105" t="s">
        <v>225</v>
      </c>
      <c r="BD62" s="107" t="s">
        <v>234</v>
      </c>
      <c r="BE62" s="105" t="s">
        <v>237</v>
      </c>
      <c r="BF62" s="106" t="s">
        <v>228</v>
      </c>
      <c r="BG62" s="105" t="s">
        <v>233</v>
      </c>
      <c r="BH62" s="106" t="s">
        <v>228</v>
      </c>
      <c r="BI62" s="105" t="s">
        <v>223</v>
      </c>
      <c r="BJ62" s="107" t="s">
        <v>234</v>
      </c>
      <c r="BK62" s="105" t="s">
        <v>233</v>
      </c>
      <c r="BL62" s="105" t="s">
        <v>226</v>
      </c>
      <c r="BM62" s="106" t="s">
        <v>228</v>
      </c>
      <c r="BN62" s="106" t="s">
        <v>227</v>
      </c>
      <c r="BO62" s="105" t="s">
        <v>225</v>
      </c>
      <c r="BP62" s="107" t="s">
        <v>234</v>
      </c>
      <c r="BQ62" s="107" t="s">
        <v>234</v>
      </c>
      <c r="BR62" s="108" t="s">
        <v>238</v>
      </c>
      <c r="BS62" s="105" t="s">
        <v>224</v>
      </c>
      <c r="BT62" s="105" t="s">
        <v>237</v>
      </c>
      <c r="BU62" s="105" t="s">
        <v>231</v>
      </c>
      <c r="BV62" s="105" t="s">
        <v>231</v>
      </c>
      <c r="BW62" s="105" t="s">
        <v>225</v>
      </c>
      <c r="BX62" s="105" t="s">
        <v>237</v>
      </c>
      <c r="BY62" s="105" t="s">
        <v>233</v>
      </c>
      <c r="BZ62" s="105" t="s">
        <v>225</v>
      </c>
      <c r="CA62" s="105" t="s">
        <v>224</v>
      </c>
      <c r="CB62" s="105" t="s">
        <v>224</v>
      </c>
      <c r="CC62" s="105" t="s">
        <v>235</v>
      </c>
      <c r="CD62" s="105" t="s">
        <v>225</v>
      </c>
      <c r="CE62" s="107" t="s">
        <v>234</v>
      </c>
      <c r="CF62" s="107" t="s">
        <v>234</v>
      </c>
      <c r="CG62" s="107" t="s">
        <v>234</v>
      </c>
      <c r="CH62" s="105" t="s">
        <v>224</v>
      </c>
      <c r="CI62" s="108" t="s">
        <v>238</v>
      </c>
      <c r="CJ62" s="108" t="s">
        <v>238</v>
      </c>
      <c r="CK62" s="106" t="s">
        <v>228</v>
      </c>
      <c r="CL62" s="105" t="s">
        <v>233</v>
      </c>
      <c r="CM62" s="106" t="s">
        <v>228</v>
      </c>
      <c r="CN62" s="105" t="s">
        <v>225</v>
      </c>
      <c r="CO62" s="107" t="s">
        <v>234</v>
      </c>
      <c r="CP62" s="105" t="s">
        <v>236</v>
      </c>
      <c r="CQ62" s="105" t="s">
        <v>225</v>
      </c>
      <c r="CR62" s="105" t="s">
        <v>233</v>
      </c>
      <c r="CS62" s="105" t="s">
        <v>230</v>
      </c>
      <c r="CT62" s="105" t="s">
        <v>226</v>
      </c>
      <c r="CU62" s="108" t="s">
        <v>238</v>
      </c>
      <c r="CV62" s="105" t="s">
        <v>233</v>
      </c>
      <c r="CW62" s="105" t="s">
        <v>237</v>
      </c>
      <c r="CX62" s="107" t="s">
        <v>234</v>
      </c>
      <c r="CY62" s="108" t="s">
        <v>238</v>
      </c>
      <c r="CZ62" s="107" t="s">
        <v>234</v>
      </c>
      <c r="DA62" s="105" t="s">
        <v>235</v>
      </c>
      <c r="DB62" s="105" t="s">
        <v>236</v>
      </c>
      <c r="DC62" s="105" t="s">
        <v>235</v>
      </c>
      <c r="DD62" s="107" t="s">
        <v>234</v>
      </c>
      <c r="DE62" s="105" t="s">
        <v>6</v>
      </c>
      <c r="DF62" s="105" t="s">
        <v>225</v>
      </c>
      <c r="DG62" s="106" t="s">
        <v>228</v>
      </c>
      <c r="DH62" s="105" t="s">
        <v>240</v>
      </c>
      <c r="DI62" s="105" t="s">
        <v>235</v>
      </c>
      <c r="DJ62" s="105" t="s">
        <v>226</v>
      </c>
      <c r="DK62" s="106" t="s">
        <v>227</v>
      </c>
      <c r="DL62" s="105" t="s">
        <v>233</v>
      </c>
      <c r="DM62" s="105" t="s">
        <v>235</v>
      </c>
      <c r="DN62" s="105" t="s">
        <v>235</v>
      </c>
      <c r="DO62" s="108" t="s">
        <v>238</v>
      </c>
      <c r="DP62" s="105" t="s">
        <v>231</v>
      </c>
      <c r="DQ62" s="105" t="s">
        <v>225</v>
      </c>
      <c r="DR62" s="108" t="s">
        <v>238</v>
      </c>
      <c r="DS62" s="105" t="s">
        <v>226</v>
      </c>
      <c r="DT62" s="107" t="s">
        <v>234</v>
      </c>
      <c r="DU62" s="109" t="s">
        <v>238</v>
      </c>
      <c r="DV62" s="105" t="s">
        <v>236</v>
      </c>
      <c r="DW62" s="105" t="s">
        <v>224</v>
      </c>
      <c r="DX62" s="106" t="s">
        <v>227</v>
      </c>
      <c r="DY62" s="105" t="s">
        <v>240</v>
      </c>
      <c r="DZ62" s="105" t="s">
        <v>224</v>
      </c>
      <c r="EA62" s="105" t="s">
        <v>233</v>
      </c>
      <c r="EB62" s="106" t="s">
        <v>227</v>
      </c>
      <c r="EC62" s="105" t="s">
        <v>233</v>
      </c>
      <c r="ED62" s="105" t="s">
        <v>230</v>
      </c>
      <c r="EE62" s="105" t="s">
        <v>224</v>
      </c>
      <c r="EF62" s="105" t="s">
        <v>233</v>
      </c>
      <c r="EG62" s="105" t="s">
        <v>223</v>
      </c>
      <c r="EH62" s="105" t="s">
        <v>237</v>
      </c>
      <c r="EI62" s="107" t="s">
        <v>234</v>
      </c>
      <c r="EJ62" s="105" t="s">
        <v>233</v>
      </c>
      <c r="EK62" s="105" t="s">
        <v>225</v>
      </c>
      <c r="EL62" s="106" t="s">
        <v>228</v>
      </c>
      <c r="EM62" s="105" t="s">
        <v>225</v>
      </c>
      <c r="EN62" s="105" t="s">
        <v>240</v>
      </c>
      <c r="EO62" s="107" t="s">
        <v>239</v>
      </c>
      <c r="EP62" s="105" t="s">
        <v>232</v>
      </c>
      <c r="EQ62" s="106" t="s">
        <v>227</v>
      </c>
      <c r="ER62" s="105" t="s">
        <v>235</v>
      </c>
      <c r="ES62" s="105" t="s">
        <v>233</v>
      </c>
      <c r="ET62" s="105" t="s">
        <v>233</v>
      </c>
      <c r="EU62" s="107" t="s">
        <v>234</v>
      </c>
      <c r="EV62" s="105" t="s">
        <v>6</v>
      </c>
      <c r="EW62" s="107" t="s">
        <v>234</v>
      </c>
      <c r="EX62" s="106" t="s">
        <v>228</v>
      </c>
      <c r="EY62" s="105" t="s">
        <v>225</v>
      </c>
      <c r="EZ62" s="105" t="s">
        <v>224</v>
      </c>
      <c r="FA62" s="105" t="s">
        <v>240</v>
      </c>
      <c r="FB62" s="105" t="s">
        <v>230</v>
      </c>
      <c r="FC62" s="105" t="s">
        <v>224</v>
      </c>
      <c r="FE62" s="2"/>
    </row>
    <row r="63" spans="1:161" ht="18" customHeight="1" x14ac:dyDescent="0.35">
      <c r="A63" s="2" t="s">
        <v>629</v>
      </c>
      <c r="B63" s="2"/>
      <c r="C63" s="2"/>
      <c r="D63" s="35" t="s">
        <v>207</v>
      </c>
      <c r="E63" s="47" t="s">
        <v>861</v>
      </c>
      <c r="F63" s="105">
        <v>0.87</v>
      </c>
      <c r="G63" s="105" t="s">
        <v>224</v>
      </c>
      <c r="H63" s="105" t="s">
        <v>225</v>
      </c>
      <c r="I63" s="105" t="s">
        <v>226</v>
      </c>
      <c r="J63" s="106" t="s">
        <v>227</v>
      </c>
      <c r="K63" s="105" t="s">
        <v>224</v>
      </c>
      <c r="L63" s="106" t="s">
        <v>228</v>
      </c>
      <c r="M63" s="105" t="s">
        <v>229</v>
      </c>
      <c r="N63" s="105" t="s">
        <v>230</v>
      </c>
      <c r="O63" s="105" t="s">
        <v>225</v>
      </c>
      <c r="P63" s="105" t="s">
        <v>231</v>
      </c>
      <c r="Q63" s="105" t="s">
        <v>225</v>
      </c>
      <c r="R63" s="105" t="s">
        <v>232</v>
      </c>
      <c r="S63" s="105" t="s">
        <v>231</v>
      </c>
      <c r="T63" s="105" t="s">
        <v>229</v>
      </c>
      <c r="U63" s="105" t="s">
        <v>224</v>
      </c>
      <c r="V63" s="107" t="s">
        <v>234</v>
      </c>
      <c r="W63" s="105" t="s">
        <v>231</v>
      </c>
      <c r="X63" s="106" t="s">
        <v>228</v>
      </c>
      <c r="Y63" s="105" t="s">
        <v>237</v>
      </c>
      <c r="Z63" s="106" t="s">
        <v>227</v>
      </c>
      <c r="AA63" s="105" t="s">
        <v>225</v>
      </c>
      <c r="AB63" s="105" t="s">
        <v>233</v>
      </c>
      <c r="AC63" s="105" t="s">
        <v>224</v>
      </c>
      <c r="AD63" s="108" t="s">
        <v>238</v>
      </c>
      <c r="AE63" s="105" t="s">
        <v>224</v>
      </c>
      <c r="AF63" s="105" t="s">
        <v>230</v>
      </c>
      <c r="AG63" s="106" t="s">
        <v>228</v>
      </c>
      <c r="AH63" s="105" t="s">
        <v>231</v>
      </c>
      <c r="AI63" s="105" t="s">
        <v>225</v>
      </c>
      <c r="AJ63" s="105" t="s">
        <v>235</v>
      </c>
      <c r="AK63" s="105" t="s">
        <v>226</v>
      </c>
      <c r="AL63" s="105" t="s">
        <v>225</v>
      </c>
      <c r="AM63" s="105" t="s">
        <v>240</v>
      </c>
      <c r="AN63" s="107" t="s">
        <v>234</v>
      </c>
      <c r="AO63" s="105" t="s">
        <v>224</v>
      </c>
      <c r="AP63" s="108" t="s">
        <v>238</v>
      </c>
      <c r="AQ63" s="105" t="s">
        <v>236</v>
      </c>
      <c r="AR63" s="106" t="s">
        <v>228</v>
      </c>
      <c r="AS63" s="105" t="s">
        <v>237</v>
      </c>
      <c r="AT63" s="105" t="s">
        <v>225</v>
      </c>
      <c r="AU63" s="106" t="s">
        <v>228</v>
      </c>
      <c r="AV63" s="107" t="s">
        <v>234</v>
      </c>
      <c r="AW63" s="105" t="s">
        <v>240</v>
      </c>
      <c r="AX63" s="106" t="s">
        <v>228</v>
      </c>
      <c r="AY63" s="107" t="s">
        <v>234</v>
      </c>
      <c r="AZ63" s="105" t="s">
        <v>240</v>
      </c>
      <c r="BA63" s="107" t="s">
        <v>234</v>
      </c>
      <c r="BB63" s="108" t="s">
        <v>238</v>
      </c>
      <c r="BC63" s="105" t="s">
        <v>225</v>
      </c>
      <c r="BD63" s="107" t="s">
        <v>234</v>
      </c>
      <c r="BE63" s="105" t="s">
        <v>237</v>
      </c>
      <c r="BF63" s="106" t="s">
        <v>228</v>
      </c>
      <c r="BG63" s="106" t="s">
        <v>227</v>
      </c>
      <c r="BH63" s="106" t="s">
        <v>228</v>
      </c>
      <c r="BI63" s="105" t="s">
        <v>223</v>
      </c>
      <c r="BJ63" s="107" t="s">
        <v>234</v>
      </c>
      <c r="BK63" s="105" t="s">
        <v>224</v>
      </c>
      <c r="BL63" s="105" t="s">
        <v>226</v>
      </c>
      <c r="BM63" s="106" t="s">
        <v>228</v>
      </c>
      <c r="BN63" s="106" t="s">
        <v>227</v>
      </c>
      <c r="BO63" s="105" t="s">
        <v>225</v>
      </c>
      <c r="BP63" s="107" t="s">
        <v>234</v>
      </c>
      <c r="BQ63" s="107" t="s">
        <v>234</v>
      </c>
      <c r="BR63" s="108" t="s">
        <v>238</v>
      </c>
      <c r="BS63" s="105" t="s">
        <v>224</v>
      </c>
      <c r="BT63" s="105" t="s">
        <v>226</v>
      </c>
      <c r="BU63" s="105" t="s">
        <v>237</v>
      </c>
      <c r="BV63" s="105" t="s">
        <v>231</v>
      </c>
      <c r="BW63" s="105" t="s">
        <v>225</v>
      </c>
      <c r="BX63" s="105" t="s">
        <v>237</v>
      </c>
      <c r="BY63" s="105" t="s">
        <v>233</v>
      </c>
      <c r="BZ63" s="105" t="s">
        <v>225</v>
      </c>
      <c r="CA63" s="105" t="s">
        <v>224</v>
      </c>
      <c r="CB63" s="105" t="s">
        <v>224</v>
      </c>
      <c r="CC63" s="105" t="s">
        <v>235</v>
      </c>
      <c r="CD63" s="105" t="s">
        <v>225</v>
      </c>
      <c r="CE63" s="107" t="s">
        <v>234</v>
      </c>
      <c r="CF63" s="107" t="s">
        <v>234</v>
      </c>
      <c r="CG63" s="107" t="s">
        <v>234</v>
      </c>
      <c r="CH63" s="105" t="s">
        <v>224</v>
      </c>
      <c r="CI63" s="105" t="s">
        <v>230</v>
      </c>
      <c r="CJ63" s="108" t="s">
        <v>238</v>
      </c>
      <c r="CK63" s="106" t="s">
        <v>228</v>
      </c>
      <c r="CL63" s="105" t="s">
        <v>233</v>
      </c>
      <c r="CM63" s="106" t="s">
        <v>228</v>
      </c>
      <c r="CN63" s="105" t="s">
        <v>225</v>
      </c>
      <c r="CO63" s="107" t="s">
        <v>234</v>
      </c>
      <c r="CP63" s="105" t="s">
        <v>236</v>
      </c>
      <c r="CQ63" s="105" t="s">
        <v>225</v>
      </c>
      <c r="CR63" s="105" t="s">
        <v>233</v>
      </c>
      <c r="CS63" s="105" t="s">
        <v>230</v>
      </c>
      <c r="CT63" s="105" t="s">
        <v>226</v>
      </c>
      <c r="CU63" s="108" t="s">
        <v>238</v>
      </c>
      <c r="CV63" s="105" t="s">
        <v>233</v>
      </c>
      <c r="CW63" s="105" t="s">
        <v>237</v>
      </c>
      <c r="CX63" s="107" t="s">
        <v>234</v>
      </c>
      <c r="CY63" s="108" t="s">
        <v>238</v>
      </c>
      <c r="CZ63" s="107" t="s">
        <v>234</v>
      </c>
      <c r="DA63" s="105" t="s">
        <v>235</v>
      </c>
      <c r="DB63" s="105" t="s">
        <v>236</v>
      </c>
      <c r="DC63" s="105" t="s">
        <v>231</v>
      </c>
      <c r="DD63" s="107" t="s">
        <v>234</v>
      </c>
      <c r="DE63" s="105" t="s">
        <v>6</v>
      </c>
      <c r="DF63" s="105" t="s">
        <v>225</v>
      </c>
      <c r="DG63" s="106" t="s">
        <v>228</v>
      </c>
      <c r="DH63" s="105" t="s">
        <v>240</v>
      </c>
      <c r="DI63" s="105" t="s">
        <v>235</v>
      </c>
      <c r="DJ63" s="105" t="s">
        <v>226</v>
      </c>
      <c r="DK63" s="106" t="s">
        <v>228</v>
      </c>
      <c r="DL63" s="105" t="s">
        <v>233</v>
      </c>
      <c r="DM63" s="105" t="s">
        <v>235</v>
      </c>
      <c r="DN63" s="105" t="s">
        <v>235</v>
      </c>
      <c r="DO63" s="108" t="s">
        <v>238</v>
      </c>
      <c r="DP63" s="105" t="s">
        <v>231</v>
      </c>
      <c r="DQ63" s="105" t="s">
        <v>225</v>
      </c>
      <c r="DR63" s="105" t="s">
        <v>230</v>
      </c>
      <c r="DS63" s="105" t="s">
        <v>226</v>
      </c>
      <c r="DT63" s="107" t="s">
        <v>234</v>
      </c>
      <c r="DU63" s="109" t="s">
        <v>238</v>
      </c>
      <c r="DV63" s="105" t="s">
        <v>236</v>
      </c>
      <c r="DW63" s="108" t="s">
        <v>238</v>
      </c>
      <c r="DX63" s="106" t="s">
        <v>227</v>
      </c>
      <c r="DY63" s="105" t="s">
        <v>240</v>
      </c>
      <c r="DZ63" s="105" t="s">
        <v>224</v>
      </c>
      <c r="EA63" s="105" t="s">
        <v>237</v>
      </c>
      <c r="EB63" s="106" t="s">
        <v>227</v>
      </c>
      <c r="EC63" s="105" t="s">
        <v>233</v>
      </c>
      <c r="ED63" s="105" t="s">
        <v>230</v>
      </c>
      <c r="EE63" s="105" t="s">
        <v>233</v>
      </c>
      <c r="EF63" s="105" t="s">
        <v>233</v>
      </c>
      <c r="EG63" s="105" t="s">
        <v>223</v>
      </c>
      <c r="EH63" s="107" t="s">
        <v>239</v>
      </c>
      <c r="EI63" s="107" t="s">
        <v>234</v>
      </c>
      <c r="EJ63" s="105" t="s">
        <v>233</v>
      </c>
      <c r="EK63" s="105" t="s">
        <v>225</v>
      </c>
      <c r="EL63" s="106" t="s">
        <v>228</v>
      </c>
      <c r="EM63" s="105" t="s">
        <v>225</v>
      </c>
      <c r="EN63" s="105" t="s">
        <v>240</v>
      </c>
      <c r="EO63" s="107" t="s">
        <v>239</v>
      </c>
      <c r="EP63" s="105" t="s">
        <v>232</v>
      </c>
      <c r="EQ63" s="106" t="s">
        <v>227</v>
      </c>
      <c r="ER63" s="105" t="s">
        <v>235</v>
      </c>
      <c r="ES63" s="105" t="s">
        <v>233</v>
      </c>
      <c r="ET63" s="105" t="s">
        <v>233</v>
      </c>
      <c r="EU63" s="107" t="s">
        <v>234</v>
      </c>
      <c r="EV63" s="105" t="s">
        <v>6</v>
      </c>
      <c r="EW63" s="107" t="s">
        <v>234</v>
      </c>
      <c r="EX63" s="106" t="s">
        <v>228</v>
      </c>
      <c r="EY63" s="105" t="s">
        <v>225</v>
      </c>
      <c r="EZ63" s="105" t="s">
        <v>224</v>
      </c>
      <c r="FA63" s="105" t="s">
        <v>240</v>
      </c>
      <c r="FB63" s="105" t="s">
        <v>230</v>
      </c>
      <c r="FC63" s="105" t="s">
        <v>224</v>
      </c>
      <c r="FE63" s="2"/>
    </row>
    <row r="64" spans="1:161" ht="18" customHeight="1" x14ac:dyDescent="0.35">
      <c r="A64" s="2" t="s">
        <v>631</v>
      </c>
      <c r="B64" s="2"/>
      <c r="C64" s="2"/>
      <c r="D64" s="35" t="s">
        <v>206</v>
      </c>
      <c r="E64" s="47" t="s">
        <v>863</v>
      </c>
      <c r="F64" s="105">
        <v>1.18</v>
      </c>
      <c r="G64" s="105" t="s">
        <v>224</v>
      </c>
      <c r="H64" s="105" t="s">
        <v>225</v>
      </c>
      <c r="I64" s="105" t="s">
        <v>226</v>
      </c>
      <c r="J64" s="106" t="s">
        <v>227</v>
      </c>
      <c r="K64" s="105" t="s">
        <v>224</v>
      </c>
      <c r="L64" s="106" t="s">
        <v>228</v>
      </c>
      <c r="M64" s="105" t="s">
        <v>229</v>
      </c>
      <c r="N64" s="105" t="s">
        <v>230</v>
      </c>
      <c r="O64" s="105" t="s">
        <v>225</v>
      </c>
      <c r="P64" s="105" t="s">
        <v>231</v>
      </c>
      <c r="Q64" s="105" t="s">
        <v>225</v>
      </c>
      <c r="R64" s="105" t="s">
        <v>232</v>
      </c>
      <c r="S64" s="105" t="s">
        <v>231</v>
      </c>
      <c r="T64" s="105" t="s">
        <v>229</v>
      </c>
      <c r="U64" s="105" t="s">
        <v>224</v>
      </c>
      <c r="V64" s="107" t="s">
        <v>234</v>
      </c>
      <c r="W64" s="105" t="s">
        <v>231</v>
      </c>
      <c r="X64" s="106" t="s">
        <v>228</v>
      </c>
      <c r="Y64" s="105" t="s">
        <v>233</v>
      </c>
      <c r="Z64" s="106" t="s">
        <v>227</v>
      </c>
      <c r="AA64" s="105" t="s">
        <v>235</v>
      </c>
      <c r="AB64" s="105" t="s">
        <v>236</v>
      </c>
      <c r="AC64" s="105" t="s">
        <v>224</v>
      </c>
      <c r="AD64" s="108" t="s">
        <v>238</v>
      </c>
      <c r="AE64" s="105" t="s">
        <v>224</v>
      </c>
      <c r="AF64" s="105" t="s">
        <v>230</v>
      </c>
      <c r="AG64" s="106" t="s">
        <v>228</v>
      </c>
      <c r="AH64" s="105" t="s">
        <v>231</v>
      </c>
      <c r="AI64" s="105" t="s">
        <v>225</v>
      </c>
      <c r="AJ64" s="105" t="s">
        <v>235</v>
      </c>
      <c r="AK64" s="107" t="s">
        <v>239</v>
      </c>
      <c r="AL64" s="105" t="s">
        <v>225</v>
      </c>
      <c r="AM64" s="105" t="s">
        <v>240</v>
      </c>
      <c r="AN64" s="107" t="s">
        <v>234</v>
      </c>
      <c r="AO64" s="105" t="s">
        <v>224</v>
      </c>
      <c r="AP64" s="108" t="s">
        <v>238</v>
      </c>
      <c r="AQ64" s="105" t="s">
        <v>236</v>
      </c>
      <c r="AR64" s="106" t="s">
        <v>228</v>
      </c>
      <c r="AS64" s="105" t="s">
        <v>237</v>
      </c>
      <c r="AT64" s="105" t="s">
        <v>225</v>
      </c>
      <c r="AU64" s="106" t="s">
        <v>228</v>
      </c>
      <c r="AV64" s="107" t="s">
        <v>234</v>
      </c>
      <c r="AW64" s="105" t="s">
        <v>240</v>
      </c>
      <c r="AX64" s="106" t="s">
        <v>227</v>
      </c>
      <c r="AY64" s="107" t="s">
        <v>234</v>
      </c>
      <c r="AZ64" s="105" t="s">
        <v>240</v>
      </c>
      <c r="BA64" s="107" t="s">
        <v>234</v>
      </c>
      <c r="BB64" s="108" t="s">
        <v>238</v>
      </c>
      <c r="BC64" s="105" t="s">
        <v>225</v>
      </c>
      <c r="BD64" s="107" t="s">
        <v>234</v>
      </c>
      <c r="BE64" s="105" t="s">
        <v>226</v>
      </c>
      <c r="BF64" s="106" t="s">
        <v>228</v>
      </c>
      <c r="BG64" s="106" t="s">
        <v>227</v>
      </c>
      <c r="BH64" s="106" t="s">
        <v>228</v>
      </c>
      <c r="BI64" s="105" t="s">
        <v>223</v>
      </c>
      <c r="BJ64" s="107" t="s">
        <v>234</v>
      </c>
      <c r="BK64" s="105" t="s">
        <v>233</v>
      </c>
      <c r="BL64" s="105" t="s">
        <v>226</v>
      </c>
      <c r="BM64" s="106" t="s">
        <v>228</v>
      </c>
      <c r="BN64" s="106" t="s">
        <v>227</v>
      </c>
      <c r="BO64" s="105" t="s">
        <v>225</v>
      </c>
      <c r="BP64" s="107" t="s">
        <v>234</v>
      </c>
      <c r="BQ64" s="107" t="s">
        <v>234</v>
      </c>
      <c r="BR64" s="108" t="s">
        <v>238</v>
      </c>
      <c r="BS64" s="105" t="s">
        <v>224</v>
      </c>
      <c r="BT64" s="105" t="s">
        <v>233</v>
      </c>
      <c r="BU64" s="105" t="s">
        <v>237</v>
      </c>
      <c r="BV64" s="105" t="s">
        <v>231</v>
      </c>
      <c r="BW64" s="105" t="s">
        <v>225</v>
      </c>
      <c r="BX64" s="105" t="s">
        <v>237</v>
      </c>
      <c r="BY64" s="105" t="s">
        <v>233</v>
      </c>
      <c r="BZ64" s="105" t="s">
        <v>225</v>
      </c>
      <c r="CA64" s="105" t="s">
        <v>224</v>
      </c>
      <c r="CB64" s="105" t="s">
        <v>224</v>
      </c>
      <c r="CC64" s="105" t="s">
        <v>235</v>
      </c>
      <c r="CD64" s="105" t="s">
        <v>225</v>
      </c>
      <c r="CE64" s="107" t="s">
        <v>234</v>
      </c>
      <c r="CF64" s="107" t="s">
        <v>234</v>
      </c>
      <c r="CG64" s="107" t="s">
        <v>234</v>
      </c>
      <c r="CH64" s="105" t="s">
        <v>224</v>
      </c>
      <c r="CI64" s="105" t="s">
        <v>230</v>
      </c>
      <c r="CJ64" s="108" t="s">
        <v>238</v>
      </c>
      <c r="CK64" s="106" t="s">
        <v>228</v>
      </c>
      <c r="CL64" s="105" t="s">
        <v>233</v>
      </c>
      <c r="CM64" s="106" t="s">
        <v>228</v>
      </c>
      <c r="CN64" s="105" t="s">
        <v>225</v>
      </c>
      <c r="CO64" s="107" t="s">
        <v>234</v>
      </c>
      <c r="CP64" s="105" t="s">
        <v>236</v>
      </c>
      <c r="CQ64" s="105" t="s">
        <v>225</v>
      </c>
      <c r="CR64" s="105" t="s">
        <v>233</v>
      </c>
      <c r="CS64" s="105" t="s">
        <v>230</v>
      </c>
      <c r="CT64" s="105" t="s">
        <v>226</v>
      </c>
      <c r="CU64" s="108" t="s">
        <v>238</v>
      </c>
      <c r="CV64" s="105" t="s">
        <v>233</v>
      </c>
      <c r="CW64" s="105" t="s">
        <v>237</v>
      </c>
      <c r="CX64" s="107" t="s">
        <v>234</v>
      </c>
      <c r="CY64" s="108" t="s">
        <v>238</v>
      </c>
      <c r="CZ64" s="107" t="s">
        <v>234</v>
      </c>
      <c r="DA64" s="105" t="s">
        <v>235</v>
      </c>
      <c r="DB64" s="105" t="s">
        <v>236</v>
      </c>
      <c r="DC64" s="105" t="s">
        <v>231</v>
      </c>
      <c r="DD64" s="107" t="s">
        <v>234</v>
      </c>
      <c r="DE64" s="105" t="s">
        <v>6</v>
      </c>
      <c r="DF64" s="105" t="s">
        <v>225</v>
      </c>
      <c r="DG64" s="106" t="s">
        <v>228</v>
      </c>
      <c r="DH64" s="105" t="s">
        <v>240</v>
      </c>
      <c r="DI64" s="105" t="s">
        <v>235</v>
      </c>
      <c r="DJ64" s="105" t="s">
        <v>226</v>
      </c>
      <c r="DK64" s="106" t="s">
        <v>228</v>
      </c>
      <c r="DL64" s="105" t="s">
        <v>231</v>
      </c>
      <c r="DM64" s="105" t="s">
        <v>235</v>
      </c>
      <c r="DN64" s="105" t="s">
        <v>235</v>
      </c>
      <c r="DO64" s="105" t="s">
        <v>230</v>
      </c>
      <c r="DP64" s="105" t="s">
        <v>231</v>
      </c>
      <c r="DQ64" s="105" t="s">
        <v>225</v>
      </c>
      <c r="DR64" s="105" t="s">
        <v>230</v>
      </c>
      <c r="DS64" s="105" t="s">
        <v>226</v>
      </c>
      <c r="DT64" s="107" t="s">
        <v>234</v>
      </c>
      <c r="DU64" s="109" t="s">
        <v>238</v>
      </c>
      <c r="DV64" s="105" t="s">
        <v>236</v>
      </c>
      <c r="DW64" s="105" t="s">
        <v>224</v>
      </c>
      <c r="DX64" s="106" t="s">
        <v>227</v>
      </c>
      <c r="DY64" s="105" t="s">
        <v>240</v>
      </c>
      <c r="DZ64" s="105" t="s">
        <v>224</v>
      </c>
      <c r="EA64" s="105" t="s">
        <v>233</v>
      </c>
      <c r="EB64" s="106" t="s">
        <v>227</v>
      </c>
      <c r="EC64" s="105" t="s">
        <v>233</v>
      </c>
      <c r="ED64" s="105" t="s">
        <v>230</v>
      </c>
      <c r="EE64" s="105" t="s">
        <v>224</v>
      </c>
      <c r="EF64" s="105" t="s">
        <v>233</v>
      </c>
      <c r="EG64" s="105" t="s">
        <v>223</v>
      </c>
      <c r="EH64" s="107" t="s">
        <v>234</v>
      </c>
      <c r="EI64" s="107" t="s">
        <v>234</v>
      </c>
      <c r="EJ64" s="105" t="s">
        <v>233</v>
      </c>
      <c r="EK64" s="105" t="s">
        <v>225</v>
      </c>
      <c r="EL64" s="106" t="s">
        <v>228</v>
      </c>
      <c r="EM64" s="105" t="s">
        <v>225</v>
      </c>
      <c r="EN64" s="105" t="s">
        <v>240</v>
      </c>
      <c r="EO64" s="107" t="s">
        <v>239</v>
      </c>
      <c r="EP64" s="105" t="s">
        <v>232</v>
      </c>
      <c r="EQ64" s="106" t="s">
        <v>227</v>
      </c>
      <c r="ER64" s="105" t="s">
        <v>235</v>
      </c>
      <c r="ES64" s="105" t="s">
        <v>233</v>
      </c>
      <c r="ET64" s="105" t="s">
        <v>233</v>
      </c>
      <c r="EU64" s="107" t="s">
        <v>234</v>
      </c>
      <c r="EV64" s="105" t="s">
        <v>6</v>
      </c>
      <c r="EW64" s="107" t="s">
        <v>234</v>
      </c>
      <c r="EX64" s="106" t="s">
        <v>228</v>
      </c>
      <c r="EY64" s="105" t="s">
        <v>225</v>
      </c>
      <c r="EZ64" s="105" t="s">
        <v>224</v>
      </c>
      <c r="FA64" s="105" t="s">
        <v>240</v>
      </c>
      <c r="FB64" s="105" t="s">
        <v>230</v>
      </c>
      <c r="FC64" s="105" t="s">
        <v>224</v>
      </c>
      <c r="FE64" s="2"/>
    </row>
    <row r="65" spans="1:161" ht="18" customHeight="1" x14ac:dyDescent="0.35">
      <c r="A65" s="2" t="s">
        <v>630</v>
      </c>
      <c r="B65" s="2"/>
      <c r="C65" s="2"/>
      <c r="D65" s="35" t="s">
        <v>209</v>
      </c>
      <c r="E65" s="47" t="s">
        <v>862</v>
      </c>
      <c r="F65" s="114">
        <v>-0.1</v>
      </c>
      <c r="G65" s="105" t="s">
        <v>224</v>
      </c>
      <c r="H65" s="105" t="s">
        <v>225</v>
      </c>
      <c r="I65" s="105" t="s">
        <v>226</v>
      </c>
      <c r="J65" s="106" t="s">
        <v>227</v>
      </c>
      <c r="K65" s="105" t="s">
        <v>224</v>
      </c>
      <c r="L65" s="106" t="s">
        <v>228</v>
      </c>
      <c r="M65" s="105" t="s">
        <v>229</v>
      </c>
      <c r="N65" s="105" t="s">
        <v>230</v>
      </c>
      <c r="O65" s="105" t="s">
        <v>225</v>
      </c>
      <c r="P65" s="105" t="s">
        <v>231</v>
      </c>
      <c r="Q65" s="105" t="s">
        <v>225</v>
      </c>
      <c r="R65" s="105" t="s">
        <v>232</v>
      </c>
      <c r="S65" s="105" t="s">
        <v>231</v>
      </c>
      <c r="T65" s="105" t="s">
        <v>229</v>
      </c>
      <c r="U65" s="105" t="s">
        <v>224</v>
      </c>
      <c r="V65" s="107" t="s">
        <v>234</v>
      </c>
      <c r="W65" s="105" t="s">
        <v>231</v>
      </c>
      <c r="X65" s="106" t="s">
        <v>228</v>
      </c>
      <c r="Y65" s="105" t="s">
        <v>233</v>
      </c>
      <c r="Z65" s="106" t="s">
        <v>227</v>
      </c>
      <c r="AA65" s="105" t="s">
        <v>231</v>
      </c>
      <c r="AB65" s="105" t="s">
        <v>233</v>
      </c>
      <c r="AC65" s="105" t="s">
        <v>224</v>
      </c>
      <c r="AD65" s="108" t="s">
        <v>238</v>
      </c>
      <c r="AE65" s="105" t="s">
        <v>224</v>
      </c>
      <c r="AF65" s="105" t="s">
        <v>230</v>
      </c>
      <c r="AG65" s="106" t="s">
        <v>228</v>
      </c>
      <c r="AH65" s="105" t="s">
        <v>231</v>
      </c>
      <c r="AI65" s="105" t="s">
        <v>225</v>
      </c>
      <c r="AJ65" s="105" t="s">
        <v>235</v>
      </c>
      <c r="AK65" s="107" t="s">
        <v>239</v>
      </c>
      <c r="AL65" s="105" t="s">
        <v>225</v>
      </c>
      <c r="AM65" s="105" t="s">
        <v>240</v>
      </c>
      <c r="AN65" s="107" t="s">
        <v>234</v>
      </c>
      <c r="AO65" s="105" t="s">
        <v>224</v>
      </c>
      <c r="AP65" s="108" t="s">
        <v>238</v>
      </c>
      <c r="AQ65" s="105" t="s">
        <v>236</v>
      </c>
      <c r="AR65" s="106" t="s">
        <v>228</v>
      </c>
      <c r="AS65" s="105" t="s">
        <v>237</v>
      </c>
      <c r="AT65" s="105" t="s">
        <v>225</v>
      </c>
      <c r="AU65" s="106" t="s">
        <v>228</v>
      </c>
      <c r="AV65" s="107" t="s">
        <v>234</v>
      </c>
      <c r="AW65" s="105" t="s">
        <v>240</v>
      </c>
      <c r="AX65" s="106" t="s">
        <v>227</v>
      </c>
      <c r="AY65" s="107" t="s">
        <v>234</v>
      </c>
      <c r="AZ65" s="105" t="s">
        <v>240</v>
      </c>
      <c r="BA65" s="107" t="s">
        <v>234</v>
      </c>
      <c r="BB65" s="108" t="s">
        <v>238</v>
      </c>
      <c r="BC65" s="105" t="s">
        <v>225</v>
      </c>
      <c r="BD65" s="107" t="s">
        <v>234</v>
      </c>
      <c r="BE65" s="105" t="s">
        <v>226</v>
      </c>
      <c r="BF65" s="106" t="s">
        <v>228</v>
      </c>
      <c r="BG65" s="106" t="s">
        <v>227</v>
      </c>
      <c r="BH65" s="106" t="s">
        <v>228</v>
      </c>
      <c r="BI65" s="105" t="s">
        <v>223</v>
      </c>
      <c r="BJ65" s="107" t="s">
        <v>234</v>
      </c>
      <c r="BK65" s="105" t="s">
        <v>233</v>
      </c>
      <c r="BL65" s="105" t="s">
        <v>226</v>
      </c>
      <c r="BM65" s="106" t="s">
        <v>228</v>
      </c>
      <c r="BN65" s="106" t="s">
        <v>227</v>
      </c>
      <c r="BO65" s="105" t="s">
        <v>225</v>
      </c>
      <c r="BP65" s="107" t="s">
        <v>234</v>
      </c>
      <c r="BQ65" s="107" t="s">
        <v>234</v>
      </c>
      <c r="BR65" s="108" t="s">
        <v>238</v>
      </c>
      <c r="BS65" s="105" t="s">
        <v>224</v>
      </c>
      <c r="BT65" s="105" t="s">
        <v>232</v>
      </c>
      <c r="BU65" s="105" t="s">
        <v>237</v>
      </c>
      <c r="BV65" s="105" t="s">
        <v>231</v>
      </c>
      <c r="BW65" s="105" t="s">
        <v>225</v>
      </c>
      <c r="BX65" s="105" t="s">
        <v>237</v>
      </c>
      <c r="BY65" s="105" t="s">
        <v>233</v>
      </c>
      <c r="BZ65" s="105" t="s">
        <v>225</v>
      </c>
      <c r="CA65" s="105" t="s">
        <v>224</v>
      </c>
      <c r="CB65" s="105" t="s">
        <v>224</v>
      </c>
      <c r="CC65" s="105" t="s">
        <v>235</v>
      </c>
      <c r="CD65" s="105" t="s">
        <v>225</v>
      </c>
      <c r="CE65" s="107" t="s">
        <v>234</v>
      </c>
      <c r="CF65" s="107" t="s">
        <v>234</v>
      </c>
      <c r="CG65" s="107" t="s">
        <v>234</v>
      </c>
      <c r="CH65" s="105" t="s">
        <v>224</v>
      </c>
      <c r="CI65" s="108" t="s">
        <v>238</v>
      </c>
      <c r="CJ65" s="108" t="s">
        <v>238</v>
      </c>
      <c r="CK65" s="106" t="s">
        <v>228</v>
      </c>
      <c r="CL65" s="105" t="s">
        <v>233</v>
      </c>
      <c r="CM65" s="106" t="s">
        <v>228</v>
      </c>
      <c r="CN65" s="105" t="s">
        <v>225</v>
      </c>
      <c r="CO65" s="105" t="s">
        <v>237</v>
      </c>
      <c r="CP65" s="105" t="s">
        <v>236</v>
      </c>
      <c r="CQ65" s="105" t="s">
        <v>225</v>
      </c>
      <c r="CR65" s="105" t="s">
        <v>233</v>
      </c>
      <c r="CS65" s="105" t="s">
        <v>230</v>
      </c>
      <c r="CT65" s="105" t="s">
        <v>226</v>
      </c>
      <c r="CU65" s="108" t="s">
        <v>238</v>
      </c>
      <c r="CV65" s="105" t="s">
        <v>233</v>
      </c>
      <c r="CW65" s="105" t="s">
        <v>237</v>
      </c>
      <c r="CX65" s="107" t="s">
        <v>234</v>
      </c>
      <c r="CY65" s="108" t="s">
        <v>238</v>
      </c>
      <c r="CZ65" s="107" t="s">
        <v>234</v>
      </c>
      <c r="DA65" s="105" t="s">
        <v>235</v>
      </c>
      <c r="DB65" s="105" t="s">
        <v>236</v>
      </c>
      <c r="DC65" s="105" t="s">
        <v>231</v>
      </c>
      <c r="DD65" s="107" t="s">
        <v>234</v>
      </c>
      <c r="DE65" s="105" t="s">
        <v>6</v>
      </c>
      <c r="DF65" s="105" t="s">
        <v>225</v>
      </c>
      <c r="DG65" s="106" t="s">
        <v>228</v>
      </c>
      <c r="DH65" s="105" t="s">
        <v>240</v>
      </c>
      <c r="DI65" s="105" t="s">
        <v>235</v>
      </c>
      <c r="DJ65" s="105" t="s">
        <v>226</v>
      </c>
      <c r="DK65" s="106" t="s">
        <v>228</v>
      </c>
      <c r="DL65" s="105" t="s">
        <v>233</v>
      </c>
      <c r="DM65" s="105" t="s">
        <v>235</v>
      </c>
      <c r="DN65" s="105" t="s">
        <v>235</v>
      </c>
      <c r="DO65" s="105" t="s">
        <v>230</v>
      </c>
      <c r="DP65" s="105" t="s">
        <v>231</v>
      </c>
      <c r="DQ65" s="105" t="s">
        <v>225</v>
      </c>
      <c r="DR65" s="105" t="s">
        <v>230</v>
      </c>
      <c r="DS65" s="105" t="s">
        <v>226</v>
      </c>
      <c r="DT65" s="107" t="s">
        <v>234</v>
      </c>
      <c r="DU65" s="109" t="s">
        <v>238</v>
      </c>
      <c r="DV65" s="105" t="s">
        <v>236</v>
      </c>
      <c r="DW65" s="105" t="s">
        <v>224</v>
      </c>
      <c r="DX65" s="106" t="s">
        <v>227</v>
      </c>
      <c r="DY65" s="105" t="s">
        <v>240</v>
      </c>
      <c r="DZ65" s="105" t="s">
        <v>224</v>
      </c>
      <c r="EA65" s="105" t="s">
        <v>233</v>
      </c>
      <c r="EB65" s="106" t="s">
        <v>227</v>
      </c>
      <c r="EC65" s="105" t="s">
        <v>233</v>
      </c>
      <c r="ED65" s="105" t="s">
        <v>230</v>
      </c>
      <c r="EE65" s="105" t="s">
        <v>224</v>
      </c>
      <c r="EF65" s="105" t="s">
        <v>233</v>
      </c>
      <c r="EG65" s="105" t="s">
        <v>223</v>
      </c>
      <c r="EH65" s="105" t="s">
        <v>226</v>
      </c>
      <c r="EI65" s="107" t="s">
        <v>234</v>
      </c>
      <c r="EJ65" s="105" t="s">
        <v>233</v>
      </c>
      <c r="EK65" s="105" t="s">
        <v>225</v>
      </c>
      <c r="EL65" s="106" t="s">
        <v>228</v>
      </c>
      <c r="EM65" s="105" t="s">
        <v>225</v>
      </c>
      <c r="EN65" s="105" t="s">
        <v>240</v>
      </c>
      <c r="EO65" s="107" t="s">
        <v>239</v>
      </c>
      <c r="EP65" s="105" t="s">
        <v>232</v>
      </c>
      <c r="EQ65" s="106" t="s">
        <v>227</v>
      </c>
      <c r="ER65" s="105" t="s">
        <v>223</v>
      </c>
      <c r="ES65" s="105" t="s">
        <v>233</v>
      </c>
      <c r="ET65" s="105" t="s">
        <v>233</v>
      </c>
      <c r="EU65" s="107" t="s">
        <v>234</v>
      </c>
      <c r="EV65" s="105" t="s">
        <v>6</v>
      </c>
      <c r="EW65" s="107" t="s">
        <v>234</v>
      </c>
      <c r="EX65" s="106" t="s">
        <v>228</v>
      </c>
      <c r="EY65" s="105" t="s">
        <v>225</v>
      </c>
      <c r="EZ65" s="105" t="s">
        <v>224</v>
      </c>
      <c r="FA65" s="105" t="s">
        <v>240</v>
      </c>
      <c r="FB65" s="105" t="s">
        <v>230</v>
      </c>
      <c r="FC65" s="105" t="s">
        <v>224</v>
      </c>
      <c r="FE65" s="2"/>
    </row>
    <row r="66" spans="1:161" ht="18" customHeight="1" x14ac:dyDescent="0.35">
      <c r="D66" s="38"/>
      <c r="E66" s="38"/>
    </row>
    <row r="67" spans="1:161" ht="18" customHeight="1" x14ac:dyDescent="0.35">
      <c r="A67" s="11" t="s">
        <v>731</v>
      </c>
      <c r="D67" s="91"/>
      <c r="E67" s="91"/>
    </row>
    <row r="68" spans="1:161" ht="18" customHeight="1" x14ac:dyDescent="0.35">
      <c r="A68" s="11" t="s">
        <v>736</v>
      </c>
      <c r="D68" s="91"/>
      <c r="E68" s="91"/>
    </row>
    <row r="69" spans="1:161" x14ac:dyDescent="0.35">
      <c r="D69" s="91"/>
      <c r="E69" s="91"/>
    </row>
  </sheetData>
  <mergeCells count="15">
    <mergeCell ref="E3:F3"/>
    <mergeCell ref="DZ4:EY4"/>
    <mergeCell ref="EZ4:FC4"/>
    <mergeCell ref="BL4:CE4"/>
    <mergeCell ref="CF4:CM4"/>
    <mergeCell ref="CN4:CV4"/>
    <mergeCell ref="CW4:DA4"/>
    <mergeCell ref="DB4:DT4"/>
    <mergeCell ref="DU4:DY4"/>
    <mergeCell ref="BE4:BK4"/>
    <mergeCell ref="G4:H4"/>
    <mergeCell ref="I4:X4"/>
    <mergeCell ref="Z4:AO4"/>
    <mergeCell ref="AP4:AV4"/>
    <mergeCell ref="AW4:BD4"/>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9"/>
  <sheetViews>
    <sheetView tabSelected="1" zoomScaleNormal="100" workbookViewId="0">
      <selection activeCell="A23" sqref="A23"/>
    </sheetView>
  </sheetViews>
  <sheetFormatPr defaultColWidth="40.1796875" defaultRowHeight="15.5" x14ac:dyDescent="0.35"/>
  <cols>
    <col min="1" max="1" width="40.1796875" style="13"/>
    <col min="2" max="14" width="10.7265625" style="13" customWidth="1"/>
    <col min="15" max="16384" width="40.1796875" style="13"/>
  </cols>
  <sheetData>
    <row r="1" spans="1:14" ht="18" customHeight="1" x14ac:dyDescent="0.35">
      <c r="A1" s="31" t="s">
        <v>1086</v>
      </c>
    </row>
    <row r="2" spans="1:14" ht="18" customHeight="1" thickBot="1" x14ac:dyDescent="0.4"/>
    <row r="3" spans="1:14" ht="18" customHeight="1" thickBot="1" x14ac:dyDescent="0.4">
      <c r="A3" s="72" t="s">
        <v>778</v>
      </c>
      <c r="B3" s="21">
        <v>1</v>
      </c>
      <c r="C3" s="21">
        <v>12</v>
      </c>
      <c r="D3" s="21">
        <v>24</v>
      </c>
      <c r="E3" s="21">
        <v>26</v>
      </c>
      <c r="F3" s="21">
        <v>35</v>
      </c>
      <c r="G3" s="21">
        <v>44</v>
      </c>
      <c r="H3" s="21">
        <v>53</v>
      </c>
      <c r="I3" s="21">
        <v>113</v>
      </c>
      <c r="J3" s="21">
        <v>122</v>
      </c>
      <c r="K3" s="21">
        <v>128</v>
      </c>
      <c r="L3" s="21">
        <v>129</v>
      </c>
      <c r="M3" s="21">
        <v>132</v>
      </c>
      <c r="N3" s="21">
        <v>136</v>
      </c>
    </row>
    <row r="4" spans="1:14" ht="18" customHeight="1" thickBot="1" x14ac:dyDescent="0.4">
      <c r="A4" s="22" t="s">
        <v>247</v>
      </c>
      <c r="B4" s="16"/>
      <c r="C4" s="16"/>
      <c r="D4" s="16"/>
      <c r="E4" s="23" t="s">
        <v>248</v>
      </c>
      <c r="F4" s="24" t="s">
        <v>249</v>
      </c>
      <c r="G4" s="23" t="s">
        <v>250</v>
      </c>
      <c r="H4" s="16"/>
      <c r="I4" s="16"/>
      <c r="J4" s="16"/>
      <c r="K4" s="16"/>
      <c r="L4" s="16"/>
      <c r="M4" s="16"/>
      <c r="N4" s="16"/>
    </row>
    <row r="5" spans="1:14" ht="18" customHeight="1" thickBot="1" x14ac:dyDescent="0.4">
      <c r="A5" s="22" t="s">
        <v>36</v>
      </c>
      <c r="B5" s="16"/>
      <c r="C5" s="16"/>
      <c r="D5" s="16"/>
      <c r="E5" s="16"/>
      <c r="F5" s="16"/>
      <c r="G5" s="16"/>
      <c r="H5" s="16"/>
      <c r="I5" s="23" t="s">
        <v>251</v>
      </c>
      <c r="J5" s="16"/>
      <c r="K5" s="16"/>
      <c r="L5" s="16"/>
      <c r="M5" s="16"/>
      <c r="N5" s="16"/>
    </row>
    <row r="6" spans="1:14" ht="18" customHeight="1" thickBot="1" x14ac:dyDescent="0.4">
      <c r="A6" s="22" t="s">
        <v>27</v>
      </c>
      <c r="B6" s="16"/>
      <c r="C6" s="16"/>
      <c r="D6" s="16"/>
      <c r="E6" s="16"/>
      <c r="F6" s="16"/>
      <c r="G6" s="16"/>
      <c r="H6" s="23" t="s">
        <v>252</v>
      </c>
      <c r="I6" s="16"/>
      <c r="J6" s="16"/>
      <c r="K6" s="23" t="s">
        <v>251</v>
      </c>
      <c r="L6" s="24" t="s">
        <v>253</v>
      </c>
      <c r="M6" s="16"/>
      <c r="N6" s="16"/>
    </row>
    <row r="7" spans="1:14" ht="18" customHeight="1" thickBot="1" x14ac:dyDescent="0.4">
      <c r="A7" s="22" t="s">
        <v>254</v>
      </c>
      <c r="B7" s="24" t="s">
        <v>255</v>
      </c>
      <c r="C7" s="16"/>
      <c r="D7" s="16"/>
      <c r="E7" s="16"/>
      <c r="F7" s="16"/>
      <c r="G7" s="16"/>
      <c r="H7" s="16"/>
      <c r="I7" s="16"/>
      <c r="J7" s="23" t="s">
        <v>256</v>
      </c>
      <c r="K7" s="16"/>
      <c r="L7" s="16"/>
      <c r="M7" s="23" t="s">
        <v>257</v>
      </c>
      <c r="N7" s="23" t="s">
        <v>258</v>
      </c>
    </row>
    <row r="8" spans="1:14" ht="18" customHeight="1" thickBot="1" x14ac:dyDescent="0.4">
      <c r="A8" s="22" t="s">
        <v>259</v>
      </c>
      <c r="B8" s="16"/>
      <c r="C8" s="23" t="s">
        <v>260</v>
      </c>
      <c r="D8" s="24" t="s">
        <v>261</v>
      </c>
      <c r="E8" s="16"/>
      <c r="F8" s="16"/>
      <c r="G8" s="16"/>
      <c r="H8" s="23" t="s">
        <v>250</v>
      </c>
      <c r="I8" s="16"/>
      <c r="J8" s="16"/>
      <c r="K8" s="16"/>
      <c r="L8" s="16"/>
      <c r="M8" s="16"/>
      <c r="N8" s="16"/>
    </row>
    <row r="9" spans="1:14" ht="18" customHeight="1" thickBot="1" x14ac:dyDescent="0.4">
      <c r="A9" s="22" t="s">
        <v>262</v>
      </c>
      <c r="B9" s="16"/>
      <c r="C9" s="16"/>
      <c r="D9" s="16"/>
      <c r="E9" s="16"/>
      <c r="F9" s="16"/>
      <c r="G9" s="23" t="s">
        <v>263</v>
      </c>
      <c r="H9" s="16"/>
      <c r="I9" s="16"/>
      <c r="J9" s="16"/>
      <c r="K9" s="16"/>
      <c r="L9" s="16"/>
      <c r="M9" s="16"/>
      <c r="N9" s="16"/>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1"/>
  <sheetViews>
    <sheetView zoomScaleNormal="100" workbookViewId="0"/>
  </sheetViews>
  <sheetFormatPr defaultColWidth="9.1796875" defaultRowHeight="15.5" x14ac:dyDescent="0.35"/>
  <cols>
    <col min="1" max="1" width="10.26953125" style="13" customWidth="1"/>
    <col min="2" max="2" width="10.54296875" style="13" customWidth="1"/>
    <col min="3" max="3" width="19.54296875" style="13" customWidth="1"/>
    <col min="4" max="4" width="38.7265625" style="13" customWidth="1"/>
    <col min="5" max="5" width="36.7265625" style="13" customWidth="1"/>
    <col min="6" max="16384" width="9.1796875" style="13"/>
  </cols>
  <sheetData>
    <row r="1" spans="1:5" ht="18" customHeight="1" x14ac:dyDescent="0.35">
      <c r="A1" s="31" t="s">
        <v>1087</v>
      </c>
    </row>
    <row r="2" spans="1:5" ht="18" customHeight="1" x14ac:dyDescent="0.35"/>
    <row r="3" spans="1:5" ht="18" customHeight="1" x14ac:dyDescent="0.35">
      <c r="A3" s="74" t="s">
        <v>764</v>
      </c>
      <c r="B3" s="74" t="s">
        <v>765</v>
      </c>
      <c r="C3" s="74" t="s">
        <v>766</v>
      </c>
      <c r="D3" s="115" t="s">
        <v>825</v>
      </c>
      <c r="E3" s="75" t="s">
        <v>826</v>
      </c>
    </row>
    <row r="4" spans="1:5" ht="18" customHeight="1" x14ac:dyDescent="0.35">
      <c r="A4" s="51" t="s">
        <v>796</v>
      </c>
      <c r="B4" s="51"/>
      <c r="C4" s="51">
        <v>123121</v>
      </c>
      <c r="D4" s="51" t="s">
        <v>358</v>
      </c>
      <c r="E4" s="51" t="s">
        <v>358</v>
      </c>
    </row>
    <row r="5" spans="1:5" ht="18" customHeight="1" x14ac:dyDescent="0.35">
      <c r="A5" s="51" t="s">
        <v>818</v>
      </c>
      <c r="B5" s="51"/>
      <c r="C5" s="51">
        <v>123145</v>
      </c>
      <c r="D5" s="51" t="s">
        <v>358</v>
      </c>
      <c r="E5" s="51" t="s">
        <v>779</v>
      </c>
    </row>
    <row r="6" spans="1:5" ht="18" customHeight="1" x14ac:dyDescent="0.35">
      <c r="A6" s="51" t="s">
        <v>819</v>
      </c>
      <c r="B6" s="51"/>
      <c r="C6" s="51">
        <v>123323</v>
      </c>
      <c r="D6" s="51" t="s">
        <v>358</v>
      </c>
      <c r="E6" s="51" t="s">
        <v>358</v>
      </c>
    </row>
    <row r="7" spans="1:5" ht="18" customHeight="1" x14ac:dyDescent="0.35">
      <c r="A7" s="51" t="s">
        <v>803</v>
      </c>
      <c r="B7" s="51"/>
      <c r="C7" s="51">
        <v>123121</v>
      </c>
      <c r="D7" s="51" t="s">
        <v>358</v>
      </c>
      <c r="E7" s="51" t="s">
        <v>358</v>
      </c>
    </row>
    <row r="8" spans="1:5" ht="18" customHeight="1" x14ac:dyDescent="0.35">
      <c r="A8" s="51" t="s">
        <v>797</v>
      </c>
      <c r="B8" s="51" t="s">
        <v>359</v>
      </c>
      <c r="C8" s="51">
        <v>121121</v>
      </c>
      <c r="D8" s="51" t="s">
        <v>779</v>
      </c>
      <c r="E8" s="51" t="s">
        <v>779</v>
      </c>
    </row>
    <row r="9" spans="1:5" ht="18" customHeight="1" x14ac:dyDescent="0.35">
      <c r="A9" s="51" t="s">
        <v>798</v>
      </c>
      <c r="B9" s="51" t="s">
        <v>359</v>
      </c>
      <c r="C9" s="51">
        <v>121121</v>
      </c>
      <c r="D9" s="51" t="s">
        <v>358</v>
      </c>
      <c r="E9" s="51" t="s">
        <v>358</v>
      </c>
    </row>
    <row r="10" spans="1:5" ht="18" customHeight="1" x14ac:dyDescent="0.35">
      <c r="A10" s="51" t="s">
        <v>799</v>
      </c>
      <c r="B10" s="51"/>
      <c r="C10" s="51">
        <v>123121</v>
      </c>
      <c r="D10" s="51" t="s">
        <v>358</v>
      </c>
      <c r="E10" s="51" t="s">
        <v>358</v>
      </c>
    </row>
    <row r="11" spans="1:5" ht="18" customHeight="1" x14ac:dyDescent="0.35">
      <c r="A11" s="51" t="s">
        <v>800</v>
      </c>
      <c r="B11" s="51" t="s">
        <v>360</v>
      </c>
      <c r="C11" s="51">
        <v>123321</v>
      </c>
      <c r="D11" s="51" t="s">
        <v>358</v>
      </c>
      <c r="E11" s="51" t="s">
        <v>358</v>
      </c>
    </row>
    <row r="12" spans="1:5" ht="18" customHeight="1" x14ac:dyDescent="0.35">
      <c r="A12" s="51" t="s">
        <v>801</v>
      </c>
      <c r="B12" s="51"/>
      <c r="C12" s="51">
        <v>123424</v>
      </c>
      <c r="D12" s="51" t="s">
        <v>358</v>
      </c>
      <c r="E12" s="51" t="s">
        <v>358</v>
      </c>
    </row>
    <row r="13" spans="1:5" ht="18" customHeight="1" x14ac:dyDescent="0.35">
      <c r="A13" s="51" t="s">
        <v>802</v>
      </c>
      <c r="B13" s="51" t="s">
        <v>359</v>
      </c>
      <c r="C13" s="51">
        <v>121121</v>
      </c>
      <c r="D13" s="51" t="s">
        <v>358</v>
      </c>
      <c r="E13" s="51" t="s">
        <v>358</v>
      </c>
    </row>
    <row r="14" spans="1:5" ht="18" customHeight="1" x14ac:dyDescent="0.35">
      <c r="A14" s="51" t="s">
        <v>817</v>
      </c>
      <c r="B14" s="51"/>
      <c r="C14" s="51">
        <v>123343</v>
      </c>
      <c r="D14" s="51" t="s">
        <v>358</v>
      </c>
      <c r="E14" s="51" t="s">
        <v>779</v>
      </c>
    </row>
    <row r="15" spans="1:5" ht="18" customHeight="1" x14ac:dyDescent="0.35">
      <c r="A15" s="51" t="s">
        <v>816</v>
      </c>
      <c r="B15" s="51"/>
      <c r="C15" s="51">
        <v>123343</v>
      </c>
      <c r="D15" s="51" t="s">
        <v>358</v>
      </c>
      <c r="E15" s="51" t="s">
        <v>779</v>
      </c>
    </row>
    <row r="16" spans="1:5" ht="18" customHeight="1" x14ac:dyDescent="0.35">
      <c r="A16" s="51" t="s">
        <v>815</v>
      </c>
      <c r="B16" s="51"/>
      <c r="C16" s="51">
        <v>123124</v>
      </c>
      <c r="D16" s="51" t="s">
        <v>358</v>
      </c>
      <c r="E16" s="51" t="s">
        <v>358</v>
      </c>
    </row>
    <row r="17" spans="1:5" ht="18" customHeight="1" x14ac:dyDescent="0.35">
      <c r="A17" s="51" t="s">
        <v>814</v>
      </c>
      <c r="B17" s="51" t="s">
        <v>361</v>
      </c>
      <c r="C17" s="51">
        <v>123131</v>
      </c>
      <c r="D17" s="51" t="s">
        <v>358</v>
      </c>
      <c r="E17" s="51" t="s">
        <v>358</v>
      </c>
    </row>
    <row r="18" spans="1:5" ht="18" customHeight="1" x14ac:dyDescent="0.35">
      <c r="A18" s="51" t="s">
        <v>813</v>
      </c>
      <c r="B18" s="51"/>
      <c r="C18" s="51">
        <v>123121</v>
      </c>
      <c r="D18" s="51" t="s">
        <v>358</v>
      </c>
      <c r="E18" s="51" t="s">
        <v>779</v>
      </c>
    </row>
    <row r="19" spans="1:5" ht="18" customHeight="1" x14ac:dyDescent="0.35">
      <c r="A19" s="51" t="s">
        <v>812</v>
      </c>
      <c r="B19" s="51"/>
      <c r="C19" s="51">
        <v>123143</v>
      </c>
      <c r="D19" s="51" t="s">
        <v>358</v>
      </c>
      <c r="E19" s="51" t="s">
        <v>779</v>
      </c>
    </row>
    <row r="20" spans="1:5" ht="18" customHeight="1" x14ac:dyDescent="0.35">
      <c r="A20" s="51" t="s">
        <v>820</v>
      </c>
      <c r="B20" s="51" t="s">
        <v>359</v>
      </c>
      <c r="C20" s="51">
        <v>121121</v>
      </c>
      <c r="D20" s="51" t="s">
        <v>358</v>
      </c>
      <c r="E20" s="51" t="s">
        <v>779</v>
      </c>
    </row>
    <row r="21" spans="1:5" ht="18" customHeight="1" x14ac:dyDescent="0.35">
      <c r="A21" s="51" t="s">
        <v>810</v>
      </c>
      <c r="B21" s="51"/>
      <c r="C21" s="51">
        <v>123121</v>
      </c>
      <c r="D21" s="51" t="s">
        <v>358</v>
      </c>
      <c r="E21" s="51" t="s">
        <v>358</v>
      </c>
    </row>
    <row r="22" spans="1:5" ht="18" customHeight="1" x14ac:dyDescent="0.35">
      <c r="A22" s="51" t="s">
        <v>821</v>
      </c>
      <c r="B22" s="51"/>
      <c r="C22" s="51">
        <v>123141</v>
      </c>
      <c r="D22" s="51" t="s">
        <v>358</v>
      </c>
      <c r="E22" s="51" t="s">
        <v>358</v>
      </c>
    </row>
    <row r="23" spans="1:5" ht="18" customHeight="1" x14ac:dyDescent="0.35">
      <c r="A23" s="51" t="s">
        <v>808</v>
      </c>
      <c r="B23" s="51"/>
      <c r="C23" s="51">
        <v>123454</v>
      </c>
      <c r="D23" s="51" t="s">
        <v>779</v>
      </c>
      <c r="E23" s="51" t="s">
        <v>358</v>
      </c>
    </row>
    <row r="24" spans="1:5" ht="18" customHeight="1" x14ac:dyDescent="0.35">
      <c r="A24" s="51" t="s">
        <v>807</v>
      </c>
      <c r="B24" s="51"/>
      <c r="C24" s="51">
        <v>123424</v>
      </c>
      <c r="D24" s="51" t="s">
        <v>358</v>
      </c>
      <c r="E24" s="51" t="s">
        <v>358</v>
      </c>
    </row>
    <row r="25" spans="1:5" ht="18" customHeight="1" x14ac:dyDescent="0.35">
      <c r="A25" s="51" t="s">
        <v>805</v>
      </c>
      <c r="B25" s="51"/>
      <c r="C25" s="51">
        <v>121321</v>
      </c>
      <c r="D25" s="51" t="s">
        <v>358</v>
      </c>
      <c r="E25" s="51" t="s">
        <v>779</v>
      </c>
    </row>
    <row r="26" spans="1:5" ht="18" customHeight="1" x14ac:dyDescent="0.35">
      <c r="A26" s="51" t="s">
        <v>822</v>
      </c>
      <c r="B26" s="51" t="s">
        <v>360</v>
      </c>
      <c r="C26" s="51">
        <v>123321</v>
      </c>
      <c r="D26" s="51" t="s">
        <v>358</v>
      </c>
      <c r="E26" s="51" t="s">
        <v>779</v>
      </c>
    </row>
    <row r="27" spans="1:5" ht="18" customHeight="1" x14ac:dyDescent="0.35"/>
    <row r="28" spans="1:5" ht="24" customHeight="1" x14ac:dyDescent="0.45">
      <c r="A28" s="76" t="s">
        <v>827</v>
      </c>
    </row>
    <row r="29" spans="1:5" ht="18" customHeight="1" x14ac:dyDescent="0.35"/>
    <row r="30" spans="1:5" ht="18" customHeight="1" x14ac:dyDescent="0.35">
      <c r="A30" s="13" t="s">
        <v>362</v>
      </c>
    </row>
    <row r="31" spans="1:5" ht="18" customHeight="1" x14ac:dyDescent="0.35">
      <c r="A31" s="77" t="s">
        <v>363</v>
      </c>
    </row>
  </sheetData>
  <pageMargins left="0.7" right="0.7" top="0.75" bottom="0.75" header="0.3" footer="0.3"/>
  <pageSetup paperSize="9"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51"/>
  <sheetViews>
    <sheetView workbookViewId="0"/>
  </sheetViews>
  <sheetFormatPr defaultColWidth="9.1796875" defaultRowHeight="15.5" x14ac:dyDescent="0.35"/>
  <cols>
    <col min="1" max="1" width="15.7265625" style="13" customWidth="1"/>
    <col min="2" max="2" width="24.54296875" style="78" customWidth="1"/>
    <col min="3" max="3" width="232" style="13" customWidth="1"/>
    <col min="4" max="16384" width="9.1796875" style="13"/>
  </cols>
  <sheetData>
    <row r="1" spans="1:3" ht="18" customHeight="1" x14ac:dyDescent="0.35">
      <c r="A1" s="31" t="s">
        <v>1088</v>
      </c>
    </row>
    <row r="2" spans="1:3" ht="18" customHeight="1" x14ac:dyDescent="0.35"/>
    <row r="3" spans="1:3" ht="18" customHeight="1" x14ac:dyDescent="0.35">
      <c r="A3" s="3" t="s">
        <v>760</v>
      </c>
      <c r="B3" s="79" t="s">
        <v>621</v>
      </c>
      <c r="C3" s="79" t="s">
        <v>620</v>
      </c>
    </row>
    <row r="4" spans="1:3" ht="18" customHeight="1" x14ac:dyDescent="0.35">
      <c r="A4" s="14" t="s">
        <v>304</v>
      </c>
      <c r="B4" s="9" t="s">
        <v>327</v>
      </c>
      <c r="C4" s="9" t="s">
        <v>669</v>
      </c>
    </row>
    <row r="5" spans="1:3" ht="18" customHeight="1" x14ac:dyDescent="0.35">
      <c r="A5" s="14" t="s">
        <v>305</v>
      </c>
      <c r="B5" s="9" t="s">
        <v>327</v>
      </c>
      <c r="C5" s="9" t="s">
        <v>670</v>
      </c>
    </row>
    <row r="6" spans="1:3" ht="18" customHeight="1" x14ac:dyDescent="0.35">
      <c r="A6" s="14" t="s">
        <v>306</v>
      </c>
      <c r="B6" s="9" t="s">
        <v>327</v>
      </c>
      <c r="C6" s="9" t="s">
        <v>671</v>
      </c>
    </row>
    <row r="7" spans="1:3" ht="18" customHeight="1" x14ac:dyDescent="0.35">
      <c r="A7" s="14" t="s">
        <v>307</v>
      </c>
      <c r="B7" s="9" t="s">
        <v>327</v>
      </c>
      <c r="C7" s="9" t="s">
        <v>672</v>
      </c>
    </row>
    <row r="8" spans="1:3" ht="18" customHeight="1" x14ac:dyDescent="0.35">
      <c r="A8" s="14" t="s">
        <v>308</v>
      </c>
      <c r="B8" s="9" t="s">
        <v>327</v>
      </c>
      <c r="C8" s="9" t="s">
        <v>673</v>
      </c>
    </row>
    <row r="9" spans="1:3" ht="18" customHeight="1" x14ac:dyDescent="0.35">
      <c r="A9" s="14" t="s">
        <v>309</v>
      </c>
      <c r="B9" s="9" t="s">
        <v>327</v>
      </c>
      <c r="C9" s="9" t="s">
        <v>674</v>
      </c>
    </row>
    <row r="10" spans="1:3" ht="18" customHeight="1" x14ac:dyDescent="0.35">
      <c r="A10" s="14" t="s">
        <v>310</v>
      </c>
      <c r="B10" s="9" t="s">
        <v>327</v>
      </c>
      <c r="C10" s="9" t="s">
        <v>675</v>
      </c>
    </row>
    <row r="11" spans="1:3" ht="18" customHeight="1" x14ac:dyDescent="0.35">
      <c r="A11" s="14" t="s">
        <v>311</v>
      </c>
      <c r="B11" s="9" t="s">
        <v>327</v>
      </c>
      <c r="C11" s="9" t="s">
        <v>676</v>
      </c>
    </row>
    <row r="12" spans="1:3" ht="18" customHeight="1" x14ac:dyDescent="0.35">
      <c r="A12" s="14" t="s">
        <v>312</v>
      </c>
      <c r="B12" s="9" t="s">
        <v>327</v>
      </c>
      <c r="C12" s="9" t="s">
        <v>677</v>
      </c>
    </row>
    <row r="13" spans="1:3" ht="18" customHeight="1" x14ac:dyDescent="0.35">
      <c r="A13" s="14" t="s">
        <v>313</v>
      </c>
      <c r="B13" s="9" t="s">
        <v>327</v>
      </c>
      <c r="C13" s="9" t="s">
        <v>678</v>
      </c>
    </row>
    <row r="14" spans="1:3" ht="18" customHeight="1" x14ac:dyDescent="0.35">
      <c r="A14" s="14" t="s">
        <v>314</v>
      </c>
      <c r="B14" s="9" t="s">
        <v>327</v>
      </c>
      <c r="C14" s="9" t="s">
        <v>679</v>
      </c>
    </row>
    <row r="15" spans="1:3" ht="18" customHeight="1" x14ac:dyDescent="0.35">
      <c r="A15" s="14" t="s">
        <v>315</v>
      </c>
      <c r="B15" s="9" t="s">
        <v>327</v>
      </c>
      <c r="C15" s="9" t="s">
        <v>680</v>
      </c>
    </row>
    <row r="16" spans="1:3" ht="18" customHeight="1" x14ac:dyDescent="0.35">
      <c r="A16" s="14" t="s">
        <v>316</v>
      </c>
      <c r="B16" s="9" t="s">
        <v>327</v>
      </c>
      <c r="C16" s="9" t="s">
        <v>681</v>
      </c>
    </row>
    <row r="17" spans="1:3" ht="18" customHeight="1" x14ac:dyDescent="0.35">
      <c r="A17" s="14" t="s">
        <v>317</v>
      </c>
      <c r="B17" s="9" t="s">
        <v>327</v>
      </c>
      <c r="C17" s="9" t="s">
        <v>682</v>
      </c>
    </row>
    <row r="18" spans="1:3" ht="18" customHeight="1" x14ac:dyDescent="0.35">
      <c r="A18" s="14" t="s">
        <v>318</v>
      </c>
      <c r="B18" s="9" t="s">
        <v>327</v>
      </c>
      <c r="C18" s="9" t="s">
        <v>683</v>
      </c>
    </row>
    <row r="19" spans="1:3" ht="18" customHeight="1" x14ac:dyDescent="0.35">
      <c r="A19" s="14" t="s">
        <v>319</v>
      </c>
      <c r="B19" s="9" t="s">
        <v>327</v>
      </c>
      <c r="C19" s="9" t="s">
        <v>653</v>
      </c>
    </row>
    <row r="20" spans="1:3" ht="18" customHeight="1" x14ac:dyDescent="0.35">
      <c r="A20" s="14" t="s">
        <v>320</v>
      </c>
      <c r="B20" s="9" t="s">
        <v>327</v>
      </c>
      <c r="C20" s="9" t="s">
        <v>654</v>
      </c>
    </row>
    <row r="21" spans="1:3" ht="18" customHeight="1" x14ac:dyDescent="0.35">
      <c r="A21" s="14" t="s">
        <v>321</v>
      </c>
      <c r="B21" s="9" t="s">
        <v>327</v>
      </c>
      <c r="C21" s="9" t="s">
        <v>684</v>
      </c>
    </row>
    <row r="22" spans="1:3" ht="18" customHeight="1" x14ac:dyDescent="0.35">
      <c r="A22" s="14" t="s">
        <v>322</v>
      </c>
      <c r="B22" s="9" t="s">
        <v>327</v>
      </c>
      <c r="C22" s="9" t="s">
        <v>685</v>
      </c>
    </row>
    <row r="23" spans="1:3" ht="18" customHeight="1" x14ac:dyDescent="0.35">
      <c r="A23" s="14" t="s">
        <v>323</v>
      </c>
      <c r="B23" s="9" t="s">
        <v>327</v>
      </c>
      <c r="C23" s="9" t="s">
        <v>686</v>
      </c>
    </row>
    <row r="24" spans="1:3" ht="18" customHeight="1" x14ac:dyDescent="0.35">
      <c r="A24" s="14" t="s">
        <v>324</v>
      </c>
      <c r="B24" s="9" t="s">
        <v>327</v>
      </c>
      <c r="C24" s="9" t="s">
        <v>687</v>
      </c>
    </row>
    <row r="25" spans="1:3" ht="18" customHeight="1" x14ac:dyDescent="0.35">
      <c r="A25" s="14" t="s">
        <v>325</v>
      </c>
      <c r="B25" s="9" t="s">
        <v>327</v>
      </c>
      <c r="C25" s="9" t="s">
        <v>688</v>
      </c>
    </row>
    <row r="26" spans="1:3" ht="18" customHeight="1" x14ac:dyDescent="0.35">
      <c r="A26" s="14" t="s">
        <v>326</v>
      </c>
      <c r="B26" s="9" t="s">
        <v>327</v>
      </c>
      <c r="C26" s="9" t="s">
        <v>689</v>
      </c>
    </row>
    <row r="27" spans="1:3" ht="18" customHeight="1" x14ac:dyDescent="0.35">
      <c r="A27" s="14" t="s">
        <v>304</v>
      </c>
      <c r="B27" s="42" t="s">
        <v>328</v>
      </c>
      <c r="C27" s="2" t="s">
        <v>690</v>
      </c>
    </row>
    <row r="28" spans="1:3" ht="18" customHeight="1" x14ac:dyDescent="0.35">
      <c r="A28" s="14" t="s">
        <v>305</v>
      </c>
      <c r="B28" s="42" t="s">
        <v>328</v>
      </c>
      <c r="C28" s="2" t="s">
        <v>691</v>
      </c>
    </row>
    <row r="29" spans="1:3" ht="18" customHeight="1" x14ac:dyDescent="0.35">
      <c r="A29" s="14" t="s">
        <v>306</v>
      </c>
      <c r="B29" s="42" t="s">
        <v>328</v>
      </c>
      <c r="C29" s="2" t="s">
        <v>692</v>
      </c>
    </row>
    <row r="30" spans="1:3" ht="18" customHeight="1" x14ac:dyDescent="0.35">
      <c r="A30" s="14" t="s">
        <v>307</v>
      </c>
      <c r="B30" s="42" t="s">
        <v>328</v>
      </c>
      <c r="C30" s="2" t="s">
        <v>693</v>
      </c>
    </row>
    <row r="31" spans="1:3" ht="18" customHeight="1" x14ac:dyDescent="0.35">
      <c r="A31" s="14" t="s">
        <v>308</v>
      </c>
      <c r="B31" s="42" t="s">
        <v>328</v>
      </c>
      <c r="C31" s="2" t="s">
        <v>694</v>
      </c>
    </row>
    <row r="32" spans="1:3" ht="18" customHeight="1" x14ac:dyDescent="0.35">
      <c r="A32" s="14" t="s">
        <v>309</v>
      </c>
      <c r="B32" s="42" t="s">
        <v>328</v>
      </c>
      <c r="C32" s="2" t="s">
        <v>695</v>
      </c>
    </row>
    <row r="33" spans="1:3" ht="18" customHeight="1" x14ac:dyDescent="0.35">
      <c r="A33" s="14" t="s">
        <v>310</v>
      </c>
      <c r="B33" s="42" t="s">
        <v>328</v>
      </c>
      <c r="C33" s="2" t="s">
        <v>696</v>
      </c>
    </row>
    <row r="34" spans="1:3" ht="18" customHeight="1" x14ac:dyDescent="0.35">
      <c r="A34" s="14" t="s">
        <v>311</v>
      </c>
      <c r="B34" s="42" t="s">
        <v>328</v>
      </c>
      <c r="C34" s="2" t="s">
        <v>697</v>
      </c>
    </row>
    <row r="35" spans="1:3" ht="18" customHeight="1" x14ac:dyDescent="0.35">
      <c r="A35" s="14" t="s">
        <v>312</v>
      </c>
      <c r="B35" s="42" t="s">
        <v>328</v>
      </c>
      <c r="C35" s="2" t="s">
        <v>698</v>
      </c>
    </row>
    <row r="36" spans="1:3" ht="18" customHeight="1" x14ac:dyDescent="0.35">
      <c r="A36" s="14" t="s">
        <v>313</v>
      </c>
      <c r="B36" s="42" t="s">
        <v>328</v>
      </c>
      <c r="C36" s="2" t="s">
        <v>655</v>
      </c>
    </row>
    <row r="37" spans="1:3" ht="18" customHeight="1" x14ac:dyDescent="0.35">
      <c r="A37" s="14" t="s">
        <v>314</v>
      </c>
      <c r="B37" s="42" t="s">
        <v>328</v>
      </c>
      <c r="C37" s="2" t="s">
        <v>656</v>
      </c>
    </row>
    <row r="38" spans="1:3" ht="18" customHeight="1" x14ac:dyDescent="0.35">
      <c r="A38" s="14" t="s">
        <v>315</v>
      </c>
      <c r="B38" s="42" t="s">
        <v>328</v>
      </c>
      <c r="C38" s="2" t="s">
        <v>657</v>
      </c>
    </row>
    <row r="39" spans="1:3" ht="18" customHeight="1" x14ac:dyDescent="0.35">
      <c r="A39" s="14" t="s">
        <v>316</v>
      </c>
      <c r="B39" s="42" t="s">
        <v>328</v>
      </c>
      <c r="C39" s="2" t="s">
        <v>658</v>
      </c>
    </row>
    <row r="40" spans="1:3" ht="18" customHeight="1" x14ac:dyDescent="0.35">
      <c r="A40" s="14" t="s">
        <v>317</v>
      </c>
      <c r="B40" s="42" t="s">
        <v>328</v>
      </c>
      <c r="C40" s="2" t="s">
        <v>659</v>
      </c>
    </row>
    <row r="41" spans="1:3" ht="18" customHeight="1" x14ac:dyDescent="0.35">
      <c r="A41" s="14" t="s">
        <v>318</v>
      </c>
      <c r="B41" s="42" t="s">
        <v>328</v>
      </c>
      <c r="C41" s="2" t="s">
        <v>660</v>
      </c>
    </row>
    <row r="42" spans="1:3" ht="18" customHeight="1" x14ac:dyDescent="0.35">
      <c r="A42" s="14" t="s">
        <v>319</v>
      </c>
      <c r="B42" s="42" t="s">
        <v>328</v>
      </c>
      <c r="C42" s="2" t="s">
        <v>661</v>
      </c>
    </row>
    <row r="43" spans="1:3" ht="18" customHeight="1" x14ac:dyDescent="0.35">
      <c r="A43" s="14" t="s">
        <v>320</v>
      </c>
      <c r="B43" s="42" t="s">
        <v>328</v>
      </c>
      <c r="C43" s="2" t="s">
        <v>662</v>
      </c>
    </row>
    <row r="44" spans="1:3" ht="18" customHeight="1" x14ac:dyDescent="0.35">
      <c r="A44" s="14" t="s">
        <v>321</v>
      </c>
      <c r="B44" s="42" t="s">
        <v>328</v>
      </c>
      <c r="C44" s="2" t="s">
        <v>663</v>
      </c>
    </row>
    <row r="45" spans="1:3" ht="18" customHeight="1" x14ac:dyDescent="0.35">
      <c r="A45" s="14" t="s">
        <v>322</v>
      </c>
      <c r="B45" s="42" t="s">
        <v>328</v>
      </c>
      <c r="C45" s="2" t="s">
        <v>664</v>
      </c>
    </row>
    <row r="46" spans="1:3" ht="18" customHeight="1" x14ac:dyDescent="0.35">
      <c r="A46" s="14" t="s">
        <v>323</v>
      </c>
      <c r="B46" s="42" t="s">
        <v>328</v>
      </c>
      <c r="C46" s="2" t="s">
        <v>665</v>
      </c>
    </row>
    <row r="47" spans="1:3" ht="18" customHeight="1" x14ac:dyDescent="0.35">
      <c r="A47" s="14" t="s">
        <v>324</v>
      </c>
      <c r="B47" s="42" t="s">
        <v>328</v>
      </c>
      <c r="C47" s="2" t="s">
        <v>666</v>
      </c>
    </row>
    <row r="48" spans="1:3" ht="18" customHeight="1" x14ac:dyDescent="0.35">
      <c r="A48" s="14" t="s">
        <v>325</v>
      </c>
      <c r="B48" s="42" t="s">
        <v>328</v>
      </c>
      <c r="C48" s="2" t="s">
        <v>667</v>
      </c>
    </row>
    <row r="49" spans="1:3" ht="18" customHeight="1" x14ac:dyDescent="0.35">
      <c r="A49" s="14" t="s">
        <v>326</v>
      </c>
      <c r="B49" s="42" t="s">
        <v>328</v>
      </c>
      <c r="C49" s="2" t="s">
        <v>668</v>
      </c>
    </row>
    <row r="50" spans="1:3" ht="18" customHeight="1" x14ac:dyDescent="0.35"/>
    <row r="51" spans="1:3" ht="18" customHeight="1" x14ac:dyDescent="0.35">
      <c r="A51" s="8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21FE7-35BD-4090-8E5D-8BAAF47FD975}">
  <dimension ref="A1:F28"/>
  <sheetViews>
    <sheetView workbookViewId="0">
      <selection activeCell="A2" sqref="A2:XFD2"/>
    </sheetView>
  </sheetViews>
  <sheetFormatPr defaultRowHeight="14.5" x14ac:dyDescent="0.35"/>
  <cols>
    <col min="1" max="1" width="12.7265625" style="136" customWidth="1"/>
    <col min="2" max="2" width="36.81640625" customWidth="1"/>
    <col min="3" max="3" width="24" customWidth="1"/>
    <col min="4" max="4" width="39.7265625" customWidth="1"/>
    <col min="5" max="5" width="51.1796875" customWidth="1"/>
    <col min="6" max="6" width="105.90625" customWidth="1"/>
  </cols>
  <sheetData>
    <row r="1" spans="1:6" ht="18" customHeight="1" x14ac:dyDescent="0.35">
      <c r="A1" s="140" t="s">
        <v>1089</v>
      </c>
      <c r="B1" s="77"/>
      <c r="C1" s="13"/>
      <c r="D1" s="13"/>
      <c r="E1" s="13"/>
      <c r="F1" s="13"/>
    </row>
    <row r="2" spans="1:6" ht="18" customHeight="1" x14ac:dyDescent="0.35">
      <c r="A2" s="140"/>
      <c r="B2" s="77"/>
      <c r="C2" s="13"/>
      <c r="D2" s="13"/>
      <c r="E2" s="13"/>
      <c r="F2" s="13"/>
    </row>
    <row r="3" spans="1:6" ht="15.5" x14ac:dyDescent="0.35">
      <c r="A3" s="137"/>
      <c r="B3" s="138" t="s">
        <v>1032</v>
      </c>
      <c r="C3" s="138" t="s">
        <v>1035</v>
      </c>
      <c r="D3" s="138" t="s">
        <v>1055</v>
      </c>
      <c r="E3" s="138" t="s">
        <v>1034</v>
      </c>
      <c r="F3" s="138" t="s">
        <v>1036</v>
      </c>
    </row>
    <row r="4" spans="1:6" ht="62" x14ac:dyDescent="0.35">
      <c r="A4" s="137">
        <v>1</v>
      </c>
      <c r="B4" s="138" t="s">
        <v>1033</v>
      </c>
      <c r="C4" s="138" t="s">
        <v>1037</v>
      </c>
      <c r="D4" s="138" t="s">
        <v>1069</v>
      </c>
      <c r="E4" s="138" t="s">
        <v>1038</v>
      </c>
      <c r="F4" s="138" t="s">
        <v>1062</v>
      </c>
    </row>
    <row r="5" spans="1:6" ht="31" x14ac:dyDescent="0.35">
      <c r="A5" s="137">
        <v>2</v>
      </c>
      <c r="B5" s="138" t="s">
        <v>1064</v>
      </c>
      <c r="C5" s="138" t="s">
        <v>1037</v>
      </c>
      <c r="D5" s="138"/>
      <c r="E5" s="138" t="s">
        <v>1065</v>
      </c>
      <c r="F5" s="138" t="s">
        <v>1056</v>
      </c>
    </row>
    <row r="6" spans="1:6" ht="46.5" x14ac:dyDescent="0.35">
      <c r="A6" s="137">
        <v>3</v>
      </c>
      <c r="B6" s="138" t="s">
        <v>1057</v>
      </c>
      <c r="C6" s="138" t="s">
        <v>1037</v>
      </c>
      <c r="D6" s="138" t="s">
        <v>1058</v>
      </c>
      <c r="E6" s="138" t="s">
        <v>1066</v>
      </c>
      <c r="F6" s="138" t="s">
        <v>1059</v>
      </c>
    </row>
    <row r="7" spans="1:6" ht="46.5" x14ac:dyDescent="0.35">
      <c r="A7" s="137">
        <v>4</v>
      </c>
      <c r="B7" s="138" t="s">
        <v>1060</v>
      </c>
      <c r="C7" s="138" t="s">
        <v>1037</v>
      </c>
      <c r="D7" s="138"/>
      <c r="E7" s="138" t="s">
        <v>1067</v>
      </c>
      <c r="F7" s="138" t="s">
        <v>1061</v>
      </c>
    </row>
    <row r="8" spans="1:6" ht="139.5" x14ac:dyDescent="0.35">
      <c r="A8" s="137">
        <v>5</v>
      </c>
      <c r="B8" s="138" t="s">
        <v>1076</v>
      </c>
      <c r="C8" s="138" t="s">
        <v>1063</v>
      </c>
      <c r="D8" s="138" t="s">
        <v>1070</v>
      </c>
      <c r="E8" s="138" t="s">
        <v>1068</v>
      </c>
      <c r="F8" s="138" t="s">
        <v>1079</v>
      </c>
    </row>
    <row r="9" spans="1:6" ht="139.5" x14ac:dyDescent="0.35">
      <c r="A9" s="137">
        <v>6</v>
      </c>
      <c r="B9" s="138" t="s">
        <v>1071</v>
      </c>
      <c r="C9" s="138" t="s">
        <v>1037</v>
      </c>
      <c r="D9" s="138"/>
      <c r="E9" s="138" t="s">
        <v>1074</v>
      </c>
      <c r="F9" s="138" t="s">
        <v>1072</v>
      </c>
    </row>
    <row r="10" spans="1:6" ht="108.5" x14ac:dyDescent="0.35">
      <c r="A10" s="137">
        <v>7</v>
      </c>
      <c r="B10" s="138" t="s">
        <v>1073</v>
      </c>
      <c r="C10" s="138" t="s">
        <v>1063</v>
      </c>
      <c r="D10" s="138" t="s">
        <v>1077</v>
      </c>
      <c r="E10" s="138" t="s">
        <v>1075</v>
      </c>
      <c r="F10" s="138" t="s">
        <v>1078</v>
      </c>
    </row>
    <row r="13" spans="1:6" x14ac:dyDescent="0.35">
      <c r="A13" s="139" t="s">
        <v>1039</v>
      </c>
    </row>
    <row r="14" spans="1:6" x14ac:dyDescent="0.35">
      <c r="A14" s="27" t="s">
        <v>1040</v>
      </c>
    </row>
    <row r="15" spans="1:6" x14ac:dyDescent="0.35">
      <c r="A15" s="27" t="s">
        <v>1041</v>
      </c>
    </row>
    <row r="16" spans="1:6" x14ac:dyDescent="0.35">
      <c r="A16" s="27" t="s">
        <v>1042</v>
      </c>
    </row>
    <row r="17" spans="1:1" x14ac:dyDescent="0.35">
      <c r="A17" s="27" t="s">
        <v>1043</v>
      </c>
    </row>
    <row r="18" spans="1:1" x14ac:dyDescent="0.35">
      <c r="A18" s="27" t="s">
        <v>1044</v>
      </c>
    </row>
    <row r="19" spans="1:1" x14ac:dyDescent="0.35">
      <c r="A19" s="27" t="s">
        <v>1045</v>
      </c>
    </row>
    <row r="20" spans="1:1" x14ac:dyDescent="0.35">
      <c r="A20" s="27" t="s">
        <v>1046</v>
      </c>
    </row>
    <row r="21" spans="1:1" x14ac:dyDescent="0.35">
      <c r="A21" s="27" t="s">
        <v>1047</v>
      </c>
    </row>
    <row r="22" spans="1:1" x14ac:dyDescent="0.35">
      <c r="A22" s="27" t="s">
        <v>1048</v>
      </c>
    </row>
    <row r="23" spans="1:1" x14ac:dyDescent="0.35">
      <c r="A23" s="27" t="s">
        <v>1049</v>
      </c>
    </row>
    <row r="24" spans="1:1" x14ac:dyDescent="0.35">
      <c r="A24" s="27" t="s">
        <v>1050</v>
      </c>
    </row>
    <row r="25" spans="1:1" x14ac:dyDescent="0.35">
      <c r="A25" s="27" t="s">
        <v>1051</v>
      </c>
    </row>
    <row r="26" spans="1:1" x14ac:dyDescent="0.35">
      <c r="A26" s="27" t="s">
        <v>1052</v>
      </c>
    </row>
    <row r="27" spans="1:1" x14ac:dyDescent="0.35">
      <c r="A27" s="27" t="s">
        <v>1053</v>
      </c>
    </row>
    <row r="28" spans="1:1" x14ac:dyDescent="0.35">
      <c r="A28" s="27" t="s">
        <v>1054</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8"/>
  <sheetViews>
    <sheetView workbookViewId="0">
      <selection activeCell="C22" sqref="C22"/>
    </sheetView>
  </sheetViews>
  <sheetFormatPr defaultColWidth="9.1796875" defaultRowHeight="15.5" x14ac:dyDescent="0.35"/>
  <cols>
    <col min="1" max="1" width="25" style="13" customWidth="1"/>
    <col min="2" max="2" width="16.1796875" style="81" customWidth="1"/>
    <col min="3" max="3" width="234.1796875" style="13" customWidth="1"/>
    <col min="4" max="16384" width="9.1796875" style="13"/>
  </cols>
  <sheetData>
    <row r="1" spans="1:3" ht="18" customHeight="1" x14ac:dyDescent="0.35">
      <c r="A1" s="31" t="s">
        <v>1090</v>
      </c>
    </row>
    <row r="2" spans="1:3" ht="18" customHeight="1" x14ac:dyDescent="0.35">
      <c r="A2" s="31"/>
    </row>
    <row r="3" spans="1:3" ht="18" customHeight="1" x14ac:dyDescent="0.35">
      <c r="A3" s="94" t="s">
        <v>761</v>
      </c>
      <c r="B3" s="74" t="s">
        <v>762</v>
      </c>
      <c r="C3" s="94" t="s">
        <v>763</v>
      </c>
    </row>
    <row r="4" spans="1:3" ht="18" customHeight="1" x14ac:dyDescent="0.35">
      <c r="A4" s="2" t="s">
        <v>772</v>
      </c>
      <c r="B4" s="14">
        <v>76</v>
      </c>
      <c r="C4" s="2" t="s">
        <v>699</v>
      </c>
    </row>
    <row r="5" spans="1:3" ht="18" customHeight="1" x14ac:dyDescent="0.35">
      <c r="A5" s="2" t="s">
        <v>773</v>
      </c>
      <c r="B5" s="14">
        <v>60</v>
      </c>
      <c r="C5" s="2" t="s">
        <v>700</v>
      </c>
    </row>
    <row r="6" spans="1:3" ht="18" customHeight="1" x14ac:dyDescent="0.35">
      <c r="A6" s="2" t="s">
        <v>774</v>
      </c>
      <c r="B6" s="14">
        <v>76</v>
      </c>
      <c r="C6" s="2" t="s">
        <v>701</v>
      </c>
    </row>
    <row r="7" spans="1:3" ht="18" customHeight="1" x14ac:dyDescent="0.35">
      <c r="A7" s="2" t="s">
        <v>824</v>
      </c>
      <c r="B7" s="14">
        <v>76</v>
      </c>
      <c r="C7" s="2" t="s">
        <v>702</v>
      </c>
    </row>
    <row r="8" spans="1:3" ht="18" customHeight="1" x14ac:dyDescent="0.35">
      <c r="A8" s="2" t="s">
        <v>775</v>
      </c>
      <c r="B8" s="14">
        <v>71</v>
      </c>
      <c r="C8" s="2" t="s">
        <v>364</v>
      </c>
    </row>
  </sheetData>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1a</vt:lpstr>
      <vt:lpstr>1b</vt:lpstr>
      <vt:lpstr>1c</vt:lpstr>
      <vt:lpstr>1d</vt:lpstr>
      <vt:lpstr>1e</vt:lpstr>
      <vt:lpstr>1f</vt:lpstr>
      <vt:lpstr>1g</vt:lpstr>
      <vt:lpstr>1h</vt:lpstr>
      <vt:lpstr>1i</vt:lpstr>
      <vt:lpstr>1j</vt:lpstr>
      <vt:lpstr>'1h'!OLE_LINK16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 He</dc:creator>
  <cp:lastModifiedBy>Kai HE</cp:lastModifiedBy>
  <dcterms:created xsi:type="dcterms:W3CDTF">2020-05-29T16:16:07Z</dcterms:created>
  <dcterms:modified xsi:type="dcterms:W3CDTF">2021-04-19T15:44:10Z</dcterms:modified>
</cp:coreProperties>
</file>