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 for all plots\"/>
    </mc:Choice>
  </mc:AlternateContent>
  <bookViews>
    <workbookView xWindow="-16340" yWindow="2430" windowWidth="21600" windowHeight="14210" activeTab="2"/>
  </bookViews>
  <sheets>
    <sheet name="Fig 2a" sheetId="1" r:id="rId1"/>
    <sheet name="Fig 2d" sheetId="2" r:id="rId2"/>
    <sheet name="Fig 2i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7" i="3" l="1"/>
  <c r="N316" i="3"/>
  <c r="N310" i="3"/>
  <c r="O309" i="3"/>
  <c r="N309" i="3"/>
  <c r="O308" i="3"/>
  <c r="O307" i="3"/>
  <c r="N307" i="3"/>
  <c r="N306" i="3"/>
  <c r="O302" i="3"/>
  <c r="O300" i="3"/>
  <c r="O290" i="3"/>
  <c r="N290" i="3"/>
  <c r="N289" i="3"/>
  <c r="O288" i="3"/>
  <c r="N288" i="3"/>
  <c r="O287" i="3"/>
  <c r="N282" i="3"/>
  <c r="O281" i="3"/>
  <c r="N281" i="3"/>
  <c r="O280" i="3"/>
  <c r="O279" i="3"/>
  <c r="O269" i="3"/>
  <c r="O263" i="3"/>
  <c r="N263" i="3"/>
  <c r="O262" i="3"/>
  <c r="N262" i="3"/>
  <c r="N261" i="3"/>
  <c r="O260" i="3"/>
  <c r="N260" i="3"/>
  <c r="O259" i="3"/>
  <c r="N254" i="3"/>
  <c r="O253" i="3"/>
  <c r="O244" i="3"/>
  <c r="N244" i="3"/>
  <c r="O243" i="3"/>
  <c r="N243" i="3"/>
  <c r="O242" i="3"/>
  <c r="N242" i="3"/>
  <c r="O241" i="3"/>
  <c r="O235" i="3"/>
  <c r="N235" i="3"/>
  <c r="O234" i="3"/>
  <c r="N234" i="3"/>
  <c r="N233" i="3"/>
  <c r="O232" i="3"/>
  <c r="N223" i="3"/>
  <c r="N222" i="3"/>
  <c r="O216" i="3"/>
  <c r="N216" i="3"/>
  <c r="O215" i="3"/>
  <c r="N215" i="3"/>
  <c r="O214" i="3"/>
  <c r="N214" i="3"/>
  <c r="O213" i="3"/>
  <c r="O207" i="3"/>
  <c r="N207" i="3"/>
  <c r="O206" i="3"/>
  <c r="N204" i="3"/>
  <c r="O197" i="3"/>
  <c r="N197" i="3"/>
  <c r="O196" i="3"/>
  <c r="O195" i="3"/>
  <c r="N195" i="3"/>
  <c r="N194" i="3"/>
  <c r="O188" i="3"/>
  <c r="N188" i="3"/>
  <c r="O187" i="3"/>
  <c r="N187" i="3"/>
  <c r="O186" i="3"/>
  <c r="N186" i="3"/>
  <c r="O185" i="3"/>
  <c r="O176" i="3"/>
  <c r="N176" i="3"/>
  <c r="O175" i="3"/>
  <c r="N170" i="3"/>
  <c r="O169" i="3"/>
  <c r="N169" i="3"/>
  <c r="O168" i="3"/>
  <c r="O167" i="3"/>
  <c r="N167" i="3"/>
  <c r="O166" i="3"/>
  <c r="N166" i="3"/>
  <c r="O160" i="3"/>
  <c r="N153" i="3"/>
  <c r="O151" i="3"/>
  <c r="N151" i="3"/>
  <c r="O150" i="3"/>
  <c r="N150" i="3"/>
  <c r="N149" i="3"/>
  <c r="O148" i="3"/>
  <c r="N148" i="3"/>
  <c r="O147" i="3"/>
  <c r="N142" i="3"/>
  <c r="O141" i="3"/>
  <c r="N141" i="3"/>
  <c r="O132" i="3"/>
  <c r="N132" i="3"/>
  <c r="O131" i="3"/>
  <c r="N131" i="3"/>
  <c r="O130" i="3"/>
  <c r="N130" i="3"/>
  <c r="O129" i="3"/>
  <c r="N129" i="3"/>
  <c r="N125" i="3"/>
  <c r="O123" i="3"/>
  <c r="N123" i="3"/>
  <c r="O122" i="3"/>
  <c r="N122" i="3"/>
  <c r="O113" i="3"/>
  <c r="N113" i="3"/>
  <c r="O112" i="3"/>
  <c r="O111" i="3"/>
  <c r="N111" i="3"/>
  <c r="O110" i="3"/>
  <c r="N110" i="3"/>
  <c r="O106" i="3"/>
  <c r="O104" i="3"/>
  <c r="N104" i="3"/>
  <c r="O103" i="3"/>
  <c r="N103" i="3"/>
  <c r="O102" i="3"/>
  <c r="N102" i="3"/>
  <c r="N94" i="3"/>
  <c r="N93" i="3"/>
  <c r="O92" i="3"/>
  <c r="N92" i="3"/>
  <c r="O91" i="3"/>
  <c r="N86" i="3"/>
  <c r="O85" i="3"/>
  <c r="N85" i="3"/>
  <c r="O84" i="3"/>
  <c r="O83" i="3"/>
  <c r="N83" i="3"/>
  <c r="O74" i="3"/>
  <c r="N74" i="3"/>
  <c r="O73" i="3"/>
  <c r="N73" i="3"/>
  <c r="N69" i="3"/>
  <c r="O67" i="3"/>
  <c r="N67" i="3"/>
  <c r="O66" i="3"/>
  <c r="N66" i="3"/>
  <c r="N65" i="3"/>
  <c r="O64" i="3"/>
  <c r="N64" i="3"/>
  <c r="O63" i="3"/>
  <c r="N55" i="3"/>
  <c r="O54" i="3"/>
  <c r="N54" i="3"/>
  <c r="O50" i="3"/>
  <c r="O48" i="3"/>
  <c r="N48" i="3"/>
  <c r="O47" i="3"/>
  <c r="N47" i="3"/>
  <c r="O46" i="3"/>
  <c r="N46" i="3"/>
  <c r="O45" i="3"/>
  <c r="N45" i="3"/>
  <c r="N41" i="3"/>
  <c r="O39" i="3"/>
  <c r="O35" i="3"/>
  <c r="N30" i="3"/>
  <c r="O29" i="3"/>
  <c r="N29" i="3"/>
  <c r="O28" i="3"/>
  <c r="O27" i="3"/>
  <c r="N27" i="3"/>
  <c r="O26" i="3"/>
  <c r="N26" i="3"/>
  <c r="O22" i="3"/>
  <c r="O20" i="3"/>
  <c r="N20" i="3"/>
  <c r="O16" i="3"/>
  <c r="N13" i="3"/>
  <c r="O11" i="3"/>
  <c r="N11" i="3"/>
  <c r="O10" i="3"/>
  <c r="N10" i="3"/>
  <c r="N9" i="3"/>
  <c r="O8" i="3"/>
  <c r="N8" i="3"/>
  <c r="O7" i="3"/>
  <c r="N7" i="3"/>
  <c r="O2" i="3"/>
  <c r="N2" i="3"/>
  <c r="K2" i="3"/>
  <c r="P297" i="3" s="1"/>
  <c r="J2" i="3"/>
  <c r="O231" i="3" s="1"/>
  <c r="I2" i="3"/>
  <c r="N278" i="3" s="1"/>
  <c r="H2" i="3"/>
  <c r="P160" i="3" l="1"/>
  <c r="P185" i="3"/>
  <c r="P206" i="3"/>
  <c r="P232" i="3"/>
  <c r="P253" i="3"/>
  <c r="P279" i="3"/>
  <c r="P300" i="3"/>
  <c r="P143" i="3"/>
  <c r="P166" i="3"/>
  <c r="P212" i="3"/>
  <c r="P306" i="3"/>
  <c r="P213" i="3"/>
  <c r="P307" i="3"/>
  <c r="P121" i="3"/>
  <c r="P20" i="3"/>
  <c r="P7" i="3"/>
  <c r="P8" i="3"/>
  <c r="P129" i="3"/>
  <c r="P85" i="3"/>
  <c r="P110" i="3"/>
  <c r="P215" i="3"/>
  <c r="P241" i="3"/>
  <c r="P262" i="3"/>
  <c r="P288" i="3"/>
  <c r="P141" i="3"/>
  <c r="P64" i="3"/>
  <c r="P84" i="3"/>
  <c r="P65" i="3"/>
  <c r="P66" i="3"/>
  <c r="P309" i="3"/>
  <c r="P63" i="3"/>
  <c r="P233" i="3"/>
  <c r="P167" i="3"/>
  <c r="P308" i="3"/>
  <c r="P72" i="3"/>
  <c r="P289" i="3"/>
  <c r="P27" i="3"/>
  <c r="P168" i="3"/>
  <c r="P47" i="3"/>
  <c r="P10" i="3"/>
  <c r="P29" i="3"/>
  <c r="P111" i="3"/>
  <c r="P150" i="3"/>
  <c r="P195" i="3"/>
  <c r="P216" i="3"/>
  <c r="P268" i="3"/>
  <c r="O315" i="3"/>
  <c r="P128" i="3"/>
  <c r="P44" i="3"/>
  <c r="P122" i="3"/>
  <c r="P9" i="3"/>
  <c r="P91" i="3"/>
  <c r="P48" i="3"/>
  <c r="P73" i="3"/>
  <c r="P112" i="3"/>
  <c r="P196" i="3"/>
  <c r="P222" i="3"/>
  <c r="P243" i="3"/>
  <c r="P269" i="3"/>
  <c r="P290" i="3"/>
  <c r="O316" i="3"/>
  <c r="P234" i="3"/>
  <c r="P240" i="3"/>
  <c r="P93" i="3"/>
  <c r="N270" i="3"/>
  <c r="N291" i="3"/>
  <c r="P316" i="3"/>
  <c r="P82" i="3"/>
  <c r="P260" i="3"/>
  <c r="P188" i="3"/>
  <c r="P169" i="3"/>
  <c r="P35" i="3"/>
  <c r="P132" i="3"/>
  <c r="O270" i="3"/>
  <c r="O55" i="3"/>
  <c r="N75" i="3"/>
  <c r="O94" i="3"/>
  <c r="P113" i="3"/>
  <c r="O134" i="3"/>
  <c r="N157" i="3"/>
  <c r="N177" i="3"/>
  <c r="P197" i="3"/>
  <c r="P223" i="3"/>
  <c r="P244" i="3"/>
  <c r="N271" i="3"/>
  <c r="P296" i="3"/>
  <c r="P317" i="3"/>
  <c r="P103" i="3"/>
  <c r="P92" i="3"/>
  <c r="O75" i="3"/>
  <c r="N114" i="3"/>
  <c r="N138" i="3"/>
  <c r="O157" i="3"/>
  <c r="P177" i="3"/>
  <c r="N198" i="3"/>
  <c r="O224" i="3"/>
  <c r="N250" i="3"/>
  <c r="O271" i="3"/>
  <c r="O297" i="3"/>
  <c r="N318" i="3"/>
  <c r="P281" i="3"/>
  <c r="P194" i="3"/>
  <c r="P175" i="3"/>
  <c r="P31" i="3"/>
  <c r="P54" i="3"/>
  <c r="P156" i="3"/>
  <c r="O223" i="3"/>
  <c r="O291" i="3"/>
  <c r="P16" i="3"/>
  <c r="N36" i="3"/>
  <c r="N17" i="3"/>
  <c r="O36" i="3"/>
  <c r="P55" i="3"/>
  <c r="P94" i="3"/>
  <c r="O17" i="3"/>
  <c r="P36" i="3"/>
  <c r="O56" i="3"/>
  <c r="P75" i="3"/>
  <c r="N95" i="3"/>
  <c r="P115" i="3"/>
  <c r="O138" i="3"/>
  <c r="P157" i="3"/>
  <c r="N178" i="3"/>
  <c r="O203" i="3"/>
  <c r="P224" i="3"/>
  <c r="P250" i="3"/>
  <c r="P271" i="3"/>
  <c r="O318" i="3"/>
  <c r="P333" i="3"/>
  <c r="P305" i="3"/>
  <c r="P277" i="3"/>
  <c r="P249" i="3"/>
  <c r="P221" i="3"/>
  <c r="P193" i="3"/>
  <c r="P165" i="3"/>
  <c r="P137" i="3"/>
  <c r="P109" i="3"/>
  <c r="P81" i="3"/>
  <c r="P53" i="3"/>
  <c r="P25" i="3"/>
  <c r="P314" i="3"/>
  <c r="P286" i="3"/>
  <c r="P258" i="3"/>
  <c r="P230" i="3"/>
  <c r="P202" i="3"/>
  <c r="P174" i="3"/>
  <c r="P146" i="3"/>
  <c r="P118" i="3"/>
  <c r="P90" i="3"/>
  <c r="P62" i="3"/>
  <c r="P34" i="3"/>
  <c r="P6" i="3"/>
  <c r="P276" i="3"/>
  <c r="P248" i="3"/>
  <c r="P220" i="3"/>
  <c r="P52" i="3"/>
  <c r="P285" i="3"/>
  <c r="P257" i="3"/>
  <c r="P201" i="3"/>
  <c r="P173" i="3"/>
  <c r="P145" i="3"/>
  <c r="P89" i="3"/>
  <c r="P33" i="3"/>
  <c r="P5" i="3"/>
  <c r="P42" i="3"/>
  <c r="P331" i="3"/>
  <c r="P303" i="3"/>
  <c r="P275" i="3"/>
  <c r="P247" i="3"/>
  <c r="P219" i="3"/>
  <c r="P163" i="3"/>
  <c r="P135" i="3"/>
  <c r="P323" i="3"/>
  <c r="P295" i="3"/>
  <c r="P267" i="3"/>
  <c r="P239" i="3"/>
  <c r="P211" i="3"/>
  <c r="P183" i="3"/>
  <c r="P155" i="3"/>
  <c r="P127" i="3"/>
  <c r="P99" i="3"/>
  <c r="P71" i="3"/>
  <c r="P43" i="3"/>
  <c r="P15" i="3"/>
  <c r="P164" i="3"/>
  <c r="P136" i="3"/>
  <c r="P108" i="3"/>
  <c r="P80" i="3"/>
  <c r="P24" i="3"/>
  <c r="P313" i="3"/>
  <c r="P229" i="3"/>
  <c r="P117" i="3"/>
  <c r="P14" i="3"/>
  <c r="P107" i="3"/>
  <c r="P311" i="3"/>
  <c r="P255" i="3"/>
  <c r="P227" i="3"/>
  <c r="P199" i="3"/>
  <c r="P171" i="3"/>
  <c r="P332" i="3"/>
  <c r="P304" i="3"/>
  <c r="P192" i="3"/>
  <c r="P61" i="3"/>
  <c r="P191" i="3"/>
  <c r="P79" i="3"/>
  <c r="P51" i="3"/>
  <c r="P23" i="3"/>
  <c r="P283" i="3"/>
  <c r="P322" i="3"/>
  <c r="P294" i="3"/>
  <c r="P266" i="3"/>
  <c r="P238" i="3"/>
  <c r="P210" i="3"/>
  <c r="P182" i="3"/>
  <c r="P154" i="3"/>
  <c r="P126" i="3"/>
  <c r="P98" i="3"/>
  <c r="P70" i="3"/>
  <c r="P312" i="3"/>
  <c r="P284" i="3"/>
  <c r="P256" i="3"/>
  <c r="P228" i="3"/>
  <c r="P200" i="3"/>
  <c r="P172" i="3"/>
  <c r="P144" i="3"/>
  <c r="P116" i="3"/>
  <c r="P88" i="3"/>
  <c r="P60" i="3"/>
  <c r="P32" i="3"/>
  <c r="P4" i="3"/>
  <c r="P321" i="3"/>
  <c r="P293" i="3"/>
  <c r="P265" i="3"/>
  <c r="P237" i="3"/>
  <c r="P209" i="3"/>
  <c r="P181" i="3"/>
  <c r="P153" i="3"/>
  <c r="P125" i="3"/>
  <c r="P97" i="3"/>
  <c r="P69" i="3"/>
  <c r="P41" i="3"/>
  <c r="P13" i="3"/>
  <c r="P22" i="3"/>
  <c r="P330" i="3"/>
  <c r="P302" i="3"/>
  <c r="P274" i="3"/>
  <c r="P246" i="3"/>
  <c r="P218" i="3"/>
  <c r="P190" i="3"/>
  <c r="P162" i="3"/>
  <c r="P134" i="3"/>
  <c r="P106" i="3"/>
  <c r="P78" i="3"/>
  <c r="P50" i="3"/>
  <c r="P320" i="3"/>
  <c r="P292" i="3"/>
  <c r="P264" i="3"/>
  <c r="P236" i="3"/>
  <c r="P208" i="3"/>
  <c r="P180" i="3"/>
  <c r="P152" i="3"/>
  <c r="P124" i="3"/>
  <c r="P96" i="3"/>
  <c r="P68" i="3"/>
  <c r="P40" i="3"/>
  <c r="P12" i="3"/>
  <c r="P21" i="3"/>
  <c r="P310" i="3"/>
  <c r="P198" i="3"/>
  <c r="P30" i="3"/>
  <c r="P319" i="3"/>
  <c r="P263" i="3"/>
  <c r="P151" i="3"/>
  <c r="P123" i="3"/>
  <c r="P329" i="3"/>
  <c r="P301" i="3"/>
  <c r="P273" i="3"/>
  <c r="P245" i="3"/>
  <c r="P217" i="3"/>
  <c r="P189" i="3"/>
  <c r="P161" i="3"/>
  <c r="P133" i="3"/>
  <c r="P105" i="3"/>
  <c r="P77" i="3"/>
  <c r="P49" i="3"/>
  <c r="P282" i="3"/>
  <c r="P254" i="3"/>
  <c r="P226" i="3"/>
  <c r="P170" i="3"/>
  <c r="P142" i="3"/>
  <c r="P114" i="3"/>
  <c r="P86" i="3"/>
  <c r="P58" i="3"/>
  <c r="P2" i="3"/>
  <c r="P291" i="3"/>
  <c r="P235" i="3"/>
  <c r="P207" i="3"/>
  <c r="P179" i="3"/>
  <c r="P95" i="3"/>
  <c r="P67" i="3"/>
  <c r="P39" i="3"/>
  <c r="P11" i="3"/>
  <c r="P328" i="3"/>
  <c r="P327" i="3"/>
  <c r="P326" i="3"/>
  <c r="P298" i="3"/>
  <c r="P270" i="3"/>
  <c r="P242" i="3"/>
  <c r="P214" i="3"/>
  <c r="P186" i="3"/>
  <c r="P158" i="3"/>
  <c r="P130" i="3"/>
  <c r="P102" i="3"/>
  <c r="P74" i="3"/>
  <c r="P46" i="3"/>
  <c r="P18" i="3"/>
  <c r="P315" i="3"/>
  <c r="P287" i="3"/>
  <c r="P259" i="3"/>
  <c r="P231" i="3"/>
  <c r="P203" i="3"/>
  <c r="P324" i="3"/>
  <c r="P87" i="3"/>
  <c r="P318" i="3"/>
  <c r="O158" i="3"/>
  <c r="O298" i="3"/>
  <c r="P26" i="3"/>
  <c r="P149" i="3"/>
  <c r="P17" i="3"/>
  <c r="N37" i="3"/>
  <c r="P56" i="3"/>
  <c r="N76" i="3"/>
  <c r="O95" i="3"/>
  <c r="O119" i="3"/>
  <c r="P138" i="3"/>
  <c r="N158" i="3"/>
  <c r="O178" i="3"/>
  <c r="N225" i="3"/>
  <c r="N251" i="3"/>
  <c r="N272" i="3"/>
  <c r="N298" i="3"/>
  <c r="N18" i="3"/>
  <c r="P37" i="3"/>
  <c r="N57" i="3"/>
  <c r="O76" i="3"/>
  <c r="N97" i="3"/>
  <c r="P119" i="3"/>
  <c r="N139" i="3"/>
  <c r="P178" i="3"/>
  <c r="O204" i="3"/>
  <c r="O225" i="3"/>
  <c r="O251" i="3"/>
  <c r="O272" i="3"/>
  <c r="N319" i="3"/>
  <c r="O18" i="3"/>
  <c r="N38" i="3"/>
  <c r="O57" i="3"/>
  <c r="P76" i="3"/>
  <c r="P100" i="3"/>
  <c r="N120" i="3"/>
  <c r="O139" i="3"/>
  <c r="N159" i="3"/>
  <c r="N179" i="3"/>
  <c r="P204" i="3"/>
  <c r="P225" i="3"/>
  <c r="P251" i="3"/>
  <c r="P272" i="3"/>
  <c r="N299" i="3"/>
  <c r="O319" i="3"/>
  <c r="N19" i="3"/>
  <c r="O38" i="3"/>
  <c r="P57" i="3"/>
  <c r="O78" i="3"/>
  <c r="N101" i="3"/>
  <c r="O120" i="3"/>
  <c r="P139" i="3"/>
  <c r="O159" i="3"/>
  <c r="O179" i="3"/>
  <c r="N205" i="3"/>
  <c r="N226" i="3"/>
  <c r="O252" i="3"/>
  <c r="O299" i="3"/>
  <c r="O325" i="3"/>
  <c r="P3" i="3"/>
  <c r="P83" i="3"/>
  <c r="P45" i="3"/>
  <c r="P187" i="3"/>
  <c r="P104" i="3"/>
  <c r="P261" i="3"/>
  <c r="P131" i="3"/>
  <c r="P176" i="3"/>
  <c r="N315" i="3"/>
  <c r="N287" i="3"/>
  <c r="N259" i="3"/>
  <c r="N231" i="3"/>
  <c r="N203" i="3"/>
  <c r="N175" i="3"/>
  <c r="N147" i="3"/>
  <c r="N119" i="3"/>
  <c r="N91" i="3"/>
  <c r="N63" i="3"/>
  <c r="N35" i="3"/>
  <c r="N324" i="3"/>
  <c r="N296" i="3"/>
  <c r="N268" i="3"/>
  <c r="N240" i="3"/>
  <c r="N212" i="3"/>
  <c r="N184" i="3"/>
  <c r="N156" i="3"/>
  <c r="N128" i="3"/>
  <c r="N100" i="3"/>
  <c r="N72" i="3"/>
  <c r="N44" i="3"/>
  <c r="N16" i="3"/>
  <c r="N286" i="3"/>
  <c r="N230" i="3"/>
  <c r="N202" i="3"/>
  <c r="N174" i="3"/>
  <c r="N146" i="3"/>
  <c r="N118" i="3"/>
  <c r="N34" i="3"/>
  <c r="N323" i="3"/>
  <c r="N295" i="3"/>
  <c r="N267" i="3"/>
  <c r="N127" i="3"/>
  <c r="N24" i="3"/>
  <c r="N257" i="3"/>
  <c r="N265" i="3"/>
  <c r="N333" i="3"/>
  <c r="N305" i="3"/>
  <c r="N277" i="3"/>
  <c r="N249" i="3"/>
  <c r="N221" i="3"/>
  <c r="N193" i="3"/>
  <c r="N165" i="3"/>
  <c r="N137" i="3"/>
  <c r="N109" i="3"/>
  <c r="N81" i="3"/>
  <c r="N53" i="3"/>
  <c r="N25" i="3"/>
  <c r="N314" i="3"/>
  <c r="N258" i="3"/>
  <c r="N62" i="3"/>
  <c r="N6" i="3"/>
  <c r="N239" i="3"/>
  <c r="N71" i="3"/>
  <c r="N43" i="3"/>
  <c r="N15" i="3"/>
  <c r="N52" i="3"/>
  <c r="N229" i="3"/>
  <c r="N201" i="3"/>
  <c r="N173" i="3"/>
  <c r="N145" i="3"/>
  <c r="N117" i="3"/>
  <c r="N89" i="3"/>
  <c r="N61" i="3"/>
  <c r="N33" i="3"/>
  <c r="N293" i="3"/>
  <c r="N237" i="3"/>
  <c r="N209" i="3"/>
  <c r="N181" i="3"/>
  <c r="N90" i="3"/>
  <c r="N211" i="3"/>
  <c r="N183" i="3"/>
  <c r="N155" i="3"/>
  <c r="N99" i="3"/>
  <c r="N313" i="3"/>
  <c r="N5" i="3"/>
  <c r="N332" i="3"/>
  <c r="N304" i="3"/>
  <c r="N276" i="3"/>
  <c r="N248" i="3"/>
  <c r="N220" i="3"/>
  <c r="N192" i="3"/>
  <c r="N164" i="3"/>
  <c r="N136" i="3"/>
  <c r="N108" i="3"/>
  <c r="N80" i="3"/>
  <c r="N285" i="3"/>
  <c r="N322" i="3"/>
  <c r="N294" i="3"/>
  <c r="N266" i="3"/>
  <c r="N238" i="3"/>
  <c r="N210" i="3"/>
  <c r="N182" i="3"/>
  <c r="N154" i="3"/>
  <c r="N126" i="3"/>
  <c r="N98" i="3"/>
  <c r="N70" i="3"/>
  <c r="N42" i="3"/>
  <c r="N14" i="3"/>
  <c r="N331" i="3"/>
  <c r="N303" i="3"/>
  <c r="N275" i="3"/>
  <c r="N247" i="3"/>
  <c r="N219" i="3"/>
  <c r="N191" i="3"/>
  <c r="N163" i="3"/>
  <c r="N135" i="3"/>
  <c r="N107" i="3"/>
  <c r="N79" i="3"/>
  <c r="N51" i="3"/>
  <c r="N23" i="3"/>
  <c r="N88" i="3"/>
  <c r="N60" i="3"/>
  <c r="N32" i="3"/>
  <c r="N4" i="3"/>
  <c r="N321" i="3"/>
  <c r="N312" i="3"/>
  <c r="N284" i="3"/>
  <c r="N256" i="3"/>
  <c r="N228" i="3"/>
  <c r="N200" i="3"/>
  <c r="N172" i="3"/>
  <c r="N144" i="3"/>
  <c r="N116" i="3"/>
  <c r="N330" i="3"/>
  <c r="N302" i="3"/>
  <c r="N274" i="3"/>
  <c r="N246" i="3"/>
  <c r="N218" i="3"/>
  <c r="N190" i="3"/>
  <c r="N162" i="3"/>
  <c r="N134" i="3"/>
  <c r="N106" i="3"/>
  <c r="N78" i="3"/>
  <c r="N50" i="3"/>
  <c r="N22" i="3"/>
  <c r="N115" i="3"/>
  <c r="N87" i="3"/>
  <c r="N59" i="3"/>
  <c r="N31" i="3"/>
  <c r="N236" i="3"/>
  <c r="N124" i="3"/>
  <c r="N96" i="3"/>
  <c r="N68" i="3"/>
  <c r="N12" i="3"/>
  <c r="N301" i="3"/>
  <c r="N245" i="3"/>
  <c r="N217" i="3"/>
  <c r="N105" i="3"/>
  <c r="N77" i="3"/>
  <c r="N49" i="3"/>
  <c r="N21" i="3"/>
  <c r="N311" i="3"/>
  <c r="N283" i="3"/>
  <c r="N255" i="3"/>
  <c r="N227" i="3"/>
  <c r="N199" i="3"/>
  <c r="N171" i="3"/>
  <c r="N143" i="3"/>
  <c r="N3" i="3"/>
  <c r="N320" i="3"/>
  <c r="N292" i="3"/>
  <c r="N264" i="3"/>
  <c r="N208" i="3"/>
  <c r="N180" i="3"/>
  <c r="N152" i="3"/>
  <c r="N40" i="3"/>
  <c r="N273" i="3"/>
  <c r="N189" i="3"/>
  <c r="N161" i="3"/>
  <c r="N133" i="3"/>
  <c r="N329" i="3"/>
  <c r="N328" i="3"/>
  <c r="N308" i="3"/>
  <c r="N280" i="3"/>
  <c r="N252" i="3"/>
  <c r="N224" i="3"/>
  <c r="N196" i="3"/>
  <c r="N168" i="3"/>
  <c r="N140" i="3"/>
  <c r="N112" i="3"/>
  <c r="N84" i="3"/>
  <c r="N56" i="3"/>
  <c r="N28" i="3"/>
  <c r="N326" i="3"/>
  <c r="N325" i="3"/>
  <c r="N297" i="3"/>
  <c r="N269" i="3"/>
  <c r="N241" i="3"/>
  <c r="N213" i="3"/>
  <c r="O19" i="3"/>
  <c r="P38" i="3"/>
  <c r="N58" i="3"/>
  <c r="N82" i="3"/>
  <c r="O101" i="3"/>
  <c r="P120" i="3"/>
  <c r="O140" i="3"/>
  <c r="P159" i="3"/>
  <c r="P184" i="3"/>
  <c r="P205" i="3"/>
  <c r="P252" i="3"/>
  <c r="P278" i="3"/>
  <c r="P299" i="3"/>
  <c r="P325" i="3"/>
  <c r="P280" i="3"/>
  <c r="P147" i="3"/>
  <c r="P148" i="3"/>
  <c r="P28" i="3"/>
  <c r="O324" i="3"/>
  <c r="O296" i="3"/>
  <c r="O268" i="3"/>
  <c r="O240" i="3"/>
  <c r="O212" i="3"/>
  <c r="O184" i="3"/>
  <c r="O156" i="3"/>
  <c r="O128" i="3"/>
  <c r="O100" i="3"/>
  <c r="O72" i="3"/>
  <c r="O44" i="3"/>
  <c r="O333" i="3"/>
  <c r="O305" i="3"/>
  <c r="O277" i="3"/>
  <c r="O249" i="3"/>
  <c r="O221" i="3"/>
  <c r="O193" i="3"/>
  <c r="O165" i="3"/>
  <c r="O137" i="3"/>
  <c r="O109" i="3"/>
  <c r="O81" i="3"/>
  <c r="O53" i="3"/>
  <c r="O25" i="3"/>
  <c r="O323" i="3"/>
  <c r="O155" i="3"/>
  <c r="O127" i="3"/>
  <c r="O99" i="3"/>
  <c r="O71" i="3"/>
  <c r="O15" i="3"/>
  <c r="O108" i="3"/>
  <c r="O80" i="3"/>
  <c r="O52" i="3"/>
  <c r="O24" i="3"/>
  <c r="O61" i="3"/>
  <c r="O5" i="3"/>
  <c r="O294" i="3"/>
  <c r="O210" i="3"/>
  <c r="O182" i="3"/>
  <c r="O314" i="3"/>
  <c r="O286" i="3"/>
  <c r="O258" i="3"/>
  <c r="O230" i="3"/>
  <c r="O202" i="3"/>
  <c r="O174" i="3"/>
  <c r="O146" i="3"/>
  <c r="O118" i="3"/>
  <c r="O90" i="3"/>
  <c r="O62" i="3"/>
  <c r="O34" i="3"/>
  <c r="O6" i="3"/>
  <c r="O239" i="3"/>
  <c r="O211" i="3"/>
  <c r="O183" i="3"/>
  <c r="O43" i="3"/>
  <c r="O276" i="3"/>
  <c r="O248" i="3"/>
  <c r="O164" i="3"/>
  <c r="O322" i="3"/>
  <c r="O266" i="3"/>
  <c r="O70" i="3"/>
  <c r="O42" i="3"/>
  <c r="O14" i="3"/>
  <c r="O274" i="3"/>
  <c r="O295" i="3"/>
  <c r="O267" i="3"/>
  <c r="O304" i="3"/>
  <c r="O220" i="3"/>
  <c r="O192" i="3"/>
  <c r="O136" i="3"/>
  <c r="O238" i="3"/>
  <c r="O154" i="3"/>
  <c r="O126" i="3"/>
  <c r="O98" i="3"/>
  <c r="O330" i="3"/>
  <c r="O246" i="3"/>
  <c r="O218" i="3"/>
  <c r="O190" i="3"/>
  <c r="O162" i="3"/>
  <c r="O332" i="3"/>
  <c r="O313" i="3"/>
  <c r="O285" i="3"/>
  <c r="O257" i="3"/>
  <c r="O229" i="3"/>
  <c r="O201" i="3"/>
  <c r="O173" i="3"/>
  <c r="O145" i="3"/>
  <c r="O117" i="3"/>
  <c r="O89" i="3"/>
  <c r="O33" i="3"/>
  <c r="O331" i="3"/>
  <c r="O303" i="3"/>
  <c r="O275" i="3"/>
  <c r="O247" i="3"/>
  <c r="O219" i="3"/>
  <c r="O191" i="3"/>
  <c r="O163" i="3"/>
  <c r="O135" i="3"/>
  <c r="O107" i="3"/>
  <c r="O79" i="3"/>
  <c r="O51" i="3"/>
  <c r="O23" i="3"/>
  <c r="O312" i="3"/>
  <c r="O284" i="3"/>
  <c r="O256" i="3"/>
  <c r="O228" i="3"/>
  <c r="O200" i="3"/>
  <c r="O172" i="3"/>
  <c r="O144" i="3"/>
  <c r="O116" i="3"/>
  <c r="O88" i="3"/>
  <c r="O60" i="3"/>
  <c r="O32" i="3"/>
  <c r="O4" i="3"/>
  <c r="O69" i="3"/>
  <c r="O41" i="3"/>
  <c r="O13" i="3"/>
  <c r="O321" i="3"/>
  <c r="O293" i="3"/>
  <c r="O265" i="3"/>
  <c r="O237" i="3"/>
  <c r="O209" i="3"/>
  <c r="O181" i="3"/>
  <c r="O153" i="3"/>
  <c r="O125" i="3"/>
  <c r="O97" i="3"/>
  <c r="O311" i="3"/>
  <c r="O283" i="3"/>
  <c r="O255" i="3"/>
  <c r="O227" i="3"/>
  <c r="O199" i="3"/>
  <c r="O171" i="3"/>
  <c r="O143" i="3"/>
  <c r="O115" i="3"/>
  <c r="O87" i="3"/>
  <c r="O59" i="3"/>
  <c r="O31" i="3"/>
  <c r="O3" i="3"/>
  <c r="O68" i="3"/>
  <c r="O40" i="3"/>
  <c r="O161" i="3"/>
  <c r="O77" i="3"/>
  <c r="O49" i="3"/>
  <c r="O282" i="3"/>
  <c r="O198" i="3"/>
  <c r="O170" i="3"/>
  <c r="O86" i="3"/>
  <c r="O58" i="3"/>
  <c r="O30" i="3"/>
  <c r="O320" i="3"/>
  <c r="O292" i="3"/>
  <c r="O264" i="3"/>
  <c r="O236" i="3"/>
  <c r="O208" i="3"/>
  <c r="O180" i="3"/>
  <c r="O152" i="3"/>
  <c r="O124" i="3"/>
  <c r="O96" i="3"/>
  <c r="O12" i="3"/>
  <c r="O301" i="3"/>
  <c r="O273" i="3"/>
  <c r="O245" i="3"/>
  <c r="O217" i="3"/>
  <c r="O189" i="3"/>
  <c r="O133" i="3"/>
  <c r="O105" i="3"/>
  <c r="O21" i="3"/>
  <c r="O310" i="3"/>
  <c r="O254" i="3"/>
  <c r="O226" i="3"/>
  <c r="O142" i="3"/>
  <c r="O114" i="3"/>
  <c r="O329" i="3"/>
  <c r="O328" i="3"/>
  <c r="O327" i="3"/>
  <c r="O317" i="3"/>
  <c r="O289" i="3"/>
  <c r="O261" i="3"/>
  <c r="O233" i="3"/>
  <c r="O205" i="3"/>
  <c r="O177" i="3"/>
  <c r="O149" i="3"/>
  <c r="O121" i="3"/>
  <c r="O93" i="3"/>
  <c r="O65" i="3"/>
  <c r="O37" i="3"/>
  <c r="O9" i="3"/>
  <c r="O326" i="3"/>
  <c r="O306" i="3"/>
  <c r="O278" i="3"/>
  <c r="O250" i="3"/>
  <c r="O222" i="3"/>
  <c r="O194" i="3"/>
  <c r="P19" i="3"/>
  <c r="N39" i="3"/>
  <c r="P59" i="3"/>
  <c r="O82" i="3"/>
  <c r="P101" i="3"/>
  <c r="N121" i="3"/>
  <c r="P140" i="3"/>
  <c r="N160" i="3"/>
  <c r="N185" i="3"/>
  <c r="N206" i="3"/>
  <c r="N232" i="3"/>
  <c r="N253" i="3"/>
  <c r="N279" i="3"/>
  <c r="N300" i="3"/>
  <c r="N327" i="3"/>
  <c r="F31" i="2" l="1"/>
  <c r="F30" i="2"/>
  <c r="F29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<sst xmlns="http://schemas.openxmlformats.org/spreadsheetml/2006/main" count="149" uniqueCount="113">
  <si>
    <t>on slices, with TTX</t>
  </si>
  <si>
    <t>amplitude (pA)</t>
  </si>
  <si>
    <t>frequency (Hz)</t>
  </si>
  <si>
    <t>Ra (Mohms)</t>
  </si>
  <si>
    <t>Events</t>
  </si>
  <si>
    <t>Decay time (ms)</t>
  </si>
  <si>
    <t>KI</t>
  </si>
  <si>
    <t>20170421c1</t>
  </si>
  <si>
    <t>20170421c2</t>
  </si>
  <si>
    <t>20170421c3</t>
  </si>
  <si>
    <t>20170421c4</t>
  </si>
  <si>
    <t>20170421c5</t>
  </si>
  <si>
    <t>20170421c9</t>
  </si>
  <si>
    <t>20170422c6</t>
  </si>
  <si>
    <t>20170422c7</t>
  </si>
  <si>
    <t>20170422c9</t>
  </si>
  <si>
    <t>20170807c2</t>
  </si>
  <si>
    <t>20170807c6</t>
  </si>
  <si>
    <t>20170807c7</t>
  </si>
  <si>
    <t>20170807c8</t>
  </si>
  <si>
    <t>20170807c9</t>
  </si>
  <si>
    <t>20170808c1</t>
  </si>
  <si>
    <t>20170808c2</t>
  </si>
  <si>
    <t>20170808c5</t>
  </si>
  <si>
    <t>20170808c6</t>
  </si>
  <si>
    <t>WT</t>
  </si>
  <si>
    <t>20170421c6</t>
  </si>
  <si>
    <t>20170421c7</t>
  </si>
  <si>
    <t>20170421c10</t>
  </si>
  <si>
    <t>20170422c1</t>
  </si>
  <si>
    <t>20170422c3</t>
  </si>
  <si>
    <t>20170422c5</t>
  </si>
  <si>
    <t>20170422c10</t>
  </si>
  <si>
    <t>20170422c11</t>
  </si>
  <si>
    <t>20170807c1</t>
  </si>
  <si>
    <t>20170807c3</t>
  </si>
  <si>
    <t>20170807c4</t>
  </si>
  <si>
    <t>20170807c5</t>
  </si>
  <si>
    <t>20170808c3</t>
  </si>
  <si>
    <t>20170808c4</t>
  </si>
  <si>
    <t>20170808c7</t>
  </si>
  <si>
    <t>20170808c8</t>
  </si>
  <si>
    <t>animal age</t>
  </si>
  <si>
    <t>gender</t>
  </si>
  <si>
    <t>P22</t>
  </si>
  <si>
    <t>P24</t>
  </si>
  <si>
    <t>F</t>
  </si>
  <si>
    <t>P20</t>
  </si>
  <si>
    <t>M</t>
  </si>
  <si>
    <t>Rs</t>
  </si>
  <si>
    <t>slope_negt</t>
  </si>
  <si>
    <t>slope_post</t>
  </si>
  <si>
    <t>IR</t>
  </si>
  <si>
    <t>EPSC amp at-60mV</t>
  </si>
  <si>
    <t>abf files</t>
  </si>
  <si>
    <t>20170726c1</t>
  </si>
  <si>
    <t>P23</t>
  </si>
  <si>
    <t>2017_07_26_0001-8</t>
  </si>
  <si>
    <t>20170726c4</t>
  </si>
  <si>
    <t>2017_07_26_0028-35</t>
  </si>
  <si>
    <t>20170726c5</t>
  </si>
  <si>
    <t>2017_07_26_0041-47</t>
  </si>
  <si>
    <t>20170926c3</t>
  </si>
  <si>
    <t>2017_09_26_0014-21</t>
  </si>
  <si>
    <t>20170926c4</t>
  </si>
  <si>
    <t>2017_09_26_0023-29</t>
  </si>
  <si>
    <t>20170926c6</t>
  </si>
  <si>
    <t>2017_09_26_0033-42</t>
  </si>
  <si>
    <t>20170926c7</t>
  </si>
  <si>
    <t>2017_09_26_0043-48</t>
  </si>
  <si>
    <t>20170927c4</t>
  </si>
  <si>
    <t>P21</t>
  </si>
  <si>
    <t>2017_09_27_0033-34</t>
  </si>
  <si>
    <t>20170927c5</t>
  </si>
  <si>
    <t>2017_09_27_0035-39</t>
  </si>
  <si>
    <t>20170927c6</t>
  </si>
  <si>
    <t>2017_09_27_0041-48</t>
  </si>
  <si>
    <t>20171013c1</t>
  </si>
  <si>
    <t>2017_10_13_0000-6</t>
  </si>
  <si>
    <t>20171013c2</t>
  </si>
  <si>
    <t>2017_10_13_0008-12</t>
  </si>
  <si>
    <t>20171013c5</t>
  </si>
  <si>
    <t>2017_10_13_0027-31</t>
  </si>
  <si>
    <t>20171013c6</t>
  </si>
  <si>
    <t>2017_10_13_0033-37</t>
  </si>
  <si>
    <t>20170726c3</t>
  </si>
  <si>
    <t>2017_07_26_0019-26</t>
  </si>
  <si>
    <t>20170926c1</t>
  </si>
  <si>
    <t>2017_09_26_0000-6</t>
  </si>
  <si>
    <t>20170926c2</t>
  </si>
  <si>
    <t>2017_09_26_0007-13</t>
  </si>
  <si>
    <t>20170926c9</t>
  </si>
  <si>
    <t>2017_09_26_0053-56</t>
  </si>
  <si>
    <t>20170927c2</t>
  </si>
  <si>
    <t>2017_09_27_0017-22</t>
  </si>
  <si>
    <t>20170927c3</t>
  </si>
  <si>
    <t>2017_09_27_0023-32</t>
  </si>
  <si>
    <t>20170927c7</t>
  </si>
  <si>
    <t>2017_09_27_0049-56</t>
  </si>
  <si>
    <t>20170927c8</t>
  </si>
  <si>
    <t>2017_09_27_0057-64</t>
  </si>
  <si>
    <t>20171013c3</t>
  </si>
  <si>
    <t>2017_10_13_0014-22</t>
  </si>
  <si>
    <t>20171013c4</t>
  </si>
  <si>
    <t>2017_10_13_0023-26</t>
  </si>
  <si>
    <t>20171013c8</t>
  </si>
  <si>
    <t>2017_10_13_0042-51</t>
  </si>
  <si>
    <t>Area (from mCherry spine)</t>
  </si>
  <si>
    <t>SEP-GluA1</t>
  </si>
  <si>
    <t>GluA1 c-term</t>
  </si>
  <si>
    <t>PSD-95</t>
  </si>
  <si>
    <t>These values are normalized to max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</si>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</sst>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3" xfId="0" applyFill="1" applyBorder="1"/>
    <xf numFmtId="0" fontId="0" fillId="2" borderId="0" xfId="0" applyFill="1" applyBorder="1"/>
    <xf numFmtId="0" fontId="0" fillId="3" borderId="3" xfId="0" applyFill="1" applyBorder="1"/>
    <xf numFmtId="0" fontId="0" fillId="3" borderId="0" xfId="0" applyFill="1" applyBorder="1"/>
    <xf numFmtId="0" fontId="0" fillId="4" borderId="3" xfId="0" applyFill="1" applyBorder="1"/>
    <xf numFmtId="0" fontId="0" fillId="4" borderId="0" xfId="0" applyFill="1" applyBorder="1"/>
    <xf numFmtId="0" fontId="0" fillId="5" borderId="3" xfId="0" applyFill="1" applyBorder="1"/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'[1]Figure 2i'!$N$2:$N$333</c:f>
              <c:numCache>
                <c:formatCode>General</c:formatCode>
                <c:ptCount val="332"/>
                <c:pt idx="0">
                  <c:v>77.103117629857238</c:v>
                </c:pt>
                <c:pt idx="1">
                  <c:v>63.722647098001126</c:v>
                </c:pt>
                <c:pt idx="2">
                  <c:v>29.327093465206421</c:v>
                </c:pt>
                <c:pt idx="3">
                  <c:v>28.539670470030888</c:v>
                </c:pt>
                <c:pt idx="4">
                  <c:v>17.989998838835401</c:v>
                </c:pt>
                <c:pt idx="5">
                  <c:v>49.761413684887891</c:v>
                </c:pt>
                <c:pt idx="6">
                  <c:v>55.813393858876168</c:v>
                </c:pt>
                <c:pt idx="7">
                  <c:v>44.050252796018334</c:v>
                </c:pt>
                <c:pt idx="8">
                  <c:v>29.253322620068889</c:v>
                </c:pt>
                <c:pt idx="9">
                  <c:v>71.921106050055911</c:v>
                </c:pt>
                <c:pt idx="10">
                  <c:v>43.62957140599169</c:v>
                </c:pt>
                <c:pt idx="11">
                  <c:v>25.214852343746664</c:v>
                </c:pt>
                <c:pt idx="12">
                  <c:v>33.122029855522385</c:v>
                </c:pt>
                <c:pt idx="13">
                  <c:v>42.284239889615577</c:v>
                </c:pt>
                <c:pt idx="14">
                  <c:v>28.502421940807015</c:v>
                </c:pt>
                <c:pt idx="15">
                  <c:v>25.030499017281937</c:v>
                </c:pt>
                <c:pt idx="16">
                  <c:v>31.953521571447936</c:v>
                </c:pt>
                <c:pt idx="17">
                  <c:v>55.086710645937622</c:v>
                </c:pt>
                <c:pt idx="18">
                  <c:v>32.014523489505443</c:v>
                </c:pt>
                <c:pt idx="19">
                  <c:v>41.648003243493889</c:v>
                </c:pt>
                <c:pt idx="20">
                  <c:v>46.808451724873123</c:v>
                </c:pt>
                <c:pt idx="21">
                  <c:v>57.956342541226199</c:v>
                </c:pt>
                <c:pt idx="22">
                  <c:v>45.758452132639952</c:v>
                </c:pt>
                <c:pt idx="23">
                  <c:v>79.587347733068853</c:v>
                </c:pt>
                <c:pt idx="24">
                  <c:v>52.67902226057388</c:v>
                </c:pt>
                <c:pt idx="25">
                  <c:v>56.805094444623514</c:v>
                </c:pt>
                <c:pt idx="26">
                  <c:v>38.30005308735803</c:v>
                </c:pt>
                <c:pt idx="27">
                  <c:v>43.350425883329756</c:v>
                </c:pt>
                <c:pt idx="28">
                  <c:v>16.091479187775075</c:v>
                </c:pt>
                <c:pt idx="29">
                  <c:v>46.910364306654643</c:v>
                </c:pt>
                <c:pt idx="30">
                  <c:v>22.474820398128003</c:v>
                </c:pt>
                <c:pt idx="31">
                  <c:v>56.884469171079935</c:v>
                </c:pt>
                <c:pt idx="32">
                  <c:v>67.981319230555641</c:v>
                </c:pt>
                <c:pt idx="33">
                  <c:v>70.820323953272251</c:v>
                </c:pt>
                <c:pt idx="34">
                  <c:v>17.103927338280648</c:v>
                </c:pt>
                <c:pt idx="35">
                  <c:v>59.094691613711994</c:v>
                </c:pt>
                <c:pt idx="36">
                  <c:v>77.568004827959285</c:v>
                </c:pt>
                <c:pt idx="37">
                  <c:v>39.182877987231848</c:v>
                </c:pt>
                <c:pt idx="38">
                  <c:v>31.689422644884413</c:v>
                </c:pt>
                <c:pt idx="39">
                  <c:v>53.830769386108976</c:v>
                </c:pt>
                <c:pt idx="40">
                  <c:v>48.288245324953273</c:v>
                </c:pt>
                <c:pt idx="41">
                  <c:v>47.464566033178244</c:v>
                </c:pt>
                <c:pt idx="42">
                  <c:v>16.094187924587214</c:v>
                </c:pt>
                <c:pt idx="43">
                  <c:v>46.439084878025291</c:v>
                </c:pt>
                <c:pt idx="44">
                  <c:v>63.035295908622949</c:v>
                </c:pt>
                <c:pt idx="45">
                  <c:v>61.915791489013017</c:v>
                </c:pt>
                <c:pt idx="46">
                  <c:v>35.793022993000783</c:v>
                </c:pt>
                <c:pt idx="47">
                  <c:v>53.57333065113373</c:v>
                </c:pt>
                <c:pt idx="48">
                  <c:v>32.392783536783099</c:v>
                </c:pt>
                <c:pt idx="49">
                  <c:v>70.566256090774331</c:v>
                </c:pt>
                <c:pt idx="50">
                  <c:v>68.303511338442206</c:v>
                </c:pt>
                <c:pt idx="51">
                  <c:v>69.798081631812963</c:v>
                </c:pt>
                <c:pt idx="52">
                  <c:v>64.687452548562121</c:v>
                </c:pt>
                <c:pt idx="53">
                  <c:v>36.443463517101549</c:v>
                </c:pt>
                <c:pt idx="54">
                  <c:v>59.598868116944423</c:v>
                </c:pt>
                <c:pt idx="55">
                  <c:v>56.149552951629921</c:v>
                </c:pt>
                <c:pt idx="56">
                  <c:v>61.020238438742361</c:v>
                </c:pt>
                <c:pt idx="57">
                  <c:v>55.636646354700446</c:v>
                </c:pt>
                <c:pt idx="58">
                  <c:v>52.955622153156447</c:v>
                </c:pt>
                <c:pt idx="59">
                  <c:v>59.660242850391128</c:v>
                </c:pt>
                <c:pt idx="60">
                  <c:v>79.491099226757584</c:v>
                </c:pt>
                <c:pt idx="61">
                  <c:v>72.97341049576292</c:v>
                </c:pt>
                <c:pt idx="62">
                  <c:v>41.5813042402702</c:v>
                </c:pt>
                <c:pt idx="63">
                  <c:v>48.585188898955771</c:v>
                </c:pt>
                <c:pt idx="64">
                  <c:v>29.104843066080367</c:v>
                </c:pt>
                <c:pt idx="65">
                  <c:v>47.248113690052939</c:v>
                </c:pt>
                <c:pt idx="66">
                  <c:v>81.727379911697128</c:v>
                </c:pt>
                <c:pt idx="67">
                  <c:v>40.989886994218644</c:v>
                </c:pt>
                <c:pt idx="68">
                  <c:v>62.75077757251357</c:v>
                </c:pt>
                <c:pt idx="69">
                  <c:v>38.815282013482715</c:v>
                </c:pt>
                <c:pt idx="70">
                  <c:v>61.681430414978486</c:v>
                </c:pt>
                <c:pt idx="71">
                  <c:v>42.252410775762812</c:v>
                </c:pt>
                <c:pt idx="72">
                  <c:v>38.835623753155822</c:v>
                </c:pt>
                <c:pt idx="73">
                  <c:v>55.476778455620021</c:v>
                </c:pt>
                <c:pt idx="74">
                  <c:v>41.38723052923087</c:v>
                </c:pt>
                <c:pt idx="75">
                  <c:v>46.527117853546464</c:v>
                </c:pt>
                <c:pt idx="76">
                  <c:v>35.009648539942312</c:v>
                </c:pt>
                <c:pt idx="77">
                  <c:v>47.93566682110027</c:v>
                </c:pt>
                <c:pt idx="78">
                  <c:v>65.409683336045305</c:v>
                </c:pt>
                <c:pt idx="79">
                  <c:v>81.253702425746638</c:v>
                </c:pt>
                <c:pt idx="80">
                  <c:v>17.087913752266505</c:v>
                </c:pt>
                <c:pt idx="81">
                  <c:v>30.195062060170073</c:v>
                </c:pt>
                <c:pt idx="82">
                  <c:v>51.518482905443527</c:v>
                </c:pt>
                <c:pt idx="83">
                  <c:v>48.534239404178876</c:v>
                </c:pt>
                <c:pt idx="84">
                  <c:v>49.223745932525858</c:v>
                </c:pt>
                <c:pt idx="85">
                  <c:v>72.621131020919989</c:v>
                </c:pt>
                <c:pt idx="86">
                  <c:v>91.912974014379017</c:v>
                </c:pt>
                <c:pt idx="87">
                  <c:v>37.426967989527</c:v>
                </c:pt>
                <c:pt idx="88">
                  <c:v>42.85374063932403</c:v>
                </c:pt>
                <c:pt idx="89">
                  <c:v>40.455228949425653</c:v>
                </c:pt>
                <c:pt idx="90">
                  <c:v>75.222829039678047</c:v>
                </c:pt>
                <c:pt idx="91">
                  <c:v>51.186296626680928</c:v>
                </c:pt>
                <c:pt idx="92">
                  <c:v>37.400453436717115</c:v>
                </c:pt>
                <c:pt idx="93">
                  <c:v>38.030447366816553</c:v>
                </c:pt>
                <c:pt idx="94">
                  <c:v>54.215697391962181</c:v>
                </c:pt>
                <c:pt idx="95">
                  <c:v>34.513225431757114</c:v>
                </c:pt>
                <c:pt idx="96">
                  <c:v>73.217835643558971</c:v>
                </c:pt>
                <c:pt idx="97">
                  <c:v>25.531405618871606</c:v>
                </c:pt>
                <c:pt idx="98">
                  <c:v>42.733686317015021</c:v>
                </c:pt>
                <c:pt idx="99">
                  <c:v>63.639528683678193</c:v>
                </c:pt>
                <c:pt idx="100">
                  <c:v>51.059881141793731</c:v>
                </c:pt>
                <c:pt idx="101">
                  <c:v>75.119883448588951</c:v>
                </c:pt>
                <c:pt idx="102">
                  <c:v>43.113398790913095</c:v>
                </c:pt>
                <c:pt idx="103">
                  <c:v>54.022427564105804</c:v>
                </c:pt>
                <c:pt idx="104">
                  <c:v>56.789195421671693</c:v>
                </c:pt>
                <c:pt idx="105">
                  <c:v>72.339453460406418</c:v>
                </c:pt>
                <c:pt idx="106">
                  <c:v>74.63948363515199</c:v>
                </c:pt>
                <c:pt idx="107">
                  <c:v>87.806369783934073</c:v>
                </c:pt>
                <c:pt idx="108">
                  <c:v>80.67360944714197</c:v>
                </c:pt>
                <c:pt idx="109">
                  <c:v>98.756049026777077</c:v>
                </c:pt>
                <c:pt idx="110">
                  <c:v>74.501112815101834</c:v>
                </c:pt>
                <c:pt idx="111">
                  <c:v>89.011674170223628</c:v>
                </c:pt>
                <c:pt idx="112">
                  <c:v>100</c:v>
                </c:pt>
                <c:pt idx="113">
                  <c:v>58.199330796376394</c:v>
                </c:pt>
                <c:pt idx="114">
                  <c:v>27.690187304781627</c:v>
                </c:pt>
                <c:pt idx="115">
                  <c:v>31.644282856589186</c:v>
                </c:pt>
                <c:pt idx="116">
                  <c:v>59.604221512923694</c:v>
                </c:pt>
                <c:pt idx="117">
                  <c:v>53.041672605175691</c:v>
                </c:pt>
                <c:pt idx="118">
                  <c:v>46.511527568338813</c:v>
                </c:pt>
                <c:pt idx="119">
                  <c:v>59.239173111000746</c:v>
                </c:pt>
                <c:pt idx="120">
                  <c:v>43.371554030464459</c:v>
                </c:pt>
                <c:pt idx="121">
                  <c:v>36.526587756664952</c:v>
                </c:pt>
                <c:pt idx="122">
                  <c:v>22.73193486138452</c:v>
                </c:pt>
                <c:pt idx="123">
                  <c:v>59.627188494295737</c:v>
                </c:pt>
                <c:pt idx="124">
                  <c:v>38.154018192614295</c:v>
                </c:pt>
                <c:pt idx="125">
                  <c:v>60.844576371038308</c:v>
                </c:pt>
                <c:pt idx="126">
                  <c:v>58.601095688894887</c:v>
                </c:pt>
                <c:pt idx="127">
                  <c:v>59.776598145010432</c:v>
                </c:pt>
                <c:pt idx="128">
                  <c:v>44.431598278990961</c:v>
                </c:pt>
                <c:pt idx="129">
                  <c:v>41.142982080395313</c:v>
                </c:pt>
                <c:pt idx="130">
                  <c:v>25.493193983225638</c:v>
                </c:pt>
                <c:pt idx="131">
                  <c:v>66.136411209160698</c:v>
                </c:pt>
                <c:pt idx="132">
                  <c:v>79.651446737302251</c:v>
                </c:pt>
                <c:pt idx="133">
                  <c:v>47.644404798289401</c:v>
                </c:pt>
                <c:pt idx="134">
                  <c:v>41.816820653661878</c:v>
                </c:pt>
                <c:pt idx="135">
                  <c:v>59.836949577883672</c:v>
                </c:pt>
                <c:pt idx="136">
                  <c:v>48.900627611406755</c:v>
                </c:pt>
                <c:pt idx="137">
                  <c:v>67.9973250495825</c:v>
                </c:pt>
                <c:pt idx="138">
                  <c:v>59.940355362968788</c:v>
                </c:pt>
                <c:pt idx="139">
                  <c:v>74.377472086418621</c:v>
                </c:pt>
                <c:pt idx="140">
                  <c:v>39.704023415913241</c:v>
                </c:pt>
                <c:pt idx="141">
                  <c:v>29.494099225592535</c:v>
                </c:pt>
                <c:pt idx="142">
                  <c:v>45.52174348670156</c:v>
                </c:pt>
                <c:pt idx="143">
                  <c:v>55.065027159212754</c:v>
                </c:pt>
                <c:pt idx="144">
                  <c:v>50.816766673100325</c:v>
                </c:pt>
                <c:pt idx="145">
                  <c:v>36.426112067529296</c:v>
                </c:pt>
                <c:pt idx="146">
                  <c:v>39.546190467498846</c:v>
                </c:pt>
                <c:pt idx="147">
                  <c:v>38.101243455827785</c:v>
                </c:pt>
                <c:pt idx="148">
                  <c:v>33.993730487871652</c:v>
                </c:pt>
                <c:pt idx="149">
                  <c:v>41.30658784210182</c:v>
                </c:pt>
                <c:pt idx="150">
                  <c:v>13.549800563184247</c:v>
                </c:pt>
                <c:pt idx="151">
                  <c:v>52.780439696916623</c:v>
                </c:pt>
                <c:pt idx="152">
                  <c:v>31.788457557880562</c:v>
                </c:pt>
                <c:pt idx="153">
                  <c:v>31.358180055075707</c:v>
                </c:pt>
                <c:pt idx="154">
                  <c:v>55.996642331401034</c:v>
                </c:pt>
                <c:pt idx="155">
                  <c:v>32.360950539436686</c:v>
                </c:pt>
                <c:pt idx="156">
                  <c:v>55.51842504138834</c:v>
                </c:pt>
                <c:pt idx="157">
                  <c:v>46.788554645221502</c:v>
                </c:pt>
                <c:pt idx="158">
                  <c:v>44.900143728099522</c:v>
                </c:pt>
                <c:pt idx="159">
                  <c:v>34.620190438760993</c:v>
                </c:pt>
                <c:pt idx="160">
                  <c:v>28.064309489588553</c:v>
                </c:pt>
                <c:pt idx="161">
                  <c:v>45.542964837683556</c:v>
                </c:pt>
                <c:pt idx="162">
                  <c:v>46.237578160163828</c:v>
                </c:pt>
                <c:pt idx="163">
                  <c:v>17.609164035276102</c:v>
                </c:pt>
                <c:pt idx="164">
                  <c:v>17.282356395201401</c:v>
                </c:pt>
                <c:pt idx="165">
                  <c:v>36.82334103947921</c:v>
                </c:pt>
                <c:pt idx="166">
                  <c:v>31.427818862982971</c:v>
                </c:pt>
                <c:pt idx="167">
                  <c:v>45.799568621526753</c:v>
                </c:pt>
                <c:pt idx="168">
                  <c:v>29.966448556719012</c:v>
                </c:pt>
                <c:pt idx="169">
                  <c:v>30.33457074385602</c:v>
                </c:pt>
                <c:pt idx="170">
                  <c:v>25.756001648154701</c:v>
                </c:pt>
                <c:pt idx="171">
                  <c:v>66.490183887307225</c:v>
                </c:pt>
                <c:pt idx="172">
                  <c:v>31.412366441799445</c:v>
                </c:pt>
                <c:pt idx="173">
                  <c:v>19.27124300145903</c:v>
                </c:pt>
                <c:pt idx="174">
                  <c:v>47.907237705927109</c:v>
                </c:pt>
                <c:pt idx="175">
                  <c:v>26.756300288815421</c:v>
                </c:pt>
                <c:pt idx="176">
                  <c:v>28.11272888826063</c:v>
                </c:pt>
                <c:pt idx="177">
                  <c:v>31.491374178107119</c:v>
                </c:pt>
                <c:pt idx="178">
                  <c:v>33.644474312825508</c:v>
                </c:pt>
                <c:pt idx="179">
                  <c:v>24.133180919153045</c:v>
                </c:pt>
                <c:pt idx="180">
                  <c:v>12.236610781898726</c:v>
                </c:pt>
                <c:pt idx="181">
                  <c:v>38.093457051084641</c:v>
                </c:pt>
                <c:pt idx="182">
                  <c:v>37.049339009965436</c:v>
                </c:pt>
                <c:pt idx="183">
                  <c:v>39.870679661871975</c:v>
                </c:pt>
                <c:pt idx="184">
                  <c:v>21.899201204193712</c:v>
                </c:pt>
                <c:pt idx="185">
                  <c:v>31.65416246440293</c:v>
                </c:pt>
                <c:pt idx="186">
                  <c:v>26.279106299376199</c:v>
                </c:pt>
                <c:pt idx="187">
                  <c:v>36.297073282689993</c:v>
                </c:pt>
                <c:pt idx="188">
                  <c:v>43.238111363840247</c:v>
                </c:pt>
                <c:pt idx="189">
                  <c:v>13.553841338314044</c:v>
                </c:pt>
                <c:pt idx="190">
                  <c:v>41.217611177626736</c:v>
                </c:pt>
                <c:pt idx="191">
                  <c:v>40.247124175874106</c:v>
                </c:pt>
                <c:pt idx="192">
                  <c:v>33.144224021660577</c:v>
                </c:pt>
                <c:pt idx="193">
                  <c:v>49.868454420017706</c:v>
                </c:pt>
                <c:pt idx="194">
                  <c:v>29.722848651320909</c:v>
                </c:pt>
                <c:pt idx="195">
                  <c:v>17.302166096246179</c:v>
                </c:pt>
                <c:pt idx="196">
                  <c:v>17.011274947077691</c:v>
                </c:pt>
                <c:pt idx="197">
                  <c:v>23.558728715056812</c:v>
                </c:pt>
                <c:pt idx="198">
                  <c:v>60.869737526315525</c:v>
                </c:pt>
                <c:pt idx="199">
                  <c:v>43.014985236898937</c:v>
                </c:pt>
                <c:pt idx="200">
                  <c:v>43.018835720840499</c:v>
                </c:pt>
                <c:pt idx="201">
                  <c:v>28.125488106606561</c:v>
                </c:pt>
                <c:pt idx="202">
                  <c:v>22.636699946912646</c:v>
                </c:pt>
                <c:pt idx="203">
                  <c:v>17.533086394917905</c:v>
                </c:pt>
                <c:pt idx="204">
                  <c:v>17.364783547656877</c:v>
                </c:pt>
                <c:pt idx="205">
                  <c:v>25.389116353741219</c:v>
                </c:pt>
                <c:pt idx="206">
                  <c:v>37.070383661986931</c:v>
                </c:pt>
                <c:pt idx="207">
                  <c:v>47.115366168789841</c:v>
                </c:pt>
                <c:pt idx="208">
                  <c:v>62.821760069219401</c:v>
                </c:pt>
                <c:pt idx="209">
                  <c:v>24.075266378537329</c:v>
                </c:pt>
                <c:pt idx="210">
                  <c:v>44.474584670064203</c:v>
                </c:pt>
                <c:pt idx="211">
                  <c:v>35.455597881321211</c:v>
                </c:pt>
                <c:pt idx="212">
                  <c:v>22.935629927910707</c:v>
                </c:pt>
                <c:pt idx="213">
                  <c:v>28.707138366159864</c:v>
                </c:pt>
                <c:pt idx="214">
                  <c:v>26.308011142519945</c:v>
                </c:pt>
                <c:pt idx="215">
                  <c:v>20.858331705502252</c:v>
                </c:pt>
                <c:pt idx="216">
                  <c:v>26.583249870582577</c:v>
                </c:pt>
                <c:pt idx="217">
                  <c:v>43.347138505965631</c:v>
                </c:pt>
                <c:pt idx="218">
                  <c:v>75.446615360537734</c:v>
                </c:pt>
                <c:pt idx="219">
                  <c:v>25.140590236663986</c:v>
                </c:pt>
                <c:pt idx="220">
                  <c:v>29.809567064245808</c:v>
                </c:pt>
                <c:pt idx="221">
                  <c:v>31.790065324246473</c:v>
                </c:pt>
                <c:pt idx="222">
                  <c:v>29.369654613726365</c:v>
                </c:pt>
                <c:pt idx="223">
                  <c:v>22.56520094555303</c:v>
                </c:pt>
                <c:pt idx="224">
                  <c:v>28.635579170648867</c:v>
                </c:pt>
                <c:pt idx="225">
                  <c:v>22.829051328523757</c:v>
                </c:pt>
                <c:pt idx="226">
                  <c:v>21.009246210001471</c:v>
                </c:pt>
                <c:pt idx="227">
                  <c:v>35.741141459750892</c:v>
                </c:pt>
                <c:pt idx="228">
                  <c:v>33.879598493359808</c:v>
                </c:pt>
                <c:pt idx="229">
                  <c:v>14.96897088583655</c:v>
                </c:pt>
                <c:pt idx="230">
                  <c:v>29.602343843749967</c:v>
                </c:pt>
                <c:pt idx="231">
                  <c:v>28.102901707610989</c:v>
                </c:pt>
                <c:pt idx="232">
                  <c:v>27.796464933411681</c:v>
                </c:pt>
                <c:pt idx="233">
                  <c:v>25.348850349961033</c:v>
                </c:pt>
                <c:pt idx="234">
                  <c:v>27.482540783479308</c:v>
                </c:pt>
                <c:pt idx="235">
                  <c:v>25.942533614550058</c:v>
                </c:pt>
                <c:pt idx="236">
                  <c:v>20.888028781348048</c:v>
                </c:pt>
                <c:pt idx="237">
                  <c:v>27.714082441133037</c:v>
                </c:pt>
                <c:pt idx="238">
                  <c:v>35.165034887365096</c:v>
                </c:pt>
                <c:pt idx="239">
                  <c:v>32.031055521920187</c:v>
                </c:pt>
                <c:pt idx="240">
                  <c:v>25.629211406131496</c:v>
                </c:pt>
                <c:pt idx="241">
                  <c:v>23.138532761734851</c:v>
                </c:pt>
                <c:pt idx="242">
                  <c:v>12.079016668343041</c:v>
                </c:pt>
                <c:pt idx="243">
                  <c:v>33.357163744790782</c:v>
                </c:pt>
                <c:pt idx="244">
                  <c:v>23.701860698306525</c:v>
                </c:pt>
                <c:pt idx="245">
                  <c:v>23.489736508840188</c:v>
                </c:pt>
                <c:pt idx="246">
                  <c:v>48.381755968250118</c:v>
                </c:pt>
                <c:pt idx="247">
                  <c:v>21.097467534964068</c:v>
                </c:pt>
                <c:pt idx="248">
                  <c:v>27.896276545135322</c:v>
                </c:pt>
                <c:pt idx="249">
                  <c:v>30.994551070077257</c:v>
                </c:pt>
                <c:pt idx="250">
                  <c:v>15.825279291153674</c:v>
                </c:pt>
                <c:pt idx="251">
                  <c:v>29.350959475355548</c:v>
                </c:pt>
                <c:pt idx="252">
                  <c:v>33.772567466964091</c:v>
                </c:pt>
                <c:pt idx="253">
                  <c:v>30.423465854964721</c:v>
                </c:pt>
                <c:pt idx="254">
                  <c:v>27.989309518714752</c:v>
                </c:pt>
                <c:pt idx="255">
                  <c:v>11.867795391147421</c:v>
                </c:pt>
                <c:pt idx="256">
                  <c:v>32.729927095173949</c:v>
                </c:pt>
                <c:pt idx="257">
                  <c:v>34.877601989280791</c:v>
                </c:pt>
                <c:pt idx="258">
                  <c:v>25.206772735233891</c:v>
                </c:pt>
                <c:pt idx="259">
                  <c:v>15.296683379928785</c:v>
                </c:pt>
                <c:pt idx="260">
                  <c:v>39.755567085216668</c:v>
                </c:pt>
                <c:pt idx="261">
                  <c:v>36.463337295791341</c:v>
                </c:pt>
                <c:pt idx="262">
                  <c:v>17.511109704423415</c:v>
                </c:pt>
                <c:pt idx="263">
                  <c:v>48.830588803654834</c:v>
                </c:pt>
                <c:pt idx="264">
                  <c:v>48.365596751224565</c:v>
                </c:pt>
                <c:pt idx="265">
                  <c:v>51.960977879231898</c:v>
                </c:pt>
                <c:pt idx="266">
                  <c:v>63.270789021052806</c:v>
                </c:pt>
                <c:pt idx="267">
                  <c:v>62.512352422387409</c:v>
                </c:pt>
                <c:pt idx="268">
                  <c:v>61.805597357049578</c:v>
                </c:pt>
                <c:pt idx="269">
                  <c:v>61.269508244851181</c:v>
                </c:pt>
                <c:pt idx="270">
                  <c:v>45.537182315657354</c:v>
                </c:pt>
                <c:pt idx="271">
                  <c:v>60.149289262411941</c:v>
                </c:pt>
                <c:pt idx="272">
                  <c:v>68.204082250841864</c:v>
                </c:pt>
                <c:pt idx="273">
                  <c:v>28.131136648102274</c:v>
                </c:pt>
                <c:pt idx="274">
                  <c:v>43.343713264577374</c:v>
                </c:pt>
                <c:pt idx="275">
                  <c:v>63.874800436970716</c:v>
                </c:pt>
                <c:pt idx="276">
                  <c:v>53.692268469021954</c:v>
                </c:pt>
                <c:pt idx="277">
                  <c:v>43.516744265342041</c:v>
                </c:pt>
                <c:pt idx="278">
                  <c:v>49.700213708654871</c:v>
                </c:pt>
                <c:pt idx="279">
                  <c:v>50.240728061853176</c:v>
                </c:pt>
                <c:pt idx="280">
                  <c:v>35.396863923547997</c:v>
                </c:pt>
                <c:pt idx="281">
                  <c:v>58.803767454847602</c:v>
                </c:pt>
                <c:pt idx="282">
                  <c:v>40.366784323578905</c:v>
                </c:pt>
                <c:pt idx="283">
                  <c:v>61.635826549193574</c:v>
                </c:pt>
                <c:pt idx="284">
                  <c:v>31.276554844056374</c:v>
                </c:pt>
                <c:pt idx="285">
                  <c:v>21.468350886077328</c:v>
                </c:pt>
                <c:pt idx="286">
                  <c:v>26.16252770387274</c:v>
                </c:pt>
                <c:pt idx="287">
                  <c:v>22.201259339316763</c:v>
                </c:pt>
                <c:pt idx="288">
                  <c:v>30.142118391410332</c:v>
                </c:pt>
                <c:pt idx="289">
                  <c:v>15.324300844931713</c:v>
                </c:pt>
                <c:pt idx="290">
                  <c:v>48.177229834085509</c:v>
                </c:pt>
                <c:pt idx="291">
                  <c:v>24.085268316400654</c:v>
                </c:pt>
                <c:pt idx="292">
                  <c:v>42.068564245217772</c:v>
                </c:pt>
                <c:pt idx="293">
                  <c:v>33.779363580829681</c:v>
                </c:pt>
                <c:pt idx="294">
                  <c:v>12.859542578818417</c:v>
                </c:pt>
                <c:pt idx="295">
                  <c:v>37.134486549713962</c:v>
                </c:pt>
                <c:pt idx="296">
                  <c:v>27.520428147406545</c:v>
                </c:pt>
                <c:pt idx="297">
                  <c:v>50.332726084378223</c:v>
                </c:pt>
                <c:pt idx="298">
                  <c:v>32.795690176431002</c:v>
                </c:pt>
                <c:pt idx="299">
                  <c:v>23.230255056211629</c:v>
                </c:pt>
                <c:pt idx="300">
                  <c:v>24.234101268310187</c:v>
                </c:pt>
                <c:pt idx="301">
                  <c:v>16.682675074689293</c:v>
                </c:pt>
                <c:pt idx="302">
                  <c:v>31.575001330096569</c:v>
                </c:pt>
                <c:pt idx="303">
                  <c:v>18.844779089406181</c:v>
                </c:pt>
                <c:pt idx="304">
                  <c:v>26.659240132333927</c:v>
                </c:pt>
                <c:pt idx="305">
                  <c:v>43.86826840067247</c:v>
                </c:pt>
                <c:pt idx="306">
                  <c:v>12.699800893281207</c:v>
                </c:pt>
                <c:pt idx="307">
                  <c:v>23.458590889867619</c:v>
                </c:pt>
                <c:pt idx="308">
                  <c:v>19.87690101867922</c:v>
                </c:pt>
                <c:pt idx="309">
                  <c:v>21.871146846156567</c:v>
                </c:pt>
                <c:pt idx="310">
                  <c:v>11.874177912940617</c:v>
                </c:pt>
                <c:pt idx="311">
                  <c:v>13.094076468319821</c:v>
                </c:pt>
                <c:pt idx="312">
                  <c:v>12.726661077024826</c:v>
                </c:pt>
                <c:pt idx="313">
                  <c:v>18.941448954777108</c:v>
                </c:pt>
                <c:pt idx="314">
                  <c:v>14.059124637233152</c:v>
                </c:pt>
                <c:pt idx="315">
                  <c:v>27.280933094783265</c:v>
                </c:pt>
                <c:pt idx="316">
                  <c:v>28.080792978332823</c:v>
                </c:pt>
                <c:pt idx="317">
                  <c:v>23.317563760169413</c:v>
                </c:pt>
                <c:pt idx="318">
                  <c:v>5.6732599327145898</c:v>
                </c:pt>
                <c:pt idx="319">
                  <c:v>14.947011671063429</c:v>
                </c:pt>
                <c:pt idx="320">
                  <c:v>22.139472955544488</c:v>
                </c:pt>
                <c:pt idx="321">
                  <c:v>53.086975500203692</c:v>
                </c:pt>
                <c:pt idx="322">
                  <c:v>17.075972009331259</c:v>
                </c:pt>
                <c:pt idx="323">
                  <c:v>25.543238623984998</c:v>
                </c:pt>
                <c:pt idx="324">
                  <c:v>17.18751565533373</c:v>
                </c:pt>
                <c:pt idx="325">
                  <c:v>38.703322833661041</c:v>
                </c:pt>
                <c:pt idx="326">
                  <c:v>21.870218691177207</c:v>
                </c:pt>
                <c:pt idx="327">
                  <c:v>11.353319862788403</c:v>
                </c:pt>
                <c:pt idx="328">
                  <c:v>15.086287345131128</c:v>
                </c:pt>
                <c:pt idx="329">
                  <c:v>36.662612946558085</c:v>
                </c:pt>
                <c:pt idx="330">
                  <c:v>33.000260970772437</c:v>
                </c:pt>
                <c:pt idx="331">
                  <c:v>59.243004177474113</c:v>
                </c:pt>
              </c:numCache>
            </c:numRef>
          </c:xVal>
          <c:yVal>
            <c:numRef>
              <c:f>'[1]Figure 2i'!$O$2:$O$333</c:f>
              <c:numCache>
                <c:formatCode>General</c:formatCode>
                <c:ptCount val="332"/>
                <c:pt idx="0">
                  <c:v>64.010382447505464</c:v>
                </c:pt>
                <c:pt idx="1">
                  <c:v>53.69957106944041</c:v>
                </c:pt>
                <c:pt idx="2">
                  <c:v>32.133824964329015</c:v>
                </c:pt>
                <c:pt idx="3">
                  <c:v>28.77965655121421</c:v>
                </c:pt>
                <c:pt idx="4">
                  <c:v>14.336469811459066</c:v>
                </c:pt>
                <c:pt idx="5">
                  <c:v>29.279044114206425</c:v>
                </c:pt>
                <c:pt idx="6">
                  <c:v>47.42876868449207</c:v>
                </c:pt>
                <c:pt idx="7">
                  <c:v>24.258051114553933</c:v>
                </c:pt>
                <c:pt idx="8">
                  <c:v>21.700516255242171</c:v>
                </c:pt>
                <c:pt idx="9">
                  <c:v>54.524684812085987</c:v>
                </c:pt>
                <c:pt idx="10">
                  <c:v>34.136409455204245</c:v>
                </c:pt>
                <c:pt idx="11">
                  <c:v>28.622733764002383</c:v>
                </c:pt>
                <c:pt idx="12">
                  <c:v>28.715554405613155</c:v>
                </c:pt>
                <c:pt idx="13">
                  <c:v>46.558679428776728</c:v>
                </c:pt>
                <c:pt idx="14">
                  <c:v>27.328137525477459</c:v>
                </c:pt>
                <c:pt idx="15">
                  <c:v>16.623061833535839</c:v>
                </c:pt>
                <c:pt idx="16">
                  <c:v>23.397245908892739</c:v>
                </c:pt>
                <c:pt idx="17">
                  <c:v>39.840539737931131</c:v>
                </c:pt>
                <c:pt idx="18">
                  <c:v>29.773367649896386</c:v>
                </c:pt>
                <c:pt idx="19">
                  <c:v>37.255108045863111</c:v>
                </c:pt>
                <c:pt idx="20">
                  <c:v>35.591850619733925</c:v>
                </c:pt>
                <c:pt idx="21">
                  <c:v>37.112687242719801</c:v>
                </c:pt>
                <c:pt idx="22">
                  <c:v>36.587900107493908</c:v>
                </c:pt>
                <c:pt idx="23">
                  <c:v>75.298069515839032</c:v>
                </c:pt>
                <c:pt idx="24">
                  <c:v>53.847065829351273</c:v>
                </c:pt>
                <c:pt idx="25">
                  <c:v>51.027365780128434</c:v>
                </c:pt>
                <c:pt idx="26">
                  <c:v>41.799586005838577</c:v>
                </c:pt>
                <c:pt idx="27">
                  <c:v>32.471806586527116</c:v>
                </c:pt>
                <c:pt idx="28">
                  <c:v>25.263042085815258</c:v>
                </c:pt>
                <c:pt idx="29">
                  <c:v>31.47720431833439</c:v>
                </c:pt>
                <c:pt idx="30">
                  <c:v>19.833804085145861</c:v>
                </c:pt>
                <c:pt idx="31">
                  <c:v>36.794614198445288</c:v>
                </c:pt>
                <c:pt idx="32">
                  <c:v>37.149140792197073</c:v>
                </c:pt>
                <c:pt idx="33">
                  <c:v>47.029902063449633</c:v>
                </c:pt>
                <c:pt idx="34">
                  <c:v>25.10743743512181</c:v>
                </c:pt>
                <c:pt idx="35">
                  <c:v>32.268555396598614</c:v>
                </c:pt>
                <c:pt idx="36">
                  <c:v>31.783168379677335</c:v>
                </c:pt>
                <c:pt idx="37">
                  <c:v>32.694065255403345</c:v>
                </c:pt>
                <c:pt idx="38">
                  <c:v>30.803390803175333</c:v>
                </c:pt>
                <c:pt idx="39">
                  <c:v>40.601524028946088</c:v>
                </c:pt>
                <c:pt idx="40">
                  <c:v>42.760065666532867</c:v>
                </c:pt>
                <c:pt idx="41">
                  <c:v>30.959370291183809</c:v>
                </c:pt>
                <c:pt idx="42">
                  <c:v>15.433226418643189</c:v>
                </c:pt>
                <c:pt idx="43">
                  <c:v>30.938672320769001</c:v>
                </c:pt>
                <c:pt idx="44">
                  <c:v>41.76510345522307</c:v>
                </c:pt>
                <c:pt idx="45">
                  <c:v>40.678698315612671</c:v>
                </c:pt>
                <c:pt idx="46">
                  <c:v>23.577001501558566</c:v>
                </c:pt>
                <c:pt idx="47">
                  <c:v>23.733561863287001</c:v>
                </c:pt>
                <c:pt idx="48">
                  <c:v>26.033456886497504</c:v>
                </c:pt>
                <c:pt idx="49">
                  <c:v>39.228835028214455</c:v>
                </c:pt>
                <c:pt idx="50">
                  <c:v>47.947116561471844</c:v>
                </c:pt>
                <c:pt idx="51">
                  <c:v>33.233855812695332</c:v>
                </c:pt>
                <c:pt idx="52">
                  <c:v>26.99942505913555</c:v>
                </c:pt>
                <c:pt idx="53">
                  <c:v>27.791654895078693</c:v>
                </c:pt>
                <c:pt idx="54">
                  <c:v>46.433282693887776</c:v>
                </c:pt>
                <c:pt idx="55">
                  <c:v>50.364186722304119</c:v>
                </c:pt>
                <c:pt idx="56">
                  <c:v>41.097215348480923</c:v>
                </c:pt>
                <c:pt idx="57">
                  <c:v>40.746568693294535</c:v>
                </c:pt>
                <c:pt idx="58">
                  <c:v>29.848230853514746</c:v>
                </c:pt>
                <c:pt idx="59">
                  <c:v>38.87514499191407</c:v>
                </c:pt>
                <c:pt idx="60">
                  <c:v>50.556671889482672</c:v>
                </c:pt>
                <c:pt idx="61">
                  <c:v>49.658186845379838</c:v>
                </c:pt>
                <c:pt idx="62">
                  <c:v>34.201909173046083</c:v>
                </c:pt>
                <c:pt idx="63">
                  <c:v>41.114519924129958</c:v>
                </c:pt>
                <c:pt idx="64">
                  <c:v>32.777924554582185</c:v>
                </c:pt>
                <c:pt idx="65">
                  <c:v>28.602780503484958</c:v>
                </c:pt>
                <c:pt idx="66">
                  <c:v>41.268230529317705</c:v>
                </c:pt>
                <c:pt idx="67">
                  <c:v>26.488668258376507</c:v>
                </c:pt>
                <c:pt idx="68">
                  <c:v>49.344579578123337</c:v>
                </c:pt>
                <c:pt idx="69">
                  <c:v>33.261936340559615</c:v>
                </c:pt>
                <c:pt idx="70">
                  <c:v>54.539313396837066</c:v>
                </c:pt>
                <c:pt idx="71">
                  <c:v>39.307200850716875</c:v>
                </c:pt>
                <c:pt idx="72">
                  <c:v>41.463327145869783</c:v>
                </c:pt>
                <c:pt idx="73">
                  <c:v>41.01904811528447</c:v>
                </c:pt>
                <c:pt idx="74">
                  <c:v>37.25089795257653</c:v>
                </c:pt>
                <c:pt idx="75">
                  <c:v>39.211376545853291</c:v>
                </c:pt>
                <c:pt idx="76">
                  <c:v>25.635516188094165</c:v>
                </c:pt>
                <c:pt idx="77">
                  <c:v>48.33998082074131</c:v>
                </c:pt>
                <c:pt idx="78">
                  <c:v>43.048002783626302</c:v>
                </c:pt>
                <c:pt idx="79">
                  <c:v>65.944490863315636</c:v>
                </c:pt>
                <c:pt idx="80">
                  <c:v>15.133083506331513</c:v>
                </c:pt>
                <c:pt idx="81">
                  <c:v>24.106440591276822</c:v>
                </c:pt>
                <c:pt idx="82">
                  <c:v>36.391562307779516</c:v>
                </c:pt>
                <c:pt idx="83">
                  <c:v>34.208249136639203</c:v>
                </c:pt>
                <c:pt idx="84">
                  <c:v>43.914678785645265</c:v>
                </c:pt>
                <c:pt idx="85">
                  <c:v>67.254021017649563</c:v>
                </c:pt>
                <c:pt idx="86">
                  <c:v>100</c:v>
                </c:pt>
                <c:pt idx="87">
                  <c:v>45.095443633987699</c:v>
                </c:pt>
                <c:pt idx="88">
                  <c:v>34.108495245883724</c:v>
                </c:pt>
                <c:pt idx="89">
                  <c:v>31.328652070369227</c:v>
                </c:pt>
                <c:pt idx="90">
                  <c:v>42.02322487039131</c:v>
                </c:pt>
                <c:pt idx="91">
                  <c:v>30.006556177699998</c:v>
                </c:pt>
                <c:pt idx="92">
                  <c:v>29.303391163118452</c:v>
                </c:pt>
                <c:pt idx="93">
                  <c:v>28.731391902764326</c:v>
                </c:pt>
                <c:pt idx="94">
                  <c:v>36.345427529636169</c:v>
                </c:pt>
                <c:pt idx="95">
                  <c:v>25.416891703517191</c:v>
                </c:pt>
                <c:pt idx="96">
                  <c:v>55.250104240767897</c:v>
                </c:pt>
                <c:pt idx="97">
                  <c:v>18.291760606648626</c:v>
                </c:pt>
                <c:pt idx="98">
                  <c:v>26.350397971727986</c:v>
                </c:pt>
                <c:pt idx="99">
                  <c:v>51.079031270443068</c:v>
                </c:pt>
                <c:pt idx="100">
                  <c:v>38.77709152209097</c:v>
                </c:pt>
                <c:pt idx="101">
                  <c:v>60.577043925199057</c:v>
                </c:pt>
                <c:pt idx="102">
                  <c:v>46.147641765644615</c:v>
                </c:pt>
                <c:pt idx="103">
                  <c:v>37.682804869399853</c:v>
                </c:pt>
                <c:pt idx="104">
                  <c:v>43.24510763453501</c:v>
                </c:pt>
                <c:pt idx="105">
                  <c:v>54.410677173894463</c:v>
                </c:pt>
                <c:pt idx="106">
                  <c:v>62.863534170256528</c:v>
                </c:pt>
                <c:pt idx="107">
                  <c:v>60.319863326867853</c:v>
                </c:pt>
                <c:pt idx="108">
                  <c:v>79.432351334866439</c:v>
                </c:pt>
                <c:pt idx="109">
                  <c:v>58.415091516282239</c:v>
                </c:pt>
                <c:pt idx="110">
                  <c:v>75.470469857084964</c:v>
                </c:pt>
                <c:pt idx="111">
                  <c:v>70.04455326255794</c:v>
                </c:pt>
                <c:pt idx="112">
                  <c:v>64.362034461053327</c:v>
                </c:pt>
                <c:pt idx="113">
                  <c:v>54.107649751913556</c:v>
                </c:pt>
                <c:pt idx="114">
                  <c:v>21.573083979967006</c:v>
                </c:pt>
                <c:pt idx="115">
                  <c:v>21.22958405742925</c:v>
                </c:pt>
                <c:pt idx="116">
                  <c:v>47.931030827688211</c:v>
                </c:pt>
                <c:pt idx="117">
                  <c:v>34.180498763496104</c:v>
                </c:pt>
                <c:pt idx="118">
                  <c:v>31.691988582207149</c:v>
                </c:pt>
                <c:pt idx="119">
                  <c:v>42.176384390255002</c:v>
                </c:pt>
                <c:pt idx="120">
                  <c:v>33.247096754670949</c:v>
                </c:pt>
                <c:pt idx="121">
                  <c:v>20.717581108775232</c:v>
                </c:pt>
                <c:pt idx="122">
                  <c:v>25.5397340834581</c:v>
                </c:pt>
                <c:pt idx="123">
                  <c:v>45.533218864802464</c:v>
                </c:pt>
                <c:pt idx="124">
                  <c:v>34.880315065905712</c:v>
                </c:pt>
                <c:pt idx="125">
                  <c:v>39.693228673128282</c:v>
                </c:pt>
                <c:pt idx="126">
                  <c:v>41.097793739834557</c:v>
                </c:pt>
                <c:pt idx="127">
                  <c:v>38.833543014679499</c:v>
                </c:pt>
                <c:pt idx="128">
                  <c:v>28.292194276045539</c:v>
                </c:pt>
                <c:pt idx="129">
                  <c:v>42.568059596054958</c:v>
                </c:pt>
                <c:pt idx="130">
                  <c:v>23.72236887352922</c:v>
                </c:pt>
                <c:pt idx="131">
                  <c:v>44.239009875424188</c:v>
                </c:pt>
                <c:pt idx="132">
                  <c:v>59.880221356576953</c:v>
                </c:pt>
                <c:pt idx="133">
                  <c:v>26.391610217449585</c:v>
                </c:pt>
                <c:pt idx="134">
                  <c:v>38.677489055681292</c:v>
                </c:pt>
                <c:pt idx="135">
                  <c:v>56.301123248420602</c:v>
                </c:pt>
                <c:pt idx="136">
                  <c:v>34.094514558743377</c:v>
                </c:pt>
                <c:pt idx="137">
                  <c:v>49.218780699889784</c:v>
                </c:pt>
                <c:pt idx="138">
                  <c:v>53.014318810257436</c:v>
                </c:pt>
                <c:pt idx="139">
                  <c:v>40.613101785484176</c:v>
                </c:pt>
                <c:pt idx="140">
                  <c:v>26.042755830749588</c:v>
                </c:pt>
                <c:pt idx="141">
                  <c:v>18.363801359755875</c:v>
                </c:pt>
                <c:pt idx="142">
                  <c:v>35.56873482451892</c:v>
                </c:pt>
                <c:pt idx="143">
                  <c:v>45.154037408714402</c:v>
                </c:pt>
                <c:pt idx="144">
                  <c:v>41.336483191413556</c:v>
                </c:pt>
                <c:pt idx="145">
                  <c:v>23.503044361648705</c:v>
                </c:pt>
                <c:pt idx="146">
                  <c:v>25.747838299551269</c:v>
                </c:pt>
                <c:pt idx="147">
                  <c:v>22.365569499641584</c:v>
                </c:pt>
                <c:pt idx="148">
                  <c:v>30.401401365296515</c:v>
                </c:pt>
                <c:pt idx="149">
                  <c:v>18.972864831703134</c:v>
                </c:pt>
                <c:pt idx="150">
                  <c:v>17.852185660248505</c:v>
                </c:pt>
                <c:pt idx="151">
                  <c:v>34.7324827041747</c:v>
                </c:pt>
                <c:pt idx="152">
                  <c:v>39.511127244285674</c:v>
                </c:pt>
                <c:pt idx="153">
                  <c:v>23.160011123979977</c:v>
                </c:pt>
                <c:pt idx="154">
                  <c:v>38.729435053390617</c:v>
                </c:pt>
                <c:pt idx="155">
                  <c:v>14.969599824923668</c:v>
                </c:pt>
                <c:pt idx="156">
                  <c:v>45.243417490599221</c:v>
                </c:pt>
                <c:pt idx="157">
                  <c:v>36.596794426035082</c:v>
                </c:pt>
                <c:pt idx="158">
                  <c:v>17.296301922073905</c:v>
                </c:pt>
                <c:pt idx="159">
                  <c:v>13.613900139317847</c:v>
                </c:pt>
                <c:pt idx="160">
                  <c:v>35.817830355730798</c:v>
                </c:pt>
                <c:pt idx="161">
                  <c:v>26.624657250372685</c:v>
                </c:pt>
                <c:pt idx="162">
                  <c:v>34.569304353824784</c:v>
                </c:pt>
                <c:pt idx="163">
                  <c:v>15.707833228573337</c:v>
                </c:pt>
                <c:pt idx="164">
                  <c:v>19.077466783890625</c:v>
                </c:pt>
                <c:pt idx="165">
                  <c:v>27.030968488022694</c:v>
                </c:pt>
                <c:pt idx="166">
                  <c:v>19.081657018246609</c:v>
                </c:pt>
                <c:pt idx="167">
                  <c:v>26.595055031951411</c:v>
                </c:pt>
                <c:pt idx="168">
                  <c:v>21.990928291561275</c:v>
                </c:pt>
                <c:pt idx="169">
                  <c:v>23.132926025011876</c:v>
                </c:pt>
                <c:pt idx="170">
                  <c:v>21.163319770759429</c:v>
                </c:pt>
                <c:pt idx="171">
                  <c:v>44.248179736627392</c:v>
                </c:pt>
                <c:pt idx="172">
                  <c:v>21.993040785303542</c:v>
                </c:pt>
                <c:pt idx="173">
                  <c:v>12.519054954203696</c:v>
                </c:pt>
                <c:pt idx="174">
                  <c:v>25.564321921903616</c:v>
                </c:pt>
                <c:pt idx="175">
                  <c:v>33.367054624942625</c:v>
                </c:pt>
                <c:pt idx="176">
                  <c:v>24.531421706054417</c:v>
                </c:pt>
                <c:pt idx="177">
                  <c:v>20.714872847115053</c:v>
                </c:pt>
                <c:pt idx="178">
                  <c:v>17.119391121216108</c:v>
                </c:pt>
                <c:pt idx="179">
                  <c:v>18.871591732756983</c:v>
                </c:pt>
                <c:pt idx="180">
                  <c:v>4.633512992941168</c:v>
                </c:pt>
                <c:pt idx="181">
                  <c:v>17.268966104107019</c:v>
                </c:pt>
                <c:pt idx="182">
                  <c:v>32.782439978926696</c:v>
                </c:pt>
                <c:pt idx="183">
                  <c:v>37.226831411059194</c:v>
                </c:pt>
                <c:pt idx="184">
                  <c:v>19.31795843342131</c:v>
                </c:pt>
                <c:pt idx="185">
                  <c:v>31.102064154622827</c:v>
                </c:pt>
                <c:pt idx="186">
                  <c:v>15.36273217975619</c:v>
                </c:pt>
                <c:pt idx="187">
                  <c:v>15.171453442611401</c:v>
                </c:pt>
                <c:pt idx="188">
                  <c:v>37.525330996863957</c:v>
                </c:pt>
                <c:pt idx="189">
                  <c:v>8.2670444298641286</c:v>
                </c:pt>
                <c:pt idx="190">
                  <c:v>20.491623714075288</c:v>
                </c:pt>
                <c:pt idx="191">
                  <c:v>29.678563597592234</c:v>
                </c:pt>
                <c:pt idx="192">
                  <c:v>21.128363088175909</c:v>
                </c:pt>
                <c:pt idx="193">
                  <c:v>37.345580368930776</c:v>
                </c:pt>
                <c:pt idx="194">
                  <c:v>25.681884308672032</c:v>
                </c:pt>
                <c:pt idx="195">
                  <c:v>12.661781088404933</c:v>
                </c:pt>
                <c:pt idx="196">
                  <c:v>15.1835649079093</c:v>
                </c:pt>
                <c:pt idx="197">
                  <c:v>11.034180372162814</c:v>
                </c:pt>
                <c:pt idx="198">
                  <c:v>49.281966852317055</c:v>
                </c:pt>
                <c:pt idx="199">
                  <c:v>33.301827967396505</c:v>
                </c:pt>
                <c:pt idx="200">
                  <c:v>30.367013144601341</c:v>
                </c:pt>
                <c:pt idx="201">
                  <c:v>28.48559047166524</c:v>
                </c:pt>
                <c:pt idx="202">
                  <c:v>21.051963299802605</c:v>
                </c:pt>
                <c:pt idx="203">
                  <c:v>9.5115067980967112</c:v>
                </c:pt>
                <c:pt idx="204">
                  <c:v>15.203997265127375</c:v>
                </c:pt>
                <c:pt idx="205">
                  <c:v>26.166437250508224</c:v>
                </c:pt>
                <c:pt idx="206">
                  <c:v>23.736250266016583</c:v>
                </c:pt>
                <c:pt idx="207">
                  <c:v>33.838113423438102</c:v>
                </c:pt>
                <c:pt idx="208">
                  <c:v>31.873866598080543</c:v>
                </c:pt>
                <c:pt idx="209">
                  <c:v>16.635260181655102</c:v>
                </c:pt>
                <c:pt idx="210">
                  <c:v>77.272836609680397</c:v>
                </c:pt>
                <c:pt idx="211">
                  <c:v>19.633035261541991</c:v>
                </c:pt>
                <c:pt idx="212">
                  <c:v>33.656404208474783</c:v>
                </c:pt>
                <c:pt idx="213">
                  <c:v>39.315854379724549</c:v>
                </c:pt>
                <c:pt idx="214">
                  <c:v>32.808137435119328</c:v>
                </c:pt>
                <c:pt idx="215">
                  <c:v>21.338195031231024</c:v>
                </c:pt>
                <c:pt idx="216">
                  <c:v>30.106823918284675</c:v>
                </c:pt>
                <c:pt idx="217">
                  <c:v>48.065257339593899</c:v>
                </c:pt>
                <c:pt idx="218">
                  <c:v>52.027473936829196</c:v>
                </c:pt>
                <c:pt idx="219">
                  <c:v>37.141222043621482</c:v>
                </c:pt>
                <c:pt idx="220">
                  <c:v>36.675224790061939</c:v>
                </c:pt>
                <c:pt idx="221">
                  <c:v>33.665238950224165</c:v>
                </c:pt>
                <c:pt idx="222">
                  <c:v>30.561513993235508</c:v>
                </c:pt>
                <c:pt idx="223">
                  <c:v>28.162860508165711</c:v>
                </c:pt>
                <c:pt idx="224">
                  <c:v>26.731426308361584</c:v>
                </c:pt>
                <c:pt idx="225">
                  <c:v>31.579912225016184</c:v>
                </c:pt>
                <c:pt idx="226">
                  <c:v>29.83466223918429</c:v>
                </c:pt>
                <c:pt idx="227">
                  <c:v>34.964425084083338</c:v>
                </c:pt>
                <c:pt idx="228">
                  <c:v>42.636031750756132</c:v>
                </c:pt>
                <c:pt idx="229">
                  <c:v>35.554354476400306</c:v>
                </c:pt>
                <c:pt idx="230">
                  <c:v>26.835233903325189</c:v>
                </c:pt>
                <c:pt idx="231">
                  <c:v>31.418272941787546</c:v>
                </c:pt>
                <c:pt idx="232">
                  <c:v>36.785116664887227</c:v>
                </c:pt>
                <c:pt idx="233">
                  <c:v>33.119522984515271</c:v>
                </c:pt>
                <c:pt idx="234">
                  <c:v>30.454739970513963</c:v>
                </c:pt>
                <c:pt idx="235">
                  <c:v>26.789128913577738</c:v>
                </c:pt>
                <c:pt idx="236">
                  <c:v>25.680479289332286</c:v>
                </c:pt>
                <c:pt idx="237">
                  <c:v>43.935361861862127</c:v>
                </c:pt>
                <c:pt idx="238">
                  <c:v>36.934632070986346</c:v>
                </c:pt>
                <c:pt idx="239">
                  <c:v>34.613428415245181</c:v>
                </c:pt>
                <c:pt idx="240">
                  <c:v>31.472348809803403</c:v>
                </c:pt>
                <c:pt idx="241">
                  <c:v>24.823663246354776</c:v>
                </c:pt>
                <c:pt idx="242">
                  <c:v>53.263270364222471</c:v>
                </c:pt>
                <c:pt idx="243">
                  <c:v>37.460456835335933</c:v>
                </c:pt>
                <c:pt idx="244">
                  <c:v>31.021213483429449</c:v>
                </c:pt>
                <c:pt idx="245">
                  <c:v>34.724347989728862</c:v>
                </c:pt>
                <c:pt idx="246">
                  <c:v>40.470750488597965</c:v>
                </c:pt>
                <c:pt idx="247">
                  <c:v>37.35095965675626</c:v>
                </c:pt>
                <c:pt idx="248">
                  <c:v>40.80611073195724</c:v>
                </c:pt>
                <c:pt idx="249">
                  <c:v>33.904109614544865</c:v>
                </c:pt>
                <c:pt idx="250">
                  <c:v>21.403568148390299</c:v>
                </c:pt>
                <c:pt idx="251">
                  <c:v>37.104984460014457</c:v>
                </c:pt>
                <c:pt idx="252">
                  <c:v>34.573072585905578</c:v>
                </c:pt>
                <c:pt idx="253">
                  <c:v>38.931551801908761</c:v>
                </c:pt>
                <c:pt idx="254">
                  <c:v>35.457544672105854</c:v>
                </c:pt>
                <c:pt idx="255">
                  <c:v>18.905220349356817</c:v>
                </c:pt>
                <c:pt idx="256">
                  <c:v>32.596019232679225</c:v>
                </c:pt>
                <c:pt idx="257">
                  <c:v>32.271727860761487</c:v>
                </c:pt>
                <c:pt idx="258">
                  <c:v>26.423667496165926</c:v>
                </c:pt>
                <c:pt idx="259">
                  <c:v>17.852096295060814</c:v>
                </c:pt>
                <c:pt idx="260">
                  <c:v>27.818896383125242</c:v>
                </c:pt>
                <c:pt idx="261">
                  <c:v>31.986136579844832</c:v>
                </c:pt>
                <c:pt idx="262">
                  <c:v>21.300532569353653</c:v>
                </c:pt>
                <c:pt idx="263">
                  <c:v>32.17000048877793</c:v>
                </c:pt>
                <c:pt idx="264">
                  <c:v>32.727103068817925</c:v>
                </c:pt>
                <c:pt idx="265">
                  <c:v>36.292074030220775</c:v>
                </c:pt>
                <c:pt idx="266">
                  <c:v>42.037468688362075</c:v>
                </c:pt>
                <c:pt idx="267">
                  <c:v>51.191748078145793</c:v>
                </c:pt>
                <c:pt idx="268">
                  <c:v>39.541853974652014</c:v>
                </c:pt>
                <c:pt idx="269">
                  <c:v>40.811892163127325</c:v>
                </c:pt>
                <c:pt idx="270">
                  <c:v>32.343927485313515</c:v>
                </c:pt>
                <c:pt idx="271">
                  <c:v>36.897538070997321</c:v>
                </c:pt>
                <c:pt idx="272">
                  <c:v>38.891099160282501</c:v>
                </c:pt>
                <c:pt idx="273">
                  <c:v>24.873109501175193</c:v>
                </c:pt>
                <c:pt idx="274">
                  <c:v>25.733951942331256</c:v>
                </c:pt>
                <c:pt idx="275">
                  <c:v>52.200353374775787</c:v>
                </c:pt>
                <c:pt idx="276">
                  <c:v>46.93344227280695</c:v>
                </c:pt>
                <c:pt idx="277">
                  <c:v>31.957797885882794</c:v>
                </c:pt>
                <c:pt idx="278">
                  <c:v>41.086340101612691</c:v>
                </c:pt>
                <c:pt idx="279">
                  <c:v>39.941574529710117</c:v>
                </c:pt>
                <c:pt idx="280">
                  <c:v>30.360166778277996</c:v>
                </c:pt>
                <c:pt idx="281">
                  <c:v>38.833036611949282</c:v>
                </c:pt>
                <c:pt idx="282">
                  <c:v>29.865716641905475</c:v>
                </c:pt>
                <c:pt idx="283">
                  <c:v>41.926320736176521</c:v>
                </c:pt>
                <c:pt idx="284">
                  <c:v>31.353810853069408</c:v>
                </c:pt>
                <c:pt idx="285">
                  <c:v>11.889452383286399</c:v>
                </c:pt>
                <c:pt idx="286">
                  <c:v>15.981176514044249</c:v>
                </c:pt>
                <c:pt idx="287">
                  <c:v>22.711948967115923</c:v>
                </c:pt>
                <c:pt idx="288">
                  <c:v>27.82354089051864</c:v>
                </c:pt>
                <c:pt idx="289">
                  <c:v>16.384474158976154</c:v>
                </c:pt>
                <c:pt idx="290">
                  <c:v>43.596476658321862</c:v>
                </c:pt>
                <c:pt idx="291">
                  <c:v>24.556178345410004</c:v>
                </c:pt>
                <c:pt idx="292">
                  <c:v>37.389222851284195</c:v>
                </c:pt>
                <c:pt idx="293">
                  <c:v>60.84819031647266</c:v>
                </c:pt>
                <c:pt idx="294">
                  <c:v>13.557029126820447</c:v>
                </c:pt>
                <c:pt idx="295">
                  <c:v>29.853059056016164</c:v>
                </c:pt>
                <c:pt idx="296">
                  <c:v>21.585624894639068</c:v>
                </c:pt>
                <c:pt idx="297">
                  <c:v>37.629803866002561</c:v>
                </c:pt>
                <c:pt idx="298">
                  <c:v>38.852729224002609</c:v>
                </c:pt>
                <c:pt idx="299">
                  <c:v>16.559610067911834</c:v>
                </c:pt>
                <c:pt idx="300">
                  <c:v>11.84237678830601</c:v>
                </c:pt>
                <c:pt idx="301">
                  <c:v>18.15631525287754</c:v>
                </c:pt>
                <c:pt idx="302">
                  <c:v>20.278778178302069</c:v>
                </c:pt>
                <c:pt idx="303">
                  <c:v>17.937018047026594</c:v>
                </c:pt>
                <c:pt idx="304">
                  <c:v>17.945763423588286</c:v>
                </c:pt>
                <c:pt idx="305">
                  <c:v>19.619712401477674</c:v>
                </c:pt>
                <c:pt idx="306">
                  <c:v>19.928851409349829</c:v>
                </c:pt>
                <c:pt idx="307">
                  <c:v>16.481003455875928</c:v>
                </c:pt>
                <c:pt idx="308">
                  <c:v>16.710853200972899</c:v>
                </c:pt>
                <c:pt idx="309">
                  <c:v>25.491499223404109</c:v>
                </c:pt>
                <c:pt idx="310">
                  <c:v>12.891536503581571</c:v>
                </c:pt>
                <c:pt idx="311">
                  <c:v>11.878003709797179</c:v>
                </c:pt>
                <c:pt idx="312">
                  <c:v>9.5129465705649991</c:v>
                </c:pt>
                <c:pt idx="313">
                  <c:v>19.980566546990961</c:v>
                </c:pt>
                <c:pt idx="314">
                  <c:v>15.226715881730438</c:v>
                </c:pt>
                <c:pt idx="315">
                  <c:v>17.072615892561004</c:v>
                </c:pt>
                <c:pt idx="316">
                  <c:v>20.114050831365585</c:v>
                </c:pt>
                <c:pt idx="317">
                  <c:v>13.417065866338525</c:v>
                </c:pt>
                <c:pt idx="318">
                  <c:v>11.616670112604854</c:v>
                </c:pt>
                <c:pt idx="319">
                  <c:v>11.153068342548581</c:v>
                </c:pt>
                <c:pt idx="320">
                  <c:v>15.401702848686643</c:v>
                </c:pt>
                <c:pt idx="321">
                  <c:v>27.989134583302423</c:v>
                </c:pt>
                <c:pt idx="322">
                  <c:v>12.035313746155655</c:v>
                </c:pt>
                <c:pt idx="323">
                  <c:v>13.564158482904801</c:v>
                </c:pt>
                <c:pt idx="324">
                  <c:v>15.064793608740789</c:v>
                </c:pt>
                <c:pt idx="325">
                  <c:v>31.596000441166144</c:v>
                </c:pt>
                <c:pt idx="326">
                  <c:v>20.712100043930437</c:v>
                </c:pt>
                <c:pt idx="327">
                  <c:v>9.6662401382102132</c:v>
                </c:pt>
                <c:pt idx="328">
                  <c:v>12.414750885975161</c:v>
                </c:pt>
                <c:pt idx="329">
                  <c:v>26.554336777128412</c:v>
                </c:pt>
                <c:pt idx="330">
                  <c:v>25.786550802383957</c:v>
                </c:pt>
                <c:pt idx="331">
                  <c:v>42.429114105766139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BA-402C-8451-9FC24F38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438560"/>
        <c:axId val="1447453504"/>
      </c:scatterChart>
      <c:valAx>
        <c:axId val="139443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453504"/>
        <c:crosses val="autoZero"/>
        <c:crossBetween val="midCat"/>
      </c:valAx>
      <c:valAx>
        <c:axId val="144745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3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222250</xdr:colOff>
      <xdr:row>300</xdr:row>
      <xdr:rowOff>196850</xdr:rowOff>
    </xdr:from>
    <xdr:to>
      <xdr:col>11</xdr:col>
      <xdr:colOff>666750</xdr:colOff>
      <xdr:row>314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F5B97B-C091-F343-9261-BEA83B7A8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%202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i"/>
    </sheetNames>
    <sheetDataSet>
      <sheetData sheetId="0">
        <row r="2">
          <cell r="N2">
            <v>77.103117629857238</v>
          </cell>
          <cell r="O2">
            <v>64.010382447505464</v>
          </cell>
        </row>
        <row r="3">
          <cell r="N3">
            <v>63.722647098001126</v>
          </cell>
          <cell r="O3">
            <v>53.69957106944041</v>
          </cell>
        </row>
        <row r="4">
          <cell r="N4">
            <v>29.327093465206421</v>
          </cell>
          <cell r="O4">
            <v>32.133824964329015</v>
          </cell>
        </row>
        <row r="5">
          <cell r="N5">
            <v>28.539670470030888</v>
          </cell>
          <cell r="O5">
            <v>28.77965655121421</v>
          </cell>
        </row>
        <row r="6">
          <cell r="N6">
            <v>17.989998838835401</v>
          </cell>
          <cell r="O6">
            <v>14.336469811459066</v>
          </cell>
        </row>
        <row r="7">
          <cell r="N7">
            <v>49.761413684887891</v>
          </cell>
          <cell r="O7">
            <v>29.279044114206425</v>
          </cell>
        </row>
        <row r="8">
          <cell r="N8">
            <v>55.813393858876168</v>
          </cell>
          <cell r="O8">
            <v>47.42876868449207</v>
          </cell>
        </row>
        <row r="9">
          <cell r="N9">
            <v>44.050252796018334</v>
          </cell>
          <cell r="O9">
            <v>24.258051114553933</v>
          </cell>
        </row>
        <row r="10">
          <cell r="N10">
            <v>29.253322620068889</v>
          </cell>
          <cell r="O10">
            <v>21.700516255242171</v>
          </cell>
        </row>
        <row r="11">
          <cell r="N11">
            <v>71.921106050055911</v>
          </cell>
          <cell r="O11">
            <v>54.524684812085987</v>
          </cell>
        </row>
        <row r="12">
          <cell r="N12">
            <v>43.62957140599169</v>
          </cell>
          <cell r="O12">
            <v>34.136409455204245</v>
          </cell>
        </row>
        <row r="13">
          <cell r="N13">
            <v>25.214852343746664</v>
          </cell>
          <cell r="O13">
            <v>28.622733764002383</v>
          </cell>
        </row>
        <row r="14">
          <cell r="N14">
            <v>33.122029855522385</v>
          </cell>
          <cell r="O14">
            <v>28.715554405613155</v>
          </cell>
        </row>
        <row r="15">
          <cell r="N15">
            <v>42.284239889615577</v>
          </cell>
          <cell r="O15">
            <v>46.558679428776728</v>
          </cell>
        </row>
        <row r="16">
          <cell r="N16">
            <v>28.502421940807015</v>
          </cell>
          <cell r="O16">
            <v>27.328137525477459</v>
          </cell>
        </row>
        <row r="17">
          <cell r="N17">
            <v>25.030499017281937</v>
          </cell>
          <cell r="O17">
            <v>16.623061833535839</v>
          </cell>
        </row>
        <row r="18">
          <cell r="N18">
            <v>31.953521571447936</v>
          </cell>
          <cell r="O18">
            <v>23.397245908892739</v>
          </cell>
        </row>
        <row r="19">
          <cell r="N19">
            <v>55.086710645937622</v>
          </cell>
          <cell r="O19">
            <v>39.840539737931131</v>
          </cell>
        </row>
        <row r="20">
          <cell r="N20">
            <v>32.014523489505443</v>
          </cell>
          <cell r="O20">
            <v>29.773367649896386</v>
          </cell>
        </row>
        <row r="21">
          <cell r="N21">
            <v>41.648003243493889</v>
          </cell>
          <cell r="O21">
            <v>37.255108045863111</v>
          </cell>
        </row>
        <row r="22">
          <cell r="N22">
            <v>46.808451724873123</v>
          </cell>
          <cell r="O22">
            <v>35.591850619733925</v>
          </cell>
        </row>
        <row r="23">
          <cell r="N23">
            <v>57.956342541226199</v>
          </cell>
          <cell r="O23">
            <v>37.112687242719801</v>
          </cell>
        </row>
        <row r="24">
          <cell r="N24">
            <v>45.758452132639952</v>
          </cell>
          <cell r="O24">
            <v>36.587900107493908</v>
          </cell>
        </row>
        <row r="25">
          <cell r="N25">
            <v>79.587347733068853</v>
          </cell>
          <cell r="O25">
            <v>75.298069515839032</v>
          </cell>
        </row>
        <row r="26">
          <cell r="N26">
            <v>52.67902226057388</v>
          </cell>
          <cell r="O26">
            <v>53.847065829351273</v>
          </cell>
        </row>
        <row r="27">
          <cell r="N27">
            <v>56.805094444623514</v>
          </cell>
          <cell r="O27">
            <v>51.027365780128434</v>
          </cell>
        </row>
        <row r="28">
          <cell r="N28">
            <v>38.30005308735803</v>
          </cell>
          <cell r="O28">
            <v>41.799586005838577</v>
          </cell>
        </row>
        <row r="29">
          <cell r="N29">
            <v>43.350425883329756</v>
          </cell>
          <cell r="O29">
            <v>32.471806586527116</v>
          </cell>
        </row>
        <row r="30">
          <cell r="N30">
            <v>16.091479187775075</v>
          </cell>
          <cell r="O30">
            <v>25.263042085815258</v>
          </cell>
        </row>
        <row r="31">
          <cell r="N31">
            <v>46.910364306654643</v>
          </cell>
          <cell r="O31">
            <v>31.47720431833439</v>
          </cell>
        </row>
        <row r="32">
          <cell r="N32">
            <v>22.474820398128003</v>
          </cell>
          <cell r="O32">
            <v>19.833804085145861</v>
          </cell>
        </row>
        <row r="33">
          <cell r="N33">
            <v>56.884469171079935</v>
          </cell>
          <cell r="O33">
            <v>36.794614198445288</v>
          </cell>
        </row>
        <row r="34">
          <cell r="N34">
            <v>67.981319230555641</v>
          </cell>
          <cell r="O34">
            <v>37.149140792197073</v>
          </cell>
        </row>
        <row r="35">
          <cell r="N35">
            <v>70.820323953272251</v>
          </cell>
          <cell r="O35">
            <v>47.029902063449633</v>
          </cell>
        </row>
        <row r="36">
          <cell r="N36">
            <v>17.103927338280648</v>
          </cell>
          <cell r="O36">
            <v>25.10743743512181</v>
          </cell>
        </row>
        <row r="37">
          <cell r="N37">
            <v>59.094691613711994</v>
          </cell>
          <cell r="O37">
            <v>32.268555396598614</v>
          </cell>
        </row>
        <row r="38">
          <cell r="N38">
            <v>77.568004827959285</v>
          </cell>
          <cell r="O38">
            <v>31.783168379677335</v>
          </cell>
        </row>
        <row r="39">
          <cell r="N39">
            <v>39.182877987231848</v>
          </cell>
          <cell r="O39">
            <v>32.694065255403345</v>
          </cell>
        </row>
        <row r="40">
          <cell r="N40">
            <v>31.689422644884413</v>
          </cell>
          <cell r="O40">
            <v>30.803390803175333</v>
          </cell>
        </row>
        <row r="41">
          <cell r="N41">
            <v>53.830769386108976</v>
          </cell>
          <cell r="O41">
            <v>40.601524028946088</v>
          </cell>
        </row>
        <row r="42">
          <cell r="N42">
            <v>48.288245324953273</v>
          </cell>
          <cell r="O42">
            <v>42.760065666532867</v>
          </cell>
        </row>
        <row r="43">
          <cell r="N43">
            <v>47.464566033178244</v>
          </cell>
          <cell r="O43">
            <v>30.959370291183809</v>
          </cell>
        </row>
        <row r="44">
          <cell r="N44">
            <v>16.094187924587214</v>
          </cell>
          <cell r="O44">
            <v>15.433226418643189</v>
          </cell>
        </row>
        <row r="45">
          <cell r="N45">
            <v>46.439084878025291</v>
          </cell>
          <cell r="O45">
            <v>30.938672320769001</v>
          </cell>
        </row>
        <row r="46">
          <cell r="N46">
            <v>63.035295908622949</v>
          </cell>
          <cell r="O46">
            <v>41.76510345522307</v>
          </cell>
        </row>
        <row r="47">
          <cell r="N47">
            <v>61.915791489013017</v>
          </cell>
          <cell r="O47">
            <v>40.678698315612671</v>
          </cell>
        </row>
        <row r="48">
          <cell r="N48">
            <v>35.793022993000783</v>
          </cell>
          <cell r="O48">
            <v>23.577001501558566</v>
          </cell>
        </row>
        <row r="49">
          <cell r="N49">
            <v>53.57333065113373</v>
          </cell>
          <cell r="O49">
            <v>23.733561863287001</v>
          </cell>
        </row>
        <row r="50">
          <cell r="N50">
            <v>32.392783536783099</v>
          </cell>
          <cell r="O50">
            <v>26.033456886497504</v>
          </cell>
        </row>
        <row r="51">
          <cell r="N51">
            <v>70.566256090774331</v>
          </cell>
          <cell r="O51">
            <v>39.228835028214455</v>
          </cell>
        </row>
        <row r="52">
          <cell r="N52">
            <v>68.303511338442206</v>
          </cell>
          <cell r="O52">
            <v>47.947116561471844</v>
          </cell>
        </row>
        <row r="53">
          <cell r="N53">
            <v>69.798081631812963</v>
          </cell>
          <cell r="O53">
            <v>33.233855812695332</v>
          </cell>
        </row>
        <row r="54">
          <cell r="N54">
            <v>64.687452548562121</v>
          </cell>
          <cell r="O54">
            <v>26.99942505913555</v>
          </cell>
        </row>
        <row r="55">
          <cell r="N55">
            <v>36.443463517101549</v>
          </cell>
          <cell r="O55">
            <v>27.791654895078693</v>
          </cell>
        </row>
        <row r="56">
          <cell r="N56">
            <v>59.598868116944423</v>
          </cell>
          <cell r="O56">
            <v>46.433282693887776</v>
          </cell>
        </row>
        <row r="57">
          <cell r="N57">
            <v>56.149552951629921</v>
          </cell>
          <cell r="O57">
            <v>50.364186722304119</v>
          </cell>
        </row>
        <row r="58">
          <cell r="N58">
            <v>61.020238438742361</v>
          </cell>
          <cell r="O58">
            <v>41.097215348480923</v>
          </cell>
        </row>
        <row r="59">
          <cell r="N59">
            <v>55.636646354700446</v>
          </cell>
          <cell r="O59">
            <v>40.746568693294535</v>
          </cell>
        </row>
        <row r="60">
          <cell r="N60">
            <v>52.955622153156447</v>
          </cell>
          <cell r="O60">
            <v>29.848230853514746</v>
          </cell>
        </row>
        <row r="61">
          <cell r="N61">
            <v>59.660242850391128</v>
          </cell>
          <cell r="O61">
            <v>38.87514499191407</v>
          </cell>
        </row>
        <row r="62">
          <cell r="N62">
            <v>79.491099226757584</v>
          </cell>
          <cell r="O62">
            <v>50.556671889482672</v>
          </cell>
        </row>
        <row r="63">
          <cell r="N63">
            <v>72.97341049576292</v>
          </cell>
          <cell r="O63">
            <v>49.658186845379838</v>
          </cell>
        </row>
        <row r="64">
          <cell r="N64">
            <v>41.5813042402702</v>
          </cell>
          <cell r="O64">
            <v>34.201909173046083</v>
          </cell>
        </row>
        <row r="65">
          <cell r="N65">
            <v>48.585188898955771</v>
          </cell>
          <cell r="O65">
            <v>41.114519924129958</v>
          </cell>
        </row>
        <row r="66">
          <cell r="N66">
            <v>29.104843066080367</v>
          </cell>
          <cell r="O66">
            <v>32.777924554582185</v>
          </cell>
        </row>
        <row r="67">
          <cell r="N67">
            <v>47.248113690052939</v>
          </cell>
          <cell r="O67">
            <v>28.602780503484958</v>
          </cell>
        </row>
        <row r="68">
          <cell r="N68">
            <v>81.727379911697128</v>
          </cell>
          <cell r="O68">
            <v>41.268230529317705</v>
          </cell>
        </row>
        <row r="69">
          <cell r="N69">
            <v>40.989886994218644</v>
          </cell>
          <cell r="O69">
            <v>26.488668258376507</v>
          </cell>
        </row>
        <row r="70">
          <cell r="N70">
            <v>62.75077757251357</v>
          </cell>
          <cell r="O70">
            <v>49.344579578123337</v>
          </cell>
        </row>
        <row r="71">
          <cell r="N71">
            <v>38.815282013482715</v>
          </cell>
          <cell r="O71">
            <v>33.261936340559615</v>
          </cell>
        </row>
        <row r="72">
          <cell r="N72">
            <v>61.681430414978486</v>
          </cell>
          <cell r="O72">
            <v>54.539313396837066</v>
          </cell>
        </row>
        <row r="73">
          <cell r="N73">
            <v>42.252410775762812</v>
          </cell>
          <cell r="O73">
            <v>39.307200850716875</v>
          </cell>
        </row>
        <row r="74">
          <cell r="N74">
            <v>38.835623753155822</v>
          </cell>
          <cell r="O74">
            <v>41.463327145869783</v>
          </cell>
        </row>
        <row r="75">
          <cell r="N75">
            <v>55.476778455620021</v>
          </cell>
          <cell r="O75">
            <v>41.01904811528447</v>
          </cell>
        </row>
        <row r="76">
          <cell r="N76">
            <v>41.38723052923087</v>
          </cell>
          <cell r="O76">
            <v>37.25089795257653</v>
          </cell>
        </row>
        <row r="77">
          <cell r="N77">
            <v>46.527117853546464</v>
          </cell>
          <cell r="O77">
            <v>39.211376545853291</v>
          </cell>
        </row>
        <row r="78">
          <cell r="N78">
            <v>35.009648539942312</v>
          </cell>
          <cell r="O78">
            <v>25.635516188094165</v>
          </cell>
        </row>
        <row r="79">
          <cell r="N79">
            <v>47.93566682110027</v>
          </cell>
          <cell r="O79">
            <v>48.33998082074131</v>
          </cell>
        </row>
        <row r="80">
          <cell r="N80">
            <v>65.409683336045305</v>
          </cell>
          <cell r="O80">
            <v>43.048002783626302</v>
          </cell>
        </row>
        <row r="81">
          <cell r="N81">
            <v>81.253702425746638</v>
          </cell>
          <cell r="O81">
            <v>65.944490863315636</v>
          </cell>
        </row>
        <row r="82">
          <cell r="N82">
            <v>17.087913752266505</v>
          </cell>
          <cell r="O82">
            <v>15.133083506331513</v>
          </cell>
        </row>
        <row r="83">
          <cell r="N83">
            <v>30.195062060170073</v>
          </cell>
          <cell r="O83">
            <v>24.106440591276822</v>
          </cell>
        </row>
        <row r="84">
          <cell r="N84">
            <v>51.518482905443527</v>
          </cell>
          <cell r="O84">
            <v>36.391562307779516</v>
          </cell>
        </row>
        <row r="85">
          <cell r="N85">
            <v>48.534239404178876</v>
          </cell>
          <cell r="O85">
            <v>34.208249136639203</v>
          </cell>
        </row>
        <row r="86">
          <cell r="N86">
            <v>49.223745932525858</v>
          </cell>
          <cell r="O86">
            <v>43.914678785645265</v>
          </cell>
        </row>
        <row r="87">
          <cell r="N87">
            <v>72.621131020919989</v>
          </cell>
          <cell r="O87">
            <v>67.254021017649563</v>
          </cell>
        </row>
        <row r="88">
          <cell r="N88">
            <v>91.912974014379017</v>
          </cell>
          <cell r="O88">
            <v>100</v>
          </cell>
        </row>
        <row r="89">
          <cell r="N89">
            <v>37.426967989527</v>
          </cell>
          <cell r="O89">
            <v>45.095443633987699</v>
          </cell>
        </row>
        <row r="90">
          <cell r="N90">
            <v>42.85374063932403</v>
          </cell>
          <cell r="O90">
            <v>34.108495245883724</v>
          </cell>
        </row>
        <row r="91">
          <cell r="N91">
            <v>40.455228949425653</v>
          </cell>
          <cell r="O91">
            <v>31.328652070369227</v>
          </cell>
        </row>
        <row r="92">
          <cell r="N92">
            <v>75.222829039678047</v>
          </cell>
          <cell r="O92">
            <v>42.02322487039131</v>
          </cell>
        </row>
        <row r="93">
          <cell r="N93">
            <v>51.186296626680928</v>
          </cell>
          <cell r="O93">
            <v>30.006556177699998</v>
          </cell>
        </row>
        <row r="94">
          <cell r="N94">
            <v>37.400453436717115</v>
          </cell>
          <cell r="O94">
            <v>29.303391163118452</v>
          </cell>
        </row>
        <row r="95">
          <cell r="N95">
            <v>38.030447366816553</v>
          </cell>
          <cell r="O95">
            <v>28.731391902764326</v>
          </cell>
        </row>
        <row r="96">
          <cell r="N96">
            <v>54.215697391962181</v>
          </cell>
          <cell r="O96">
            <v>36.345427529636169</v>
          </cell>
        </row>
        <row r="97">
          <cell r="N97">
            <v>34.513225431757114</v>
          </cell>
          <cell r="O97">
            <v>25.416891703517191</v>
          </cell>
        </row>
        <row r="98">
          <cell r="N98">
            <v>73.217835643558971</v>
          </cell>
          <cell r="O98">
            <v>55.250104240767897</v>
          </cell>
        </row>
        <row r="99">
          <cell r="N99">
            <v>25.531405618871606</v>
          </cell>
          <cell r="O99">
            <v>18.291760606648626</v>
          </cell>
        </row>
        <row r="100">
          <cell r="N100">
            <v>42.733686317015021</v>
          </cell>
          <cell r="O100">
            <v>26.350397971727986</v>
          </cell>
        </row>
        <row r="101">
          <cell r="N101">
            <v>63.639528683678193</v>
          </cell>
          <cell r="O101">
            <v>51.079031270443068</v>
          </cell>
        </row>
        <row r="102">
          <cell r="N102">
            <v>51.059881141793731</v>
          </cell>
          <cell r="O102">
            <v>38.77709152209097</v>
          </cell>
        </row>
        <row r="103">
          <cell r="N103">
            <v>75.119883448588951</v>
          </cell>
          <cell r="O103">
            <v>60.577043925199057</v>
          </cell>
        </row>
        <row r="104">
          <cell r="N104">
            <v>43.113398790913095</v>
          </cell>
          <cell r="O104">
            <v>46.147641765644615</v>
          </cell>
        </row>
        <row r="105">
          <cell r="N105">
            <v>54.022427564105804</v>
          </cell>
          <cell r="O105">
            <v>37.682804869399853</v>
          </cell>
        </row>
        <row r="106">
          <cell r="N106">
            <v>56.789195421671693</v>
          </cell>
          <cell r="O106">
            <v>43.24510763453501</v>
          </cell>
        </row>
        <row r="107">
          <cell r="N107">
            <v>72.339453460406418</v>
          </cell>
          <cell r="O107">
            <v>54.410677173894463</v>
          </cell>
        </row>
        <row r="108">
          <cell r="N108">
            <v>74.63948363515199</v>
          </cell>
          <cell r="O108">
            <v>62.863534170256528</v>
          </cell>
        </row>
        <row r="109">
          <cell r="N109">
            <v>87.806369783934073</v>
          </cell>
          <cell r="O109">
            <v>60.319863326867853</v>
          </cell>
        </row>
        <row r="110">
          <cell r="N110">
            <v>80.67360944714197</v>
          </cell>
          <cell r="O110">
            <v>79.432351334866439</v>
          </cell>
        </row>
        <row r="111">
          <cell r="N111">
            <v>98.756049026777077</v>
          </cell>
          <cell r="O111">
            <v>58.415091516282239</v>
          </cell>
        </row>
        <row r="112">
          <cell r="N112">
            <v>74.501112815101834</v>
          </cell>
          <cell r="O112">
            <v>75.470469857084964</v>
          </cell>
        </row>
        <row r="113">
          <cell r="N113">
            <v>89.011674170223628</v>
          </cell>
          <cell r="O113">
            <v>70.04455326255794</v>
          </cell>
        </row>
        <row r="114">
          <cell r="N114">
            <v>100</v>
          </cell>
          <cell r="O114">
            <v>64.362034461053327</v>
          </cell>
        </row>
        <row r="115">
          <cell r="N115">
            <v>58.199330796376394</v>
          </cell>
          <cell r="O115">
            <v>54.107649751913556</v>
          </cell>
        </row>
        <row r="116">
          <cell r="N116">
            <v>27.690187304781627</v>
          </cell>
          <cell r="O116">
            <v>21.573083979967006</v>
          </cell>
        </row>
        <row r="117">
          <cell r="N117">
            <v>31.644282856589186</v>
          </cell>
          <cell r="O117">
            <v>21.22958405742925</v>
          </cell>
        </row>
        <row r="118">
          <cell r="N118">
            <v>59.604221512923694</v>
          </cell>
          <cell r="O118">
            <v>47.931030827688211</v>
          </cell>
        </row>
        <row r="119">
          <cell r="N119">
            <v>53.041672605175691</v>
          </cell>
          <cell r="O119">
            <v>34.180498763496104</v>
          </cell>
        </row>
        <row r="120">
          <cell r="N120">
            <v>46.511527568338813</v>
          </cell>
          <cell r="O120">
            <v>31.691988582207149</v>
          </cell>
        </row>
        <row r="121">
          <cell r="N121">
            <v>59.239173111000746</v>
          </cell>
          <cell r="O121">
            <v>42.176384390255002</v>
          </cell>
        </row>
        <row r="122">
          <cell r="N122">
            <v>43.371554030464459</v>
          </cell>
          <cell r="O122">
            <v>33.247096754670949</v>
          </cell>
        </row>
        <row r="123">
          <cell r="N123">
            <v>36.526587756664952</v>
          </cell>
          <cell r="O123">
            <v>20.717581108775232</v>
          </cell>
        </row>
        <row r="124">
          <cell r="N124">
            <v>22.73193486138452</v>
          </cell>
          <cell r="O124">
            <v>25.5397340834581</v>
          </cell>
        </row>
        <row r="125">
          <cell r="N125">
            <v>59.627188494295737</v>
          </cell>
          <cell r="O125">
            <v>45.533218864802464</v>
          </cell>
        </row>
        <row r="126">
          <cell r="N126">
            <v>38.154018192614295</v>
          </cell>
          <cell r="O126">
            <v>34.880315065905712</v>
          </cell>
        </row>
        <row r="127">
          <cell r="N127">
            <v>60.844576371038308</v>
          </cell>
          <cell r="O127">
            <v>39.693228673128282</v>
          </cell>
        </row>
        <row r="128">
          <cell r="N128">
            <v>58.601095688894887</v>
          </cell>
          <cell r="O128">
            <v>41.097793739834557</v>
          </cell>
        </row>
        <row r="129">
          <cell r="N129">
            <v>59.776598145010432</v>
          </cell>
          <cell r="O129">
            <v>38.833543014679499</v>
          </cell>
        </row>
        <row r="130">
          <cell r="N130">
            <v>44.431598278990961</v>
          </cell>
          <cell r="O130">
            <v>28.292194276045539</v>
          </cell>
        </row>
        <row r="131">
          <cell r="N131">
            <v>41.142982080395313</v>
          </cell>
          <cell r="O131">
            <v>42.568059596054958</v>
          </cell>
        </row>
        <row r="132">
          <cell r="N132">
            <v>25.493193983225638</v>
          </cell>
          <cell r="O132">
            <v>23.72236887352922</v>
          </cell>
        </row>
        <row r="133">
          <cell r="N133">
            <v>66.136411209160698</v>
          </cell>
          <cell r="O133">
            <v>44.239009875424188</v>
          </cell>
        </row>
        <row r="134">
          <cell r="N134">
            <v>79.651446737302251</v>
          </cell>
          <cell r="O134">
            <v>59.880221356576953</v>
          </cell>
        </row>
        <row r="135">
          <cell r="N135">
            <v>47.644404798289401</v>
          </cell>
          <cell r="O135">
            <v>26.391610217449585</v>
          </cell>
        </row>
        <row r="136">
          <cell r="N136">
            <v>41.816820653661878</v>
          </cell>
          <cell r="O136">
            <v>38.677489055681292</v>
          </cell>
        </row>
        <row r="137">
          <cell r="N137">
            <v>59.836949577883672</v>
          </cell>
          <cell r="O137">
            <v>56.301123248420602</v>
          </cell>
        </row>
        <row r="138">
          <cell r="N138">
            <v>48.900627611406755</v>
          </cell>
          <cell r="O138">
            <v>34.094514558743377</v>
          </cell>
        </row>
        <row r="139">
          <cell r="N139">
            <v>67.9973250495825</v>
          </cell>
          <cell r="O139">
            <v>49.218780699889784</v>
          </cell>
        </row>
        <row r="140">
          <cell r="N140">
            <v>59.940355362968788</v>
          </cell>
          <cell r="O140">
            <v>53.014318810257436</v>
          </cell>
        </row>
        <row r="141">
          <cell r="N141">
            <v>74.377472086418621</v>
          </cell>
          <cell r="O141">
            <v>40.613101785484176</v>
          </cell>
        </row>
        <row r="142">
          <cell r="N142">
            <v>39.704023415913241</v>
          </cell>
          <cell r="O142">
            <v>26.042755830749588</v>
          </cell>
        </row>
        <row r="143">
          <cell r="N143">
            <v>29.494099225592535</v>
          </cell>
          <cell r="O143">
            <v>18.363801359755875</v>
          </cell>
        </row>
        <row r="144">
          <cell r="N144">
            <v>45.52174348670156</v>
          </cell>
          <cell r="O144">
            <v>35.56873482451892</v>
          </cell>
        </row>
        <row r="145">
          <cell r="N145">
            <v>55.065027159212754</v>
          </cell>
          <cell r="O145">
            <v>45.154037408714402</v>
          </cell>
        </row>
        <row r="146">
          <cell r="N146">
            <v>50.816766673100325</v>
          </cell>
          <cell r="O146">
            <v>41.336483191413556</v>
          </cell>
        </row>
        <row r="147">
          <cell r="N147">
            <v>36.426112067529296</v>
          </cell>
          <cell r="O147">
            <v>23.503044361648705</v>
          </cell>
        </row>
        <row r="148">
          <cell r="N148">
            <v>39.546190467498846</v>
          </cell>
          <cell r="O148">
            <v>25.747838299551269</v>
          </cell>
        </row>
        <row r="149">
          <cell r="N149">
            <v>38.101243455827785</v>
          </cell>
          <cell r="O149">
            <v>22.365569499641584</v>
          </cell>
        </row>
        <row r="150">
          <cell r="N150">
            <v>33.993730487871652</v>
          </cell>
          <cell r="O150">
            <v>30.401401365296515</v>
          </cell>
        </row>
        <row r="151">
          <cell r="N151">
            <v>41.30658784210182</v>
          </cell>
          <cell r="O151">
            <v>18.972864831703134</v>
          </cell>
        </row>
        <row r="152">
          <cell r="N152">
            <v>13.549800563184247</v>
          </cell>
          <cell r="O152">
            <v>17.852185660248505</v>
          </cell>
        </row>
        <row r="153">
          <cell r="N153">
            <v>52.780439696916623</v>
          </cell>
          <cell r="O153">
            <v>34.7324827041747</v>
          </cell>
        </row>
        <row r="154">
          <cell r="N154">
            <v>31.788457557880562</v>
          </cell>
          <cell r="O154">
            <v>39.511127244285674</v>
          </cell>
        </row>
        <row r="155">
          <cell r="N155">
            <v>31.358180055075707</v>
          </cell>
          <cell r="O155">
            <v>23.160011123979977</v>
          </cell>
        </row>
        <row r="156">
          <cell r="N156">
            <v>55.996642331401034</v>
          </cell>
          <cell r="O156">
            <v>38.729435053390617</v>
          </cell>
        </row>
        <row r="157">
          <cell r="N157">
            <v>32.360950539436686</v>
          </cell>
          <cell r="O157">
            <v>14.969599824923668</v>
          </cell>
        </row>
        <row r="158">
          <cell r="N158">
            <v>55.51842504138834</v>
          </cell>
          <cell r="O158">
            <v>45.243417490599221</v>
          </cell>
        </row>
        <row r="159">
          <cell r="N159">
            <v>46.788554645221502</v>
          </cell>
          <cell r="O159">
            <v>36.596794426035082</v>
          </cell>
        </row>
        <row r="160">
          <cell r="N160">
            <v>44.900143728099522</v>
          </cell>
          <cell r="O160">
            <v>17.296301922073905</v>
          </cell>
        </row>
        <row r="161">
          <cell r="N161">
            <v>34.620190438760993</v>
          </cell>
          <cell r="O161">
            <v>13.613900139317847</v>
          </cell>
        </row>
        <row r="162">
          <cell r="N162">
            <v>28.064309489588553</v>
          </cell>
          <cell r="O162">
            <v>35.817830355730798</v>
          </cell>
        </row>
        <row r="163">
          <cell r="N163">
            <v>45.542964837683556</v>
          </cell>
          <cell r="O163">
            <v>26.624657250372685</v>
          </cell>
        </row>
        <row r="164">
          <cell r="N164">
            <v>46.237578160163828</v>
          </cell>
          <cell r="O164">
            <v>34.569304353824784</v>
          </cell>
        </row>
        <row r="165">
          <cell r="N165">
            <v>17.609164035276102</v>
          </cell>
          <cell r="O165">
            <v>15.707833228573337</v>
          </cell>
        </row>
        <row r="166">
          <cell r="N166">
            <v>17.282356395201401</v>
          </cell>
          <cell r="O166">
            <v>19.077466783890625</v>
          </cell>
        </row>
        <row r="167">
          <cell r="N167">
            <v>36.82334103947921</v>
          </cell>
          <cell r="O167">
            <v>27.030968488022694</v>
          </cell>
        </row>
        <row r="168">
          <cell r="N168">
            <v>31.427818862982971</v>
          </cell>
          <cell r="O168">
            <v>19.081657018246609</v>
          </cell>
        </row>
        <row r="169">
          <cell r="N169">
            <v>45.799568621526753</v>
          </cell>
          <cell r="O169">
            <v>26.595055031951411</v>
          </cell>
        </row>
        <row r="170">
          <cell r="N170">
            <v>29.966448556719012</v>
          </cell>
          <cell r="O170">
            <v>21.990928291561275</v>
          </cell>
        </row>
        <row r="171">
          <cell r="N171">
            <v>30.33457074385602</v>
          </cell>
          <cell r="O171">
            <v>23.132926025011876</v>
          </cell>
        </row>
        <row r="172">
          <cell r="N172">
            <v>25.756001648154701</v>
          </cell>
          <cell r="O172">
            <v>21.163319770759429</v>
          </cell>
        </row>
        <row r="173">
          <cell r="N173">
            <v>66.490183887307225</v>
          </cell>
          <cell r="O173">
            <v>44.248179736627392</v>
          </cell>
        </row>
        <row r="174">
          <cell r="N174">
            <v>31.412366441799445</v>
          </cell>
          <cell r="O174">
            <v>21.993040785303542</v>
          </cell>
        </row>
        <row r="175">
          <cell r="N175">
            <v>19.27124300145903</v>
          </cell>
          <cell r="O175">
            <v>12.519054954203696</v>
          </cell>
        </row>
        <row r="176">
          <cell r="N176">
            <v>47.907237705927109</v>
          </cell>
          <cell r="O176">
            <v>25.564321921903616</v>
          </cell>
        </row>
        <row r="177">
          <cell r="N177">
            <v>26.756300288815421</v>
          </cell>
          <cell r="O177">
            <v>33.367054624942625</v>
          </cell>
        </row>
        <row r="178">
          <cell r="N178">
            <v>28.11272888826063</v>
          </cell>
          <cell r="O178">
            <v>24.531421706054417</v>
          </cell>
        </row>
        <row r="179">
          <cell r="N179">
            <v>31.491374178107119</v>
          </cell>
          <cell r="O179">
            <v>20.714872847115053</v>
          </cell>
        </row>
        <row r="180">
          <cell r="N180">
            <v>33.644474312825508</v>
          </cell>
          <cell r="O180">
            <v>17.119391121216108</v>
          </cell>
        </row>
        <row r="181">
          <cell r="N181">
            <v>24.133180919153045</v>
          </cell>
          <cell r="O181">
            <v>18.871591732756983</v>
          </cell>
        </row>
        <row r="182">
          <cell r="N182">
            <v>12.236610781898726</v>
          </cell>
          <cell r="O182">
            <v>4.633512992941168</v>
          </cell>
        </row>
        <row r="183">
          <cell r="N183">
            <v>38.093457051084641</v>
          </cell>
          <cell r="O183">
            <v>17.268966104107019</v>
          </cell>
        </row>
        <row r="184">
          <cell r="N184">
            <v>37.049339009965436</v>
          </cell>
          <cell r="O184">
            <v>32.782439978926696</v>
          </cell>
        </row>
        <row r="185">
          <cell r="N185">
            <v>39.870679661871975</v>
          </cell>
          <cell r="O185">
            <v>37.226831411059194</v>
          </cell>
        </row>
        <row r="186">
          <cell r="N186">
            <v>21.899201204193712</v>
          </cell>
          <cell r="O186">
            <v>19.31795843342131</v>
          </cell>
        </row>
        <row r="187">
          <cell r="N187">
            <v>31.65416246440293</v>
          </cell>
          <cell r="O187">
            <v>31.102064154622827</v>
          </cell>
        </row>
        <row r="188">
          <cell r="N188">
            <v>26.279106299376199</v>
          </cell>
          <cell r="O188">
            <v>15.36273217975619</v>
          </cell>
        </row>
        <row r="189">
          <cell r="N189">
            <v>36.297073282689993</v>
          </cell>
          <cell r="O189">
            <v>15.171453442611401</v>
          </cell>
        </row>
        <row r="190">
          <cell r="N190">
            <v>43.238111363840247</v>
          </cell>
          <cell r="O190">
            <v>37.525330996863957</v>
          </cell>
        </row>
        <row r="191">
          <cell r="N191">
            <v>13.553841338314044</v>
          </cell>
          <cell r="O191">
            <v>8.2670444298641286</v>
          </cell>
        </row>
        <row r="192">
          <cell r="N192">
            <v>41.217611177626736</v>
          </cell>
          <cell r="O192">
            <v>20.491623714075288</v>
          </cell>
        </row>
        <row r="193">
          <cell r="N193">
            <v>40.247124175874106</v>
          </cell>
          <cell r="O193">
            <v>29.678563597592234</v>
          </cell>
        </row>
        <row r="194">
          <cell r="N194">
            <v>33.144224021660577</v>
          </cell>
          <cell r="O194">
            <v>21.128363088175909</v>
          </cell>
        </row>
        <row r="195">
          <cell r="N195">
            <v>49.868454420017706</v>
          </cell>
          <cell r="O195">
            <v>37.345580368930776</v>
          </cell>
        </row>
        <row r="196">
          <cell r="N196">
            <v>29.722848651320909</v>
          </cell>
          <cell r="O196">
            <v>25.681884308672032</v>
          </cell>
        </row>
        <row r="197">
          <cell r="N197">
            <v>17.302166096246179</v>
          </cell>
          <cell r="O197">
            <v>12.661781088404933</v>
          </cell>
        </row>
        <row r="198">
          <cell r="N198">
            <v>17.011274947077691</v>
          </cell>
          <cell r="O198">
            <v>15.1835649079093</v>
          </cell>
        </row>
        <row r="199">
          <cell r="N199">
            <v>23.558728715056812</v>
          </cell>
          <cell r="O199">
            <v>11.034180372162814</v>
          </cell>
        </row>
        <row r="200">
          <cell r="N200">
            <v>60.869737526315525</v>
          </cell>
          <cell r="O200">
            <v>49.281966852317055</v>
          </cell>
        </row>
        <row r="201">
          <cell r="N201">
            <v>43.014985236898937</v>
          </cell>
          <cell r="O201">
            <v>33.301827967396505</v>
          </cell>
        </row>
        <row r="202">
          <cell r="N202">
            <v>43.018835720840499</v>
          </cell>
          <cell r="O202">
            <v>30.367013144601341</v>
          </cell>
        </row>
        <row r="203">
          <cell r="N203">
            <v>28.125488106606561</v>
          </cell>
          <cell r="O203">
            <v>28.48559047166524</v>
          </cell>
        </row>
        <row r="204">
          <cell r="N204">
            <v>22.636699946912646</v>
          </cell>
          <cell r="O204">
            <v>21.051963299802605</v>
          </cell>
        </row>
        <row r="205">
          <cell r="N205">
            <v>17.533086394917905</v>
          </cell>
          <cell r="O205">
            <v>9.5115067980967112</v>
          </cell>
        </row>
        <row r="206">
          <cell r="N206">
            <v>17.364783547656877</v>
          </cell>
          <cell r="O206">
            <v>15.203997265127375</v>
          </cell>
        </row>
        <row r="207">
          <cell r="N207">
            <v>25.389116353741219</v>
          </cell>
          <cell r="O207">
            <v>26.166437250508224</v>
          </cell>
        </row>
        <row r="208">
          <cell r="N208">
            <v>37.070383661986931</v>
          </cell>
          <cell r="O208">
            <v>23.736250266016583</v>
          </cell>
        </row>
        <row r="209">
          <cell r="N209">
            <v>47.115366168789841</v>
          </cell>
          <cell r="O209">
            <v>33.838113423438102</v>
          </cell>
        </row>
        <row r="210">
          <cell r="N210">
            <v>62.821760069219401</v>
          </cell>
          <cell r="O210">
            <v>31.873866598080543</v>
          </cell>
        </row>
        <row r="211">
          <cell r="N211">
            <v>24.075266378537329</v>
          </cell>
          <cell r="O211">
            <v>16.635260181655102</v>
          </cell>
        </row>
        <row r="212">
          <cell r="N212">
            <v>44.474584670064203</v>
          </cell>
          <cell r="O212">
            <v>77.272836609680397</v>
          </cell>
        </row>
        <row r="213">
          <cell r="N213">
            <v>35.455597881321211</v>
          </cell>
          <cell r="O213">
            <v>19.633035261541991</v>
          </cell>
        </row>
        <row r="214">
          <cell r="N214">
            <v>22.935629927910707</v>
          </cell>
          <cell r="O214">
            <v>33.656404208474783</v>
          </cell>
        </row>
        <row r="215">
          <cell r="N215">
            <v>28.707138366159864</v>
          </cell>
          <cell r="O215">
            <v>39.315854379724549</v>
          </cell>
        </row>
        <row r="216">
          <cell r="N216">
            <v>26.308011142519945</v>
          </cell>
          <cell r="O216">
            <v>32.808137435119328</v>
          </cell>
        </row>
        <row r="217">
          <cell r="N217">
            <v>20.858331705502252</v>
          </cell>
          <cell r="O217">
            <v>21.338195031231024</v>
          </cell>
        </row>
        <row r="218">
          <cell r="N218">
            <v>26.583249870582577</v>
          </cell>
          <cell r="O218">
            <v>30.106823918284675</v>
          </cell>
        </row>
        <row r="219">
          <cell r="N219">
            <v>43.347138505965631</v>
          </cell>
          <cell r="O219">
            <v>48.065257339593899</v>
          </cell>
        </row>
        <row r="220">
          <cell r="N220">
            <v>75.446615360537734</v>
          </cell>
          <cell r="O220">
            <v>52.027473936829196</v>
          </cell>
        </row>
        <row r="221">
          <cell r="N221">
            <v>25.140590236663986</v>
          </cell>
          <cell r="O221">
            <v>37.141222043621482</v>
          </cell>
        </row>
        <row r="222">
          <cell r="N222">
            <v>29.809567064245808</v>
          </cell>
          <cell r="O222">
            <v>36.675224790061939</v>
          </cell>
        </row>
        <row r="223">
          <cell r="N223">
            <v>31.790065324246473</v>
          </cell>
          <cell r="O223">
            <v>33.665238950224165</v>
          </cell>
        </row>
        <row r="224">
          <cell r="N224">
            <v>29.369654613726365</v>
          </cell>
          <cell r="O224">
            <v>30.561513993235508</v>
          </cell>
        </row>
        <row r="225">
          <cell r="N225">
            <v>22.56520094555303</v>
          </cell>
          <cell r="O225">
            <v>28.162860508165711</v>
          </cell>
        </row>
        <row r="226">
          <cell r="N226">
            <v>28.635579170648867</v>
          </cell>
          <cell r="O226">
            <v>26.731426308361584</v>
          </cell>
        </row>
        <row r="227">
          <cell r="N227">
            <v>22.829051328523757</v>
          </cell>
          <cell r="O227">
            <v>31.579912225016184</v>
          </cell>
        </row>
        <row r="228">
          <cell r="N228">
            <v>21.009246210001471</v>
          </cell>
          <cell r="O228">
            <v>29.83466223918429</v>
          </cell>
        </row>
        <row r="229">
          <cell r="N229">
            <v>35.741141459750892</v>
          </cell>
          <cell r="O229">
            <v>34.964425084083338</v>
          </cell>
        </row>
        <row r="230">
          <cell r="N230">
            <v>33.879598493359808</v>
          </cell>
          <cell r="O230">
            <v>42.636031750756132</v>
          </cell>
        </row>
        <row r="231">
          <cell r="N231">
            <v>14.96897088583655</v>
          </cell>
          <cell r="O231">
            <v>35.554354476400306</v>
          </cell>
        </row>
        <row r="232">
          <cell r="N232">
            <v>29.602343843749967</v>
          </cell>
          <cell r="O232">
            <v>26.835233903325189</v>
          </cell>
        </row>
        <row r="233">
          <cell r="N233">
            <v>28.102901707610989</v>
          </cell>
          <cell r="O233">
            <v>31.418272941787546</v>
          </cell>
        </row>
        <row r="234">
          <cell r="N234">
            <v>27.796464933411681</v>
          </cell>
          <cell r="O234">
            <v>36.785116664887227</v>
          </cell>
        </row>
        <row r="235">
          <cell r="N235">
            <v>25.348850349961033</v>
          </cell>
          <cell r="O235">
            <v>33.119522984515271</v>
          </cell>
        </row>
        <row r="236">
          <cell r="N236">
            <v>27.482540783479308</v>
          </cell>
          <cell r="O236">
            <v>30.454739970513963</v>
          </cell>
        </row>
        <row r="237">
          <cell r="N237">
            <v>25.942533614550058</v>
          </cell>
          <cell r="O237">
            <v>26.789128913577738</v>
          </cell>
        </row>
        <row r="238">
          <cell r="N238">
            <v>20.888028781348048</v>
          </cell>
          <cell r="O238">
            <v>25.680479289332286</v>
          </cell>
        </row>
        <row r="239">
          <cell r="N239">
            <v>27.714082441133037</v>
          </cell>
          <cell r="O239">
            <v>43.935361861862127</v>
          </cell>
        </row>
        <row r="240">
          <cell r="N240">
            <v>35.165034887365096</v>
          </cell>
          <cell r="O240">
            <v>36.934632070986346</v>
          </cell>
        </row>
        <row r="241">
          <cell r="N241">
            <v>32.031055521920187</v>
          </cell>
          <cell r="O241">
            <v>34.613428415245181</v>
          </cell>
        </row>
        <row r="242">
          <cell r="N242">
            <v>25.629211406131496</v>
          </cell>
          <cell r="O242">
            <v>31.472348809803403</v>
          </cell>
        </row>
        <row r="243">
          <cell r="N243">
            <v>23.138532761734851</v>
          </cell>
          <cell r="O243">
            <v>24.823663246354776</v>
          </cell>
        </row>
        <row r="244">
          <cell r="N244">
            <v>12.079016668343041</v>
          </cell>
          <cell r="O244">
            <v>53.263270364222471</v>
          </cell>
        </row>
        <row r="245">
          <cell r="N245">
            <v>33.357163744790782</v>
          </cell>
          <cell r="O245">
            <v>37.460456835335933</v>
          </cell>
        </row>
        <row r="246">
          <cell r="N246">
            <v>23.701860698306525</v>
          </cell>
          <cell r="O246">
            <v>31.021213483429449</v>
          </cell>
        </row>
        <row r="247">
          <cell r="N247">
            <v>23.489736508840188</v>
          </cell>
          <cell r="O247">
            <v>34.724347989728862</v>
          </cell>
        </row>
        <row r="248">
          <cell r="N248">
            <v>48.381755968250118</v>
          </cell>
          <cell r="O248">
            <v>40.470750488597965</v>
          </cell>
        </row>
        <row r="249">
          <cell r="N249">
            <v>21.097467534964068</v>
          </cell>
          <cell r="O249">
            <v>37.35095965675626</v>
          </cell>
        </row>
        <row r="250">
          <cell r="N250">
            <v>27.896276545135322</v>
          </cell>
          <cell r="O250">
            <v>40.80611073195724</v>
          </cell>
        </row>
        <row r="251">
          <cell r="N251">
            <v>30.994551070077257</v>
          </cell>
          <cell r="O251">
            <v>33.904109614544865</v>
          </cell>
        </row>
        <row r="252">
          <cell r="N252">
            <v>15.825279291153674</v>
          </cell>
          <cell r="O252">
            <v>21.403568148390299</v>
          </cell>
        </row>
        <row r="253">
          <cell r="N253">
            <v>29.350959475355548</v>
          </cell>
          <cell r="O253">
            <v>37.104984460014457</v>
          </cell>
        </row>
        <row r="254">
          <cell r="N254">
            <v>33.772567466964091</v>
          </cell>
          <cell r="O254">
            <v>34.573072585905578</v>
          </cell>
        </row>
        <row r="255">
          <cell r="N255">
            <v>30.423465854964721</v>
          </cell>
          <cell r="O255">
            <v>38.931551801908761</v>
          </cell>
        </row>
        <row r="256">
          <cell r="N256">
            <v>27.989309518714752</v>
          </cell>
          <cell r="O256">
            <v>35.457544672105854</v>
          </cell>
        </row>
        <row r="257">
          <cell r="N257">
            <v>11.867795391147421</v>
          </cell>
          <cell r="O257">
            <v>18.905220349356817</v>
          </cell>
        </row>
        <row r="258">
          <cell r="N258">
            <v>32.729927095173949</v>
          </cell>
          <cell r="O258">
            <v>32.596019232679225</v>
          </cell>
        </row>
        <row r="259">
          <cell r="N259">
            <v>34.877601989280791</v>
          </cell>
          <cell r="O259">
            <v>32.271727860761487</v>
          </cell>
        </row>
        <row r="260">
          <cell r="N260">
            <v>25.206772735233891</v>
          </cell>
          <cell r="O260">
            <v>26.423667496165926</v>
          </cell>
        </row>
        <row r="261">
          <cell r="N261">
            <v>15.296683379928785</v>
          </cell>
          <cell r="O261">
            <v>17.852096295060814</v>
          </cell>
        </row>
        <row r="262">
          <cell r="N262">
            <v>39.755567085216668</v>
          </cell>
          <cell r="O262">
            <v>27.818896383125242</v>
          </cell>
        </row>
        <row r="263">
          <cell r="N263">
            <v>36.463337295791341</v>
          </cell>
          <cell r="O263">
            <v>31.986136579844832</v>
          </cell>
        </row>
        <row r="264">
          <cell r="N264">
            <v>17.511109704423415</v>
          </cell>
          <cell r="O264">
            <v>21.300532569353653</v>
          </cell>
        </row>
        <row r="265">
          <cell r="N265">
            <v>48.830588803654834</v>
          </cell>
          <cell r="O265">
            <v>32.17000048877793</v>
          </cell>
        </row>
        <row r="266">
          <cell r="N266">
            <v>48.365596751224565</v>
          </cell>
          <cell r="O266">
            <v>32.727103068817925</v>
          </cell>
        </row>
        <row r="267">
          <cell r="N267">
            <v>51.960977879231898</v>
          </cell>
          <cell r="O267">
            <v>36.292074030220775</v>
          </cell>
        </row>
        <row r="268">
          <cell r="N268">
            <v>63.270789021052806</v>
          </cell>
          <cell r="O268">
            <v>42.037468688362075</v>
          </cell>
        </row>
        <row r="269">
          <cell r="N269">
            <v>62.512352422387409</v>
          </cell>
          <cell r="O269">
            <v>51.191748078145793</v>
          </cell>
        </row>
        <row r="270">
          <cell r="N270">
            <v>61.805597357049578</v>
          </cell>
          <cell r="O270">
            <v>39.541853974652014</v>
          </cell>
        </row>
        <row r="271">
          <cell r="N271">
            <v>61.269508244851181</v>
          </cell>
          <cell r="O271">
            <v>40.811892163127325</v>
          </cell>
        </row>
        <row r="272">
          <cell r="N272">
            <v>45.537182315657354</v>
          </cell>
          <cell r="O272">
            <v>32.343927485313515</v>
          </cell>
        </row>
        <row r="273">
          <cell r="N273">
            <v>60.149289262411941</v>
          </cell>
          <cell r="O273">
            <v>36.897538070997321</v>
          </cell>
        </row>
        <row r="274">
          <cell r="N274">
            <v>68.204082250841864</v>
          </cell>
          <cell r="O274">
            <v>38.891099160282501</v>
          </cell>
        </row>
        <row r="275">
          <cell r="N275">
            <v>28.131136648102274</v>
          </cell>
          <cell r="O275">
            <v>24.873109501175193</v>
          </cell>
        </row>
        <row r="276">
          <cell r="N276">
            <v>43.343713264577374</v>
          </cell>
          <cell r="O276">
            <v>25.733951942331256</v>
          </cell>
        </row>
        <row r="277">
          <cell r="N277">
            <v>63.874800436970716</v>
          </cell>
          <cell r="O277">
            <v>52.200353374775787</v>
          </cell>
        </row>
        <row r="278">
          <cell r="N278">
            <v>53.692268469021954</v>
          </cell>
          <cell r="O278">
            <v>46.93344227280695</v>
          </cell>
        </row>
        <row r="279">
          <cell r="N279">
            <v>43.516744265342041</v>
          </cell>
          <cell r="O279">
            <v>31.957797885882794</v>
          </cell>
        </row>
        <row r="280">
          <cell r="N280">
            <v>49.700213708654871</v>
          </cell>
          <cell r="O280">
            <v>41.086340101612691</v>
          </cell>
        </row>
        <row r="281">
          <cell r="N281">
            <v>50.240728061853176</v>
          </cell>
          <cell r="O281">
            <v>39.941574529710117</v>
          </cell>
        </row>
        <row r="282">
          <cell r="N282">
            <v>35.396863923547997</v>
          </cell>
          <cell r="O282">
            <v>30.360166778277996</v>
          </cell>
        </row>
        <row r="283">
          <cell r="N283">
            <v>58.803767454847602</v>
          </cell>
          <cell r="O283">
            <v>38.833036611949282</v>
          </cell>
        </row>
        <row r="284">
          <cell r="N284">
            <v>40.366784323578905</v>
          </cell>
          <cell r="O284">
            <v>29.865716641905475</v>
          </cell>
        </row>
        <row r="285">
          <cell r="N285">
            <v>61.635826549193574</v>
          </cell>
          <cell r="O285">
            <v>41.926320736176521</v>
          </cell>
        </row>
        <row r="286">
          <cell r="N286">
            <v>31.276554844056374</v>
          </cell>
          <cell r="O286">
            <v>31.353810853069408</v>
          </cell>
        </row>
        <row r="287">
          <cell r="N287">
            <v>21.468350886077328</v>
          </cell>
          <cell r="O287">
            <v>11.889452383286399</v>
          </cell>
        </row>
        <row r="288">
          <cell r="N288">
            <v>26.16252770387274</v>
          </cell>
          <cell r="O288">
            <v>15.981176514044249</v>
          </cell>
        </row>
        <row r="289">
          <cell r="N289">
            <v>22.201259339316763</v>
          </cell>
          <cell r="O289">
            <v>22.711948967115923</v>
          </cell>
        </row>
        <row r="290">
          <cell r="N290">
            <v>30.142118391410332</v>
          </cell>
          <cell r="O290">
            <v>27.82354089051864</v>
          </cell>
        </row>
        <row r="291">
          <cell r="N291">
            <v>15.324300844931713</v>
          </cell>
          <cell r="O291">
            <v>16.384474158976154</v>
          </cell>
        </row>
        <row r="292">
          <cell r="N292">
            <v>48.177229834085509</v>
          </cell>
          <cell r="O292">
            <v>43.596476658321862</v>
          </cell>
        </row>
        <row r="293">
          <cell r="N293">
            <v>24.085268316400654</v>
          </cell>
          <cell r="O293">
            <v>24.556178345410004</v>
          </cell>
        </row>
        <row r="294">
          <cell r="N294">
            <v>42.068564245217772</v>
          </cell>
          <cell r="O294">
            <v>37.389222851284195</v>
          </cell>
        </row>
        <row r="295">
          <cell r="N295">
            <v>33.779363580829681</v>
          </cell>
          <cell r="O295">
            <v>60.84819031647266</v>
          </cell>
        </row>
        <row r="296">
          <cell r="N296">
            <v>12.859542578818417</v>
          </cell>
          <cell r="O296">
            <v>13.557029126820447</v>
          </cell>
        </row>
        <row r="297">
          <cell r="N297">
            <v>37.134486549713962</v>
          </cell>
          <cell r="O297">
            <v>29.853059056016164</v>
          </cell>
        </row>
        <row r="298">
          <cell r="N298">
            <v>27.520428147406545</v>
          </cell>
          <cell r="O298">
            <v>21.585624894639068</v>
          </cell>
        </row>
        <row r="299">
          <cell r="N299">
            <v>50.332726084378223</v>
          </cell>
          <cell r="O299">
            <v>37.629803866002561</v>
          </cell>
        </row>
        <row r="300">
          <cell r="N300">
            <v>32.795690176431002</v>
          </cell>
          <cell r="O300">
            <v>38.852729224002609</v>
          </cell>
        </row>
        <row r="301">
          <cell r="N301">
            <v>23.230255056211629</v>
          </cell>
          <cell r="O301">
            <v>16.559610067911834</v>
          </cell>
        </row>
        <row r="302">
          <cell r="N302">
            <v>24.234101268310187</v>
          </cell>
          <cell r="O302">
            <v>11.84237678830601</v>
          </cell>
        </row>
        <row r="303">
          <cell r="N303">
            <v>16.682675074689293</v>
          </cell>
          <cell r="O303">
            <v>18.15631525287754</v>
          </cell>
        </row>
        <row r="304">
          <cell r="N304">
            <v>31.575001330096569</v>
          </cell>
          <cell r="O304">
            <v>20.278778178302069</v>
          </cell>
        </row>
        <row r="305">
          <cell r="N305">
            <v>18.844779089406181</v>
          </cell>
          <cell r="O305">
            <v>17.937018047026594</v>
          </cell>
        </row>
        <row r="306">
          <cell r="N306">
            <v>26.659240132333927</v>
          </cell>
          <cell r="O306">
            <v>17.945763423588286</v>
          </cell>
        </row>
        <row r="307">
          <cell r="N307">
            <v>43.86826840067247</v>
          </cell>
          <cell r="O307">
            <v>19.619712401477674</v>
          </cell>
        </row>
        <row r="308">
          <cell r="N308">
            <v>12.699800893281207</v>
          </cell>
          <cell r="O308">
            <v>19.928851409349829</v>
          </cell>
        </row>
        <row r="309">
          <cell r="N309">
            <v>23.458590889867619</v>
          </cell>
          <cell r="O309">
            <v>16.481003455875928</v>
          </cell>
        </row>
        <row r="310">
          <cell r="N310">
            <v>19.87690101867922</v>
          </cell>
          <cell r="O310">
            <v>16.710853200972899</v>
          </cell>
        </row>
        <row r="311">
          <cell r="N311">
            <v>21.871146846156567</v>
          </cell>
          <cell r="O311">
            <v>25.491499223404109</v>
          </cell>
        </row>
        <row r="312">
          <cell r="N312">
            <v>11.874177912940617</v>
          </cell>
          <cell r="O312">
            <v>12.891536503581571</v>
          </cell>
        </row>
        <row r="313">
          <cell r="N313">
            <v>13.094076468319821</v>
          </cell>
          <cell r="O313">
            <v>11.878003709797179</v>
          </cell>
        </row>
        <row r="314">
          <cell r="N314">
            <v>12.726661077024826</v>
          </cell>
          <cell r="O314">
            <v>9.5129465705649991</v>
          </cell>
        </row>
        <row r="315">
          <cell r="N315">
            <v>18.941448954777108</v>
          </cell>
          <cell r="O315">
            <v>19.980566546990961</v>
          </cell>
        </row>
        <row r="316">
          <cell r="N316">
            <v>14.059124637233152</v>
          </cell>
          <cell r="O316">
            <v>15.226715881730438</v>
          </cell>
        </row>
        <row r="317">
          <cell r="N317">
            <v>27.280933094783265</v>
          </cell>
          <cell r="O317">
            <v>17.072615892561004</v>
          </cell>
        </row>
        <row r="318">
          <cell r="N318">
            <v>28.080792978332823</v>
          </cell>
          <cell r="O318">
            <v>20.114050831365585</v>
          </cell>
        </row>
        <row r="319">
          <cell r="N319">
            <v>23.317563760169413</v>
          </cell>
          <cell r="O319">
            <v>13.417065866338525</v>
          </cell>
        </row>
        <row r="320">
          <cell r="N320">
            <v>5.6732599327145898</v>
          </cell>
          <cell r="O320">
            <v>11.616670112604854</v>
          </cell>
        </row>
        <row r="321">
          <cell r="N321">
            <v>14.947011671063429</v>
          </cell>
          <cell r="O321">
            <v>11.153068342548581</v>
          </cell>
        </row>
        <row r="322">
          <cell r="N322">
            <v>22.139472955544488</v>
          </cell>
          <cell r="O322">
            <v>15.401702848686643</v>
          </cell>
        </row>
        <row r="323">
          <cell r="N323">
            <v>53.086975500203692</v>
          </cell>
          <cell r="O323">
            <v>27.989134583302423</v>
          </cell>
        </row>
        <row r="324">
          <cell r="N324">
            <v>17.075972009331259</v>
          </cell>
          <cell r="O324">
            <v>12.035313746155655</v>
          </cell>
        </row>
        <row r="325">
          <cell r="N325">
            <v>25.543238623984998</v>
          </cell>
          <cell r="O325">
            <v>13.564158482904801</v>
          </cell>
        </row>
        <row r="326">
          <cell r="N326">
            <v>17.18751565533373</v>
          </cell>
          <cell r="O326">
            <v>15.064793608740789</v>
          </cell>
        </row>
        <row r="327">
          <cell r="N327">
            <v>38.703322833661041</v>
          </cell>
          <cell r="O327">
            <v>31.596000441166144</v>
          </cell>
        </row>
        <row r="328">
          <cell r="N328">
            <v>21.870218691177207</v>
          </cell>
          <cell r="O328">
            <v>20.712100043930437</v>
          </cell>
        </row>
        <row r="329">
          <cell r="N329">
            <v>11.353319862788403</v>
          </cell>
          <cell r="O329">
            <v>9.6662401382102132</v>
          </cell>
        </row>
        <row r="330">
          <cell r="N330">
            <v>15.086287345131128</v>
          </cell>
          <cell r="O330">
            <v>12.414750885975161</v>
          </cell>
        </row>
        <row r="331">
          <cell r="N331">
            <v>36.662612946558085</v>
          </cell>
          <cell r="O331">
            <v>26.554336777128412</v>
          </cell>
        </row>
        <row r="332">
          <cell r="N332">
            <v>33.000260970772437</v>
          </cell>
          <cell r="O332">
            <v>25.786550802383957</v>
          </cell>
        </row>
        <row r="333">
          <cell r="N333">
            <v>59.243004177474113</v>
          </cell>
          <cell r="O333">
            <v>42.429114105766139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B58" sqref="B58"/>
    </sheetView>
  </sheetViews>
  <sheetFormatPr defaultRowHeight="14.5" x14ac:dyDescent="0.35"/>
  <cols>
    <col min="2" max="2" width="14.1796875" customWidth="1"/>
    <col min="3" max="4" width="10" customWidth="1"/>
    <col min="5" max="5" width="10.7265625" customWidth="1"/>
    <col min="7" max="7" width="14.81640625" customWidth="1"/>
    <col min="8" max="8" width="10.1796875" customWidth="1"/>
  </cols>
  <sheetData>
    <row r="1" spans="1:9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42</v>
      </c>
      <c r="I1" t="s">
        <v>43</v>
      </c>
    </row>
    <row r="2" spans="1:9" x14ac:dyDescent="0.35">
      <c r="A2" s="1" t="s">
        <v>6</v>
      </c>
      <c r="B2" s="1" t="s">
        <v>7</v>
      </c>
      <c r="C2" s="1">
        <v>7.0279999999999996</v>
      </c>
      <c r="D2" s="1">
        <v>0.17599999999999999</v>
      </c>
      <c r="E2" s="1">
        <v>16.670000000000002</v>
      </c>
      <c r="F2" s="1">
        <v>97</v>
      </c>
      <c r="G2" s="1">
        <v>8.83</v>
      </c>
      <c r="H2" s="1" t="s">
        <v>44</v>
      </c>
      <c r="I2" t="s">
        <v>46</v>
      </c>
    </row>
    <row r="3" spans="1:9" x14ac:dyDescent="0.35">
      <c r="A3" s="1"/>
      <c r="B3" s="1" t="s">
        <v>8</v>
      </c>
      <c r="C3" s="1">
        <v>10.329000000000001</v>
      </c>
      <c r="D3" s="1">
        <v>0.20300000000000001</v>
      </c>
      <c r="E3" s="1">
        <v>10.33</v>
      </c>
      <c r="F3" s="1">
        <v>106</v>
      </c>
      <c r="G3" s="1">
        <v>10.93</v>
      </c>
      <c r="H3" s="1"/>
    </row>
    <row r="4" spans="1:9" x14ac:dyDescent="0.35">
      <c r="A4" s="1"/>
      <c r="B4" s="1" t="s">
        <v>9</v>
      </c>
      <c r="C4" s="1">
        <v>8.9269999999999996</v>
      </c>
      <c r="D4" s="1">
        <v>0.219</v>
      </c>
      <c r="E4" s="1">
        <v>16.760000000000002</v>
      </c>
      <c r="F4" s="1">
        <v>72</v>
      </c>
      <c r="G4" s="1">
        <v>10.993</v>
      </c>
      <c r="H4" s="1"/>
    </row>
    <row r="5" spans="1:9" x14ac:dyDescent="0.35">
      <c r="A5" s="1"/>
      <c r="B5" s="1" t="s">
        <v>10</v>
      </c>
      <c r="C5" s="1">
        <v>8.44</v>
      </c>
      <c r="D5" s="1">
        <v>0.247</v>
      </c>
      <c r="E5" s="1">
        <v>18.47</v>
      </c>
      <c r="F5" s="1">
        <v>194</v>
      </c>
      <c r="G5" s="1">
        <v>11.430999999999999</v>
      </c>
      <c r="H5" s="1"/>
    </row>
    <row r="6" spans="1:9" x14ac:dyDescent="0.35">
      <c r="A6" s="1"/>
      <c r="B6" s="1" t="s">
        <v>11</v>
      </c>
      <c r="C6" s="1">
        <v>10.173999999999999</v>
      </c>
      <c r="D6" s="1">
        <v>0.30299999999999999</v>
      </c>
      <c r="E6" s="1">
        <v>11.96</v>
      </c>
      <c r="F6" s="1">
        <v>194</v>
      </c>
      <c r="G6" s="1">
        <v>10.042999999999999</v>
      </c>
      <c r="H6" s="1"/>
    </row>
    <row r="7" spans="1:9" x14ac:dyDescent="0.35">
      <c r="A7" s="1"/>
      <c r="B7" s="1" t="s">
        <v>12</v>
      </c>
      <c r="C7" s="1">
        <v>8.32</v>
      </c>
      <c r="D7" s="1">
        <v>9.8900000000000002E-2</v>
      </c>
      <c r="E7" s="1">
        <v>14.023</v>
      </c>
      <c r="F7" s="1">
        <v>69</v>
      </c>
      <c r="G7" s="1">
        <v>9.6829999999999998</v>
      </c>
      <c r="H7" s="1"/>
    </row>
    <row r="8" spans="1:9" x14ac:dyDescent="0.35">
      <c r="A8" s="1"/>
      <c r="B8" s="1" t="s">
        <v>13</v>
      </c>
      <c r="C8" s="1">
        <v>9.1</v>
      </c>
      <c r="D8" s="1">
        <v>0.29199999999999998</v>
      </c>
      <c r="E8" s="1">
        <v>11.1</v>
      </c>
      <c r="F8" s="1">
        <v>232</v>
      </c>
      <c r="G8" s="1">
        <v>8.5</v>
      </c>
      <c r="H8" s="1" t="s">
        <v>47</v>
      </c>
      <c r="I8" t="s">
        <v>46</v>
      </c>
    </row>
    <row r="9" spans="1:9" x14ac:dyDescent="0.35">
      <c r="A9" s="1"/>
      <c r="B9" s="1" t="s">
        <v>14</v>
      </c>
      <c r="C9" s="1">
        <v>12.412000000000001</v>
      </c>
      <c r="D9" s="1">
        <v>0.48</v>
      </c>
      <c r="E9" s="1">
        <v>12.41</v>
      </c>
      <c r="F9" s="1">
        <v>251</v>
      </c>
      <c r="G9" s="1">
        <v>8.2309999999999999</v>
      </c>
      <c r="H9" s="1"/>
    </row>
    <row r="10" spans="1:9" x14ac:dyDescent="0.35">
      <c r="A10" s="1"/>
      <c r="B10" s="1" t="s">
        <v>15</v>
      </c>
      <c r="C10" s="1">
        <v>7.63</v>
      </c>
      <c r="D10" s="1">
        <v>0.223</v>
      </c>
      <c r="E10" s="1">
        <v>13.19</v>
      </c>
      <c r="F10" s="1">
        <v>80</v>
      </c>
      <c r="G10" s="1">
        <v>9.4149999999999991</v>
      </c>
      <c r="H10" s="1"/>
    </row>
    <row r="11" spans="1:9" x14ac:dyDescent="0.35">
      <c r="A11" s="1"/>
      <c r="B11" s="1" t="s">
        <v>16</v>
      </c>
      <c r="C11" s="1">
        <v>9.6300000000000008</v>
      </c>
      <c r="D11" s="1">
        <v>0.36</v>
      </c>
      <c r="E11" s="1">
        <v>13.4</v>
      </c>
      <c r="F11" s="1">
        <v>122</v>
      </c>
      <c r="G11" s="1">
        <v>9.8629999999999995</v>
      </c>
      <c r="H11" s="1" t="s">
        <v>45</v>
      </c>
      <c r="I11" t="s">
        <v>48</v>
      </c>
    </row>
    <row r="12" spans="1:9" x14ac:dyDescent="0.35">
      <c r="A12" s="1"/>
      <c r="B12" s="1" t="s">
        <v>17</v>
      </c>
      <c r="C12" s="1">
        <v>12.14</v>
      </c>
      <c r="D12" s="1">
        <v>0.46</v>
      </c>
      <c r="E12" s="1">
        <v>11.93</v>
      </c>
      <c r="F12" s="1">
        <v>259</v>
      </c>
      <c r="G12" s="1">
        <v>8.9390000000000001</v>
      </c>
      <c r="H12" s="1"/>
    </row>
    <row r="13" spans="1:9" x14ac:dyDescent="0.35">
      <c r="A13" s="1"/>
      <c r="B13" s="1" t="s">
        <v>18</v>
      </c>
      <c r="C13" s="1">
        <v>16.25</v>
      </c>
      <c r="D13" s="1">
        <v>0.44</v>
      </c>
      <c r="E13" s="1">
        <v>9.08</v>
      </c>
      <c r="F13" s="1">
        <v>283</v>
      </c>
      <c r="G13" s="1">
        <v>7.0110000000000001</v>
      </c>
      <c r="H13" s="1"/>
    </row>
    <row r="14" spans="1:9" x14ac:dyDescent="0.35">
      <c r="A14" s="1"/>
      <c r="B14" s="1" t="s">
        <v>19</v>
      </c>
      <c r="C14" s="1">
        <v>9.0220000000000002</v>
      </c>
      <c r="D14" s="1">
        <v>0.30399999999999999</v>
      </c>
      <c r="E14" s="1">
        <v>12</v>
      </c>
      <c r="F14" s="1">
        <v>106</v>
      </c>
      <c r="G14" s="1">
        <v>7.7880000000000003</v>
      </c>
      <c r="H14" s="1"/>
    </row>
    <row r="15" spans="1:9" x14ac:dyDescent="0.35">
      <c r="A15" s="1"/>
      <c r="B15" s="1" t="s">
        <v>20</v>
      </c>
      <c r="C15" s="1">
        <v>11.72</v>
      </c>
      <c r="D15" s="1">
        <v>0.49</v>
      </c>
      <c r="E15" s="1">
        <v>12.2</v>
      </c>
      <c r="F15" s="1">
        <v>215</v>
      </c>
      <c r="G15" s="1">
        <v>7.8719999999999999</v>
      </c>
      <c r="H15" s="1"/>
    </row>
    <row r="16" spans="1:9" x14ac:dyDescent="0.35">
      <c r="A16" s="1"/>
      <c r="B16" s="1" t="s">
        <v>21</v>
      </c>
      <c r="C16" s="1">
        <v>10.81</v>
      </c>
      <c r="D16" s="1">
        <v>0.23899999999999999</v>
      </c>
      <c r="E16" s="1">
        <v>10.7</v>
      </c>
      <c r="F16" s="1">
        <v>153</v>
      </c>
      <c r="G16" s="1">
        <v>7.0990000000000002</v>
      </c>
      <c r="H16" s="1" t="s">
        <v>45</v>
      </c>
      <c r="I16" t="s">
        <v>48</v>
      </c>
    </row>
    <row r="17" spans="1:9" x14ac:dyDescent="0.35">
      <c r="A17" s="1"/>
      <c r="B17" s="1" t="s">
        <v>22</v>
      </c>
      <c r="C17" s="1">
        <v>11.08</v>
      </c>
      <c r="D17" s="1">
        <v>0.33500000000000002</v>
      </c>
      <c r="E17" s="1">
        <v>7.5</v>
      </c>
      <c r="F17" s="1">
        <v>188</v>
      </c>
      <c r="G17" s="1">
        <v>7.9580000000000002</v>
      </c>
      <c r="H17" s="1"/>
    </row>
    <row r="18" spans="1:9" x14ac:dyDescent="0.35">
      <c r="A18" s="1"/>
      <c r="B18" s="1" t="s">
        <v>23</v>
      </c>
      <c r="C18" s="1">
        <v>10.074999999999999</v>
      </c>
      <c r="D18" s="1">
        <v>0.52200000000000002</v>
      </c>
      <c r="E18" s="1">
        <v>9.8000000000000007</v>
      </c>
      <c r="F18" s="1">
        <v>253</v>
      </c>
      <c r="G18" s="1">
        <v>7.8570000000000002</v>
      </c>
      <c r="H18" s="1"/>
    </row>
    <row r="19" spans="1:9" x14ac:dyDescent="0.35">
      <c r="A19" s="1"/>
      <c r="B19" s="1" t="s">
        <v>24</v>
      </c>
      <c r="C19" s="1">
        <v>11.67</v>
      </c>
      <c r="D19" s="1">
        <v>0.55000000000000004</v>
      </c>
      <c r="E19" s="1">
        <v>7.7</v>
      </c>
      <c r="F19" s="1">
        <v>245</v>
      </c>
      <c r="G19" s="1">
        <v>6.5309999999999997</v>
      </c>
      <c r="H19" s="1"/>
    </row>
    <row r="20" spans="1:9" x14ac:dyDescent="0.35">
      <c r="A20" s="1"/>
      <c r="B20" s="1"/>
      <c r="C20" s="1"/>
      <c r="D20" s="1"/>
      <c r="E20" s="1"/>
      <c r="F20" s="1"/>
      <c r="G20" s="1"/>
      <c r="H20" s="1"/>
    </row>
    <row r="21" spans="1:9" x14ac:dyDescent="0.35">
      <c r="A21" s="1"/>
      <c r="B21" s="1"/>
      <c r="C21" s="1"/>
      <c r="D21" s="1"/>
      <c r="E21" s="1"/>
      <c r="F21" s="1"/>
      <c r="G21" s="1"/>
      <c r="H21" s="1"/>
    </row>
    <row r="22" spans="1:9" x14ac:dyDescent="0.35">
      <c r="A22" s="1"/>
      <c r="B22" s="1"/>
      <c r="C22" s="1"/>
      <c r="D22" s="1"/>
      <c r="E22" s="1"/>
      <c r="F22" s="1"/>
      <c r="G22" s="1"/>
      <c r="H22" s="1"/>
    </row>
    <row r="23" spans="1:9" x14ac:dyDescent="0.35">
      <c r="A23" s="1" t="s">
        <v>25</v>
      </c>
      <c r="B23" s="1" t="s">
        <v>26</v>
      </c>
      <c r="C23" s="1">
        <v>9.9369999999999994</v>
      </c>
      <c r="D23" s="1">
        <v>0.29099999999999998</v>
      </c>
      <c r="E23" s="1">
        <v>11.536</v>
      </c>
      <c r="F23" s="1">
        <v>296</v>
      </c>
      <c r="G23" s="1">
        <v>9.1679999999999993</v>
      </c>
      <c r="H23" s="1" t="s">
        <v>44</v>
      </c>
      <c r="I23" t="s">
        <v>46</v>
      </c>
    </row>
    <row r="24" spans="1:9" x14ac:dyDescent="0.35">
      <c r="B24" s="1" t="s">
        <v>27</v>
      </c>
      <c r="C24" s="1">
        <v>8.36</v>
      </c>
      <c r="D24" s="1">
        <v>0.314</v>
      </c>
      <c r="E24" s="1">
        <v>13.34</v>
      </c>
      <c r="F24" s="1">
        <v>79</v>
      </c>
      <c r="G24" s="1">
        <v>9.6609999999999996</v>
      </c>
      <c r="H24" s="1"/>
    </row>
    <row r="25" spans="1:9" x14ac:dyDescent="0.35">
      <c r="B25" s="1" t="s">
        <v>28</v>
      </c>
      <c r="C25" s="1">
        <v>10.528</v>
      </c>
      <c r="D25" s="1">
        <v>0.33600000000000002</v>
      </c>
      <c r="E25" s="1">
        <v>10.53</v>
      </c>
      <c r="F25" s="1">
        <v>153</v>
      </c>
      <c r="G25" s="1">
        <v>8.9090000000000007</v>
      </c>
      <c r="H25" s="1"/>
    </row>
    <row r="26" spans="1:9" x14ac:dyDescent="0.35">
      <c r="B26" s="1" t="s">
        <v>29</v>
      </c>
      <c r="C26" s="1">
        <v>8.2460000000000004</v>
      </c>
      <c r="D26" s="1">
        <v>0.41599999999999998</v>
      </c>
      <c r="E26" s="1">
        <v>10.88</v>
      </c>
      <c r="F26" s="1">
        <v>278</v>
      </c>
      <c r="G26" s="1">
        <v>8.6880000000000006</v>
      </c>
      <c r="H26" s="1" t="s">
        <v>47</v>
      </c>
      <c r="I26" t="s">
        <v>46</v>
      </c>
    </row>
    <row r="27" spans="1:9" x14ac:dyDescent="0.35">
      <c r="B27" s="1" t="s">
        <v>30</v>
      </c>
      <c r="C27" s="1">
        <v>9.798</v>
      </c>
      <c r="D27" s="1">
        <v>0.314</v>
      </c>
      <c r="E27" s="1">
        <v>8.4</v>
      </c>
      <c r="F27" s="1">
        <v>246</v>
      </c>
      <c r="G27" s="1">
        <v>7.3289999999999997</v>
      </c>
      <c r="H27" s="1"/>
    </row>
    <row r="28" spans="1:9" x14ac:dyDescent="0.35">
      <c r="B28" s="1" t="s">
        <v>31</v>
      </c>
      <c r="C28" s="1">
        <v>8.5229999999999997</v>
      </c>
      <c r="D28" s="1">
        <v>0.28000000000000003</v>
      </c>
      <c r="E28" s="1">
        <v>15.46</v>
      </c>
      <c r="F28" s="1">
        <v>225</v>
      </c>
      <c r="G28" s="1">
        <v>7.7839999999999998</v>
      </c>
      <c r="H28" s="1"/>
    </row>
    <row r="29" spans="1:9" x14ac:dyDescent="0.35">
      <c r="B29" s="1" t="s">
        <v>32</v>
      </c>
      <c r="C29" s="1">
        <v>9.6609999999999996</v>
      </c>
      <c r="D29" s="1">
        <v>0.40699999999999997</v>
      </c>
      <c r="E29" s="1">
        <v>10.26</v>
      </c>
      <c r="F29" s="1">
        <v>225</v>
      </c>
      <c r="G29" s="1">
        <v>8.0359999999999996</v>
      </c>
      <c r="H29" s="1"/>
    </row>
    <row r="30" spans="1:9" x14ac:dyDescent="0.35">
      <c r="B30" s="1" t="s">
        <v>33</v>
      </c>
      <c r="C30" s="1">
        <v>9.1389999999999993</v>
      </c>
      <c r="D30" s="1">
        <v>0.25700000000000001</v>
      </c>
      <c r="E30" s="1">
        <v>18.14</v>
      </c>
      <c r="F30" s="1">
        <v>214</v>
      </c>
      <c r="G30" s="1">
        <v>8.8770000000000007</v>
      </c>
      <c r="H30" s="1"/>
    </row>
    <row r="31" spans="1:9" x14ac:dyDescent="0.35">
      <c r="B31" s="1" t="s">
        <v>34</v>
      </c>
      <c r="C31" s="1">
        <v>9.59</v>
      </c>
      <c r="D31" s="1">
        <v>0.32800000000000001</v>
      </c>
      <c r="E31" s="1">
        <v>8.5</v>
      </c>
      <c r="F31" s="1">
        <v>140</v>
      </c>
      <c r="G31" s="1">
        <v>8.7880000000000003</v>
      </c>
      <c r="H31" s="1" t="s">
        <v>45</v>
      </c>
      <c r="I31" t="s">
        <v>48</v>
      </c>
    </row>
    <row r="32" spans="1:9" x14ac:dyDescent="0.35">
      <c r="B32" s="1" t="s">
        <v>35</v>
      </c>
      <c r="C32" s="1">
        <v>10.077999999999999</v>
      </c>
      <c r="D32" s="1">
        <v>0.24399999999999999</v>
      </c>
      <c r="E32" s="1">
        <v>9.4</v>
      </c>
      <c r="F32" s="1">
        <v>137</v>
      </c>
      <c r="G32" s="1">
        <v>9.1549999999999994</v>
      </c>
      <c r="H32" s="1"/>
    </row>
    <row r="33" spans="2:9" x14ac:dyDescent="0.35">
      <c r="B33" s="1" t="s">
        <v>36</v>
      </c>
      <c r="C33" s="1">
        <v>9.5500000000000007</v>
      </c>
      <c r="D33" s="1">
        <v>0.33</v>
      </c>
      <c r="E33" s="1">
        <v>10</v>
      </c>
      <c r="F33" s="1">
        <v>96</v>
      </c>
      <c r="G33" s="1">
        <v>8.6910000000000007</v>
      </c>
      <c r="H33" s="1"/>
    </row>
    <row r="34" spans="2:9" x14ac:dyDescent="0.35">
      <c r="B34" s="1" t="s">
        <v>37</v>
      </c>
      <c r="C34" s="1">
        <v>10.99</v>
      </c>
      <c r="D34" s="1">
        <v>0.23300000000000001</v>
      </c>
      <c r="E34" s="1">
        <v>9.94</v>
      </c>
      <c r="F34" s="1">
        <v>140</v>
      </c>
      <c r="G34" s="1">
        <v>7.867</v>
      </c>
      <c r="H34" s="1"/>
    </row>
    <row r="35" spans="2:9" x14ac:dyDescent="0.35">
      <c r="B35" s="1" t="s">
        <v>38</v>
      </c>
      <c r="C35" s="1">
        <v>8.52</v>
      </c>
      <c r="D35" s="1">
        <v>0.36</v>
      </c>
      <c r="E35" s="1">
        <v>15.8</v>
      </c>
      <c r="F35" s="1">
        <v>202</v>
      </c>
      <c r="G35" s="1">
        <v>8.8450000000000006</v>
      </c>
      <c r="H35" s="1" t="s">
        <v>45</v>
      </c>
      <c r="I35" t="s">
        <v>48</v>
      </c>
    </row>
    <row r="36" spans="2:9" x14ac:dyDescent="0.35">
      <c r="B36" s="1" t="s">
        <v>39</v>
      </c>
      <c r="C36" s="1">
        <v>9.9649999999999999</v>
      </c>
      <c r="D36" s="1">
        <v>0.45500000000000002</v>
      </c>
      <c r="E36" s="1">
        <v>10.8</v>
      </c>
      <c r="F36" s="1">
        <v>150</v>
      </c>
      <c r="G36" s="1">
        <v>7.1929999999999996</v>
      </c>
      <c r="H36" s="1"/>
    </row>
    <row r="37" spans="2:9" x14ac:dyDescent="0.35">
      <c r="B37" s="1" t="s">
        <v>40</v>
      </c>
      <c r="C37" s="1">
        <v>8.56</v>
      </c>
      <c r="D37" s="1">
        <v>0.39800000000000002</v>
      </c>
      <c r="E37" s="1">
        <v>16</v>
      </c>
      <c r="F37" s="1">
        <v>162</v>
      </c>
      <c r="G37" s="1">
        <v>9.109</v>
      </c>
      <c r="H37" s="1"/>
    </row>
    <row r="38" spans="2:9" x14ac:dyDescent="0.35">
      <c r="B38" s="1" t="s">
        <v>41</v>
      </c>
      <c r="C38" s="1">
        <v>9.4480000000000004</v>
      </c>
      <c r="D38" s="1">
        <v>0.25</v>
      </c>
      <c r="E38" s="1">
        <v>8.4</v>
      </c>
      <c r="F38" s="1">
        <v>131</v>
      </c>
      <c r="G38" s="1">
        <v>7.6790000000000003</v>
      </c>
      <c r="H38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RowHeight="14.5" x14ac:dyDescent="0.35"/>
  <cols>
    <col min="1" max="1" width="8.7265625" style="1"/>
    <col min="2" max="2" width="11.26953125" style="1" customWidth="1"/>
    <col min="3" max="6" width="8.7265625" style="1"/>
    <col min="7" max="7" width="17.26953125" style="1" customWidth="1"/>
    <col min="8" max="9" width="8.7265625" style="1"/>
    <col min="10" max="10" width="24.54296875" style="1" customWidth="1"/>
    <col min="11" max="16384" width="8.7265625" style="1"/>
  </cols>
  <sheetData>
    <row r="1" spans="1:10" x14ac:dyDescent="0.35"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  <c r="H1" s="1" t="s">
        <v>42</v>
      </c>
      <c r="I1" s="1" t="s">
        <v>43</v>
      </c>
      <c r="J1" s="1" t="s">
        <v>54</v>
      </c>
    </row>
    <row r="2" spans="1:10" x14ac:dyDescent="0.35">
      <c r="A2" s="1" t="s">
        <v>6</v>
      </c>
      <c r="B2" s="1" t="s">
        <v>55</v>
      </c>
      <c r="C2" s="1">
        <v>11.24</v>
      </c>
      <c r="D2" s="1">
        <v>0.94843999999999995</v>
      </c>
      <c r="E2" s="1">
        <v>0.76968999999999999</v>
      </c>
      <c r="F2" s="1">
        <f>D2/E2</f>
        <v>1.232236354896127</v>
      </c>
      <c r="G2" s="1">
        <v>-58.864199999999997</v>
      </c>
      <c r="H2" s="1" t="s">
        <v>56</v>
      </c>
      <c r="I2" s="1" t="s">
        <v>46</v>
      </c>
      <c r="J2" s="1" t="s">
        <v>57</v>
      </c>
    </row>
    <row r="3" spans="1:10" x14ac:dyDescent="0.35">
      <c r="D3" s="1">
        <v>0.96001000000000003</v>
      </c>
      <c r="E3" s="1">
        <v>0.88975000000000004</v>
      </c>
      <c r="F3" s="1">
        <f t="shared" ref="F3:F31" si="0">D3/E3</f>
        <v>1.0789660016858669</v>
      </c>
      <c r="G3" s="1">
        <v>-55.206600000000002</v>
      </c>
      <c r="J3" s="1" t="s">
        <v>57</v>
      </c>
    </row>
    <row r="4" spans="1:10" x14ac:dyDescent="0.35">
      <c r="B4" s="1" t="s">
        <v>58</v>
      </c>
      <c r="C4" s="1">
        <v>12.84</v>
      </c>
      <c r="D4" s="1">
        <v>1.2103999999999999</v>
      </c>
      <c r="E4" s="1">
        <v>0.85626999999999998</v>
      </c>
      <c r="F4" s="1">
        <f t="shared" si="0"/>
        <v>1.4135728216567203</v>
      </c>
      <c r="G4" s="1">
        <v>-74.498900000000006</v>
      </c>
      <c r="J4" s="1" t="s">
        <v>59</v>
      </c>
    </row>
    <row r="5" spans="1:10" x14ac:dyDescent="0.35">
      <c r="D5" s="1">
        <v>0.68905000000000005</v>
      </c>
      <c r="E5" s="1">
        <v>0.43587999999999999</v>
      </c>
      <c r="F5" s="1">
        <f t="shared" si="0"/>
        <v>1.5808249977057907</v>
      </c>
      <c r="G5" s="1">
        <v>-42.247300000000003</v>
      </c>
      <c r="J5" s="1" t="s">
        <v>59</v>
      </c>
    </row>
    <row r="6" spans="1:10" x14ac:dyDescent="0.35">
      <c r="B6" s="1" t="s">
        <v>60</v>
      </c>
      <c r="C6" s="1">
        <v>12.41</v>
      </c>
      <c r="D6" s="1">
        <v>1.2281</v>
      </c>
      <c r="E6" s="1">
        <v>1.0326</v>
      </c>
      <c r="F6" s="1">
        <f t="shared" si="0"/>
        <v>1.1893279101297696</v>
      </c>
      <c r="G6" s="1">
        <v>-82.504099999999994</v>
      </c>
      <c r="J6" s="1" t="s">
        <v>61</v>
      </c>
    </row>
    <row r="7" spans="1:10" x14ac:dyDescent="0.35">
      <c r="D7" s="1">
        <v>0.63775999999999999</v>
      </c>
      <c r="E7" s="1">
        <v>0.60567000000000004</v>
      </c>
      <c r="F7" s="1">
        <f t="shared" si="0"/>
        <v>1.0529826473161952</v>
      </c>
      <c r="G7" s="1">
        <v>-36.835000000000001</v>
      </c>
      <c r="J7" s="1" t="s">
        <v>61</v>
      </c>
    </row>
    <row r="8" spans="1:10" x14ac:dyDescent="0.35">
      <c r="B8" s="1" t="s">
        <v>62</v>
      </c>
      <c r="C8" s="1">
        <v>13.13</v>
      </c>
      <c r="D8" s="1">
        <v>2.9853999999999998</v>
      </c>
      <c r="E8" s="1">
        <v>2.1006</v>
      </c>
      <c r="F8" s="1">
        <f>D8/E8</f>
        <v>1.421212986765686</v>
      </c>
      <c r="G8" s="1">
        <v>-188.63499999999999</v>
      </c>
      <c r="H8" s="1" t="s">
        <v>47</v>
      </c>
      <c r="I8" s="1" t="s">
        <v>46</v>
      </c>
      <c r="J8" s="1" t="s">
        <v>63</v>
      </c>
    </row>
    <row r="9" spans="1:10" x14ac:dyDescent="0.35">
      <c r="B9" s="1" t="s">
        <v>64</v>
      </c>
      <c r="C9" s="1">
        <v>14.22</v>
      </c>
      <c r="D9" s="1">
        <v>1.4407000000000001</v>
      </c>
      <c r="E9" s="1">
        <v>1.1428</v>
      </c>
      <c r="F9" s="1">
        <f>D9/E9</f>
        <v>1.2606755337766888</v>
      </c>
      <c r="G9" s="1">
        <v>-85.233800000000002</v>
      </c>
      <c r="J9" s="1" t="s">
        <v>65</v>
      </c>
    </row>
    <row r="10" spans="1:10" x14ac:dyDescent="0.35">
      <c r="B10" s="1" t="s">
        <v>66</v>
      </c>
      <c r="C10" s="1">
        <v>10.5</v>
      </c>
      <c r="D10" s="1">
        <v>2.9245999999999999</v>
      </c>
      <c r="E10" s="1">
        <v>1.9298999999999999</v>
      </c>
      <c r="F10" s="1">
        <f>D10/E10</f>
        <v>1.5154153064925644</v>
      </c>
      <c r="G10" s="1">
        <v>-182.00399999999999</v>
      </c>
      <c r="J10" s="1" t="s">
        <v>67</v>
      </c>
    </row>
    <row r="11" spans="1:10" x14ac:dyDescent="0.35">
      <c r="B11" s="1" t="s">
        <v>68</v>
      </c>
      <c r="C11" s="1">
        <v>16.5</v>
      </c>
      <c r="D11" s="1">
        <v>1.9379</v>
      </c>
      <c r="E11" s="1">
        <v>1.2040999999999999</v>
      </c>
      <c r="F11" s="1">
        <f>D11/E11</f>
        <v>1.6094178224399966</v>
      </c>
      <c r="G11" s="1">
        <v>-129.47800000000001</v>
      </c>
      <c r="J11" s="1" t="s">
        <v>69</v>
      </c>
    </row>
    <row r="12" spans="1:10" x14ac:dyDescent="0.35">
      <c r="B12" s="1" t="s">
        <v>70</v>
      </c>
      <c r="C12" s="1">
        <v>12</v>
      </c>
      <c r="D12" s="1">
        <v>2.5394999999999999</v>
      </c>
      <c r="E12" s="1">
        <v>1.7779</v>
      </c>
      <c r="F12" s="1">
        <f>D12/E12</f>
        <v>1.4283705495247201</v>
      </c>
      <c r="G12" s="1">
        <v>-157.55000000000001</v>
      </c>
      <c r="H12" s="1" t="s">
        <v>71</v>
      </c>
      <c r="J12" s="1" t="s">
        <v>72</v>
      </c>
    </row>
    <row r="13" spans="1:10" x14ac:dyDescent="0.35">
      <c r="B13" s="1" t="s">
        <v>73</v>
      </c>
      <c r="C13" s="1">
        <v>12.13</v>
      </c>
      <c r="D13" s="1">
        <v>2.0535999999999999</v>
      </c>
      <c r="E13" s="1">
        <v>1.4758</v>
      </c>
      <c r="F13" s="1">
        <f t="shared" si="0"/>
        <v>1.3915164656457513</v>
      </c>
      <c r="G13" s="1">
        <v>-127.56399999999999</v>
      </c>
      <c r="J13" s="1" t="s">
        <v>74</v>
      </c>
    </row>
    <row r="14" spans="1:10" x14ac:dyDescent="0.35">
      <c r="B14" s="1" t="s">
        <v>75</v>
      </c>
      <c r="C14" s="1">
        <v>14</v>
      </c>
      <c r="D14" s="1">
        <v>1.0323</v>
      </c>
      <c r="E14" s="1">
        <v>0.83919999999999995</v>
      </c>
      <c r="F14" s="1">
        <f t="shared" si="0"/>
        <v>1.2301000953288848</v>
      </c>
      <c r="G14" s="1">
        <v>-66.070999999999998</v>
      </c>
      <c r="J14" s="1" t="s">
        <v>76</v>
      </c>
    </row>
    <row r="15" spans="1:10" x14ac:dyDescent="0.35">
      <c r="B15" s="1" t="s">
        <v>77</v>
      </c>
      <c r="C15" s="1">
        <v>10</v>
      </c>
      <c r="D15" s="1">
        <v>1.133</v>
      </c>
      <c r="E15" s="1">
        <v>0.95198000000000005</v>
      </c>
      <c r="F15" s="1">
        <f t="shared" si="0"/>
        <v>1.1901510535935629</v>
      </c>
      <c r="G15" s="1">
        <v>-75.132999999999996</v>
      </c>
      <c r="H15" s="1" t="s">
        <v>44</v>
      </c>
      <c r="J15" s="1" t="s">
        <v>78</v>
      </c>
    </row>
    <row r="16" spans="1:10" x14ac:dyDescent="0.35">
      <c r="B16" s="1" t="s">
        <v>79</v>
      </c>
      <c r="C16" s="1">
        <v>12.4</v>
      </c>
      <c r="D16" s="1">
        <v>1.3849</v>
      </c>
      <c r="E16" s="1">
        <v>0.89659</v>
      </c>
      <c r="F16" s="1">
        <f t="shared" si="0"/>
        <v>1.544630210017957</v>
      </c>
      <c r="G16" s="1">
        <v>-94.966999999999999</v>
      </c>
      <c r="J16" s="1" t="s">
        <v>80</v>
      </c>
    </row>
    <row r="17" spans="1:10" x14ac:dyDescent="0.35">
      <c r="B17" s="1" t="s">
        <v>81</v>
      </c>
      <c r="C17" s="1">
        <v>13</v>
      </c>
      <c r="D17" s="1">
        <v>1.5427999999999999</v>
      </c>
      <c r="E17" s="1">
        <v>1.3036000000000001</v>
      </c>
      <c r="F17" s="1">
        <f>D17/E17</f>
        <v>1.1834918686713716</v>
      </c>
      <c r="G17" s="1">
        <v>-95.122</v>
      </c>
      <c r="J17" s="1" t="s">
        <v>82</v>
      </c>
    </row>
    <row r="18" spans="1:10" x14ac:dyDescent="0.35">
      <c r="B18" s="1" t="s">
        <v>83</v>
      </c>
      <c r="C18" s="1">
        <v>14</v>
      </c>
      <c r="D18" s="1">
        <v>0.98614000000000002</v>
      </c>
      <c r="E18" s="1">
        <v>0.78290000000000004</v>
      </c>
      <c r="F18" s="1">
        <f t="shared" si="0"/>
        <v>1.2595989270660364</v>
      </c>
      <c r="G18" s="1">
        <v>-57.146999999999998</v>
      </c>
      <c r="J18" s="1" t="s">
        <v>84</v>
      </c>
    </row>
    <row r="20" spans="1:10" x14ac:dyDescent="0.35">
      <c r="A20" s="1" t="s">
        <v>25</v>
      </c>
      <c r="B20" s="1" t="s">
        <v>85</v>
      </c>
      <c r="C20" s="1">
        <v>10</v>
      </c>
      <c r="D20" s="1">
        <v>0.85441999999999996</v>
      </c>
      <c r="E20" s="1">
        <v>0.71863999999999995</v>
      </c>
      <c r="F20" s="1">
        <f t="shared" si="0"/>
        <v>1.188940220416342</v>
      </c>
      <c r="G20" s="1">
        <v>-54.655099999999997</v>
      </c>
      <c r="H20" s="1" t="s">
        <v>56</v>
      </c>
      <c r="I20" s="1" t="s">
        <v>46</v>
      </c>
      <c r="J20" s="1" t="s">
        <v>86</v>
      </c>
    </row>
    <row r="21" spans="1:10" x14ac:dyDescent="0.35">
      <c r="D21" s="1">
        <v>0.99470000000000003</v>
      </c>
      <c r="E21" s="1">
        <v>0.79906999999999995</v>
      </c>
      <c r="F21" s="1">
        <f t="shared" si="0"/>
        <v>1.2448221056978739</v>
      </c>
      <c r="G21" s="1">
        <v>-60.103400000000001</v>
      </c>
      <c r="J21" s="1" t="s">
        <v>86</v>
      </c>
    </row>
    <row r="22" spans="1:10" x14ac:dyDescent="0.35">
      <c r="B22" s="1" t="s">
        <v>87</v>
      </c>
      <c r="C22" s="1">
        <v>9.35</v>
      </c>
      <c r="D22" s="1">
        <v>3.4298000000000002</v>
      </c>
      <c r="E22" s="1">
        <v>2.4318</v>
      </c>
      <c r="F22" s="1">
        <f>D22/E22</f>
        <v>1.4103955917427422</v>
      </c>
      <c r="G22" s="1">
        <v>-221.06899999999999</v>
      </c>
      <c r="H22" s="1" t="s">
        <v>47</v>
      </c>
      <c r="I22" s="1" t="s">
        <v>46</v>
      </c>
      <c r="J22" s="1" t="s">
        <v>88</v>
      </c>
    </row>
    <row r="23" spans="1:10" x14ac:dyDescent="0.35">
      <c r="B23" s="1" t="s">
        <v>89</v>
      </c>
      <c r="C23" s="1">
        <v>11.83</v>
      </c>
      <c r="D23" s="1">
        <v>2.4613</v>
      </c>
      <c r="E23" s="1">
        <v>2.4094000000000002</v>
      </c>
      <c r="F23" s="1">
        <f>D23/E23</f>
        <v>1.0215406325226197</v>
      </c>
      <c r="G23" s="1">
        <v>-159.321</v>
      </c>
      <c r="J23" s="1" t="s">
        <v>90</v>
      </c>
    </row>
    <row r="24" spans="1:10" x14ac:dyDescent="0.35">
      <c r="B24" s="1" t="s">
        <v>91</v>
      </c>
      <c r="C24" s="1">
        <v>12.4</v>
      </c>
      <c r="D24" s="1">
        <v>1.6177999999999999</v>
      </c>
      <c r="E24" s="1">
        <v>1.0503</v>
      </c>
      <c r="F24" s="1">
        <f>D24/E24</f>
        <v>1.5403218128153859</v>
      </c>
      <c r="G24" s="1">
        <v>-96.403000000000006</v>
      </c>
      <c r="J24" s="1" t="s">
        <v>92</v>
      </c>
    </row>
    <row r="25" spans="1:10" x14ac:dyDescent="0.35">
      <c r="B25" s="1" t="s">
        <v>93</v>
      </c>
      <c r="C25" s="1">
        <v>11.59</v>
      </c>
      <c r="D25" s="1">
        <v>1.0637000000000001</v>
      </c>
      <c r="E25" s="1">
        <v>0.92769000000000001</v>
      </c>
      <c r="F25" s="1">
        <f t="shared" si="0"/>
        <v>1.1466114758162749</v>
      </c>
      <c r="G25" s="1">
        <v>-66.814599999999999</v>
      </c>
      <c r="H25" s="1" t="s">
        <v>71</v>
      </c>
      <c r="J25" s="1" t="s">
        <v>94</v>
      </c>
    </row>
    <row r="26" spans="1:10" x14ac:dyDescent="0.35">
      <c r="B26" s="1" t="s">
        <v>95</v>
      </c>
      <c r="C26" s="1">
        <v>11.88</v>
      </c>
      <c r="D26" s="1">
        <v>1.9343999999999999</v>
      </c>
      <c r="E26" s="1">
        <v>1.3222</v>
      </c>
      <c r="F26" s="1">
        <f t="shared" si="0"/>
        <v>1.4630161851459687</v>
      </c>
      <c r="G26" s="1">
        <v>-109.56</v>
      </c>
      <c r="J26" s="1" t="s">
        <v>96</v>
      </c>
    </row>
    <row r="27" spans="1:10" x14ac:dyDescent="0.35">
      <c r="B27" s="1" t="s">
        <v>97</v>
      </c>
      <c r="C27" s="1">
        <v>13</v>
      </c>
      <c r="D27" s="1">
        <v>1.6775</v>
      </c>
      <c r="E27" s="1">
        <v>1.1591</v>
      </c>
      <c r="F27" s="1">
        <f t="shared" si="0"/>
        <v>1.4472435510309722</v>
      </c>
      <c r="G27" s="1">
        <v>-98.822999999999993</v>
      </c>
      <c r="J27" s="1" t="s">
        <v>98</v>
      </c>
    </row>
    <row r="28" spans="1:10" x14ac:dyDescent="0.35">
      <c r="B28" s="1" t="s">
        <v>99</v>
      </c>
      <c r="C28" s="1">
        <v>13.73</v>
      </c>
      <c r="D28" s="1">
        <v>2.4828000000000001</v>
      </c>
      <c r="E28" s="1">
        <v>1.6862999999999999</v>
      </c>
      <c r="F28" s="1">
        <f t="shared" si="0"/>
        <v>1.4723358832947875</v>
      </c>
      <c r="G28" s="1">
        <v>-157.97300000000001</v>
      </c>
      <c r="J28" s="1" t="s">
        <v>100</v>
      </c>
    </row>
    <row r="29" spans="1:10" x14ac:dyDescent="0.35">
      <c r="B29" s="1" t="s">
        <v>101</v>
      </c>
      <c r="C29" s="1">
        <v>11.6</v>
      </c>
      <c r="D29" s="1">
        <v>2.2204000000000002</v>
      </c>
      <c r="E29" s="1">
        <v>1.7625</v>
      </c>
      <c r="F29" s="1">
        <f t="shared" si="0"/>
        <v>1.2598014184397164</v>
      </c>
      <c r="G29" s="1">
        <v>-141.96</v>
      </c>
      <c r="H29" s="1" t="s">
        <v>44</v>
      </c>
      <c r="J29" s="1" t="s">
        <v>102</v>
      </c>
    </row>
    <row r="30" spans="1:10" x14ac:dyDescent="0.35">
      <c r="B30" s="1" t="s">
        <v>103</v>
      </c>
      <c r="C30" s="1">
        <v>10</v>
      </c>
      <c r="D30" s="1">
        <v>1.5562</v>
      </c>
      <c r="E30" s="1">
        <v>1.3013999999999999</v>
      </c>
      <c r="F30" s="1">
        <f t="shared" si="0"/>
        <v>1.1957891501459967</v>
      </c>
      <c r="G30" s="1">
        <v>-98.05</v>
      </c>
      <c r="J30" s="1" t="s">
        <v>104</v>
      </c>
    </row>
    <row r="31" spans="1:10" x14ac:dyDescent="0.35">
      <c r="B31" s="1" t="s">
        <v>105</v>
      </c>
      <c r="C31" s="1">
        <v>12.26</v>
      </c>
      <c r="D31" s="1">
        <v>2.6657999999999999</v>
      </c>
      <c r="E31" s="1">
        <v>1.7929999999999999</v>
      </c>
      <c r="F31" s="1">
        <f t="shared" si="0"/>
        <v>1.4867819297267151</v>
      </c>
      <c r="G31" s="1">
        <v>-169.05</v>
      </c>
      <c r="J31" s="1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3"/>
  <sheetViews>
    <sheetView tabSelected="1" workbookViewId="0">
      <selection sqref="A1:XFD1048576"/>
    </sheetView>
  </sheetViews>
  <sheetFormatPr defaultColWidth="11.6328125" defaultRowHeight="14.5" x14ac:dyDescent="0.35"/>
  <cols>
    <col min="1" max="1" width="11.6328125" style="4"/>
    <col min="2" max="4" width="11.6328125" style="5"/>
    <col min="5" max="16384" width="11.6328125" style="1"/>
  </cols>
  <sheetData>
    <row r="1" spans="1:18" x14ac:dyDescent="0.35">
      <c r="A1" s="2" t="s">
        <v>107</v>
      </c>
      <c r="B1" s="3" t="s">
        <v>108</v>
      </c>
      <c r="C1" s="3" t="s">
        <v>109</v>
      </c>
      <c r="D1" s="3" t="s">
        <v>110</v>
      </c>
      <c r="H1" s="2" t="s">
        <v>107</v>
      </c>
      <c r="I1" s="3" t="s">
        <v>108</v>
      </c>
      <c r="J1" s="3" t="s">
        <v>109</v>
      </c>
      <c r="K1" s="3" t="s">
        <v>110</v>
      </c>
      <c r="N1" s="3" t="s">
        <v>108</v>
      </c>
      <c r="O1" s="3" t="s">
        <v>109</v>
      </c>
      <c r="P1" s="3" t="s">
        <v>110</v>
      </c>
      <c r="R1" s="1" t="s">
        <v>111</v>
      </c>
    </row>
    <row r="2" spans="1:18" x14ac:dyDescent="0.35">
      <c r="A2" s="4">
        <v>0.55500000000000005</v>
      </c>
      <c r="B2" s="5">
        <v>39708.120999999999</v>
      </c>
      <c r="C2" s="5">
        <v>25786.034</v>
      </c>
      <c r="D2" s="5">
        <v>23330.602999999999</v>
      </c>
      <c r="G2" s="1" t="s">
        <v>112</v>
      </c>
      <c r="H2" s="1">
        <f>MAX(A2:A333)</f>
        <v>1.2150000000000001</v>
      </c>
      <c r="I2" s="1">
        <f t="shared" ref="I2:J2" si="0">MAX(B2:B333)</f>
        <v>51500.02</v>
      </c>
      <c r="J2" s="1">
        <f t="shared" si="0"/>
        <v>40284.142999999996</v>
      </c>
      <c r="K2" s="1">
        <f>MAX(D2:D333)</f>
        <v>43464.938999999998</v>
      </c>
      <c r="N2" s="1">
        <f>B2/$I$2*100</f>
        <v>77.103117629857238</v>
      </c>
      <c r="O2" s="1">
        <f>C2/$J$2*100</f>
        <v>64.010382447505464</v>
      </c>
      <c r="P2" s="1">
        <f>D2/$K$2*100</f>
        <v>53.676833642858668</v>
      </c>
    </row>
    <row r="3" spans="1:18" x14ac:dyDescent="0.35">
      <c r="A3" s="4">
        <v>0.65</v>
      </c>
      <c r="B3" s="5">
        <v>32817.175999999999</v>
      </c>
      <c r="C3" s="5">
        <v>21632.412</v>
      </c>
      <c r="D3" s="5">
        <v>26956.132000000001</v>
      </c>
      <c r="N3" s="1">
        <f t="shared" ref="N3:N66" si="1">B3/$I$2*100</f>
        <v>63.722647098001126</v>
      </c>
      <c r="O3" s="1">
        <f t="shared" ref="O3:O66" si="2">C3/$J$2*100</f>
        <v>53.69957106944041</v>
      </c>
      <c r="P3" s="1">
        <f t="shared" ref="P3:P66" si="3">D3/$K$2*100</f>
        <v>62.018106133773706</v>
      </c>
    </row>
    <row r="4" spans="1:18" x14ac:dyDescent="0.35">
      <c r="A4" s="4">
        <v>0.58299999999999996</v>
      </c>
      <c r="B4" s="5">
        <v>15103.459000000001</v>
      </c>
      <c r="C4" s="5">
        <v>12944.835999999999</v>
      </c>
      <c r="D4" s="5">
        <v>10630.918</v>
      </c>
      <c r="N4" s="1">
        <f t="shared" si="1"/>
        <v>29.327093465206421</v>
      </c>
      <c r="O4" s="1">
        <f t="shared" si="2"/>
        <v>32.133824964329015</v>
      </c>
      <c r="P4" s="1">
        <f t="shared" si="3"/>
        <v>24.458605590128631</v>
      </c>
    </row>
    <row r="5" spans="1:18" x14ac:dyDescent="0.35">
      <c r="A5" s="4">
        <v>0.44900000000000001</v>
      </c>
      <c r="B5" s="5">
        <v>14697.936</v>
      </c>
      <c r="C5" s="5">
        <v>11593.638000000001</v>
      </c>
      <c r="D5" s="5">
        <v>9493.7450000000008</v>
      </c>
      <c r="N5" s="1">
        <f t="shared" si="1"/>
        <v>28.539670470030888</v>
      </c>
      <c r="O5" s="1">
        <f t="shared" si="2"/>
        <v>28.77965655121421</v>
      </c>
      <c r="P5" s="1">
        <f t="shared" si="3"/>
        <v>21.842306048100056</v>
      </c>
    </row>
    <row r="6" spans="1:18" x14ac:dyDescent="0.35">
      <c r="A6" s="4">
        <v>0.32500000000000001</v>
      </c>
      <c r="B6" s="5">
        <v>9264.8529999999992</v>
      </c>
      <c r="C6" s="5">
        <v>5775.3239999999996</v>
      </c>
      <c r="D6" s="5">
        <v>8095.6180000000004</v>
      </c>
      <c r="N6" s="1">
        <f t="shared" si="1"/>
        <v>17.989998838835401</v>
      </c>
      <c r="O6" s="1">
        <f t="shared" si="2"/>
        <v>14.336469811459066</v>
      </c>
      <c r="P6" s="1">
        <f t="shared" si="3"/>
        <v>18.625628348402838</v>
      </c>
    </row>
    <row r="7" spans="1:18" x14ac:dyDescent="0.35">
      <c r="A7" s="4">
        <v>0.76500000000000001</v>
      </c>
      <c r="B7" s="5">
        <v>25627.137999999999</v>
      </c>
      <c r="C7" s="5">
        <v>11794.812</v>
      </c>
      <c r="D7" s="5">
        <v>12354.5</v>
      </c>
      <c r="N7" s="1">
        <f t="shared" si="1"/>
        <v>49.761413684887891</v>
      </c>
      <c r="O7" s="1">
        <f t="shared" si="2"/>
        <v>29.279044114206425</v>
      </c>
      <c r="P7" s="1">
        <f t="shared" si="3"/>
        <v>28.424059217016271</v>
      </c>
    </row>
    <row r="8" spans="1:18" x14ac:dyDescent="0.35">
      <c r="A8" s="4">
        <v>0.42099999999999999</v>
      </c>
      <c r="B8" s="5">
        <v>28743.909</v>
      </c>
      <c r="C8" s="5">
        <v>19106.273000000001</v>
      </c>
      <c r="D8" s="5">
        <v>13398.705</v>
      </c>
      <c r="N8" s="1">
        <f t="shared" si="1"/>
        <v>55.813393858876168</v>
      </c>
      <c r="O8" s="1">
        <f t="shared" si="2"/>
        <v>47.42876868449207</v>
      </c>
      <c r="P8" s="1">
        <f t="shared" si="3"/>
        <v>30.826466821913634</v>
      </c>
    </row>
    <row r="9" spans="1:18" x14ac:dyDescent="0.35">
      <c r="A9" s="4">
        <v>0.51600000000000001</v>
      </c>
      <c r="B9" s="5">
        <v>22685.888999999999</v>
      </c>
      <c r="C9" s="5">
        <v>9772.1479999999992</v>
      </c>
      <c r="D9" s="5">
        <v>8549.2780000000002</v>
      </c>
      <c r="N9" s="1">
        <f t="shared" si="1"/>
        <v>44.050252796018334</v>
      </c>
      <c r="O9" s="1">
        <f t="shared" si="2"/>
        <v>24.258051114553933</v>
      </c>
      <c r="P9" s="1">
        <f t="shared" si="3"/>
        <v>19.669366152797316</v>
      </c>
    </row>
    <row r="10" spans="1:18" x14ac:dyDescent="0.35">
      <c r="A10" s="4">
        <v>0.28699999999999998</v>
      </c>
      <c r="B10" s="5">
        <v>15065.467000000001</v>
      </c>
      <c r="C10" s="5">
        <v>8741.8670000000002</v>
      </c>
      <c r="D10" s="5">
        <v>15497.933000000001</v>
      </c>
      <c r="N10" s="1">
        <f t="shared" si="1"/>
        <v>29.253322620068889</v>
      </c>
      <c r="O10" s="1">
        <f t="shared" si="2"/>
        <v>21.700516255242171</v>
      </c>
      <c r="P10" s="1">
        <f t="shared" si="3"/>
        <v>35.656171057780625</v>
      </c>
    </row>
    <row r="11" spans="1:18" x14ac:dyDescent="0.35">
      <c r="A11" s="4">
        <v>0.82199999999999995</v>
      </c>
      <c r="B11" s="5">
        <v>37039.383999999998</v>
      </c>
      <c r="C11" s="5">
        <v>21964.802</v>
      </c>
      <c r="D11" s="5">
        <v>17654.14</v>
      </c>
      <c r="N11" s="1">
        <f t="shared" si="1"/>
        <v>71.921106050055911</v>
      </c>
      <c r="O11" s="1">
        <f t="shared" si="2"/>
        <v>54.524684812085987</v>
      </c>
      <c r="P11" s="1">
        <f t="shared" si="3"/>
        <v>40.616967160588906</v>
      </c>
    </row>
    <row r="12" spans="1:18" x14ac:dyDescent="0.35">
      <c r="A12" s="4">
        <v>0.80300000000000005</v>
      </c>
      <c r="B12" s="5">
        <v>22469.238000000001</v>
      </c>
      <c r="C12" s="5">
        <v>13751.56</v>
      </c>
      <c r="D12" s="5">
        <v>13178.393</v>
      </c>
      <c r="N12" s="1">
        <f t="shared" si="1"/>
        <v>43.62957140599169</v>
      </c>
      <c r="O12" s="1">
        <f t="shared" si="2"/>
        <v>34.136409455204245</v>
      </c>
      <c r="P12" s="1">
        <f t="shared" si="3"/>
        <v>30.319593914534199</v>
      </c>
    </row>
    <row r="13" spans="1:18" x14ac:dyDescent="0.35">
      <c r="A13" s="4">
        <v>0.249</v>
      </c>
      <c r="B13" s="5">
        <v>12985.654</v>
      </c>
      <c r="C13" s="5">
        <v>11530.423000000001</v>
      </c>
      <c r="D13" s="5">
        <v>6483.1540000000005</v>
      </c>
      <c r="N13" s="1">
        <f t="shared" si="1"/>
        <v>25.214852343746664</v>
      </c>
      <c r="O13" s="1">
        <f t="shared" si="2"/>
        <v>28.622733764002383</v>
      </c>
      <c r="P13" s="1">
        <f t="shared" si="3"/>
        <v>14.915824453359985</v>
      </c>
    </row>
    <row r="14" spans="1:18" x14ac:dyDescent="0.35">
      <c r="A14" s="4">
        <v>0.51600000000000001</v>
      </c>
      <c r="B14" s="5">
        <v>17057.851999999999</v>
      </c>
      <c r="C14" s="5">
        <v>11567.815000000001</v>
      </c>
      <c r="D14" s="5">
        <v>16534.5</v>
      </c>
      <c r="N14" s="1">
        <f t="shared" si="1"/>
        <v>33.122029855522385</v>
      </c>
      <c r="O14" s="1">
        <f t="shared" si="2"/>
        <v>28.715554405613155</v>
      </c>
      <c r="P14" s="1">
        <f t="shared" si="3"/>
        <v>38.041005878324135</v>
      </c>
    </row>
    <row r="15" spans="1:18" x14ac:dyDescent="0.35">
      <c r="A15" s="4">
        <v>0.48799999999999999</v>
      </c>
      <c r="B15" s="5">
        <v>21776.392</v>
      </c>
      <c r="C15" s="5">
        <v>18755.764999999999</v>
      </c>
      <c r="D15" s="5">
        <v>13564.431</v>
      </c>
      <c r="N15" s="1">
        <f t="shared" si="1"/>
        <v>42.284239889615577</v>
      </c>
      <c r="O15" s="1">
        <f t="shared" si="2"/>
        <v>46.558679428776728</v>
      </c>
      <c r="P15" s="1">
        <f t="shared" si="3"/>
        <v>31.207753449280123</v>
      </c>
    </row>
    <row r="16" spans="1:18" x14ac:dyDescent="0.35">
      <c r="A16" s="4">
        <v>0.81299999999999994</v>
      </c>
      <c r="B16" s="5">
        <v>14678.753000000001</v>
      </c>
      <c r="C16" s="5">
        <v>11008.906000000001</v>
      </c>
      <c r="D16" s="5">
        <v>14919.718000000001</v>
      </c>
      <c r="N16" s="1">
        <f t="shared" si="1"/>
        <v>28.502421940807015</v>
      </c>
      <c r="O16" s="1">
        <f t="shared" si="2"/>
        <v>27.328137525477459</v>
      </c>
      <c r="P16" s="1">
        <f t="shared" si="3"/>
        <v>34.325868949223654</v>
      </c>
    </row>
    <row r="17" spans="1:16" x14ac:dyDescent="0.35">
      <c r="A17" s="4">
        <v>0.56399999999999995</v>
      </c>
      <c r="B17" s="5">
        <v>12890.712</v>
      </c>
      <c r="C17" s="5">
        <v>6696.4579999999996</v>
      </c>
      <c r="D17" s="5">
        <v>16035.288</v>
      </c>
      <c r="N17" s="1">
        <f t="shared" si="1"/>
        <v>25.030499017281937</v>
      </c>
      <c r="O17" s="1">
        <f t="shared" si="2"/>
        <v>16.623061833535839</v>
      </c>
      <c r="P17" s="1">
        <f t="shared" si="3"/>
        <v>36.892466362370833</v>
      </c>
    </row>
    <row r="18" spans="1:16" x14ac:dyDescent="0.35">
      <c r="A18" s="4">
        <v>0.67900000000000005</v>
      </c>
      <c r="B18" s="5">
        <v>16456.07</v>
      </c>
      <c r="C18" s="5">
        <v>9425.3799999999992</v>
      </c>
      <c r="D18" s="5">
        <v>11463.254000000001</v>
      </c>
      <c r="N18" s="1">
        <f t="shared" si="1"/>
        <v>31.953521571447936</v>
      </c>
      <c r="O18" s="1">
        <f t="shared" si="2"/>
        <v>23.397245908892739</v>
      </c>
      <c r="P18" s="1">
        <f t="shared" si="3"/>
        <v>26.373565139479432</v>
      </c>
    </row>
    <row r="19" spans="1:16" x14ac:dyDescent="0.35">
      <c r="A19" s="4">
        <v>0.77500000000000002</v>
      </c>
      <c r="B19" s="5">
        <v>28369.667000000001</v>
      </c>
      <c r="C19" s="5">
        <v>16049.42</v>
      </c>
      <c r="D19" s="5">
        <v>14986.272000000001</v>
      </c>
      <c r="N19" s="1">
        <f t="shared" si="1"/>
        <v>55.086710645937622</v>
      </c>
      <c r="O19" s="1">
        <f t="shared" si="2"/>
        <v>39.840539737931131</v>
      </c>
      <c r="P19" s="1">
        <f t="shared" si="3"/>
        <v>34.478990065993194</v>
      </c>
    </row>
    <row r="20" spans="1:16" x14ac:dyDescent="0.35">
      <c r="A20" s="4">
        <v>0.70799999999999996</v>
      </c>
      <c r="B20" s="5">
        <v>16487.486000000001</v>
      </c>
      <c r="C20" s="5">
        <v>11993.946</v>
      </c>
      <c r="D20" s="5">
        <v>10751.189</v>
      </c>
      <c r="N20" s="1">
        <f t="shared" si="1"/>
        <v>32.014523489505443</v>
      </c>
      <c r="O20" s="1">
        <f t="shared" si="2"/>
        <v>29.773367649896386</v>
      </c>
      <c r="P20" s="1">
        <f t="shared" si="3"/>
        <v>24.735313674315755</v>
      </c>
    </row>
    <row r="21" spans="1:16" x14ac:dyDescent="0.35">
      <c r="A21" s="4">
        <v>1.0609999999999999</v>
      </c>
      <c r="B21" s="5">
        <v>21448.73</v>
      </c>
      <c r="C21" s="5">
        <v>15007.901</v>
      </c>
      <c r="D21" s="5">
        <v>19247.766</v>
      </c>
      <c r="N21" s="1">
        <f t="shared" si="1"/>
        <v>41.648003243493889</v>
      </c>
      <c r="O21" s="1">
        <f t="shared" si="2"/>
        <v>37.255108045863111</v>
      </c>
      <c r="P21" s="1">
        <f t="shared" si="3"/>
        <v>44.283430375917469</v>
      </c>
    </row>
    <row r="22" spans="1:16" x14ac:dyDescent="0.35">
      <c r="A22" s="4">
        <v>0.44900000000000001</v>
      </c>
      <c r="B22" s="5">
        <v>24106.362000000001</v>
      </c>
      <c r="C22" s="5">
        <v>14337.871999999999</v>
      </c>
      <c r="D22" s="5">
        <v>16987.936000000002</v>
      </c>
      <c r="N22" s="1">
        <f t="shared" si="1"/>
        <v>46.808451724873123</v>
      </c>
      <c r="O22" s="1">
        <f t="shared" si="2"/>
        <v>35.591850619733925</v>
      </c>
      <c r="P22" s="1">
        <f t="shared" si="3"/>
        <v>39.084228324811413</v>
      </c>
    </row>
    <row r="23" spans="1:16" x14ac:dyDescent="0.35">
      <c r="A23" s="4">
        <v>0.68899999999999995</v>
      </c>
      <c r="B23" s="5">
        <v>29847.527999999998</v>
      </c>
      <c r="C23" s="5">
        <v>14950.528</v>
      </c>
      <c r="D23" s="5">
        <v>13886.931</v>
      </c>
      <c r="N23" s="1">
        <f t="shared" si="1"/>
        <v>57.956342541226199</v>
      </c>
      <c r="O23" s="1">
        <f t="shared" si="2"/>
        <v>37.112687242719801</v>
      </c>
      <c r="P23" s="1">
        <f t="shared" si="3"/>
        <v>31.949730793364285</v>
      </c>
    </row>
    <row r="24" spans="1:16" x14ac:dyDescent="0.35">
      <c r="A24" s="4">
        <v>0.46899999999999997</v>
      </c>
      <c r="B24" s="5">
        <v>23565.612000000001</v>
      </c>
      <c r="C24" s="5">
        <v>14739.121999999999</v>
      </c>
      <c r="D24" s="5">
        <v>10509.286</v>
      </c>
      <c r="N24" s="1">
        <f t="shared" si="1"/>
        <v>45.758452132639952</v>
      </c>
      <c r="O24" s="1">
        <f t="shared" si="2"/>
        <v>36.587900107493908</v>
      </c>
      <c r="P24" s="1">
        <f t="shared" si="3"/>
        <v>24.178766246514233</v>
      </c>
    </row>
    <row r="25" spans="1:16" x14ac:dyDescent="0.35">
      <c r="A25" s="4">
        <v>0.42099999999999999</v>
      </c>
      <c r="B25" s="5">
        <v>40987.5</v>
      </c>
      <c r="C25" s="5">
        <v>30333.182000000001</v>
      </c>
      <c r="D25" s="5">
        <v>13547.567999999999</v>
      </c>
      <c r="N25" s="1">
        <f t="shared" si="1"/>
        <v>79.587347733068853</v>
      </c>
      <c r="O25" s="1">
        <f t="shared" si="2"/>
        <v>75.298069515839032</v>
      </c>
      <c r="P25" s="1">
        <f t="shared" si="3"/>
        <v>31.168956661828052</v>
      </c>
    </row>
    <row r="26" spans="1:16" x14ac:dyDescent="0.35">
      <c r="A26" s="4">
        <v>0.39200000000000002</v>
      </c>
      <c r="B26" s="5">
        <v>27129.706999999999</v>
      </c>
      <c r="C26" s="5">
        <v>21691.829000000002</v>
      </c>
      <c r="D26" s="5">
        <v>17243.22</v>
      </c>
      <c r="N26" s="1">
        <f t="shared" si="1"/>
        <v>52.67902226057388</v>
      </c>
      <c r="O26" s="1">
        <f t="shared" si="2"/>
        <v>53.847065829351273</v>
      </c>
      <c r="P26" s="1">
        <f t="shared" si="3"/>
        <v>39.671561485453836</v>
      </c>
    </row>
    <row r="27" spans="1:16" x14ac:dyDescent="0.35">
      <c r="A27" s="4">
        <v>0.60199999999999998</v>
      </c>
      <c r="B27" s="5">
        <v>29254.634999999998</v>
      </c>
      <c r="C27" s="5">
        <v>20555.937000000002</v>
      </c>
      <c r="D27" s="5">
        <v>20059.316999999999</v>
      </c>
      <c r="N27" s="1">
        <f t="shared" si="1"/>
        <v>56.805094444623514</v>
      </c>
      <c r="O27" s="1">
        <f t="shared" si="2"/>
        <v>51.027365780128434</v>
      </c>
      <c r="P27" s="1">
        <f t="shared" si="3"/>
        <v>46.150569773030163</v>
      </c>
    </row>
    <row r="28" spans="1:16" x14ac:dyDescent="0.35">
      <c r="A28" s="4">
        <v>0.41099999999999998</v>
      </c>
      <c r="B28" s="5">
        <v>19724.535</v>
      </c>
      <c r="C28" s="5">
        <v>16838.605</v>
      </c>
      <c r="D28" s="5">
        <v>19244.348999999998</v>
      </c>
      <c r="N28" s="1">
        <f t="shared" si="1"/>
        <v>38.30005308735803</v>
      </c>
      <c r="O28" s="1">
        <f t="shared" si="2"/>
        <v>41.799586005838577</v>
      </c>
      <c r="P28" s="1">
        <f t="shared" si="3"/>
        <v>44.275568867127589</v>
      </c>
    </row>
    <row r="29" spans="1:16" x14ac:dyDescent="0.35">
      <c r="A29" s="4">
        <v>0.86099999999999999</v>
      </c>
      <c r="B29" s="5">
        <v>22325.477999999999</v>
      </c>
      <c r="C29" s="5">
        <v>13080.989</v>
      </c>
      <c r="D29" s="5">
        <v>22803.056</v>
      </c>
      <c r="N29" s="1">
        <f t="shared" si="1"/>
        <v>43.350425883329756</v>
      </c>
      <c r="O29" s="1">
        <f t="shared" si="2"/>
        <v>32.471806586527116</v>
      </c>
      <c r="P29" s="1">
        <f t="shared" si="3"/>
        <v>52.463103652348394</v>
      </c>
    </row>
    <row r="30" spans="1:16" x14ac:dyDescent="0.35">
      <c r="A30" s="4">
        <v>0.249</v>
      </c>
      <c r="B30" s="5">
        <v>8287.1149999999998</v>
      </c>
      <c r="C30" s="5">
        <v>10177</v>
      </c>
      <c r="D30" s="5">
        <v>13588.923000000001</v>
      </c>
      <c r="N30" s="1">
        <f t="shared" si="1"/>
        <v>16.091479187775075</v>
      </c>
      <c r="O30" s="1">
        <f t="shared" si="2"/>
        <v>25.263042085815258</v>
      </c>
      <c r="P30" s="1">
        <f t="shared" si="3"/>
        <v>31.26410231474155</v>
      </c>
    </row>
    <row r="31" spans="1:16" x14ac:dyDescent="0.35">
      <c r="A31" s="4">
        <v>0.56399999999999995</v>
      </c>
      <c r="B31" s="5">
        <v>24158.847000000002</v>
      </c>
      <c r="C31" s="5">
        <v>12680.322</v>
      </c>
      <c r="D31" s="5">
        <v>25440.796999999999</v>
      </c>
      <c r="N31" s="1">
        <f t="shared" si="1"/>
        <v>46.910364306654643</v>
      </c>
      <c r="O31" s="1">
        <f t="shared" si="2"/>
        <v>31.47720431833439</v>
      </c>
      <c r="P31" s="1">
        <f t="shared" si="3"/>
        <v>58.531767409129451</v>
      </c>
    </row>
    <row r="32" spans="1:16" x14ac:dyDescent="0.35">
      <c r="A32" s="4">
        <v>0.39200000000000002</v>
      </c>
      <c r="B32" s="5">
        <v>11574.537</v>
      </c>
      <c r="C32" s="5">
        <v>7989.8779999999997</v>
      </c>
      <c r="D32" s="5">
        <v>15153.171</v>
      </c>
      <c r="N32" s="1">
        <f t="shared" si="1"/>
        <v>22.474820398128003</v>
      </c>
      <c r="O32" s="1">
        <f t="shared" si="2"/>
        <v>19.833804085145861</v>
      </c>
      <c r="P32" s="1">
        <f t="shared" si="3"/>
        <v>34.862975420257698</v>
      </c>
    </row>
    <row r="33" spans="1:16" x14ac:dyDescent="0.35">
      <c r="A33" s="4">
        <v>0.72699999999999998</v>
      </c>
      <c r="B33" s="5">
        <v>29295.512999999999</v>
      </c>
      <c r="C33" s="5">
        <v>14822.395</v>
      </c>
      <c r="D33" s="5">
        <v>18734.670999999998</v>
      </c>
      <c r="N33" s="1">
        <f t="shared" si="1"/>
        <v>56.884469171079935</v>
      </c>
      <c r="O33" s="1">
        <f t="shared" si="2"/>
        <v>36.794614198445288</v>
      </c>
      <c r="P33" s="1">
        <f t="shared" si="3"/>
        <v>43.102950173241929</v>
      </c>
    </row>
    <row r="34" spans="1:16" x14ac:dyDescent="0.35">
      <c r="A34" s="4">
        <v>0.58299999999999996</v>
      </c>
      <c r="B34" s="5">
        <v>35010.392999999996</v>
      </c>
      <c r="C34" s="5">
        <v>14965.213</v>
      </c>
      <c r="D34" s="5">
        <v>26095.474999999999</v>
      </c>
      <c r="N34" s="1">
        <f t="shared" si="1"/>
        <v>67.981319230555641</v>
      </c>
      <c r="O34" s="1">
        <f t="shared" si="2"/>
        <v>37.149140792197073</v>
      </c>
      <c r="P34" s="1">
        <f t="shared" si="3"/>
        <v>60.037988319735135</v>
      </c>
    </row>
    <row r="35" spans="1:16" x14ac:dyDescent="0.35">
      <c r="A35" s="4">
        <v>0.51600000000000001</v>
      </c>
      <c r="B35" s="5">
        <v>36472.481</v>
      </c>
      <c r="C35" s="5">
        <v>18945.593000000001</v>
      </c>
      <c r="D35" s="5">
        <v>22654.241000000002</v>
      </c>
      <c r="N35" s="1">
        <f t="shared" si="1"/>
        <v>70.820323953272251</v>
      </c>
      <c r="O35" s="1">
        <f t="shared" si="2"/>
        <v>47.029902063449633</v>
      </c>
      <c r="P35" s="1">
        <f t="shared" si="3"/>
        <v>52.12072424627123</v>
      </c>
    </row>
    <row r="36" spans="1:16" x14ac:dyDescent="0.35">
      <c r="A36" s="4">
        <v>0.182</v>
      </c>
      <c r="B36" s="5">
        <v>8808.5259999999998</v>
      </c>
      <c r="C36" s="5">
        <v>10114.316000000001</v>
      </c>
      <c r="D36" s="5">
        <v>15343.632</v>
      </c>
      <c r="N36" s="1">
        <f t="shared" si="1"/>
        <v>17.103927338280648</v>
      </c>
      <c r="O36" s="1">
        <f t="shared" si="2"/>
        <v>25.10743743512181</v>
      </c>
      <c r="P36" s="1">
        <f t="shared" si="3"/>
        <v>35.301169984386725</v>
      </c>
    </row>
    <row r="37" spans="1:16" x14ac:dyDescent="0.35">
      <c r="A37" s="4">
        <v>0.25800000000000001</v>
      </c>
      <c r="B37" s="5">
        <v>30433.777999999998</v>
      </c>
      <c r="C37" s="5">
        <v>12999.111000000001</v>
      </c>
      <c r="D37" s="5">
        <v>24013.888999999999</v>
      </c>
      <c r="N37" s="1">
        <f t="shared" si="1"/>
        <v>59.094691613711994</v>
      </c>
      <c r="O37" s="1">
        <f t="shared" si="2"/>
        <v>32.268555396598614</v>
      </c>
      <c r="P37" s="1">
        <f t="shared" si="3"/>
        <v>55.248873120470734</v>
      </c>
    </row>
    <row r="38" spans="1:16" x14ac:dyDescent="0.35">
      <c r="A38" s="4">
        <v>0.249</v>
      </c>
      <c r="B38" s="5">
        <v>39947.538</v>
      </c>
      <c r="C38" s="5">
        <v>12803.576999999999</v>
      </c>
      <c r="D38" s="5">
        <v>18286.769</v>
      </c>
      <c r="N38" s="1">
        <f t="shared" si="1"/>
        <v>77.568004827959285</v>
      </c>
      <c r="O38" s="1">
        <f t="shared" si="2"/>
        <v>31.783168379677335</v>
      </c>
      <c r="P38" s="1">
        <f t="shared" si="3"/>
        <v>42.072459827908652</v>
      </c>
    </row>
    <row r="39" spans="1:16" x14ac:dyDescent="0.35">
      <c r="A39" s="4">
        <v>0.20100000000000001</v>
      </c>
      <c r="B39" s="5">
        <v>20179.189999999999</v>
      </c>
      <c r="C39" s="5">
        <v>13170.523999999999</v>
      </c>
      <c r="D39" s="5">
        <v>16409.189999999999</v>
      </c>
      <c r="N39" s="1">
        <f t="shared" si="1"/>
        <v>39.182877987231848</v>
      </c>
      <c r="O39" s="1">
        <f t="shared" si="2"/>
        <v>32.694065255403345</v>
      </c>
      <c r="P39" s="1">
        <f t="shared" si="3"/>
        <v>37.752704541929759</v>
      </c>
    </row>
    <row r="40" spans="1:16" x14ac:dyDescent="0.35">
      <c r="A40" s="4">
        <v>0.32500000000000001</v>
      </c>
      <c r="B40" s="5">
        <v>16320.058999999999</v>
      </c>
      <c r="C40" s="5">
        <v>12408.882</v>
      </c>
      <c r="D40" s="5">
        <v>13006.558999999999</v>
      </c>
      <c r="N40" s="1">
        <f t="shared" si="1"/>
        <v>31.689422644884413</v>
      </c>
      <c r="O40" s="1">
        <f t="shared" si="2"/>
        <v>30.803390803175333</v>
      </c>
      <c r="P40" s="1">
        <f t="shared" si="3"/>
        <v>29.924254581376498</v>
      </c>
    </row>
    <row r="41" spans="1:16" x14ac:dyDescent="0.35">
      <c r="A41" s="4">
        <v>0.40200000000000002</v>
      </c>
      <c r="B41" s="5">
        <v>27722.857</v>
      </c>
      <c r="C41" s="5">
        <v>16355.976000000001</v>
      </c>
      <c r="D41" s="5">
        <v>11065.69</v>
      </c>
      <c r="N41" s="1">
        <f t="shared" si="1"/>
        <v>53.830769386108976</v>
      </c>
      <c r="O41" s="1">
        <f t="shared" si="2"/>
        <v>40.601524028946088</v>
      </c>
      <c r="P41" s="1">
        <f t="shared" si="3"/>
        <v>25.458887679561681</v>
      </c>
    </row>
    <row r="42" spans="1:16" x14ac:dyDescent="0.35">
      <c r="A42" s="4">
        <v>0.54500000000000004</v>
      </c>
      <c r="B42" s="5">
        <v>24868.455999999998</v>
      </c>
      <c r="C42" s="5">
        <v>17225.526000000002</v>
      </c>
      <c r="D42" s="5">
        <v>19037</v>
      </c>
      <c r="N42" s="1">
        <f t="shared" si="1"/>
        <v>48.288245324953273</v>
      </c>
      <c r="O42" s="1">
        <f t="shared" si="2"/>
        <v>42.760065666532867</v>
      </c>
      <c r="P42" s="1">
        <f t="shared" si="3"/>
        <v>43.798519997922924</v>
      </c>
    </row>
    <row r="43" spans="1:16" x14ac:dyDescent="0.35">
      <c r="A43" s="4">
        <v>0.44</v>
      </c>
      <c r="B43" s="5">
        <v>24444.260999999999</v>
      </c>
      <c r="C43" s="5">
        <v>12471.717000000001</v>
      </c>
      <c r="D43" s="5">
        <v>18241.739000000001</v>
      </c>
      <c r="N43" s="1">
        <f t="shared" si="1"/>
        <v>47.464566033178244</v>
      </c>
      <c r="O43" s="1">
        <f t="shared" si="2"/>
        <v>30.959370291183809</v>
      </c>
      <c r="P43" s="1">
        <f t="shared" si="3"/>
        <v>41.96885908433002</v>
      </c>
    </row>
    <row r="44" spans="1:16" x14ac:dyDescent="0.35">
      <c r="A44" s="4">
        <v>0.46899999999999997</v>
      </c>
      <c r="B44" s="5">
        <v>8288.51</v>
      </c>
      <c r="C44" s="5">
        <v>6217.143</v>
      </c>
      <c r="D44" s="5">
        <v>11501.592000000001</v>
      </c>
      <c r="N44" s="1">
        <f t="shared" si="1"/>
        <v>16.094187924587214</v>
      </c>
      <c r="O44" s="1">
        <f t="shared" si="2"/>
        <v>15.433226418643189</v>
      </c>
      <c r="P44" s="1">
        <f t="shared" si="3"/>
        <v>26.461769565580205</v>
      </c>
    </row>
    <row r="45" spans="1:16" x14ac:dyDescent="0.35">
      <c r="A45" s="4">
        <v>0.55500000000000005</v>
      </c>
      <c r="B45" s="5">
        <v>23916.137999999999</v>
      </c>
      <c r="C45" s="5">
        <v>12463.379000000001</v>
      </c>
      <c r="D45" s="5">
        <v>22098.362000000001</v>
      </c>
      <c r="N45" s="1">
        <f t="shared" si="1"/>
        <v>46.439084878025291</v>
      </c>
      <c r="O45" s="1">
        <f t="shared" si="2"/>
        <v>30.938672320769001</v>
      </c>
      <c r="P45" s="1">
        <f t="shared" si="3"/>
        <v>50.841810683318798</v>
      </c>
    </row>
    <row r="46" spans="1:16" x14ac:dyDescent="0.35">
      <c r="A46" s="4">
        <v>0.60199999999999998</v>
      </c>
      <c r="B46" s="5">
        <v>32463.19</v>
      </c>
      <c r="C46" s="5">
        <v>16824.714</v>
      </c>
      <c r="D46" s="5">
        <v>21040.794000000002</v>
      </c>
      <c r="N46" s="1">
        <f t="shared" si="1"/>
        <v>63.035295908622949</v>
      </c>
      <c r="O46" s="1">
        <f t="shared" si="2"/>
        <v>41.76510345522307</v>
      </c>
      <c r="P46" s="1">
        <f t="shared" si="3"/>
        <v>48.408658758269517</v>
      </c>
    </row>
    <row r="47" spans="1:16" x14ac:dyDescent="0.35">
      <c r="A47" s="4">
        <v>0.29599999999999999</v>
      </c>
      <c r="B47" s="5">
        <v>31886.645</v>
      </c>
      <c r="C47" s="5">
        <v>16387.064999999999</v>
      </c>
      <c r="D47" s="5">
        <v>15668.194</v>
      </c>
      <c r="N47" s="1">
        <f t="shared" si="1"/>
        <v>61.915791489013017</v>
      </c>
      <c r="O47" s="1">
        <f t="shared" si="2"/>
        <v>40.678698315612671</v>
      </c>
      <c r="P47" s="1">
        <f t="shared" si="3"/>
        <v>36.047891382063142</v>
      </c>
    </row>
    <row r="48" spans="1:16" x14ac:dyDescent="0.35">
      <c r="A48" s="4">
        <v>0.27700000000000002</v>
      </c>
      <c r="B48" s="5">
        <v>18433.414000000001</v>
      </c>
      <c r="C48" s="5">
        <v>9497.7929999999997</v>
      </c>
      <c r="D48" s="5">
        <v>10241.31</v>
      </c>
      <c r="N48" s="1">
        <f t="shared" si="1"/>
        <v>35.793022993000783</v>
      </c>
      <c r="O48" s="1">
        <f t="shared" si="2"/>
        <v>23.577001501558566</v>
      </c>
      <c r="P48" s="1">
        <f t="shared" si="3"/>
        <v>23.562232538736566</v>
      </c>
    </row>
    <row r="49" spans="1:16" x14ac:dyDescent="0.35">
      <c r="A49" s="4">
        <v>0.27700000000000002</v>
      </c>
      <c r="B49" s="5">
        <v>27590.276000000002</v>
      </c>
      <c r="C49" s="5">
        <v>9560.8619999999992</v>
      </c>
      <c r="D49" s="5">
        <v>9762.3790000000008</v>
      </c>
      <c r="N49" s="1">
        <f t="shared" si="1"/>
        <v>53.57333065113373</v>
      </c>
      <c r="O49" s="1">
        <f t="shared" si="2"/>
        <v>23.733561863287001</v>
      </c>
      <c r="P49" s="1">
        <f t="shared" si="3"/>
        <v>22.460353619730149</v>
      </c>
    </row>
    <row r="50" spans="1:16" x14ac:dyDescent="0.35">
      <c r="A50" s="4">
        <v>0.29599999999999999</v>
      </c>
      <c r="B50" s="5">
        <v>16682.29</v>
      </c>
      <c r="C50" s="5">
        <v>10487.355</v>
      </c>
      <c r="D50" s="5">
        <v>16061.934999999999</v>
      </c>
      <c r="N50" s="1">
        <f t="shared" si="1"/>
        <v>32.392783536783099</v>
      </c>
      <c r="O50" s="1">
        <f t="shared" si="2"/>
        <v>26.033456886497504</v>
      </c>
      <c r="P50" s="1">
        <f t="shared" si="3"/>
        <v>36.953773246984198</v>
      </c>
    </row>
    <row r="51" spans="1:16" x14ac:dyDescent="0.35">
      <c r="A51" s="4">
        <v>0.21</v>
      </c>
      <c r="B51" s="5">
        <v>36341.635999999999</v>
      </c>
      <c r="C51" s="5">
        <v>15803</v>
      </c>
      <c r="D51" s="5">
        <v>6331.3180000000002</v>
      </c>
      <c r="N51" s="1">
        <f t="shared" si="1"/>
        <v>70.566256090774331</v>
      </c>
      <c r="O51" s="1">
        <f t="shared" si="2"/>
        <v>39.228835028214455</v>
      </c>
      <c r="P51" s="1">
        <f t="shared" si="3"/>
        <v>14.566494617650333</v>
      </c>
    </row>
    <row r="52" spans="1:16" x14ac:dyDescent="0.35">
      <c r="A52" s="4">
        <v>0.56399999999999995</v>
      </c>
      <c r="B52" s="5">
        <v>35176.322</v>
      </c>
      <c r="C52" s="5">
        <v>19315.084999999999</v>
      </c>
      <c r="D52" s="5">
        <v>13707.983</v>
      </c>
      <c r="N52" s="1">
        <f t="shared" si="1"/>
        <v>68.303511338442206</v>
      </c>
      <c r="O52" s="1">
        <f t="shared" si="2"/>
        <v>47.947116561471844</v>
      </c>
      <c r="P52" s="1">
        <f t="shared" si="3"/>
        <v>31.53802424524282</v>
      </c>
    </row>
    <row r="53" spans="1:16" x14ac:dyDescent="0.35">
      <c r="A53" s="4">
        <v>0.36299999999999999</v>
      </c>
      <c r="B53" s="5">
        <v>35946.025999999998</v>
      </c>
      <c r="C53" s="5">
        <v>13387.974</v>
      </c>
      <c r="D53" s="5">
        <v>19317.973999999998</v>
      </c>
      <c r="N53" s="1">
        <f t="shared" si="1"/>
        <v>69.798081631812963</v>
      </c>
      <c r="O53" s="1">
        <f t="shared" si="2"/>
        <v>33.233855812695332</v>
      </c>
      <c r="P53" s="1">
        <f t="shared" si="3"/>
        <v>44.444958268548355</v>
      </c>
    </row>
    <row r="54" spans="1:16" x14ac:dyDescent="0.35">
      <c r="A54" s="4">
        <v>0.373</v>
      </c>
      <c r="B54" s="5">
        <v>33314.050999999999</v>
      </c>
      <c r="C54" s="5">
        <v>10876.486999999999</v>
      </c>
      <c r="D54" s="5">
        <v>12993.564</v>
      </c>
      <c r="N54" s="1">
        <f t="shared" si="1"/>
        <v>64.687452548562121</v>
      </c>
      <c r="O54" s="1">
        <f t="shared" si="2"/>
        <v>26.99942505913555</v>
      </c>
      <c r="P54" s="1">
        <f t="shared" si="3"/>
        <v>29.894356920643556</v>
      </c>
    </row>
    <row r="55" spans="1:16" x14ac:dyDescent="0.35">
      <c r="A55" s="4">
        <v>0.44</v>
      </c>
      <c r="B55" s="5">
        <v>18768.391</v>
      </c>
      <c r="C55" s="5">
        <v>11195.63</v>
      </c>
      <c r="D55" s="5">
        <v>14671.37</v>
      </c>
      <c r="N55" s="1">
        <f t="shared" si="1"/>
        <v>36.443463517101549</v>
      </c>
      <c r="O55" s="1">
        <f t="shared" si="2"/>
        <v>27.791654895078693</v>
      </c>
      <c r="P55" s="1">
        <f t="shared" si="3"/>
        <v>33.754493478065164</v>
      </c>
    </row>
    <row r="56" spans="1:16" x14ac:dyDescent="0.35">
      <c r="A56" s="4">
        <v>0.26800000000000002</v>
      </c>
      <c r="B56" s="5">
        <v>30693.429</v>
      </c>
      <c r="C56" s="5">
        <v>18705.25</v>
      </c>
      <c r="D56" s="5">
        <v>22848.071</v>
      </c>
      <c r="N56" s="1">
        <f t="shared" si="1"/>
        <v>59.598868116944423</v>
      </c>
      <c r="O56" s="1">
        <f t="shared" si="2"/>
        <v>46.433282693887776</v>
      </c>
      <c r="P56" s="1">
        <f t="shared" si="3"/>
        <v>52.56666988535288</v>
      </c>
    </row>
    <row r="57" spans="1:16" x14ac:dyDescent="0.35">
      <c r="A57" s="4">
        <v>0.30599999999999999</v>
      </c>
      <c r="B57" s="5">
        <v>28917.030999999999</v>
      </c>
      <c r="C57" s="5">
        <v>20288.780999999999</v>
      </c>
      <c r="D57" s="5">
        <v>23981</v>
      </c>
      <c r="N57" s="1">
        <f t="shared" si="1"/>
        <v>56.149552951629921</v>
      </c>
      <c r="O57" s="1">
        <f t="shared" si="2"/>
        <v>50.364186722304119</v>
      </c>
      <c r="P57" s="1">
        <f t="shared" si="3"/>
        <v>55.173205235603803</v>
      </c>
    </row>
    <row r="58" spans="1:16" x14ac:dyDescent="0.35">
      <c r="A58" s="4">
        <v>0.59299999999999997</v>
      </c>
      <c r="B58" s="5">
        <v>31425.435000000001</v>
      </c>
      <c r="C58" s="5">
        <v>16555.661</v>
      </c>
      <c r="D58" s="5">
        <v>12105.597</v>
      </c>
      <c r="N58" s="1">
        <f t="shared" si="1"/>
        <v>61.020238438742361</v>
      </c>
      <c r="O58" s="1">
        <f t="shared" si="2"/>
        <v>41.097215348480923</v>
      </c>
      <c r="P58" s="1">
        <f t="shared" si="3"/>
        <v>27.851406854614474</v>
      </c>
    </row>
    <row r="59" spans="1:16" x14ac:dyDescent="0.35">
      <c r="A59" s="4">
        <v>0.66</v>
      </c>
      <c r="B59" s="5">
        <v>28652.883999999998</v>
      </c>
      <c r="C59" s="5">
        <v>16414.405999999999</v>
      </c>
      <c r="D59" s="5">
        <v>9814.8549999999996</v>
      </c>
      <c r="N59" s="1">
        <f t="shared" si="1"/>
        <v>55.636646354700446</v>
      </c>
      <c r="O59" s="1">
        <f t="shared" si="2"/>
        <v>40.746568693294535</v>
      </c>
      <c r="P59" s="1">
        <f t="shared" si="3"/>
        <v>22.581085412313591</v>
      </c>
    </row>
    <row r="60" spans="1:16" x14ac:dyDescent="0.35">
      <c r="A60" s="4">
        <v>0.91800000000000004</v>
      </c>
      <c r="B60" s="5">
        <v>27272.155999999999</v>
      </c>
      <c r="C60" s="5">
        <v>12024.103999999999</v>
      </c>
      <c r="D60" s="5">
        <v>9704.1560000000009</v>
      </c>
      <c r="N60" s="1">
        <f t="shared" si="1"/>
        <v>52.955622153156447</v>
      </c>
      <c r="O60" s="1">
        <f t="shared" si="2"/>
        <v>29.848230853514746</v>
      </c>
      <c r="P60" s="1">
        <f t="shared" si="3"/>
        <v>22.326399675839877</v>
      </c>
    </row>
    <row r="61" spans="1:16" x14ac:dyDescent="0.35">
      <c r="A61" s="4">
        <v>0.51600000000000001</v>
      </c>
      <c r="B61" s="5">
        <v>30725.037</v>
      </c>
      <c r="C61" s="5">
        <v>15660.519</v>
      </c>
      <c r="D61" s="5">
        <v>9157.4069999999992</v>
      </c>
      <c r="N61" s="1">
        <f t="shared" si="1"/>
        <v>59.660242850391128</v>
      </c>
      <c r="O61" s="1">
        <f t="shared" si="2"/>
        <v>38.87514499191407</v>
      </c>
      <c r="P61" s="1">
        <f t="shared" si="3"/>
        <v>21.068491549016091</v>
      </c>
    </row>
    <row r="62" spans="1:16" x14ac:dyDescent="0.35">
      <c r="A62" s="4">
        <v>0.56399999999999995</v>
      </c>
      <c r="B62" s="5">
        <v>40937.932000000001</v>
      </c>
      <c r="C62" s="5">
        <v>20366.322</v>
      </c>
      <c r="D62" s="5">
        <v>9413.1530000000002</v>
      </c>
      <c r="N62" s="1">
        <f t="shared" si="1"/>
        <v>79.491099226757584</v>
      </c>
      <c r="O62" s="1">
        <f t="shared" si="2"/>
        <v>50.556671889482672</v>
      </c>
      <c r="P62" s="1">
        <f t="shared" si="3"/>
        <v>21.656887635342134</v>
      </c>
    </row>
    <row r="63" spans="1:16" x14ac:dyDescent="0.35">
      <c r="A63" s="4">
        <v>0.53600000000000003</v>
      </c>
      <c r="B63" s="5">
        <v>37581.321000000004</v>
      </c>
      <c r="C63" s="5">
        <v>20004.375</v>
      </c>
      <c r="D63" s="5">
        <v>22481.804</v>
      </c>
      <c r="N63" s="1">
        <f t="shared" si="1"/>
        <v>72.97341049576292</v>
      </c>
      <c r="O63" s="1">
        <f t="shared" si="2"/>
        <v>49.658186845379838</v>
      </c>
      <c r="P63" s="1">
        <f t="shared" si="3"/>
        <v>51.723997588032965</v>
      </c>
    </row>
    <row r="64" spans="1:16" x14ac:dyDescent="0.35">
      <c r="A64" s="6">
        <v>0.88</v>
      </c>
      <c r="B64" s="7">
        <v>21414.38</v>
      </c>
      <c r="C64" s="7">
        <v>13777.946</v>
      </c>
      <c r="D64" s="7">
        <v>16472.282999999999</v>
      </c>
      <c r="N64" s="1">
        <f t="shared" si="1"/>
        <v>41.5813042402702</v>
      </c>
      <c r="O64" s="1">
        <f t="shared" si="2"/>
        <v>34.201909173046083</v>
      </c>
      <c r="P64" s="1">
        <f t="shared" si="3"/>
        <v>37.897862918891938</v>
      </c>
    </row>
    <row r="65" spans="1:16" x14ac:dyDescent="0.35">
      <c r="A65" s="6">
        <v>0.65</v>
      </c>
      <c r="B65" s="7">
        <v>25021.382000000001</v>
      </c>
      <c r="C65" s="7">
        <v>16562.632000000001</v>
      </c>
      <c r="D65" s="7">
        <v>15531.588</v>
      </c>
      <c r="N65" s="1">
        <f t="shared" si="1"/>
        <v>48.585188898955771</v>
      </c>
      <c r="O65" s="1">
        <f t="shared" si="2"/>
        <v>41.114519924129958</v>
      </c>
      <c r="P65" s="1">
        <f t="shared" si="3"/>
        <v>35.733601282633806</v>
      </c>
    </row>
    <row r="66" spans="1:16" x14ac:dyDescent="0.35">
      <c r="A66" s="6">
        <v>0.59299999999999997</v>
      </c>
      <c r="B66" s="7">
        <v>14989</v>
      </c>
      <c r="C66" s="7">
        <v>13204.306</v>
      </c>
      <c r="D66" s="7">
        <v>19321.370999999999</v>
      </c>
      <c r="N66" s="1">
        <f t="shared" si="1"/>
        <v>29.104843066080367</v>
      </c>
      <c r="O66" s="1">
        <f t="shared" si="2"/>
        <v>32.777924554582185</v>
      </c>
      <c r="P66" s="1">
        <f t="shared" si="3"/>
        <v>44.452773763239378</v>
      </c>
    </row>
    <row r="67" spans="1:16" x14ac:dyDescent="0.35">
      <c r="A67" s="6">
        <v>0.497</v>
      </c>
      <c r="B67" s="7">
        <v>24332.788</v>
      </c>
      <c r="C67" s="7">
        <v>11522.385</v>
      </c>
      <c r="D67" s="7">
        <v>23300.903999999999</v>
      </c>
      <c r="N67" s="1">
        <f t="shared" ref="N67:N130" si="4">B67/$I$2*100</f>
        <v>47.248113690052939</v>
      </c>
      <c r="O67" s="1">
        <f t="shared" ref="O67:O130" si="5">C67/$J$2*100</f>
        <v>28.602780503484958</v>
      </c>
      <c r="P67" s="1">
        <f t="shared" ref="P67:P130" si="6">D67/$K$2*100</f>
        <v>53.608505006759586</v>
      </c>
    </row>
    <row r="68" spans="1:16" x14ac:dyDescent="0.35">
      <c r="A68" s="6">
        <v>0.44900000000000001</v>
      </c>
      <c r="B68" s="7">
        <v>42089.616999999998</v>
      </c>
      <c r="C68" s="7">
        <v>16624.553</v>
      </c>
      <c r="D68" s="7">
        <v>18334.084999999999</v>
      </c>
      <c r="N68" s="1">
        <f t="shared" si="4"/>
        <v>81.727379911697128</v>
      </c>
      <c r="O68" s="1">
        <f t="shared" si="5"/>
        <v>41.268230529317705</v>
      </c>
      <c r="P68" s="1">
        <f t="shared" si="6"/>
        <v>42.18131998298675</v>
      </c>
    </row>
    <row r="69" spans="1:16" x14ac:dyDescent="0.35">
      <c r="A69" s="6">
        <v>0.43</v>
      </c>
      <c r="B69" s="7">
        <v>21109.8</v>
      </c>
      <c r="C69" s="7">
        <v>10670.733</v>
      </c>
      <c r="D69" s="7">
        <v>17886.933000000001</v>
      </c>
      <c r="N69" s="1">
        <f t="shared" si="4"/>
        <v>40.989886994218644</v>
      </c>
      <c r="O69" s="1">
        <f t="shared" si="5"/>
        <v>26.488668258376507</v>
      </c>
      <c r="P69" s="1">
        <f t="shared" si="6"/>
        <v>41.152555166360642</v>
      </c>
    </row>
    <row r="70" spans="1:16" x14ac:dyDescent="0.35">
      <c r="A70" s="6">
        <v>0.93700000000000006</v>
      </c>
      <c r="B70" s="7">
        <v>32316.663</v>
      </c>
      <c r="C70" s="7">
        <v>19878.041000000001</v>
      </c>
      <c r="D70" s="7">
        <v>28932.744999999999</v>
      </c>
      <c r="N70" s="1">
        <f t="shared" si="4"/>
        <v>62.75077757251357</v>
      </c>
      <c r="O70" s="1">
        <f t="shared" si="5"/>
        <v>49.344579578123337</v>
      </c>
      <c r="P70" s="1">
        <f t="shared" si="6"/>
        <v>66.565709433067425</v>
      </c>
    </row>
    <row r="71" spans="1:16" x14ac:dyDescent="0.35">
      <c r="A71" s="6">
        <v>0.46899999999999997</v>
      </c>
      <c r="B71" s="7">
        <v>19989.878000000001</v>
      </c>
      <c r="C71" s="7">
        <v>13399.286</v>
      </c>
      <c r="D71" s="7">
        <v>24421.795999999998</v>
      </c>
      <c r="N71" s="1">
        <f t="shared" si="4"/>
        <v>38.815282013482715</v>
      </c>
      <c r="O71" s="1">
        <f t="shared" si="5"/>
        <v>33.261936340559615</v>
      </c>
      <c r="P71" s="1">
        <f t="shared" si="6"/>
        <v>56.187346771612859</v>
      </c>
    </row>
    <row r="72" spans="1:16" x14ac:dyDescent="0.35">
      <c r="A72" s="6">
        <v>0.56399999999999995</v>
      </c>
      <c r="B72" s="7">
        <v>31765.949000000001</v>
      </c>
      <c r="C72" s="7">
        <v>21970.695</v>
      </c>
      <c r="D72" s="7">
        <v>29681.186000000002</v>
      </c>
      <c r="N72" s="1">
        <f t="shared" si="4"/>
        <v>61.681430414978486</v>
      </c>
      <c r="O72" s="1">
        <f t="shared" si="5"/>
        <v>54.539313396837066</v>
      </c>
      <c r="P72" s="1">
        <f t="shared" si="6"/>
        <v>68.287651341233911</v>
      </c>
    </row>
    <row r="73" spans="1:16" x14ac:dyDescent="0.35">
      <c r="A73" s="6">
        <v>0.55500000000000005</v>
      </c>
      <c r="B73" s="7">
        <v>21760</v>
      </c>
      <c r="C73" s="7">
        <v>15834.569</v>
      </c>
      <c r="D73" s="7">
        <v>18669.052</v>
      </c>
      <c r="N73" s="1">
        <f t="shared" si="4"/>
        <v>42.252410775762812</v>
      </c>
      <c r="O73" s="1">
        <f t="shared" si="5"/>
        <v>39.307200850716875</v>
      </c>
      <c r="P73" s="1">
        <f t="shared" si="6"/>
        <v>42.951980215593998</v>
      </c>
    </row>
    <row r="74" spans="1:16" x14ac:dyDescent="0.35">
      <c r="A74" s="6">
        <v>0.45900000000000002</v>
      </c>
      <c r="B74" s="7">
        <v>20000.353999999999</v>
      </c>
      <c r="C74" s="7">
        <v>16703.146000000001</v>
      </c>
      <c r="D74" s="7">
        <v>20482.792000000001</v>
      </c>
      <c r="N74" s="1">
        <f t="shared" si="4"/>
        <v>38.835623753155822</v>
      </c>
      <c r="O74" s="1">
        <f t="shared" si="5"/>
        <v>41.463327145869783</v>
      </c>
      <c r="P74" s="1">
        <f t="shared" si="6"/>
        <v>47.124860798723319</v>
      </c>
    </row>
    <row r="75" spans="1:16" x14ac:dyDescent="0.35">
      <c r="A75" s="6">
        <v>0.27700000000000002</v>
      </c>
      <c r="B75" s="7">
        <v>28570.552</v>
      </c>
      <c r="C75" s="7">
        <v>16524.171999999999</v>
      </c>
      <c r="D75" s="7">
        <v>22589.723999999998</v>
      </c>
      <c r="N75" s="1">
        <f t="shared" si="4"/>
        <v>55.476778455620021</v>
      </c>
      <c r="O75" s="1">
        <f t="shared" si="5"/>
        <v>41.01904811528447</v>
      </c>
      <c r="P75" s="1">
        <f t="shared" si="6"/>
        <v>51.97228966547037</v>
      </c>
    </row>
    <row r="76" spans="1:16" x14ac:dyDescent="0.35">
      <c r="A76" s="6">
        <v>0.42099999999999999</v>
      </c>
      <c r="B76" s="7">
        <v>21314.432000000001</v>
      </c>
      <c r="C76" s="7">
        <v>15006.205</v>
      </c>
      <c r="D76" s="7">
        <v>23714.044999999998</v>
      </c>
      <c r="N76" s="1">
        <f t="shared" si="4"/>
        <v>41.38723052923087</v>
      </c>
      <c r="O76" s="1">
        <f t="shared" si="5"/>
        <v>37.25089795257653</v>
      </c>
      <c r="P76" s="1">
        <f t="shared" si="6"/>
        <v>54.559020547572835</v>
      </c>
    </row>
    <row r="77" spans="1:16" x14ac:dyDescent="0.35">
      <c r="A77" s="6">
        <v>0.58299999999999996</v>
      </c>
      <c r="B77" s="7">
        <v>23961.474999999999</v>
      </c>
      <c r="C77" s="7">
        <v>15795.967000000001</v>
      </c>
      <c r="D77" s="7">
        <v>21570.671999999999</v>
      </c>
      <c r="N77" s="1">
        <f t="shared" si="4"/>
        <v>46.527117853546464</v>
      </c>
      <c r="O77" s="1">
        <f t="shared" si="5"/>
        <v>39.211376545853291</v>
      </c>
      <c r="P77" s="1">
        <f t="shared" si="6"/>
        <v>49.627751692001681</v>
      </c>
    </row>
    <row r="78" spans="1:16" x14ac:dyDescent="0.35">
      <c r="A78" s="6">
        <v>0.40200000000000002</v>
      </c>
      <c r="B78" s="7">
        <v>18029.975999999999</v>
      </c>
      <c r="C78" s="7">
        <v>10327.048000000001</v>
      </c>
      <c r="D78" s="7">
        <v>18313.929</v>
      </c>
      <c r="N78" s="1">
        <f t="shared" si="4"/>
        <v>35.009648539942312</v>
      </c>
      <c r="O78" s="1">
        <f t="shared" si="5"/>
        <v>25.635516188094165</v>
      </c>
      <c r="P78" s="1">
        <f t="shared" si="6"/>
        <v>42.134946974157721</v>
      </c>
    </row>
    <row r="79" spans="1:16" x14ac:dyDescent="0.35">
      <c r="A79" s="6">
        <v>0.46899999999999997</v>
      </c>
      <c r="B79" s="7">
        <v>24686.878000000001</v>
      </c>
      <c r="C79" s="7">
        <v>19473.347000000002</v>
      </c>
      <c r="D79" s="7">
        <v>26328.387999999999</v>
      </c>
      <c r="N79" s="1">
        <f t="shared" si="4"/>
        <v>47.93566682110027</v>
      </c>
      <c r="O79" s="1">
        <f t="shared" si="5"/>
        <v>48.33998082074131</v>
      </c>
      <c r="P79" s="1">
        <f t="shared" si="6"/>
        <v>60.573852410100017</v>
      </c>
    </row>
    <row r="80" spans="1:16" x14ac:dyDescent="0.35">
      <c r="A80" s="6">
        <v>0.497</v>
      </c>
      <c r="B80" s="7">
        <v>33686</v>
      </c>
      <c r="C80" s="7">
        <v>17341.519</v>
      </c>
      <c r="D80" s="7">
        <v>27921.691999999999</v>
      </c>
      <c r="N80" s="1">
        <f t="shared" si="4"/>
        <v>65.409683336045305</v>
      </c>
      <c r="O80" s="1">
        <f t="shared" si="5"/>
        <v>43.048002783626302</v>
      </c>
      <c r="P80" s="1">
        <f t="shared" si="6"/>
        <v>64.239574798436962</v>
      </c>
    </row>
    <row r="81" spans="1:16" x14ac:dyDescent="0.35">
      <c r="A81" s="6">
        <v>0.497</v>
      </c>
      <c r="B81" s="7">
        <v>41845.673000000003</v>
      </c>
      <c r="C81" s="7">
        <v>26565.172999999999</v>
      </c>
      <c r="D81" s="7">
        <v>31193.865000000002</v>
      </c>
      <c r="N81" s="1">
        <f t="shared" si="4"/>
        <v>81.253702425746638</v>
      </c>
      <c r="O81" s="1">
        <f t="shared" si="5"/>
        <v>65.944490863315636</v>
      </c>
      <c r="P81" s="1">
        <f t="shared" si="6"/>
        <v>71.767879393549833</v>
      </c>
    </row>
    <row r="82" spans="1:16" x14ac:dyDescent="0.35">
      <c r="A82" s="6">
        <v>0.41099999999999998</v>
      </c>
      <c r="B82" s="7">
        <v>8800.2790000000005</v>
      </c>
      <c r="C82" s="7">
        <v>6096.2330000000002</v>
      </c>
      <c r="D82" s="7">
        <v>9485.14</v>
      </c>
      <c r="N82" s="1">
        <f t="shared" si="4"/>
        <v>17.087913752266505</v>
      </c>
      <c r="O82" s="1">
        <f t="shared" si="5"/>
        <v>15.133083506331513</v>
      </c>
      <c r="P82" s="1">
        <f t="shared" si="6"/>
        <v>21.822508482066429</v>
      </c>
    </row>
    <row r="83" spans="1:16" x14ac:dyDescent="0.35">
      <c r="A83" s="6">
        <v>0.39200000000000002</v>
      </c>
      <c r="B83" s="7">
        <v>15550.463</v>
      </c>
      <c r="C83" s="7">
        <v>9711.0730000000003</v>
      </c>
      <c r="D83" s="7">
        <v>11334.707</v>
      </c>
      <c r="N83" s="1">
        <f t="shared" si="4"/>
        <v>30.195062060170073</v>
      </c>
      <c r="O83" s="1">
        <f t="shared" si="5"/>
        <v>24.106440591276822</v>
      </c>
      <c r="P83" s="1">
        <f t="shared" si="6"/>
        <v>26.077816421184902</v>
      </c>
    </row>
    <row r="84" spans="1:16" x14ac:dyDescent="0.35">
      <c r="A84" s="6">
        <v>0.32500000000000001</v>
      </c>
      <c r="B84" s="7">
        <v>26532.028999999999</v>
      </c>
      <c r="C84" s="7">
        <v>14660.029</v>
      </c>
      <c r="D84" s="7">
        <v>23985.324000000001</v>
      </c>
      <c r="N84" s="1">
        <f t="shared" si="4"/>
        <v>51.518482905443527</v>
      </c>
      <c r="O84" s="1">
        <f t="shared" si="5"/>
        <v>36.391562307779516</v>
      </c>
      <c r="P84" s="1">
        <f t="shared" si="6"/>
        <v>55.183153483776891</v>
      </c>
    </row>
    <row r="85" spans="1:16" x14ac:dyDescent="0.35">
      <c r="A85" s="6">
        <v>0.40200000000000002</v>
      </c>
      <c r="B85" s="7">
        <v>24995.143</v>
      </c>
      <c r="C85" s="7">
        <v>13780.5</v>
      </c>
      <c r="D85" s="7">
        <v>18167.261999999999</v>
      </c>
      <c r="N85" s="1">
        <f t="shared" si="4"/>
        <v>48.534239404178876</v>
      </c>
      <c r="O85" s="1">
        <f t="shared" si="5"/>
        <v>34.208249136639203</v>
      </c>
      <c r="P85" s="1">
        <f t="shared" si="6"/>
        <v>41.797509482297897</v>
      </c>
    </row>
    <row r="86" spans="1:16" x14ac:dyDescent="0.35">
      <c r="A86" s="6">
        <v>0.44</v>
      </c>
      <c r="B86" s="7">
        <v>25350.239000000001</v>
      </c>
      <c r="C86" s="7">
        <v>17690.651999999998</v>
      </c>
      <c r="D86" s="7">
        <v>33273.303999999996</v>
      </c>
      <c r="N86" s="1">
        <f t="shared" si="4"/>
        <v>49.223745932525858</v>
      </c>
      <c r="O86" s="1">
        <f t="shared" si="5"/>
        <v>43.914678785645265</v>
      </c>
      <c r="P86" s="1">
        <f t="shared" si="6"/>
        <v>76.552054979301815</v>
      </c>
    </row>
    <row r="87" spans="1:16" x14ac:dyDescent="0.35">
      <c r="A87" s="6">
        <v>0.65</v>
      </c>
      <c r="B87" s="7">
        <v>37399.896999999997</v>
      </c>
      <c r="C87" s="7">
        <v>27092.705999999998</v>
      </c>
      <c r="D87" s="7">
        <v>33319.631999999998</v>
      </c>
      <c r="N87" s="1">
        <f t="shared" si="4"/>
        <v>72.621131020919989</v>
      </c>
      <c r="O87" s="1">
        <f t="shared" si="5"/>
        <v>67.254021017649563</v>
      </c>
      <c r="P87" s="1">
        <f t="shared" si="6"/>
        <v>76.658642037896342</v>
      </c>
    </row>
    <row r="88" spans="1:16" x14ac:dyDescent="0.35">
      <c r="A88" s="6">
        <v>0.66900000000000004</v>
      </c>
      <c r="B88" s="7">
        <v>47335.199999999997</v>
      </c>
      <c r="C88" s="7">
        <v>40284.142999999996</v>
      </c>
      <c r="D88" s="7">
        <v>37249.313999999998</v>
      </c>
      <c r="N88" s="1">
        <f t="shared" si="4"/>
        <v>91.912974014379017</v>
      </c>
      <c r="O88" s="1">
        <f t="shared" si="5"/>
        <v>100</v>
      </c>
      <c r="P88" s="1">
        <f t="shared" si="6"/>
        <v>85.699680839308201</v>
      </c>
    </row>
    <row r="89" spans="1:16" x14ac:dyDescent="0.35">
      <c r="A89" s="6">
        <v>0.64100000000000001</v>
      </c>
      <c r="B89" s="7">
        <v>19274.896000000001</v>
      </c>
      <c r="C89" s="7">
        <v>18166.312999999998</v>
      </c>
      <c r="D89" s="7">
        <v>31599.164000000001</v>
      </c>
      <c r="N89" s="1">
        <f t="shared" si="4"/>
        <v>37.426967989527</v>
      </c>
      <c r="O89" s="1">
        <f t="shared" si="5"/>
        <v>45.095443633987699</v>
      </c>
      <c r="P89" s="1">
        <f t="shared" si="6"/>
        <v>72.700352806200883</v>
      </c>
    </row>
    <row r="90" spans="1:16" x14ac:dyDescent="0.35">
      <c r="A90" s="6">
        <v>0.88</v>
      </c>
      <c r="B90" s="7">
        <v>22069.685000000001</v>
      </c>
      <c r="C90" s="7">
        <v>13740.315000000001</v>
      </c>
      <c r="D90" s="7">
        <v>31335.673999999999</v>
      </c>
      <c r="N90" s="1">
        <f t="shared" si="4"/>
        <v>42.85374063932403</v>
      </c>
      <c r="O90" s="1">
        <f t="shared" si="5"/>
        <v>34.108495245883724</v>
      </c>
      <c r="P90" s="1">
        <f t="shared" si="6"/>
        <v>72.094140060797045</v>
      </c>
    </row>
    <row r="91" spans="1:16" x14ac:dyDescent="0.35">
      <c r="A91" s="6">
        <v>0.67900000000000005</v>
      </c>
      <c r="B91" s="7">
        <v>20834.451000000001</v>
      </c>
      <c r="C91" s="7">
        <v>12620.478999999999</v>
      </c>
      <c r="D91" s="7">
        <v>18065.027999999998</v>
      </c>
      <c r="N91" s="1">
        <f t="shared" si="4"/>
        <v>40.455228949425653</v>
      </c>
      <c r="O91" s="1">
        <f t="shared" si="5"/>
        <v>31.328652070369227</v>
      </c>
      <c r="P91" s="1">
        <f t="shared" si="6"/>
        <v>41.562299213165808</v>
      </c>
    </row>
    <row r="92" spans="1:16" x14ac:dyDescent="0.35">
      <c r="A92" s="6">
        <v>0.755</v>
      </c>
      <c r="B92" s="7">
        <v>38739.771999999997</v>
      </c>
      <c r="C92" s="7">
        <v>16928.696</v>
      </c>
      <c r="D92" s="7">
        <v>18475.519</v>
      </c>
      <c r="N92" s="1">
        <f t="shared" si="4"/>
        <v>75.222829039678047</v>
      </c>
      <c r="O92" s="1">
        <f t="shared" si="5"/>
        <v>42.02322487039131</v>
      </c>
      <c r="P92" s="1">
        <f t="shared" si="6"/>
        <v>42.506717885880391</v>
      </c>
    </row>
    <row r="93" spans="1:16" x14ac:dyDescent="0.35">
      <c r="A93" s="6">
        <v>0.41099999999999998</v>
      </c>
      <c r="B93" s="7">
        <v>26360.953000000001</v>
      </c>
      <c r="C93" s="7">
        <v>12087.884</v>
      </c>
      <c r="D93" s="7">
        <v>13980.441999999999</v>
      </c>
      <c r="N93" s="1">
        <f t="shared" si="4"/>
        <v>51.186296626680928</v>
      </c>
      <c r="O93" s="1">
        <f t="shared" si="5"/>
        <v>30.006556177699998</v>
      </c>
      <c r="P93" s="1">
        <f t="shared" si="6"/>
        <v>32.164872013279485</v>
      </c>
    </row>
    <row r="94" spans="1:16" x14ac:dyDescent="0.35">
      <c r="A94" s="6">
        <v>0.755</v>
      </c>
      <c r="B94" s="7">
        <v>19261.241000000002</v>
      </c>
      <c r="C94" s="7">
        <v>11804.62</v>
      </c>
      <c r="D94" s="7">
        <v>16194.544</v>
      </c>
      <c r="N94" s="1">
        <f t="shared" si="4"/>
        <v>37.400453436717115</v>
      </c>
      <c r="O94" s="1">
        <f t="shared" si="5"/>
        <v>29.303391163118452</v>
      </c>
      <c r="P94" s="1">
        <f t="shared" si="6"/>
        <v>37.258867428756773</v>
      </c>
    </row>
    <row r="95" spans="1:16" x14ac:dyDescent="0.35">
      <c r="A95" s="6">
        <v>0.73599999999999999</v>
      </c>
      <c r="B95" s="7">
        <v>19585.687999999998</v>
      </c>
      <c r="C95" s="7">
        <v>11574.195</v>
      </c>
      <c r="D95" s="7">
        <v>14729.026</v>
      </c>
      <c r="N95" s="1">
        <f t="shared" si="4"/>
        <v>38.030447366816553</v>
      </c>
      <c r="O95" s="1">
        <f t="shared" si="5"/>
        <v>28.731391902764326</v>
      </c>
      <c r="P95" s="1">
        <f t="shared" si="6"/>
        <v>33.887142922252806</v>
      </c>
    </row>
    <row r="96" spans="1:16" x14ac:dyDescent="0.35">
      <c r="A96" s="6">
        <v>0.60199999999999998</v>
      </c>
      <c r="B96" s="7">
        <v>27921.095000000001</v>
      </c>
      <c r="C96" s="7">
        <v>14641.444</v>
      </c>
      <c r="D96" s="7">
        <v>17816.618999999999</v>
      </c>
      <c r="N96" s="1">
        <f t="shared" si="4"/>
        <v>54.215697391962181</v>
      </c>
      <c r="O96" s="1">
        <f t="shared" si="5"/>
        <v>36.345427529636169</v>
      </c>
      <c r="P96" s="1">
        <f t="shared" si="6"/>
        <v>40.990783399005807</v>
      </c>
    </row>
    <row r="97" spans="1:16" x14ac:dyDescent="0.35">
      <c r="A97" s="6">
        <v>0.42099999999999999</v>
      </c>
      <c r="B97" s="7">
        <v>17774.317999999999</v>
      </c>
      <c r="C97" s="7">
        <v>10238.977000000001</v>
      </c>
      <c r="D97" s="7">
        <v>19506.317999999999</v>
      </c>
      <c r="N97" s="1">
        <f t="shared" si="4"/>
        <v>34.513225431757114</v>
      </c>
      <c r="O97" s="1">
        <f t="shared" si="5"/>
        <v>25.416891703517191</v>
      </c>
      <c r="P97" s="1">
        <f t="shared" si="6"/>
        <v>44.878282240313276</v>
      </c>
    </row>
    <row r="98" spans="1:16" x14ac:dyDescent="0.35">
      <c r="A98" s="6">
        <v>0.622</v>
      </c>
      <c r="B98" s="7">
        <v>37707.199999999997</v>
      </c>
      <c r="C98" s="7">
        <v>22257.030999999999</v>
      </c>
      <c r="D98" s="7">
        <v>24270.554</v>
      </c>
      <c r="N98" s="1">
        <f t="shared" si="4"/>
        <v>73.217835643558971</v>
      </c>
      <c r="O98" s="1">
        <f t="shared" si="5"/>
        <v>55.250104240767897</v>
      </c>
      <c r="P98" s="1">
        <f t="shared" si="6"/>
        <v>55.839383554639298</v>
      </c>
    </row>
    <row r="99" spans="1:16" x14ac:dyDescent="0.35">
      <c r="A99" s="6">
        <v>0.26800000000000002</v>
      </c>
      <c r="B99" s="7">
        <v>13148.679</v>
      </c>
      <c r="C99" s="7">
        <v>7368.6790000000001</v>
      </c>
      <c r="D99" s="7">
        <v>11149.5</v>
      </c>
      <c r="N99" s="1">
        <f t="shared" si="4"/>
        <v>25.531405618871606</v>
      </c>
      <c r="O99" s="1">
        <f t="shared" si="5"/>
        <v>18.291760606648626</v>
      </c>
      <c r="P99" s="1">
        <f t="shared" si="6"/>
        <v>25.651709760825845</v>
      </c>
    </row>
    <row r="100" spans="1:16" x14ac:dyDescent="0.35">
      <c r="A100" s="6">
        <v>0.60199999999999998</v>
      </c>
      <c r="B100" s="7">
        <v>22007.857</v>
      </c>
      <c r="C100" s="7">
        <v>10615.031999999999</v>
      </c>
      <c r="D100" s="7">
        <v>13633.476000000001</v>
      </c>
      <c r="N100" s="1">
        <f t="shared" si="4"/>
        <v>42.733686317015021</v>
      </c>
      <c r="O100" s="1">
        <f t="shared" si="5"/>
        <v>26.350397971727986</v>
      </c>
      <c r="P100" s="1">
        <f t="shared" si="6"/>
        <v>31.366605622062423</v>
      </c>
    </row>
    <row r="101" spans="1:16" x14ac:dyDescent="0.35">
      <c r="A101" s="6">
        <v>0.88</v>
      </c>
      <c r="B101" s="7">
        <v>32774.370000000003</v>
      </c>
      <c r="C101" s="7">
        <v>20576.75</v>
      </c>
      <c r="D101" s="7">
        <v>27966.826000000001</v>
      </c>
      <c r="N101" s="1">
        <f t="shared" si="4"/>
        <v>63.639528683678193</v>
      </c>
      <c r="O101" s="1">
        <f t="shared" si="5"/>
        <v>51.079031270443068</v>
      </c>
      <c r="P101" s="1">
        <f t="shared" si="6"/>
        <v>64.343414815329666</v>
      </c>
    </row>
    <row r="102" spans="1:16" x14ac:dyDescent="0.35">
      <c r="A102" s="6">
        <v>0.50700000000000001</v>
      </c>
      <c r="B102" s="7">
        <v>26295.848999999998</v>
      </c>
      <c r="C102" s="7">
        <v>15621.019</v>
      </c>
      <c r="D102" s="7">
        <v>32556.924999999999</v>
      </c>
      <c r="N102" s="1">
        <f t="shared" si="4"/>
        <v>51.059881141793731</v>
      </c>
      <c r="O102" s="1">
        <f t="shared" si="5"/>
        <v>38.77709152209097</v>
      </c>
      <c r="P102" s="1">
        <f t="shared" si="6"/>
        <v>74.903878273014485</v>
      </c>
    </row>
    <row r="103" spans="1:16" x14ac:dyDescent="0.35">
      <c r="A103" s="6">
        <v>0.50700000000000001</v>
      </c>
      <c r="B103" s="7">
        <v>38686.754999999997</v>
      </c>
      <c r="C103" s="7">
        <v>24402.942999999999</v>
      </c>
      <c r="D103" s="7">
        <v>28525.075000000001</v>
      </c>
      <c r="N103" s="1">
        <f t="shared" si="4"/>
        <v>75.119883448588951</v>
      </c>
      <c r="O103" s="1">
        <f t="shared" si="5"/>
        <v>60.577043925199057</v>
      </c>
      <c r="P103" s="1">
        <f t="shared" si="6"/>
        <v>65.627781048996752</v>
      </c>
    </row>
    <row r="104" spans="1:16" x14ac:dyDescent="0.35">
      <c r="A104" s="6">
        <v>0.42099999999999999</v>
      </c>
      <c r="B104" s="7">
        <v>22203.409</v>
      </c>
      <c r="C104" s="7">
        <v>18590.182000000001</v>
      </c>
      <c r="D104" s="7">
        <v>28677.682000000001</v>
      </c>
      <c r="N104" s="1">
        <f t="shared" si="4"/>
        <v>43.113398790913095</v>
      </c>
      <c r="O104" s="1">
        <f t="shared" si="5"/>
        <v>46.147641765644615</v>
      </c>
      <c r="P104" s="1">
        <f t="shared" si="6"/>
        <v>65.97888472821738</v>
      </c>
    </row>
    <row r="105" spans="1:16" x14ac:dyDescent="0.35">
      <c r="A105" s="6">
        <v>0.39200000000000002</v>
      </c>
      <c r="B105" s="7">
        <v>27821.561000000002</v>
      </c>
      <c r="C105" s="7">
        <v>15180.195</v>
      </c>
      <c r="D105" s="7">
        <v>28992.561000000002</v>
      </c>
      <c r="N105" s="1">
        <f t="shared" si="4"/>
        <v>54.022427564105804</v>
      </c>
      <c r="O105" s="1">
        <f t="shared" si="5"/>
        <v>37.682804869399853</v>
      </c>
      <c r="P105" s="1">
        <f t="shared" si="6"/>
        <v>66.703328399931721</v>
      </c>
    </row>
    <row r="106" spans="1:16" x14ac:dyDescent="0.35">
      <c r="A106" s="6">
        <v>0.36299999999999999</v>
      </c>
      <c r="B106" s="7">
        <v>29246.447</v>
      </c>
      <c r="C106" s="7">
        <v>17420.920999999998</v>
      </c>
      <c r="D106" s="7">
        <v>20225.342000000001</v>
      </c>
      <c r="N106" s="1">
        <f t="shared" si="4"/>
        <v>56.789195421671693</v>
      </c>
      <c r="O106" s="1">
        <f t="shared" si="5"/>
        <v>43.24510763453501</v>
      </c>
      <c r="P106" s="1">
        <f t="shared" si="6"/>
        <v>46.532544311174576</v>
      </c>
    </row>
    <row r="107" spans="1:16" x14ac:dyDescent="0.35">
      <c r="A107" s="6">
        <v>0.68899999999999995</v>
      </c>
      <c r="B107" s="7">
        <v>37254.832999999999</v>
      </c>
      <c r="C107" s="7">
        <v>21918.875</v>
      </c>
      <c r="D107" s="7">
        <v>25936.556</v>
      </c>
      <c r="N107" s="1">
        <f t="shared" si="4"/>
        <v>72.339453460406418</v>
      </c>
      <c r="O107" s="1">
        <f t="shared" si="5"/>
        <v>54.410677173894463</v>
      </c>
      <c r="P107" s="1">
        <f t="shared" si="6"/>
        <v>59.67236259091495</v>
      </c>
    </row>
    <row r="108" spans="1:16" x14ac:dyDescent="0.35">
      <c r="A108" s="6">
        <v>0.79400000000000004</v>
      </c>
      <c r="B108" s="7">
        <v>38439.349000000002</v>
      </c>
      <c r="C108" s="7">
        <v>25324.036</v>
      </c>
      <c r="D108" s="7">
        <v>28701.145</v>
      </c>
      <c r="N108" s="1">
        <f t="shared" si="4"/>
        <v>74.63948363515199</v>
      </c>
      <c r="O108" s="1">
        <f t="shared" si="5"/>
        <v>62.863534170256528</v>
      </c>
      <c r="P108" s="1">
        <f t="shared" si="6"/>
        <v>66.032866168292571</v>
      </c>
    </row>
    <row r="109" spans="1:16" x14ac:dyDescent="0.35">
      <c r="A109" s="6">
        <v>0.44900000000000001</v>
      </c>
      <c r="B109" s="7">
        <v>45220.298000000003</v>
      </c>
      <c r="C109" s="7">
        <v>24299.34</v>
      </c>
      <c r="D109" s="7">
        <v>18864.809000000001</v>
      </c>
      <c r="N109" s="1">
        <f t="shared" si="4"/>
        <v>87.806369783934073</v>
      </c>
      <c r="O109" s="1">
        <f t="shared" si="5"/>
        <v>60.319863326867853</v>
      </c>
      <c r="P109" s="1">
        <f t="shared" si="6"/>
        <v>43.402359313100611</v>
      </c>
    </row>
    <row r="110" spans="1:16" x14ac:dyDescent="0.35">
      <c r="A110" s="6">
        <v>0.50700000000000001</v>
      </c>
      <c r="B110" s="7">
        <v>41546.925000000003</v>
      </c>
      <c r="C110" s="7">
        <v>31998.642</v>
      </c>
      <c r="D110" s="7">
        <v>35162.754999999997</v>
      </c>
      <c r="N110" s="1">
        <f t="shared" si="4"/>
        <v>80.67360944714197</v>
      </c>
      <c r="O110" s="1">
        <f t="shared" si="5"/>
        <v>79.432351334866439</v>
      </c>
      <c r="P110" s="1">
        <f t="shared" si="6"/>
        <v>80.899124234362773</v>
      </c>
    </row>
    <row r="111" spans="1:16" x14ac:dyDescent="0.35">
      <c r="A111" s="6">
        <v>0.497</v>
      </c>
      <c r="B111" s="7">
        <v>50859.385000000002</v>
      </c>
      <c r="C111" s="7">
        <v>23532.019</v>
      </c>
      <c r="D111" s="7">
        <v>20596.962</v>
      </c>
      <c r="N111" s="1">
        <f t="shared" si="4"/>
        <v>98.756049026777077</v>
      </c>
      <c r="O111" s="1">
        <f t="shared" si="5"/>
        <v>58.415091516282239</v>
      </c>
      <c r="P111" s="1">
        <f t="shared" si="6"/>
        <v>47.387532282053819</v>
      </c>
    </row>
    <row r="112" spans="1:16" x14ac:dyDescent="0.35">
      <c r="A112" s="6">
        <v>0.54500000000000004</v>
      </c>
      <c r="B112" s="7">
        <v>38368.088000000003</v>
      </c>
      <c r="C112" s="7">
        <v>30402.632000000001</v>
      </c>
      <c r="D112" s="7">
        <v>32001.367999999999</v>
      </c>
      <c r="N112" s="1">
        <f t="shared" si="4"/>
        <v>74.501112815101834</v>
      </c>
      <c r="O112" s="1">
        <f t="shared" si="5"/>
        <v>75.470469857084964</v>
      </c>
      <c r="P112" s="1">
        <f t="shared" si="6"/>
        <v>73.625705537053662</v>
      </c>
    </row>
    <row r="113" spans="1:16" x14ac:dyDescent="0.35">
      <c r="A113" s="6">
        <v>0.63100000000000001</v>
      </c>
      <c r="B113" s="7">
        <v>45841.03</v>
      </c>
      <c r="C113" s="7">
        <v>28216.848000000002</v>
      </c>
      <c r="D113" s="7">
        <v>36631.014999999999</v>
      </c>
      <c r="N113" s="1">
        <f t="shared" si="4"/>
        <v>89.011674170223628</v>
      </c>
      <c r="O113" s="1">
        <f t="shared" si="5"/>
        <v>70.04455326255794</v>
      </c>
      <c r="P113" s="1">
        <f t="shared" si="6"/>
        <v>84.277157273820166</v>
      </c>
    </row>
    <row r="114" spans="1:16" x14ac:dyDescent="0.35">
      <c r="A114" s="6">
        <v>0.46899999999999997</v>
      </c>
      <c r="B114" s="7">
        <v>51500.02</v>
      </c>
      <c r="C114" s="7">
        <v>25927.694</v>
      </c>
      <c r="D114" s="7">
        <v>43464.938999999998</v>
      </c>
      <c r="N114" s="1">
        <f t="shared" si="4"/>
        <v>100</v>
      </c>
      <c r="O114" s="1">
        <f t="shared" si="5"/>
        <v>64.362034461053327</v>
      </c>
      <c r="P114" s="1">
        <f t="shared" si="6"/>
        <v>100</v>
      </c>
    </row>
    <row r="115" spans="1:16" x14ac:dyDescent="0.35">
      <c r="A115" s="6">
        <v>0.63100000000000001</v>
      </c>
      <c r="B115" s="7">
        <v>29972.667000000001</v>
      </c>
      <c r="C115" s="7">
        <v>21796.803</v>
      </c>
      <c r="D115" s="7">
        <v>34856.909</v>
      </c>
      <c r="N115" s="1">
        <f t="shared" si="4"/>
        <v>58.199330796376394</v>
      </c>
      <c r="O115" s="1">
        <f t="shared" si="5"/>
        <v>54.107649751913556</v>
      </c>
      <c r="P115" s="1">
        <f t="shared" si="6"/>
        <v>80.195462830397616</v>
      </c>
    </row>
    <row r="116" spans="1:16" x14ac:dyDescent="0.35">
      <c r="A116" s="6">
        <v>0.59299999999999997</v>
      </c>
      <c r="B116" s="7">
        <v>14260.451999999999</v>
      </c>
      <c r="C116" s="7">
        <v>8690.5319999999992</v>
      </c>
      <c r="D116" s="7">
        <v>11501.839</v>
      </c>
      <c r="N116" s="1">
        <f t="shared" si="4"/>
        <v>27.690187304781627</v>
      </c>
      <c r="O116" s="1">
        <f t="shared" si="5"/>
        <v>21.573083979967006</v>
      </c>
      <c r="P116" s="1">
        <f t="shared" si="6"/>
        <v>26.4623378397011</v>
      </c>
    </row>
    <row r="117" spans="1:16" x14ac:dyDescent="0.35">
      <c r="A117" s="6">
        <v>0.30599999999999999</v>
      </c>
      <c r="B117" s="7">
        <v>16296.812</v>
      </c>
      <c r="C117" s="7">
        <v>8552.1560000000009</v>
      </c>
      <c r="D117" s="7">
        <v>13121.156000000001</v>
      </c>
      <c r="N117" s="1">
        <f t="shared" si="4"/>
        <v>31.644282856589186</v>
      </c>
      <c r="O117" s="1">
        <f t="shared" si="5"/>
        <v>21.22958405742925</v>
      </c>
      <c r="P117" s="1">
        <f t="shared" si="6"/>
        <v>30.187908465717623</v>
      </c>
    </row>
    <row r="118" spans="1:16" x14ac:dyDescent="0.35">
      <c r="A118" s="6">
        <v>0.41099999999999998</v>
      </c>
      <c r="B118" s="7">
        <v>30696.186000000002</v>
      </c>
      <c r="C118" s="7">
        <v>19308.605</v>
      </c>
      <c r="D118" s="7">
        <v>21673.326000000001</v>
      </c>
      <c r="N118" s="1">
        <f t="shared" si="4"/>
        <v>59.604221512923694</v>
      </c>
      <c r="O118" s="1">
        <f t="shared" si="5"/>
        <v>47.931030827688211</v>
      </c>
      <c r="P118" s="1">
        <f t="shared" si="6"/>
        <v>49.8639282572098</v>
      </c>
    </row>
    <row r="119" spans="1:16" x14ac:dyDescent="0.35">
      <c r="A119" s="6">
        <v>0.50700000000000001</v>
      </c>
      <c r="B119" s="7">
        <v>27316.472000000002</v>
      </c>
      <c r="C119" s="7">
        <v>13769.321</v>
      </c>
      <c r="D119" s="7">
        <v>14179.679</v>
      </c>
      <c r="N119" s="1">
        <f t="shared" si="4"/>
        <v>53.041672605175691</v>
      </c>
      <c r="O119" s="1">
        <f t="shared" si="5"/>
        <v>34.180498763496104</v>
      </c>
      <c r="P119" s="1">
        <f t="shared" si="6"/>
        <v>32.62325756398738</v>
      </c>
    </row>
    <row r="120" spans="1:16" x14ac:dyDescent="0.35">
      <c r="A120" s="6">
        <v>0.622</v>
      </c>
      <c r="B120" s="7">
        <v>23953.446</v>
      </c>
      <c r="C120" s="7">
        <v>12766.846</v>
      </c>
      <c r="D120" s="7">
        <v>18833.276999999998</v>
      </c>
      <c r="N120" s="1">
        <f t="shared" si="4"/>
        <v>46.511527568338813</v>
      </c>
      <c r="O120" s="1">
        <f t="shared" si="5"/>
        <v>31.691988582207149</v>
      </c>
      <c r="P120" s="1">
        <f t="shared" si="6"/>
        <v>43.329813484841196</v>
      </c>
    </row>
    <row r="121" spans="1:16" x14ac:dyDescent="0.35">
      <c r="A121" s="6">
        <v>0.41099999999999998</v>
      </c>
      <c r="B121" s="7">
        <v>30508.186000000002</v>
      </c>
      <c r="C121" s="7">
        <v>16990.395</v>
      </c>
      <c r="D121" s="7">
        <v>27151.163</v>
      </c>
      <c r="N121" s="1">
        <f t="shared" si="4"/>
        <v>59.239173111000746</v>
      </c>
      <c r="O121" s="1">
        <f t="shared" si="5"/>
        <v>42.176384390255002</v>
      </c>
      <c r="P121" s="1">
        <f t="shared" si="6"/>
        <v>62.466814919491775</v>
      </c>
    </row>
    <row r="122" spans="1:16" x14ac:dyDescent="0.35">
      <c r="A122" s="6">
        <v>0.373</v>
      </c>
      <c r="B122" s="7">
        <v>22336.359</v>
      </c>
      <c r="C122" s="7">
        <v>13393.308000000001</v>
      </c>
      <c r="D122" s="7">
        <v>17927.205000000002</v>
      </c>
      <c r="N122" s="1">
        <f t="shared" si="4"/>
        <v>43.371554030464459</v>
      </c>
      <c r="O122" s="1">
        <f t="shared" si="5"/>
        <v>33.247096754670949</v>
      </c>
      <c r="P122" s="1">
        <f t="shared" si="6"/>
        <v>41.24520915582098</v>
      </c>
    </row>
    <row r="123" spans="1:16" x14ac:dyDescent="0.35">
      <c r="A123" s="6">
        <v>0.191</v>
      </c>
      <c r="B123" s="7">
        <v>18811.2</v>
      </c>
      <c r="C123" s="7">
        <v>8345.9</v>
      </c>
      <c r="D123" s="7">
        <v>19463.55</v>
      </c>
      <c r="N123" s="1">
        <f t="shared" si="4"/>
        <v>36.526587756664952</v>
      </c>
      <c r="O123" s="1">
        <f t="shared" si="5"/>
        <v>20.717581108775232</v>
      </c>
      <c r="P123" s="1">
        <f t="shared" si="6"/>
        <v>44.779885691315471</v>
      </c>
    </row>
    <row r="124" spans="1:16" x14ac:dyDescent="0.35">
      <c r="A124" s="6">
        <v>0.39200000000000002</v>
      </c>
      <c r="B124" s="7">
        <v>11706.950999999999</v>
      </c>
      <c r="C124" s="7">
        <v>10288.463</v>
      </c>
      <c r="D124" s="7">
        <v>10561.121999999999</v>
      </c>
      <c r="N124" s="1">
        <f t="shared" si="4"/>
        <v>22.73193486138452</v>
      </c>
      <c r="O124" s="1">
        <f t="shared" si="5"/>
        <v>25.5397340834581</v>
      </c>
      <c r="P124" s="1">
        <f t="shared" si="6"/>
        <v>24.29802558793422</v>
      </c>
    </row>
    <row r="125" spans="1:16" x14ac:dyDescent="0.35">
      <c r="A125" s="6">
        <v>0.68899999999999995</v>
      </c>
      <c r="B125" s="7">
        <v>30708.013999999999</v>
      </c>
      <c r="C125" s="7">
        <v>18342.667000000001</v>
      </c>
      <c r="D125" s="7">
        <v>17623.625</v>
      </c>
      <c r="N125" s="1">
        <f t="shared" si="4"/>
        <v>59.627188494295737</v>
      </c>
      <c r="O125" s="1">
        <f t="shared" si="5"/>
        <v>45.533218864802464</v>
      </c>
      <c r="P125" s="1">
        <f t="shared" si="6"/>
        <v>40.546761149256419</v>
      </c>
    </row>
    <row r="126" spans="1:16" x14ac:dyDescent="0.35">
      <c r="A126" s="6">
        <v>0.52600000000000002</v>
      </c>
      <c r="B126" s="7">
        <v>19649.327000000001</v>
      </c>
      <c r="C126" s="7">
        <v>14051.236000000001</v>
      </c>
      <c r="D126" s="7">
        <v>16205.272999999999</v>
      </c>
      <c r="N126" s="1">
        <f t="shared" si="4"/>
        <v>38.154018192614295</v>
      </c>
      <c r="O126" s="1">
        <f t="shared" si="5"/>
        <v>34.880315065905712</v>
      </c>
      <c r="P126" s="1">
        <f t="shared" si="6"/>
        <v>37.283551692089112</v>
      </c>
    </row>
    <row r="127" spans="1:16" x14ac:dyDescent="0.35">
      <c r="A127" s="6">
        <v>0.622</v>
      </c>
      <c r="B127" s="7">
        <v>31334.969000000001</v>
      </c>
      <c r="C127" s="7">
        <v>15990.076999999999</v>
      </c>
      <c r="D127" s="7">
        <v>17094.400000000001</v>
      </c>
      <c r="N127" s="1">
        <f t="shared" si="4"/>
        <v>60.844576371038308</v>
      </c>
      <c r="O127" s="1">
        <f t="shared" si="5"/>
        <v>39.693228673128282</v>
      </c>
      <c r="P127" s="1">
        <f t="shared" si="6"/>
        <v>39.329170575851954</v>
      </c>
    </row>
    <row r="128" spans="1:16" x14ac:dyDescent="0.35">
      <c r="A128" s="6">
        <v>0.63100000000000001</v>
      </c>
      <c r="B128" s="7">
        <v>30179.576000000001</v>
      </c>
      <c r="C128" s="7">
        <v>16555.894</v>
      </c>
      <c r="D128" s="7">
        <v>19118.909</v>
      </c>
      <c r="N128" s="1">
        <f t="shared" si="4"/>
        <v>58.601095688894887</v>
      </c>
      <c r="O128" s="1">
        <f t="shared" si="5"/>
        <v>41.097793739834557</v>
      </c>
      <c r="P128" s="1">
        <f t="shared" si="6"/>
        <v>43.986968439090646</v>
      </c>
    </row>
    <row r="129" spans="1:16" x14ac:dyDescent="0.35">
      <c r="A129" s="6">
        <v>0.47799999999999998</v>
      </c>
      <c r="B129" s="7">
        <v>30784.959999999999</v>
      </c>
      <c r="C129" s="7">
        <v>15643.76</v>
      </c>
      <c r="D129" s="7">
        <v>12341.1</v>
      </c>
      <c r="N129" s="1">
        <f t="shared" si="4"/>
        <v>59.776598145010432</v>
      </c>
      <c r="O129" s="1">
        <f t="shared" si="5"/>
        <v>38.833543014679499</v>
      </c>
      <c r="P129" s="1">
        <f t="shared" si="6"/>
        <v>28.39322977078146</v>
      </c>
    </row>
    <row r="130" spans="1:16" x14ac:dyDescent="0.35">
      <c r="A130" s="6">
        <v>0.67900000000000005</v>
      </c>
      <c r="B130" s="7">
        <v>22882.281999999999</v>
      </c>
      <c r="C130" s="7">
        <v>11397.268</v>
      </c>
      <c r="D130" s="7">
        <v>14878.831</v>
      </c>
      <c r="N130" s="1">
        <f t="shared" si="4"/>
        <v>44.431598278990961</v>
      </c>
      <c r="O130" s="1">
        <f t="shared" si="5"/>
        <v>28.292194276045539</v>
      </c>
      <c r="P130" s="1">
        <f t="shared" si="6"/>
        <v>34.231800026223439</v>
      </c>
    </row>
    <row r="131" spans="1:16" x14ac:dyDescent="0.35">
      <c r="A131" s="6">
        <v>0.43</v>
      </c>
      <c r="B131" s="7">
        <v>21188.644</v>
      </c>
      <c r="C131" s="7">
        <v>17148.178</v>
      </c>
      <c r="D131" s="7">
        <v>13976.467000000001</v>
      </c>
      <c r="N131" s="1">
        <f t="shared" ref="N131:N194" si="7">B131/$I$2*100</f>
        <v>41.142982080395313</v>
      </c>
      <c r="O131" s="1">
        <f t="shared" ref="O131:O194" si="8">C131/$J$2*100</f>
        <v>42.568059596054958</v>
      </c>
      <c r="P131" s="1">
        <f t="shared" ref="P131:P194" si="9">D131/$K$2*100</f>
        <v>32.155726711131472</v>
      </c>
    </row>
    <row r="132" spans="1:16" x14ac:dyDescent="0.35">
      <c r="A132" s="6">
        <v>0.48799999999999999</v>
      </c>
      <c r="B132" s="7">
        <v>13129</v>
      </c>
      <c r="C132" s="7">
        <v>9556.3529999999992</v>
      </c>
      <c r="D132" s="7">
        <v>8299.9220000000005</v>
      </c>
      <c r="N132" s="1">
        <f t="shared" si="7"/>
        <v>25.493193983225638</v>
      </c>
      <c r="O132" s="1">
        <f t="shared" si="8"/>
        <v>23.72236887352922</v>
      </c>
      <c r="P132" s="1">
        <f t="shared" si="9"/>
        <v>19.095671571056389</v>
      </c>
    </row>
    <row r="133" spans="1:16" x14ac:dyDescent="0.35">
      <c r="A133" s="6">
        <v>0.46899999999999997</v>
      </c>
      <c r="B133" s="7">
        <v>34060.264999999999</v>
      </c>
      <c r="C133" s="7">
        <v>17821.306</v>
      </c>
      <c r="D133" s="7">
        <v>21958.530999999999</v>
      </c>
      <c r="N133" s="1">
        <f t="shared" si="7"/>
        <v>66.136411209160698</v>
      </c>
      <c r="O133" s="1">
        <f t="shared" si="8"/>
        <v>44.239009875424188</v>
      </c>
      <c r="P133" s="1">
        <f t="shared" si="9"/>
        <v>50.520100810448618</v>
      </c>
    </row>
    <row r="134" spans="1:16" x14ac:dyDescent="0.35">
      <c r="A134" s="6">
        <v>0.44900000000000001</v>
      </c>
      <c r="B134" s="7">
        <v>41020.510999999999</v>
      </c>
      <c r="C134" s="7">
        <v>24122.234</v>
      </c>
      <c r="D134" s="7">
        <v>26839.128000000001</v>
      </c>
      <c r="N134" s="1">
        <f t="shared" si="7"/>
        <v>79.651446737302251</v>
      </c>
      <c r="O134" s="1">
        <f t="shared" si="8"/>
        <v>59.880221356576953</v>
      </c>
      <c r="P134" s="1">
        <f t="shared" si="9"/>
        <v>61.748914452635042</v>
      </c>
    </row>
    <row r="135" spans="1:16" x14ac:dyDescent="0.35">
      <c r="A135" s="6">
        <v>0.39200000000000002</v>
      </c>
      <c r="B135" s="7">
        <v>24536.878000000001</v>
      </c>
      <c r="C135" s="7">
        <v>10631.634</v>
      </c>
      <c r="D135" s="7">
        <v>17281.853999999999</v>
      </c>
      <c r="N135" s="1">
        <f t="shared" si="7"/>
        <v>47.644404798289401</v>
      </c>
      <c r="O135" s="1">
        <f t="shared" si="8"/>
        <v>26.391610217449585</v>
      </c>
      <c r="P135" s="1">
        <f t="shared" si="9"/>
        <v>39.760446920217696</v>
      </c>
    </row>
    <row r="136" spans="1:16" x14ac:dyDescent="0.35">
      <c r="A136" s="6">
        <v>0.72699999999999998</v>
      </c>
      <c r="B136" s="7">
        <v>21535.670999999998</v>
      </c>
      <c r="C136" s="7">
        <v>15580.895</v>
      </c>
      <c r="D136" s="7">
        <v>20379.617999999999</v>
      </c>
      <c r="N136" s="1">
        <f t="shared" si="7"/>
        <v>41.816820653661878</v>
      </c>
      <c r="O136" s="1">
        <f t="shared" si="8"/>
        <v>38.677489055681292</v>
      </c>
      <c r="P136" s="1">
        <f t="shared" si="9"/>
        <v>46.887487866944895</v>
      </c>
    </row>
    <row r="137" spans="1:16" x14ac:dyDescent="0.35">
      <c r="A137" s="6">
        <v>0.69799999999999995</v>
      </c>
      <c r="B137" s="7">
        <v>30816.041000000001</v>
      </c>
      <c r="C137" s="7">
        <v>22680.424999999999</v>
      </c>
      <c r="D137" s="7">
        <v>18762.37</v>
      </c>
      <c r="N137" s="1">
        <f t="shared" si="7"/>
        <v>59.836949577883672</v>
      </c>
      <c r="O137" s="1">
        <f t="shared" si="8"/>
        <v>56.301123248420602</v>
      </c>
      <c r="P137" s="1">
        <f t="shared" si="9"/>
        <v>43.166677399455224</v>
      </c>
    </row>
    <row r="138" spans="1:16" x14ac:dyDescent="0.35">
      <c r="A138" s="6">
        <v>0.57399999999999995</v>
      </c>
      <c r="B138" s="7">
        <v>25183.832999999999</v>
      </c>
      <c r="C138" s="7">
        <v>13734.683000000001</v>
      </c>
      <c r="D138" s="7">
        <v>18718.349999999999</v>
      </c>
      <c r="N138" s="1">
        <f t="shared" si="7"/>
        <v>48.900627611406755</v>
      </c>
      <c r="O138" s="1">
        <f t="shared" si="8"/>
        <v>34.094514558743377</v>
      </c>
      <c r="P138" s="1">
        <f t="shared" si="9"/>
        <v>43.065400367868918</v>
      </c>
    </row>
    <row r="139" spans="1:16" x14ac:dyDescent="0.35">
      <c r="A139" s="6">
        <v>0.42099999999999999</v>
      </c>
      <c r="B139" s="7">
        <v>35018.635999999999</v>
      </c>
      <c r="C139" s="7">
        <v>19827.364000000001</v>
      </c>
      <c r="D139" s="7">
        <v>20647.705000000002</v>
      </c>
      <c r="N139" s="1">
        <f t="shared" si="7"/>
        <v>67.9973250495825</v>
      </c>
      <c r="O139" s="1">
        <f t="shared" si="8"/>
        <v>49.218780699889784</v>
      </c>
      <c r="P139" s="1">
        <f t="shared" si="9"/>
        <v>47.504276952971225</v>
      </c>
    </row>
    <row r="140" spans="1:16" x14ac:dyDescent="0.35">
      <c r="A140" s="6">
        <v>0.42099999999999999</v>
      </c>
      <c r="B140" s="7">
        <v>30869.294999999998</v>
      </c>
      <c r="C140" s="7">
        <v>21356.364000000001</v>
      </c>
      <c r="D140" s="7">
        <v>26129.976999999999</v>
      </c>
      <c r="N140" s="1">
        <f t="shared" si="7"/>
        <v>59.940355362968788</v>
      </c>
      <c r="O140" s="1">
        <f t="shared" si="8"/>
        <v>53.014318810257436</v>
      </c>
      <c r="P140" s="1">
        <f t="shared" si="9"/>
        <v>60.117367241674948</v>
      </c>
    </row>
    <row r="141" spans="1:16" x14ac:dyDescent="0.35">
      <c r="A141" s="8">
        <v>0.71699999999999997</v>
      </c>
      <c r="B141" s="9">
        <v>38304.413</v>
      </c>
      <c r="C141" s="9">
        <v>16360.64</v>
      </c>
      <c r="D141" s="9">
        <v>39225.56</v>
      </c>
      <c r="N141" s="1">
        <f t="shared" si="7"/>
        <v>74.377472086418621</v>
      </c>
      <c r="O141" s="1">
        <f t="shared" si="8"/>
        <v>40.613101785484176</v>
      </c>
      <c r="P141" s="1">
        <f t="shared" si="9"/>
        <v>90.246439779887879</v>
      </c>
    </row>
    <row r="142" spans="1:16" x14ac:dyDescent="0.35">
      <c r="A142" s="8">
        <v>0.66</v>
      </c>
      <c r="B142" s="9">
        <v>20447.580000000002</v>
      </c>
      <c r="C142" s="9">
        <v>10491.101000000001</v>
      </c>
      <c r="D142" s="9">
        <v>22727.072</v>
      </c>
      <c r="N142" s="1">
        <f t="shared" si="7"/>
        <v>39.704023415913241</v>
      </c>
      <c r="O142" s="1">
        <f t="shared" si="8"/>
        <v>26.042755830749588</v>
      </c>
      <c r="P142" s="1">
        <f t="shared" si="9"/>
        <v>52.288286887967338</v>
      </c>
    </row>
    <row r="143" spans="1:16" x14ac:dyDescent="0.35">
      <c r="A143" s="8">
        <v>0.28699999999999998</v>
      </c>
      <c r="B143" s="9">
        <v>15189.467000000001</v>
      </c>
      <c r="C143" s="9">
        <v>7397.7</v>
      </c>
      <c r="D143" s="9">
        <v>20145.967000000001</v>
      </c>
      <c r="N143" s="1">
        <f t="shared" si="7"/>
        <v>29.494099225592535</v>
      </c>
      <c r="O143" s="1">
        <f t="shared" si="8"/>
        <v>18.363801359755875</v>
      </c>
      <c r="P143" s="1">
        <f t="shared" si="9"/>
        <v>46.349925856332156</v>
      </c>
    </row>
    <row r="144" spans="1:16" x14ac:dyDescent="0.35">
      <c r="A144" s="8">
        <v>0.71699999999999997</v>
      </c>
      <c r="B144" s="9">
        <v>23443.706999999999</v>
      </c>
      <c r="C144" s="9">
        <v>14328.56</v>
      </c>
      <c r="D144" s="9">
        <v>28054.347000000002</v>
      </c>
      <c r="N144" s="1">
        <f t="shared" si="7"/>
        <v>45.52174348670156</v>
      </c>
      <c r="O144" s="1">
        <f t="shared" si="8"/>
        <v>35.56873482451892</v>
      </c>
      <c r="P144" s="1">
        <f t="shared" si="9"/>
        <v>64.544774812636916</v>
      </c>
    </row>
    <row r="145" spans="1:16" x14ac:dyDescent="0.35">
      <c r="A145" s="8">
        <v>0.57399999999999995</v>
      </c>
      <c r="B145" s="9">
        <v>28358.5</v>
      </c>
      <c r="C145" s="9">
        <v>18189.917000000001</v>
      </c>
      <c r="D145" s="9">
        <v>30951.066999999999</v>
      </c>
      <c r="N145" s="1">
        <f t="shared" si="7"/>
        <v>55.065027159212754</v>
      </c>
      <c r="O145" s="1">
        <f t="shared" si="8"/>
        <v>45.154037408714402</v>
      </c>
      <c r="P145" s="1">
        <f t="shared" si="9"/>
        <v>71.209272834824418</v>
      </c>
    </row>
    <row r="146" spans="1:16" x14ac:dyDescent="0.35">
      <c r="A146" s="8">
        <v>0.59299999999999997</v>
      </c>
      <c r="B146" s="9">
        <v>26170.645</v>
      </c>
      <c r="C146" s="9">
        <v>16652.047999999999</v>
      </c>
      <c r="D146" s="9">
        <v>32163.386999999999</v>
      </c>
      <c r="N146" s="1">
        <f t="shared" si="7"/>
        <v>50.816766673100325</v>
      </c>
      <c r="O146" s="1">
        <f t="shared" si="8"/>
        <v>41.336483191413556</v>
      </c>
      <c r="P146" s="1">
        <f t="shared" si="9"/>
        <v>73.998463451196841</v>
      </c>
    </row>
    <row r="147" spans="1:16" x14ac:dyDescent="0.35">
      <c r="A147" s="8">
        <v>0.316</v>
      </c>
      <c r="B147" s="9">
        <v>18759.455000000002</v>
      </c>
      <c r="C147" s="9">
        <v>9468</v>
      </c>
      <c r="D147" s="9">
        <v>28507</v>
      </c>
      <c r="N147" s="1">
        <f t="shared" si="7"/>
        <v>36.426112067529296</v>
      </c>
      <c r="O147" s="1">
        <f t="shared" si="8"/>
        <v>23.503044361648705</v>
      </c>
      <c r="P147" s="1">
        <f t="shared" si="9"/>
        <v>65.586195807153899</v>
      </c>
    </row>
    <row r="148" spans="1:16" x14ac:dyDescent="0.35">
      <c r="A148" s="8">
        <v>0.25800000000000001</v>
      </c>
      <c r="B148" s="9">
        <v>20366.295999999998</v>
      </c>
      <c r="C148" s="9">
        <v>10372.296</v>
      </c>
      <c r="D148" s="9">
        <v>25794.704000000002</v>
      </c>
      <c r="N148" s="1">
        <f t="shared" si="7"/>
        <v>39.546190467498846</v>
      </c>
      <c r="O148" s="1">
        <f t="shared" si="8"/>
        <v>25.747838299551269</v>
      </c>
      <c r="P148" s="1">
        <f t="shared" si="9"/>
        <v>59.346002993355171</v>
      </c>
    </row>
    <row r="149" spans="1:16" x14ac:dyDescent="0.35">
      <c r="A149" s="8">
        <v>0.25800000000000001</v>
      </c>
      <c r="B149" s="9">
        <v>19622.148000000001</v>
      </c>
      <c r="C149" s="9">
        <v>9009.7780000000002</v>
      </c>
      <c r="D149" s="9">
        <v>15685.481</v>
      </c>
      <c r="N149" s="1">
        <f t="shared" si="7"/>
        <v>38.101243455827785</v>
      </c>
      <c r="O149" s="1">
        <f t="shared" si="8"/>
        <v>22.365569499641584</v>
      </c>
      <c r="P149" s="1">
        <f t="shared" si="9"/>
        <v>36.08766366841099</v>
      </c>
    </row>
    <row r="150" spans="1:16" x14ac:dyDescent="0.35">
      <c r="A150" s="8">
        <v>0.51600000000000001</v>
      </c>
      <c r="B150" s="9">
        <v>17506.777999999998</v>
      </c>
      <c r="C150" s="9">
        <v>12246.944</v>
      </c>
      <c r="D150" s="9">
        <v>18210.574000000001</v>
      </c>
      <c r="N150" s="1">
        <f t="shared" si="7"/>
        <v>33.993730487871652</v>
      </c>
      <c r="O150" s="1">
        <f t="shared" si="8"/>
        <v>30.401401365296515</v>
      </c>
      <c r="P150" s="1">
        <f t="shared" si="9"/>
        <v>41.897157614784646</v>
      </c>
    </row>
    <row r="151" spans="1:16" x14ac:dyDescent="0.35">
      <c r="A151" s="8">
        <v>0.67900000000000005</v>
      </c>
      <c r="B151" s="9">
        <v>21272.901000000002</v>
      </c>
      <c r="C151" s="9">
        <v>7643.0559999999996</v>
      </c>
      <c r="D151" s="9">
        <v>22545.845000000001</v>
      </c>
      <c r="N151" s="1">
        <f t="shared" si="7"/>
        <v>41.30658784210182</v>
      </c>
      <c r="O151" s="1">
        <f t="shared" si="8"/>
        <v>18.972864831703134</v>
      </c>
      <c r="P151" s="1">
        <f t="shared" si="9"/>
        <v>51.871337033281016</v>
      </c>
    </row>
    <row r="152" spans="1:16" x14ac:dyDescent="0.35">
      <c r="A152" s="8">
        <v>0.57399999999999995</v>
      </c>
      <c r="B152" s="9">
        <v>6978.15</v>
      </c>
      <c r="C152" s="9">
        <v>7191.6</v>
      </c>
      <c r="D152" s="9">
        <v>5366.7330000000002</v>
      </c>
      <c r="N152" s="1">
        <f t="shared" si="7"/>
        <v>13.549800563184247</v>
      </c>
      <c r="O152" s="1">
        <f t="shared" si="8"/>
        <v>17.852185660248505</v>
      </c>
      <c r="P152" s="1">
        <f t="shared" si="9"/>
        <v>12.347269140306398</v>
      </c>
    </row>
    <row r="153" spans="1:16" x14ac:dyDescent="0.35">
      <c r="A153" s="8">
        <v>0.60199999999999998</v>
      </c>
      <c r="B153" s="9">
        <v>27181.937000000002</v>
      </c>
      <c r="C153" s="9">
        <v>13991.683000000001</v>
      </c>
      <c r="D153" s="9">
        <v>20510.159</v>
      </c>
      <c r="N153" s="1">
        <f t="shared" si="7"/>
        <v>52.780439696916623</v>
      </c>
      <c r="O153" s="1">
        <f t="shared" si="8"/>
        <v>34.7324827041747</v>
      </c>
      <c r="P153" s="1">
        <f t="shared" si="9"/>
        <v>47.187824190895569</v>
      </c>
    </row>
    <row r="154" spans="1:16" x14ac:dyDescent="0.35">
      <c r="A154" s="8">
        <v>0.30599999999999999</v>
      </c>
      <c r="B154" s="9">
        <v>16371.062</v>
      </c>
      <c r="C154" s="9">
        <v>15916.718999999999</v>
      </c>
      <c r="D154" s="9">
        <v>14218.656000000001</v>
      </c>
      <c r="N154" s="1">
        <f t="shared" si="7"/>
        <v>31.788457557880562</v>
      </c>
      <c r="O154" s="1">
        <f t="shared" si="8"/>
        <v>39.511127244285674</v>
      </c>
      <c r="P154" s="1">
        <f t="shared" si="9"/>
        <v>32.712932140546663</v>
      </c>
    </row>
    <row r="155" spans="1:16" x14ac:dyDescent="0.35">
      <c r="A155" s="8">
        <v>0.30599999999999999</v>
      </c>
      <c r="B155" s="9">
        <v>16149.468999999999</v>
      </c>
      <c r="C155" s="9">
        <v>9329.8119999999999</v>
      </c>
      <c r="D155" s="9">
        <v>18924.812000000002</v>
      </c>
      <c r="N155" s="1">
        <f t="shared" si="7"/>
        <v>31.358180055075707</v>
      </c>
      <c r="O155" s="1">
        <f t="shared" si="8"/>
        <v>23.160011123979977</v>
      </c>
      <c r="P155" s="1">
        <f t="shared" si="9"/>
        <v>43.540408511789238</v>
      </c>
    </row>
    <row r="156" spans="1:16" x14ac:dyDescent="0.35">
      <c r="A156" s="8">
        <v>0.373</v>
      </c>
      <c r="B156" s="9">
        <v>28838.281999999999</v>
      </c>
      <c r="C156" s="9">
        <v>15601.821</v>
      </c>
      <c r="D156" s="9">
        <v>11350.359</v>
      </c>
      <c r="N156" s="1">
        <f t="shared" si="7"/>
        <v>55.996642331401034</v>
      </c>
      <c r="O156" s="1">
        <f t="shared" si="8"/>
        <v>38.729435053390617</v>
      </c>
      <c r="P156" s="1">
        <f t="shared" si="9"/>
        <v>26.113827054951123</v>
      </c>
    </row>
    <row r="157" spans="1:16" x14ac:dyDescent="0.35">
      <c r="A157" s="8">
        <v>0.45900000000000002</v>
      </c>
      <c r="B157" s="9">
        <v>16665.896000000001</v>
      </c>
      <c r="C157" s="9">
        <v>6030.375</v>
      </c>
      <c r="D157" s="9">
        <v>14788.791999999999</v>
      </c>
      <c r="N157" s="1">
        <f t="shared" si="7"/>
        <v>32.360950539436686</v>
      </c>
      <c r="O157" s="1">
        <f t="shared" si="8"/>
        <v>14.969599824923668</v>
      </c>
      <c r="P157" s="1">
        <f t="shared" si="9"/>
        <v>34.024646853869967</v>
      </c>
    </row>
    <row r="158" spans="1:16" x14ac:dyDescent="0.35">
      <c r="A158" s="8">
        <v>0.373</v>
      </c>
      <c r="B158" s="9">
        <v>28592</v>
      </c>
      <c r="C158" s="9">
        <v>18225.922999999999</v>
      </c>
      <c r="D158" s="9">
        <v>19046.743999999999</v>
      </c>
      <c r="N158" s="1">
        <f t="shared" si="7"/>
        <v>55.51842504138834</v>
      </c>
      <c r="O158" s="1">
        <f t="shared" si="8"/>
        <v>45.243417490599221</v>
      </c>
      <c r="P158" s="1">
        <f t="shared" si="9"/>
        <v>43.820938066886505</v>
      </c>
    </row>
    <row r="159" spans="1:16" x14ac:dyDescent="0.35">
      <c r="A159" s="8">
        <v>0.58299999999999996</v>
      </c>
      <c r="B159" s="9">
        <v>24096.115000000002</v>
      </c>
      <c r="C159" s="9">
        <v>14742.705</v>
      </c>
      <c r="D159" s="9">
        <v>19587.671999999999</v>
      </c>
      <c r="N159" s="1">
        <f t="shared" si="7"/>
        <v>46.788554645221502</v>
      </c>
      <c r="O159" s="1">
        <f t="shared" si="8"/>
        <v>36.596794426035082</v>
      </c>
      <c r="P159" s="1">
        <f t="shared" si="9"/>
        <v>45.065453790237683</v>
      </c>
    </row>
    <row r="160" spans="1:16" x14ac:dyDescent="0.35">
      <c r="A160" s="8">
        <v>0.34399999999999997</v>
      </c>
      <c r="B160" s="9">
        <v>23123.582999999999</v>
      </c>
      <c r="C160" s="9">
        <v>6967.6670000000004</v>
      </c>
      <c r="D160" s="9">
        <v>20774.861000000001</v>
      </c>
      <c r="N160" s="1">
        <f t="shared" si="7"/>
        <v>44.900143728099522</v>
      </c>
      <c r="O160" s="1">
        <f t="shared" si="8"/>
        <v>17.296301922073905</v>
      </c>
      <c r="P160" s="1">
        <f t="shared" si="9"/>
        <v>47.796825390690188</v>
      </c>
    </row>
    <row r="161" spans="1:16" x14ac:dyDescent="0.35">
      <c r="A161" s="8">
        <v>0.35399999999999998</v>
      </c>
      <c r="B161" s="9">
        <v>17829.404999999999</v>
      </c>
      <c r="C161" s="9">
        <v>5484.2430000000004</v>
      </c>
      <c r="D161" s="9">
        <v>13893.027</v>
      </c>
      <c r="N161" s="1">
        <f t="shared" si="7"/>
        <v>34.620190438760993</v>
      </c>
      <c r="O161" s="1">
        <f t="shared" si="8"/>
        <v>13.613900139317847</v>
      </c>
      <c r="P161" s="1">
        <f t="shared" si="9"/>
        <v>31.963755890696177</v>
      </c>
    </row>
    <row r="162" spans="1:16" x14ac:dyDescent="0.35">
      <c r="A162" s="8">
        <v>0.30599999999999999</v>
      </c>
      <c r="B162" s="9">
        <v>14453.125</v>
      </c>
      <c r="C162" s="9">
        <v>14428.906000000001</v>
      </c>
      <c r="D162" s="9">
        <v>14735.093999999999</v>
      </c>
      <c r="N162" s="1">
        <f t="shared" si="7"/>
        <v>28.064309489588553</v>
      </c>
      <c r="O162" s="1">
        <f t="shared" si="8"/>
        <v>35.817830355730798</v>
      </c>
      <c r="P162" s="1">
        <f t="shared" si="9"/>
        <v>33.901103599846309</v>
      </c>
    </row>
    <row r="163" spans="1:16" x14ac:dyDescent="0.35">
      <c r="A163" s="8">
        <v>0.316</v>
      </c>
      <c r="B163" s="9">
        <v>23454.635999999999</v>
      </c>
      <c r="C163" s="9">
        <v>10725.514999999999</v>
      </c>
      <c r="D163" s="9">
        <v>16121.242</v>
      </c>
      <c r="N163" s="1">
        <f t="shared" si="7"/>
        <v>45.542964837683556</v>
      </c>
      <c r="O163" s="1">
        <f t="shared" si="8"/>
        <v>26.624657250372685</v>
      </c>
      <c r="P163" s="1">
        <f t="shared" si="9"/>
        <v>37.090221155032566</v>
      </c>
    </row>
    <row r="164" spans="1:16" x14ac:dyDescent="0.35">
      <c r="A164" s="8">
        <v>0.55500000000000005</v>
      </c>
      <c r="B164" s="9">
        <v>23812.362000000001</v>
      </c>
      <c r="C164" s="9">
        <v>13925.948</v>
      </c>
      <c r="D164" s="9">
        <v>23279.862000000001</v>
      </c>
      <c r="N164" s="1">
        <f t="shared" si="7"/>
        <v>46.237578160163828</v>
      </c>
      <c r="O164" s="1">
        <f t="shared" si="8"/>
        <v>34.569304353824784</v>
      </c>
      <c r="P164" s="1">
        <f t="shared" si="9"/>
        <v>53.560093573351168</v>
      </c>
    </row>
    <row r="165" spans="1:16" x14ac:dyDescent="0.35">
      <c r="A165" s="8">
        <v>0.44900000000000001</v>
      </c>
      <c r="B165" s="9">
        <v>9068.723</v>
      </c>
      <c r="C165" s="9">
        <v>6327.7659999999996</v>
      </c>
      <c r="D165" s="9">
        <v>7138.7659999999996</v>
      </c>
      <c r="N165" s="1">
        <f t="shared" si="7"/>
        <v>17.609164035276102</v>
      </c>
      <c r="O165" s="1">
        <f t="shared" si="8"/>
        <v>15.707833228573337</v>
      </c>
      <c r="P165" s="1">
        <f t="shared" si="9"/>
        <v>16.424194222382322</v>
      </c>
    </row>
    <row r="166" spans="1:16" x14ac:dyDescent="0.35">
      <c r="A166" s="8">
        <v>0.34399999999999997</v>
      </c>
      <c r="B166" s="9">
        <v>8900.4169999999995</v>
      </c>
      <c r="C166" s="9">
        <v>7685.1940000000004</v>
      </c>
      <c r="D166" s="9">
        <v>10725.306</v>
      </c>
      <c r="N166" s="1">
        <f t="shared" si="7"/>
        <v>17.282356395201401</v>
      </c>
      <c r="O166" s="1">
        <f t="shared" si="8"/>
        <v>19.077466783890625</v>
      </c>
      <c r="P166" s="1">
        <f t="shared" si="9"/>
        <v>24.675764528278759</v>
      </c>
    </row>
    <row r="167" spans="1:16" x14ac:dyDescent="0.35">
      <c r="A167" s="8">
        <v>0.34399999999999997</v>
      </c>
      <c r="B167" s="9">
        <v>18964.027999999998</v>
      </c>
      <c r="C167" s="9">
        <v>10889.194</v>
      </c>
      <c r="D167" s="9">
        <v>12050.694</v>
      </c>
      <c r="N167" s="1">
        <f t="shared" si="7"/>
        <v>36.82334103947921</v>
      </c>
      <c r="O167" s="1">
        <f t="shared" si="8"/>
        <v>27.030968488022694</v>
      </c>
      <c r="P167" s="1">
        <f t="shared" si="9"/>
        <v>27.725091251134621</v>
      </c>
    </row>
    <row r="168" spans="1:16" x14ac:dyDescent="0.35">
      <c r="A168" s="8">
        <v>0.48799999999999999</v>
      </c>
      <c r="B168" s="9">
        <v>16185.333000000001</v>
      </c>
      <c r="C168" s="9">
        <v>7686.8819999999996</v>
      </c>
      <c r="D168" s="9">
        <v>17288.275000000001</v>
      </c>
      <c r="N168" s="1">
        <f t="shared" si="7"/>
        <v>31.427818862982971</v>
      </c>
      <c r="O168" s="1">
        <f t="shared" si="8"/>
        <v>19.081657018246609</v>
      </c>
      <c r="P168" s="1">
        <f t="shared" si="9"/>
        <v>39.775219746656035</v>
      </c>
    </row>
    <row r="169" spans="1:16" x14ac:dyDescent="0.35">
      <c r="A169" s="8">
        <v>0.58299999999999996</v>
      </c>
      <c r="B169" s="9">
        <v>23586.787</v>
      </c>
      <c r="C169" s="9">
        <v>10713.59</v>
      </c>
      <c r="D169" s="9">
        <v>9831.5740000000005</v>
      </c>
      <c r="N169" s="1">
        <f t="shared" si="7"/>
        <v>45.799568621526753</v>
      </c>
      <c r="O169" s="1">
        <f t="shared" si="8"/>
        <v>26.595055031951411</v>
      </c>
      <c r="P169" s="1">
        <f t="shared" si="9"/>
        <v>22.61955089825388</v>
      </c>
    </row>
    <row r="170" spans="1:16" x14ac:dyDescent="0.35">
      <c r="A170" s="8">
        <v>0.73599999999999999</v>
      </c>
      <c r="B170" s="9">
        <v>15432.727000000001</v>
      </c>
      <c r="C170" s="9">
        <v>8858.857</v>
      </c>
      <c r="D170" s="9">
        <v>21193.74</v>
      </c>
      <c r="N170" s="1">
        <f t="shared" si="7"/>
        <v>29.966448556719012</v>
      </c>
      <c r="O170" s="1">
        <f t="shared" si="8"/>
        <v>21.990928291561275</v>
      </c>
      <c r="P170" s="1">
        <f t="shared" si="9"/>
        <v>48.760542376465779</v>
      </c>
    </row>
    <row r="171" spans="1:16" x14ac:dyDescent="0.35">
      <c r="A171" s="8">
        <v>0.67900000000000005</v>
      </c>
      <c r="B171" s="9">
        <v>15622.31</v>
      </c>
      <c r="C171" s="9">
        <v>9318.9009999999998</v>
      </c>
      <c r="D171" s="9">
        <v>8158.549</v>
      </c>
      <c r="N171" s="1">
        <f t="shared" si="7"/>
        <v>30.33457074385602</v>
      </c>
      <c r="O171" s="1">
        <f t="shared" si="8"/>
        <v>23.132926025011876</v>
      </c>
      <c r="P171" s="1">
        <f t="shared" si="9"/>
        <v>18.770414011164263</v>
      </c>
    </row>
    <row r="172" spans="1:16" x14ac:dyDescent="0.35">
      <c r="A172" s="8">
        <v>0.249</v>
      </c>
      <c r="B172" s="9">
        <v>13264.346</v>
      </c>
      <c r="C172" s="9">
        <v>8525.4619999999995</v>
      </c>
      <c r="D172" s="9">
        <v>13291.885</v>
      </c>
      <c r="N172" s="1">
        <f t="shared" si="7"/>
        <v>25.756001648154701</v>
      </c>
      <c r="O172" s="1">
        <f t="shared" si="8"/>
        <v>21.163319770759429</v>
      </c>
      <c r="P172" s="1">
        <f t="shared" si="9"/>
        <v>30.580705519913419</v>
      </c>
    </row>
    <row r="173" spans="1:16" x14ac:dyDescent="0.35">
      <c r="A173" s="8">
        <v>0.45900000000000002</v>
      </c>
      <c r="B173" s="9">
        <v>34242.457999999999</v>
      </c>
      <c r="C173" s="9">
        <v>17825</v>
      </c>
      <c r="D173" s="9">
        <v>27623.917000000001</v>
      </c>
      <c r="N173" s="1">
        <f t="shared" si="7"/>
        <v>66.490183887307225</v>
      </c>
      <c r="O173" s="1">
        <f t="shared" si="8"/>
        <v>44.248179736627392</v>
      </c>
      <c r="P173" s="1">
        <f t="shared" si="9"/>
        <v>63.554482384065935</v>
      </c>
    </row>
    <row r="174" spans="1:16" x14ac:dyDescent="0.35">
      <c r="A174" s="8">
        <v>0.45900000000000002</v>
      </c>
      <c r="B174" s="9">
        <v>16177.375</v>
      </c>
      <c r="C174" s="9">
        <v>8859.7080000000005</v>
      </c>
      <c r="D174" s="9">
        <v>13248.146000000001</v>
      </c>
      <c r="N174" s="1">
        <f t="shared" si="7"/>
        <v>31.412366441799445</v>
      </c>
      <c r="O174" s="1">
        <f t="shared" si="8"/>
        <v>21.993040785303542</v>
      </c>
      <c r="P174" s="1">
        <f t="shared" si="9"/>
        <v>30.480074986416067</v>
      </c>
    </row>
    <row r="175" spans="1:16" x14ac:dyDescent="0.35">
      <c r="A175" s="8">
        <v>0.34399999999999997</v>
      </c>
      <c r="B175" s="9">
        <v>9924.6939999999995</v>
      </c>
      <c r="C175" s="9">
        <v>5043.1940000000004</v>
      </c>
      <c r="D175" s="9">
        <v>7859.3609999999999</v>
      </c>
      <c r="N175" s="1">
        <f t="shared" si="7"/>
        <v>19.27124300145903</v>
      </c>
      <c r="O175" s="1">
        <f t="shared" si="8"/>
        <v>12.519054954203696</v>
      </c>
      <c r="P175" s="1">
        <f t="shared" si="9"/>
        <v>18.082070700708911</v>
      </c>
    </row>
    <row r="176" spans="1:16" x14ac:dyDescent="0.35">
      <c r="A176" s="8">
        <v>0.36299999999999999</v>
      </c>
      <c r="B176" s="9">
        <v>24672.237000000001</v>
      </c>
      <c r="C176" s="9">
        <v>10298.368</v>
      </c>
      <c r="D176" s="9">
        <v>17153.5</v>
      </c>
      <c r="N176" s="1">
        <f t="shared" si="7"/>
        <v>47.907237705927109</v>
      </c>
      <c r="O176" s="1">
        <f t="shared" si="8"/>
        <v>25.564321921903616</v>
      </c>
      <c r="P176" s="1">
        <f t="shared" si="9"/>
        <v>39.465142237977147</v>
      </c>
    </row>
    <row r="177" spans="1:16" x14ac:dyDescent="0.35">
      <c r="A177" s="8">
        <v>0.36299999999999999</v>
      </c>
      <c r="B177" s="9">
        <v>13779.5</v>
      </c>
      <c r="C177" s="9">
        <v>13441.632</v>
      </c>
      <c r="D177" s="9">
        <v>10734.816000000001</v>
      </c>
      <c r="N177" s="1">
        <f t="shared" si="7"/>
        <v>26.756300288815421</v>
      </c>
      <c r="O177" s="1">
        <f t="shared" si="8"/>
        <v>33.367054624942625</v>
      </c>
      <c r="P177" s="1">
        <f t="shared" si="9"/>
        <v>24.697644232285707</v>
      </c>
    </row>
    <row r="178" spans="1:16" x14ac:dyDescent="0.35">
      <c r="A178" s="8">
        <v>0.316</v>
      </c>
      <c r="B178" s="9">
        <v>14478.061</v>
      </c>
      <c r="C178" s="9">
        <v>9882.2729999999992</v>
      </c>
      <c r="D178" s="9">
        <v>14858.697</v>
      </c>
      <c r="N178" s="1">
        <f t="shared" si="7"/>
        <v>28.11272888826063</v>
      </c>
      <c r="O178" s="1">
        <f t="shared" si="8"/>
        <v>24.531421706054417</v>
      </c>
      <c r="P178" s="1">
        <f t="shared" si="9"/>
        <v>34.185477632903158</v>
      </c>
    </row>
    <row r="179" spans="1:16" x14ac:dyDescent="0.35">
      <c r="A179" s="8">
        <v>0.44900000000000001</v>
      </c>
      <c r="B179" s="9">
        <v>16218.064</v>
      </c>
      <c r="C179" s="9">
        <v>8344.8089999999993</v>
      </c>
      <c r="D179" s="9">
        <v>9895.4470000000001</v>
      </c>
      <c r="N179" s="1">
        <f t="shared" si="7"/>
        <v>31.491374178107119</v>
      </c>
      <c r="O179" s="1">
        <f t="shared" si="8"/>
        <v>20.714872847115053</v>
      </c>
      <c r="P179" s="1">
        <f t="shared" si="9"/>
        <v>22.766503825071517</v>
      </c>
    </row>
    <row r="180" spans="1:16" x14ac:dyDescent="0.35">
      <c r="A180" s="8">
        <v>0.43</v>
      </c>
      <c r="B180" s="9">
        <v>17326.911</v>
      </c>
      <c r="C180" s="9">
        <v>6896.4</v>
      </c>
      <c r="D180" s="9">
        <v>8525.7780000000002</v>
      </c>
      <c r="N180" s="1">
        <f t="shared" si="7"/>
        <v>33.644474312825508</v>
      </c>
      <c r="O180" s="1">
        <f t="shared" si="8"/>
        <v>17.119391121216108</v>
      </c>
      <c r="P180" s="1">
        <f t="shared" si="9"/>
        <v>19.615299586639246</v>
      </c>
    </row>
    <row r="181" spans="1:16" x14ac:dyDescent="0.35">
      <c r="A181" s="8">
        <v>0.25800000000000001</v>
      </c>
      <c r="B181" s="9">
        <v>12428.593000000001</v>
      </c>
      <c r="C181" s="9">
        <v>7602.259</v>
      </c>
      <c r="D181" s="9">
        <v>11806.37</v>
      </c>
      <c r="N181" s="1">
        <f t="shared" si="7"/>
        <v>24.133180919153045</v>
      </c>
      <c r="O181" s="1">
        <f t="shared" si="8"/>
        <v>18.871591732756983</v>
      </c>
      <c r="P181" s="1">
        <f t="shared" si="9"/>
        <v>27.162973816666351</v>
      </c>
    </row>
    <row r="182" spans="1:16" x14ac:dyDescent="0.35">
      <c r="A182" s="8">
        <v>0.20100000000000001</v>
      </c>
      <c r="B182" s="9">
        <v>6301.857</v>
      </c>
      <c r="C182" s="9">
        <v>1866.5709999999999</v>
      </c>
      <c r="D182" s="9">
        <v>9670.143</v>
      </c>
      <c r="N182" s="1">
        <f t="shared" si="7"/>
        <v>12.236610781898726</v>
      </c>
      <c r="O182" s="1">
        <f t="shared" si="8"/>
        <v>4.633512992941168</v>
      </c>
      <c r="P182" s="1">
        <f t="shared" si="9"/>
        <v>22.248145798617134</v>
      </c>
    </row>
    <row r="183" spans="1:16" x14ac:dyDescent="0.35">
      <c r="A183" s="8">
        <v>0.27700000000000002</v>
      </c>
      <c r="B183" s="9">
        <v>19618.137999999999</v>
      </c>
      <c r="C183" s="9">
        <v>6956.6549999999997</v>
      </c>
      <c r="D183" s="9">
        <v>13822.966</v>
      </c>
      <c r="N183" s="1">
        <f t="shared" si="7"/>
        <v>38.093457051084641</v>
      </c>
      <c r="O183" s="1">
        <f t="shared" si="8"/>
        <v>17.268966104107019</v>
      </c>
      <c r="P183" s="1">
        <f t="shared" si="9"/>
        <v>31.802566201691899</v>
      </c>
    </row>
    <row r="184" spans="1:16" x14ac:dyDescent="0.35">
      <c r="A184" s="8">
        <v>0.45900000000000002</v>
      </c>
      <c r="B184" s="9">
        <v>19080.417000000001</v>
      </c>
      <c r="C184" s="9">
        <v>13206.125</v>
      </c>
      <c r="D184" s="9">
        <v>21058.707999999999</v>
      </c>
      <c r="N184" s="1">
        <f t="shared" si="7"/>
        <v>37.049339009965436</v>
      </c>
      <c r="O184" s="1">
        <f t="shared" si="8"/>
        <v>32.782439978926696</v>
      </c>
      <c r="P184" s="1">
        <f t="shared" si="9"/>
        <v>48.449873586616562</v>
      </c>
    </row>
    <row r="185" spans="1:16" x14ac:dyDescent="0.35">
      <c r="A185" s="8">
        <v>0.46899999999999997</v>
      </c>
      <c r="B185" s="9">
        <v>20533.407999999999</v>
      </c>
      <c r="C185" s="9">
        <v>14996.51</v>
      </c>
      <c r="D185" s="9">
        <v>13103.388000000001</v>
      </c>
      <c r="N185" s="1">
        <f t="shared" si="7"/>
        <v>39.870679661871975</v>
      </c>
      <c r="O185" s="1">
        <f t="shared" si="8"/>
        <v>37.226831411059194</v>
      </c>
      <c r="P185" s="1">
        <f t="shared" si="9"/>
        <v>30.147029540292237</v>
      </c>
    </row>
    <row r="186" spans="1:16" x14ac:dyDescent="0.35">
      <c r="A186" s="8">
        <v>0.51600000000000001</v>
      </c>
      <c r="B186" s="9">
        <v>11278.093000000001</v>
      </c>
      <c r="C186" s="9">
        <v>7782.0739999999996</v>
      </c>
      <c r="D186" s="9">
        <v>13487.944</v>
      </c>
      <c r="N186" s="1">
        <f t="shared" si="7"/>
        <v>21.899201204193712</v>
      </c>
      <c r="O186" s="1">
        <f t="shared" si="8"/>
        <v>19.31795843342131</v>
      </c>
      <c r="P186" s="1">
        <f t="shared" si="9"/>
        <v>31.031779430312785</v>
      </c>
    </row>
    <row r="187" spans="1:16" x14ac:dyDescent="0.35">
      <c r="A187" s="8">
        <v>0.57399999999999995</v>
      </c>
      <c r="B187" s="9">
        <v>16301.9</v>
      </c>
      <c r="C187" s="9">
        <v>12529.2</v>
      </c>
      <c r="D187" s="9">
        <v>12190.8</v>
      </c>
      <c r="N187" s="1">
        <f t="shared" si="7"/>
        <v>31.65416246440293</v>
      </c>
      <c r="O187" s="1">
        <f t="shared" si="8"/>
        <v>31.102064154622827</v>
      </c>
      <c r="P187" s="1">
        <f t="shared" si="9"/>
        <v>28.047433817864093</v>
      </c>
    </row>
    <row r="188" spans="1:16" x14ac:dyDescent="0.35">
      <c r="A188" s="8">
        <v>0.48799999999999999</v>
      </c>
      <c r="B188" s="9">
        <v>13533.745000000001</v>
      </c>
      <c r="C188" s="9">
        <v>6188.7449999999999</v>
      </c>
      <c r="D188" s="9">
        <v>11655.745000000001</v>
      </c>
      <c r="N188" s="1">
        <f t="shared" si="7"/>
        <v>26.279106299376199</v>
      </c>
      <c r="O188" s="1">
        <f t="shared" si="8"/>
        <v>15.36273217975619</v>
      </c>
      <c r="P188" s="1">
        <f t="shared" si="9"/>
        <v>26.816430134642548</v>
      </c>
    </row>
    <row r="189" spans="1:16" x14ac:dyDescent="0.35">
      <c r="A189" s="8">
        <v>0.27700000000000002</v>
      </c>
      <c r="B189" s="9">
        <v>18693</v>
      </c>
      <c r="C189" s="9">
        <v>6111.69</v>
      </c>
      <c r="D189" s="9">
        <v>9540.1380000000008</v>
      </c>
      <c r="N189" s="1">
        <f t="shared" si="7"/>
        <v>36.297073282689993</v>
      </c>
      <c r="O189" s="1">
        <f t="shared" si="8"/>
        <v>15.171453442611401</v>
      </c>
      <c r="P189" s="1">
        <f t="shared" si="9"/>
        <v>21.949042652515864</v>
      </c>
    </row>
    <row r="190" spans="1:16" x14ac:dyDescent="0.35">
      <c r="A190" s="8">
        <v>0.316</v>
      </c>
      <c r="B190" s="9">
        <v>22267.635999999999</v>
      </c>
      <c r="C190" s="9">
        <v>15116.758</v>
      </c>
      <c r="D190" s="9">
        <v>20742.544999999998</v>
      </c>
      <c r="N190" s="1">
        <f t="shared" si="7"/>
        <v>43.238111363840247</v>
      </c>
      <c r="O190" s="1">
        <f t="shared" si="8"/>
        <v>37.525330996863957</v>
      </c>
      <c r="P190" s="1">
        <f t="shared" si="9"/>
        <v>47.722475809755529</v>
      </c>
    </row>
    <row r="191" spans="1:16" x14ac:dyDescent="0.35">
      <c r="A191" s="8">
        <v>0.249</v>
      </c>
      <c r="B191" s="9">
        <v>6980.2309999999998</v>
      </c>
      <c r="C191" s="9">
        <v>3330.308</v>
      </c>
      <c r="D191" s="9">
        <v>8173.6149999999998</v>
      </c>
      <c r="N191" s="1">
        <f t="shared" si="7"/>
        <v>13.553841338314044</v>
      </c>
      <c r="O191" s="1">
        <f t="shared" si="8"/>
        <v>8.2670444298641286</v>
      </c>
      <c r="P191" s="1">
        <f t="shared" si="9"/>
        <v>18.805076431833946</v>
      </c>
    </row>
    <row r="192" spans="1:16" x14ac:dyDescent="0.35">
      <c r="A192" s="8">
        <v>0.61199999999999999</v>
      </c>
      <c r="B192" s="9">
        <v>21227.078000000001</v>
      </c>
      <c r="C192" s="9">
        <v>8254.875</v>
      </c>
      <c r="D192" s="9">
        <v>11361.343999999999</v>
      </c>
      <c r="N192" s="1">
        <f t="shared" si="7"/>
        <v>41.217611177626736</v>
      </c>
      <c r="O192" s="1">
        <f t="shared" si="8"/>
        <v>20.491623714075288</v>
      </c>
      <c r="P192" s="1">
        <f t="shared" si="9"/>
        <v>26.139100298748836</v>
      </c>
    </row>
    <row r="193" spans="1:16" x14ac:dyDescent="0.35">
      <c r="A193" s="8">
        <v>0.89900000000000002</v>
      </c>
      <c r="B193" s="9">
        <v>20727.276999999998</v>
      </c>
      <c r="C193" s="9">
        <v>11955.754999999999</v>
      </c>
      <c r="D193" s="9">
        <v>17184.276999999998</v>
      </c>
      <c r="N193" s="1">
        <f t="shared" si="7"/>
        <v>40.247124175874106</v>
      </c>
      <c r="O193" s="1">
        <f t="shared" si="8"/>
        <v>29.678563597592234</v>
      </c>
      <c r="P193" s="1">
        <f t="shared" si="9"/>
        <v>39.535951034004668</v>
      </c>
    </row>
    <row r="194" spans="1:16" x14ac:dyDescent="0.35">
      <c r="A194" s="8">
        <v>0.67900000000000005</v>
      </c>
      <c r="B194" s="9">
        <v>17069.281999999999</v>
      </c>
      <c r="C194" s="9">
        <v>8511.3799999999992</v>
      </c>
      <c r="D194" s="9">
        <v>15714.407999999999</v>
      </c>
      <c r="N194" s="1">
        <f t="shared" si="7"/>
        <v>33.144224021660577</v>
      </c>
      <c r="O194" s="1">
        <f t="shared" si="8"/>
        <v>21.128363088175909</v>
      </c>
      <c r="P194" s="1">
        <f t="shared" si="9"/>
        <v>36.154216160294162</v>
      </c>
    </row>
    <row r="195" spans="1:16" x14ac:dyDescent="0.35">
      <c r="A195" s="8">
        <v>0.68899999999999995</v>
      </c>
      <c r="B195" s="9">
        <v>25682.263999999999</v>
      </c>
      <c r="C195" s="9">
        <v>15044.347</v>
      </c>
      <c r="D195" s="9">
        <v>18833.138999999999</v>
      </c>
      <c r="N195" s="1">
        <f t="shared" ref="N195:N258" si="10">B195/$I$2*100</f>
        <v>49.868454420017706</v>
      </c>
      <c r="O195" s="1">
        <f t="shared" ref="O195:O258" si="11">C195/$J$2*100</f>
        <v>37.345580368930776</v>
      </c>
      <c r="P195" s="1">
        <f t="shared" ref="P195:P258" si="12">D195/$K$2*100</f>
        <v>43.329495987559078</v>
      </c>
    </row>
    <row r="196" spans="1:16" x14ac:dyDescent="0.35">
      <c r="A196" s="8">
        <v>0.42099999999999999</v>
      </c>
      <c r="B196" s="9">
        <v>15307.272999999999</v>
      </c>
      <c r="C196" s="9">
        <v>10345.727000000001</v>
      </c>
      <c r="D196" s="9">
        <v>9149.8179999999993</v>
      </c>
      <c r="N196" s="1">
        <f t="shared" si="10"/>
        <v>29.722848651320909</v>
      </c>
      <c r="O196" s="1">
        <f t="shared" si="11"/>
        <v>25.681884308672032</v>
      </c>
      <c r="P196" s="1">
        <f t="shared" si="12"/>
        <v>21.051031499204452</v>
      </c>
    </row>
    <row r="197" spans="1:16" x14ac:dyDescent="0.35">
      <c r="A197" s="8">
        <v>0.40200000000000002</v>
      </c>
      <c r="B197" s="9">
        <v>8910.6190000000006</v>
      </c>
      <c r="C197" s="9">
        <v>5100.6899999999996</v>
      </c>
      <c r="D197" s="9">
        <v>14111.262000000001</v>
      </c>
      <c r="N197" s="1">
        <f t="shared" si="10"/>
        <v>17.302166096246179</v>
      </c>
      <c r="O197" s="1">
        <f t="shared" si="11"/>
        <v>12.661781088404933</v>
      </c>
      <c r="P197" s="1">
        <f t="shared" si="12"/>
        <v>32.465850233909222</v>
      </c>
    </row>
    <row r="198" spans="1:16" x14ac:dyDescent="0.35">
      <c r="A198" s="8">
        <v>0.55500000000000005</v>
      </c>
      <c r="B198" s="9">
        <v>8760.81</v>
      </c>
      <c r="C198" s="9">
        <v>6116.5690000000004</v>
      </c>
      <c r="D198" s="9">
        <v>5506.5690000000004</v>
      </c>
      <c r="N198" s="1">
        <f t="shared" si="10"/>
        <v>17.011274947077691</v>
      </c>
      <c r="O198" s="1">
        <f t="shared" si="11"/>
        <v>15.1835649079093</v>
      </c>
      <c r="P198" s="1">
        <f t="shared" si="12"/>
        <v>12.668990516701289</v>
      </c>
    </row>
    <row r="199" spans="1:16" x14ac:dyDescent="0.35">
      <c r="A199" s="8">
        <v>0.38300000000000001</v>
      </c>
      <c r="B199" s="9">
        <v>12132.75</v>
      </c>
      <c r="C199" s="9">
        <v>4445.0249999999996</v>
      </c>
      <c r="D199" s="9">
        <v>17216.95</v>
      </c>
      <c r="N199" s="1">
        <f t="shared" si="10"/>
        <v>23.558728715056812</v>
      </c>
      <c r="O199" s="1">
        <f t="shared" si="11"/>
        <v>11.034180372162814</v>
      </c>
      <c r="P199" s="1">
        <f t="shared" si="12"/>
        <v>39.611121966603932</v>
      </c>
    </row>
    <row r="200" spans="1:16" x14ac:dyDescent="0.35">
      <c r="A200" s="8">
        <v>0.52600000000000002</v>
      </c>
      <c r="B200" s="9">
        <v>31347.927</v>
      </c>
      <c r="C200" s="9">
        <v>19852.817999999999</v>
      </c>
      <c r="D200" s="9">
        <v>24759.581999999999</v>
      </c>
      <c r="N200" s="1">
        <f t="shared" si="10"/>
        <v>60.869737526315525</v>
      </c>
      <c r="O200" s="1">
        <f t="shared" si="11"/>
        <v>49.281966852317055</v>
      </c>
      <c r="P200" s="1">
        <f t="shared" si="12"/>
        <v>56.96449269145414</v>
      </c>
    </row>
    <row r="201" spans="1:16" x14ac:dyDescent="0.35">
      <c r="A201" s="8">
        <v>0.69799999999999995</v>
      </c>
      <c r="B201" s="9">
        <v>22152.725999999999</v>
      </c>
      <c r="C201" s="9">
        <v>13415.356</v>
      </c>
      <c r="D201" s="9">
        <v>17404.246999999999</v>
      </c>
      <c r="N201" s="1">
        <f t="shared" si="10"/>
        <v>43.014985236898937</v>
      </c>
      <c r="O201" s="1">
        <f t="shared" si="11"/>
        <v>33.301827967396505</v>
      </c>
      <c r="P201" s="1">
        <f t="shared" si="12"/>
        <v>40.042037100293641</v>
      </c>
    </row>
    <row r="202" spans="1:16" x14ac:dyDescent="0.35">
      <c r="A202" s="8">
        <v>0.52600000000000002</v>
      </c>
      <c r="B202" s="9">
        <v>22154.708999999999</v>
      </c>
      <c r="C202" s="9">
        <v>12233.091</v>
      </c>
      <c r="D202" s="9">
        <v>11560.655000000001</v>
      </c>
      <c r="N202" s="1">
        <f t="shared" si="10"/>
        <v>43.018835720840499</v>
      </c>
      <c r="O202" s="1">
        <f t="shared" si="11"/>
        <v>30.367013144601341</v>
      </c>
      <c r="P202" s="1">
        <f t="shared" si="12"/>
        <v>26.597656101622508</v>
      </c>
    </row>
    <row r="203" spans="1:16" x14ac:dyDescent="0.35">
      <c r="A203" s="8">
        <v>0.65</v>
      </c>
      <c r="B203" s="9">
        <v>14484.632</v>
      </c>
      <c r="C203" s="9">
        <v>11475.175999999999</v>
      </c>
      <c r="D203" s="9">
        <v>13809.588</v>
      </c>
      <c r="N203" s="1">
        <f t="shared" si="10"/>
        <v>28.125488106606561</v>
      </c>
      <c r="O203" s="1">
        <f t="shared" si="11"/>
        <v>28.48559047166524</v>
      </c>
      <c r="P203" s="1">
        <f t="shared" si="12"/>
        <v>31.771787370965825</v>
      </c>
    </row>
    <row r="204" spans="1:16" x14ac:dyDescent="0.35">
      <c r="A204" s="8">
        <v>0.60199999999999998</v>
      </c>
      <c r="B204" s="9">
        <v>11657.905000000001</v>
      </c>
      <c r="C204" s="9">
        <v>8480.6029999999992</v>
      </c>
      <c r="D204" s="9">
        <v>13259.905000000001</v>
      </c>
      <c r="N204" s="1">
        <f t="shared" si="10"/>
        <v>22.636699946912646</v>
      </c>
      <c r="O204" s="1">
        <f t="shared" si="11"/>
        <v>21.051963299802605</v>
      </c>
      <c r="P204" s="1">
        <f t="shared" si="12"/>
        <v>30.507128975839588</v>
      </c>
    </row>
    <row r="205" spans="1:16" x14ac:dyDescent="0.35">
      <c r="A205" s="8">
        <v>0.33500000000000002</v>
      </c>
      <c r="B205" s="9">
        <v>9029.5429999999997</v>
      </c>
      <c r="C205" s="9">
        <v>3831.6289999999999</v>
      </c>
      <c r="D205" s="9">
        <v>10270.370999999999</v>
      </c>
      <c r="N205" s="1">
        <f t="shared" si="10"/>
        <v>17.533086394917905</v>
      </c>
      <c r="O205" s="1">
        <f t="shared" si="11"/>
        <v>9.5115067980967112</v>
      </c>
      <c r="P205" s="1">
        <f t="shared" si="12"/>
        <v>23.629093325082085</v>
      </c>
    </row>
    <row r="206" spans="1:16" x14ac:dyDescent="0.35">
      <c r="A206" s="8">
        <v>0.28699999999999998</v>
      </c>
      <c r="B206" s="9">
        <v>8942.8670000000002</v>
      </c>
      <c r="C206" s="9">
        <v>6124.8</v>
      </c>
      <c r="D206" s="9">
        <v>6888.7669999999998</v>
      </c>
      <c r="N206" s="1">
        <f t="shared" si="10"/>
        <v>17.364783547656877</v>
      </c>
      <c r="O206" s="1">
        <f t="shared" si="11"/>
        <v>15.203997265127375</v>
      </c>
      <c r="P206" s="1">
        <f t="shared" si="12"/>
        <v>15.849020287363109</v>
      </c>
    </row>
    <row r="207" spans="1:16" x14ac:dyDescent="0.35">
      <c r="A207" s="8">
        <v>0.38300000000000001</v>
      </c>
      <c r="B207" s="9">
        <v>13075.4</v>
      </c>
      <c r="C207" s="9">
        <v>10540.924999999999</v>
      </c>
      <c r="D207" s="9">
        <v>7058.7749999999996</v>
      </c>
      <c r="N207" s="1">
        <f t="shared" si="10"/>
        <v>25.389116353741219</v>
      </c>
      <c r="O207" s="1">
        <f t="shared" si="11"/>
        <v>26.166437250508224</v>
      </c>
      <c r="P207" s="1">
        <f t="shared" si="12"/>
        <v>16.240158533295077</v>
      </c>
    </row>
    <row r="208" spans="1:16" x14ac:dyDescent="0.35">
      <c r="A208" s="8">
        <v>0.52600000000000002</v>
      </c>
      <c r="B208" s="9">
        <v>19091.255000000001</v>
      </c>
      <c r="C208" s="9">
        <v>9561.9449999999997</v>
      </c>
      <c r="D208" s="9">
        <v>13202.290999999999</v>
      </c>
      <c r="N208" s="1">
        <f t="shared" si="10"/>
        <v>37.070383661986931</v>
      </c>
      <c r="O208" s="1">
        <f t="shared" si="11"/>
        <v>23.736250266016583</v>
      </c>
      <c r="P208" s="1">
        <f t="shared" si="12"/>
        <v>30.374576161259537</v>
      </c>
    </row>
    <row r="209" spans="1:16" x14ac:dyDescent="0.35">
      <c r="A209" s="8">
        <v>0.67900000000000005</v>
      </c>
      <c r="B209" s="9">
        <v>24264.422999999999</v>
      </c>
      <c r="C209" s="9">
        <v>13631.394</v>
      </c>
      <c r="D209" s="9">
        <v>25757.437000000002</v>
      </c>
      <c r="N209" s="1">
        <f t="shared" si="10"/>
        <v>47.115366168789841</v>
      </c>
      <c r="O209" s="1">
        <f t="shared" si="11"/>
        <v>33.838113423438102</v>
      </c>
      <c r="P209" s="1">
        <f t="shared" si="12"/>
        <v>59.260262622248248</v>
      </c>
    </row>
    <row r="210" spans="1:16" x14ac:dyDescent="0.35">
      <c r="A210" s="8">
        <v>1.004</v>
      </c>
      <c r="B210" s="9">
        <v>32353.219000000001</v>
      </c>
      <c r="C210" s="9">
        <v>12840.114</v>
      </c>
      <c r="D210" s="9">
        <v>22342.705000000002</v>
      </c>
      <c r="N210" s="1">
        <f t="shared" si="10"/>
        <v>62.821760069219401</v>
      </c>
      <c r="O210" s="1">
        <f t="shared" si="11"/>
        <v>31.873866598080543</v>
      </c>
      <c r="P210" s="1">
        <f t="shared" si="12"/>
        <v>51.403971831180996</v>
      </c>
    </row>
    <row r="211" spans="1:16" x14ac:dyDescent="0.35">
      <c r="A211" s="8">
        <v>0.41099999999999998</v>
      </c>
      <c r="B211" s="9">
        <v>12398.767</v>
      </c>
      <c r="C211" s="9">
        <v>6701.3720000000003</v>
      </c>
      <c r="D211" s="9">
        <v>12394.419</v>
      </c>
      <c r="N211" s="1">
        <f t="shared" si="10"/>
        <v>24.075266378537329</v>
      </c>
      <c r="O211" s="1">
        <f t="shared" si="11"/>
        <v>16.635260181655102</v>
      </c>
      <c r="P211" s="1">
        <f t="shared" si="12"/>
        <v>28.515901057631758</v>
      </c>
    </row>
    <row r="212" spans="1:16" x14ac:dyDescent="0.35">
      <c r="A212" s="8">
        <v>0.47799999999999998</v>
      </c>
      <c r="B212" s="9">
        <v>22904.42</v>
      </c>
      <c r="C212" s="9">
        <v>31128.7</v>
      </c>
      <c r="D212" s="9">
        <v>17848.72</v>
      </c>
      <c r="N212" s="1">
        <f t="shared" si="10"/>
        <v>44.474584670064203</v>
      </c>
      <c r="O212" s="1">
        <f t="shared" si="11"/>
        <v>77.272836609680397</v>
      </c>
      <c r="P212" s="1">
        <f t="shared" si="12"/>
        <v>41.064638328377733</v>
      </c>
    </row>
    <row r="213" spans="1:16" x14ac:dyDescent="0.35">
      <c r="A213" s="8">
        <v>0.23899999999999999</v>
      </c>
      <c r="B213" s="9">
        <v>18259.64</v>
      </c>
      <c r="C213" s="9">
        <v>7909</v>
      </c>
      <c r="D213" s="9">
        <v>25649.8</v>
      </c>
      <c r="N213" s="1">
        <f t="shared" si="10"/>
        <v>35.455597881321211</v>
      </c>
      <c r="O213" s="1">
        <f t="shared" si="11"/>
        <v>19.633035261541991</v>
      </c>
      <c r="P213" s="1">
        <f t="shared" si="12"/>
        <v>59.012621644309682</v>
      </c>
    </row>
    <row r="214" spans="1:16" x14ac:dyDescent="0.35">
      <c r="A214" s="10">
        <v>0.98499999999999999</v>
      </c>
      <c r="B214" s="11">
        <v>11811.853999999999</v>
      </c>
      <c r="C214" s="11">
        <v>13558.194</v>
      </c>
      <c r="D214" s="11">
        <v>25347.039000000001</v>
      </c>
      <c r="N214" s="1">
        <f t="shared" si="10"/>
        <v>22.935629927910707</v>
      </c>
      <c r="O214" s="1">
        <f t="shared" si="11"/>
        <v>33.656404208474783</v>
      </c>
      <c r="P214" s="1">
        <f t="shared" si="12"/>
        <v>58.316057915093367</v>
      </c>
    </row>
    <row r="215" spans="1:16" x14ac:dyDescent="0.35">
      <c r="A215" s="10">
        <v>0.52600000000000002</v>
      </c>
      <c r="B215" s="11">
        <v>14784.182000000001</v>
      </c>
      <c r="C215" s="11">
        <v>15838.055</v>
      </c>
      <c r="D215" s="11">
        <v>23561.654999999999</v>
      </c>
      <c r="N215" s="1">
        <f t="shared" si="10"/>
        <v>28.707138366159864</v>
      </c>
      <c r="O215" s="1">
        <f t="shared" si="11"/>
        <v>39.315854379724549</v>
      </c>
      <c r="P215" s="1">
        <f t="shared" si="12"/>
        <v>54.208416121324824</v>
      </c>
    </row>
    <row r="216" spans="1:16" x14ac:dyDescent="0.35">
      <c r="A216" s="10">
        <v>0.622</v>
      </c>
      <c r="B216" s="11">
        <v>13548.630999999999</v>
      </c>
      <c r="C216" s="11">
        <v>13216.477000000001</v>
      </c>
      <c r="D216" s="11">
        <v>20872</v>
      </c>
      <c r="N216" s="1">
        <f t="shared" si="10"/>
        <v>26.308011142519945</v>
      </c>
      <c r="O216" s="1">
        <f t="shared" si="11"/>
        <v>32.808137435119328</v>
      </c>
      <c r="P216" s="1">
        <f t="shared" si="12"/>
        <v>48.020313568138221</v>
      </c>
    </row>
    <row r="217" spans="1:16" x14ac:dyDescent="0.35">
      <c r="A217" s="10">
        <v>0.42099999999999999</v>
      </c>
      <c r="B217" s="11">
        <v>10742.045</v>
      </c>
      <c r="C217" s="11">
        <v>8595.9089999999997</v>
      </c>
      <c r="D217" s="11">
        <v>14217.727000000001</v>
      </c>
      <c r="N217" s="1">
        <f t="shared" si="10"/>
        <v>20.858331705502252</v>
      </c>
      <c r="O217" s="1">
        <f t="shared" si="11"/>
        <v>21.338195031231024</v>
      </c>
      <c r="P217" s="1">
        <f t="shared" si="12"/>
        <v>32.710794785654713</v>
      </c>
    </row>
    <row r="218" spans="1:16" x14ac:dyDescent="0.35">
      <c r="A218" s="10">
        <v>0.27700000000000002</v>
      </c>
      <c r="B218" s="11">
        <v>13690.379000000001</v>
      </c>
      <c r="C218" s="11">
        <v>12128.276</v>
      </c>
      <c r="D218" s="11">
        <v>14091.724</v>
      </c>
      <c r="N218" s="1">
        <f t="shared" si="10"/>
        <v>26.583249870582577</v>
      </c>
      <c r="O218" s="1">
        <f t="shared" si="11"/>
        <v>30.106823918284675</v>
      </c>
      <c r="P218" s="1">
        <f t="shared" si="12"/>
        <v>32.420899060734911</v>
      </c>
    </row>
    <row r="219" spans="1:16" x14ac:dyDescent="0.35">
      <c r="A219" s="10">
        <v>0.622</v>
      </c>
      <c r="B219" s="11">
        <v>22323.785</v>
      </c>
      <c r="C219" s="11">
        <v>19362.677</v>
      </c>
      <c r="D219" s="11">
        <v>21434.245999999999</v>
      </c>
      <c r="N219" s="1">
        <f t="shared" si="10"/>
        <v>43.347138505965631</v>
      </c>
      <c r="O219" s="1">
        <f t="shared" si="11"/>
        <v>48.065257339593899</v>
      </c>
      <c r="P219" s="1">
        <f t="shared" si="12"/>
        <v>49.313875719462068</v>
      </c>
    </row>
    <row r="220" spans="1:16" x14ac:dyDescent="0.35">
      <c r="A220" s="10">
        <v>0.43</v>
      </c>
      <c r="B220" s="11">
        <v>38855.021999999997</v>
      </c>
      <c r="C220" s="11">
        <v>20958.822</v>
      </c>
      <c r="D220" s="11">
        <v>25042.955999999998</v>
      </c>
      <c r="N220" s="1">
        <f t="shared" si="10"/>
        <v>75.446615360537734</v>
      </c>
      <c r="O220" s="1">
        <f t="shared" si="11"/>
        <v>52.027473936829196</v>
      </c>
      <c r="P220" s="1">
        <f t="shared" si="12"/>
        <v>57.616452653942531</v>
      </c>
    </row>
    <row r="221" spans="1:16" x14ac:dyDescent="0.35">
      <c r="A221" s="10">
        <v>0.42099999999999999</v>
      </c>
      <c r="B221" s="11">
        <v>12947.409</v>
      </c>
      <c r="C221" s="11">
        <v>14962.022999999999</v>
      </c>
      <c r="D221" s="11">
        <v>17707.5</v>
      </c>
      <c r="N221" s="1">
        <f t="shared" si="10"/>
        <v>25.140590236663986</v>
      </c>
      <c r="O221" s="1">
        <f t="shared" si="11"/>
        <v>37.141222043621482</v>
      </c>
      <c r="P221" s="1">
        <f t="shared" si="12"/>
        <v>40.739732776341867</v>
      </c>
    </row>
    <row r="222" spans="1:16" x14ac:dyDescent="0.35">
      <c r="A222" s="10">
        <v>0.28699999999999998</v>
      </c>
      <c r="B222" s="11">
        <v>15351.933000000001</v>
      </c>
      <c r="C222" s="11">
        <v>14774.3</v>
      </c>
      <c r="D222" s="11">
        <v>17434.767</v>
      </c>
      <c r="N222" s="1">
        <f t="shared" si="10"/>
        <v>29.809567064245808</v>
      </c>
      <c r="O222" s="1">
        <f t="shared" si="11"/>
        <v>36.675224790061939</v>
      </c>
      <c r="P222" s="1">
        <f t="shared" si="12"/>
        <v>40.112254615150853</v>
      </c>
    </row>
    <row r="223" spans="1:16" x14ac:dyDescent="0.35">
      <c r="A223" s="10">
        <v>0.69799999999999995</v>
      </c>
      <c r="B223" s="11">
        <v>16371.89</v>
      </c>
      <c r="C223" s="11">
        <v>13561.753000000001</v>
      </c>
      <c r="D223" s="11">
        <v>18181.164000000001</v>
      </c>
      <c r="N223" s="1">
        <f t="shared" si="10"/>
        <v>31.790065324246473</v>
      </c>
      <c r="O223" s="1">
        <f t="shared" si="11"/>
        <v>33.665238950224165</v>
      </c>
      <c r="P223" s="1">
        <f t="shared" si="12"/>
        <v>41.829493882414056</v>
      </c>
    </row>
    <row r="224" spans="1:16" x14ac:dyDescent="0.35">
      <c r="A224" s="10">
        <v>0.43</v>
      </c>
      <c r="B224" s="11">
        <v>15125.378000000001</v>
      </c>
      <c r="C224" s="11">
        <v>12311.444</v>
      </c>
      <c r="D224" s="11">
        <v>22407.578000000001</v>
      </c>
      <c r="N224" s="1">
        <f t="shared" si="10"/>
        <v>29.369654613726365</v>
      </c>
      <c r="O224" s="1">
        <f t="shared" si="11"/>
        <v>30.561513993235508</v>
      </c>
      <c r="P224" s="1">
        <f t="shared" si="12"/>
        <v>51.553225462941533</v>
      </c>
    </row>
    <row r="225" spans="1:16" x14ac:dyDescent="0.35">
      <c r="A225" s="10">
        <v>0.45900000000000002</v>
      </c>
      <c r="B225" s="11">
        <v>11621.083000000001</v>
      </c>
      <c r="C225" s="11">
        <v>11345.166999999999</v>
      </c>
      <c r="D225" s="11">
        <v>17273.687999999998</v>
      </c>
      <c r="N225" s="1">
        <f t="shared" si="10"/>
        <v>22.56520094555303</v>
      </c>
      <c r="O225" s="1">
        <f t="shared" si="11"/>
        <v>28.162860508165711</v>
      </c>
      <c r="P225" s="1">
        <f t="shared" si="12"/>
        <v>39.741659363653994</v>
      </c>
    </row>
    <row r="226" spans="1:16" x14ac:dyDescent="0.35">
      <c r="A226" s="10">
        <v>0.72699999999999998</v>
      </c>
      <c r="B226" s="11">
        <v>14747.329</v>
      </c>
      <c r="C226" s="11">
        <v>10768.526</v>
      </c>
      <c r="D226" s="11">
        <v>19828.882000000001</v>
      </c>
      <c r="N226" s="1">
        <f t="shared" si="10"/>
        <v>28.635579170648867</v>
      </c>
      <c r="O226" s="1">
        <f t="shared" si="11"/>
        <v>26.731426308361584</v>
      </c>
      <c r="P226" s="1">
        <f t="shared" si="12"/>
        <v>45.62040682951379</v>
      </c>
    </row>
    <row r="227" spans="1:16" x14ac:dyDescent="0.35">
      <c r="A227" s="10">
        <v>0.85099999999999998</v>
      </c>
      <c r="B227" s="11">
        <v>11756.966</v>
      </c>
      <c r="C227" s="11">
        <v>12721.697</v>
      </c>
      <c r="D227" s="11">
        <v>16201.82</v>
      </c>
      <c r="N227" s="1">
        <f t="shared" si="10"/>
        <v>22.829051328523757</v>
      </c>
      <c r="O227" s="1">
        <f t="shared" si="11"/>
        <v>31.579912225016184</v>
      </c>
      <c r="P227" s="1">
        <f t="shared" si="12"/>
        <v>37.275607357921295</v>
      </c>
    </row>
    <row r="228" spans="1:16" x14ac:dyDescent="0.35">
      <c r="A228" s="10">
        <v>0.44900000000000001</v>
      </c>
      <c r="B228" s="11">
        <v>10819.766</v>
      </c>
      <c r="C228" s="11">
        <v>12018.638000000001</v>
      </c>
      <c r="D228" s="11">
        <v>14669.957</v>
      </c>
      <c r="N228" s="1">
        <f t="shared" si="10"/>
        <v>21.009246210001471</v>
      </c>
      <c r="O228" s="1">
        <f t="shared" si="11"/>
        <v>29.83466223918429</v>
      </c>
      <c r="P228" s="1">
        <f t="shared" si="12"/>
        <v>33.751242581980847</v>
      </c>
    </row>
    <row r="229" spans="1:16" x14ac:dyDescent="0.35">
      <c r="A229" s="10">
        <v>0.56399999999999995</v>
      </c>
      <c r="B229" s="11">
        <v>18406.695</v>
      </c>
      <c r="C229" s="11">
        <v>14085.119000000001</v>
      </c>
      <c r="D229" s="11">
        <v>24477.322</v>
      </c>
      <c r="N229" s="1">
        <f t="shared" si="10"/>
        <v>35.741141459750892</v>
      </c>
      <c r="O229" s="1">
        <f t="shared" si="11"/>
        <v>34.964425084083338</v>
      </c>
      <c r="P229" s="1">
        <f t="shared" si="12"/>
        <v>56.315095714272147</v>
      </c>
    </row>
    <row r="230" spans="1:16" x14ac:dyDescent="0.35">
      <c r="A230" s="10">
        <v>1.042</v>
      </c>
      <c r="B230" s="11">
        <v>17448</v>
      </c>
      <c r="C230" s="11">
        <v>17175.560000000001</v>
      </c>
      <c r="D230" s="11">
        <v>27526.312000000002</v>
      </c>
      <c r="N230" s="1">
        <f t="shared" si="10"/>
        <v>33.879598493359808</v>
      </c>
      <c r="O230" s="1">
        <f t="shared" si="11"/>
        <v>42.636031750756132</v>
      </c>
      <c r="P230" s="1">
        <f t="shared" si="12"/>
        <v>63.329922078114507</v>
      </c>
    </row>
    <row r="231" spans="1:16" x14ac:dyDescent="0.35">
      <c r="A231" s="10">
        <v>0.41099999999999998</v>
      </c>
      <c r="B231" s="11">
        <v>7709.0230000000001</v>
      </c>
      <c r="C231" s="11">
        <v>14322.767</v>
      </c>
      <c r="D231" s="11">
        <v>19153.419000000002</v>
      </c>
      <c r="N231" s="1">
        <f t="shared" si="10"/>
        <v>14.96897088583655</v>
      </c>
      <c r="O231" s="1">
        <f t="shared" si="11"/>
        <v>35.554354476400306</v>
      </c>
      <c r="P231" s="1">
        <f t="shared" si="12"/>
        <v>44.06636576667001</v>
      </c>
    </row>
    <row r="232" spans="1:16" x14ac:dyDescent="0.35">
      <c r="A232" s="10">
        <v>0.58299999999999996</v>
      </c>
      <c r="B232" s="11">
        <v>15245.213</v>
      </c>
      <c r="C232" s="11">
        <v>10810.343999999999</v>
      </c>
      <c r="D232" s="11">
        <v>16768.967000000001</v>
      </c>
      <c r="N232" s="1">
        <f t="shared" si="10"/>
        <v>29.602343843749967</v>
      </c>
      <c r="O232" s="1">
        <f t="shared" si="11"/>
        <v>26.835233903325189</v>
      </c>
      <c r="P232" s="1">
        <f t="shared" si="12"/>
        <v>38.58044526417028</v>
      </c>
    </row>
    <row r="233" spans="1:16" x14ac:dyDescent="0.35">
      <c r="A233" s="10">
        <v>0.52600000000000002</v>
      </c>
      <c r="B233" s="11">
        <v>14473</v>
      </c>
      <c r="C233" s="11">
        <v>12656.582</v>
      </c>
      <c r="D233" s="11">
        <v>13462.218000000001</v>
      </c>
      <c r="N233" s="1">
        <f t="shared" si="10"/>
        <v>28.102901707610989</v>
      </c>
      <c r="O233" s="1">
        <f t="shared" si="11"/>
        <v>31.418272941787546</v>
      </c>
      <c r="P233" s="1">
        <f t="shared" si="12"/>
        <v>30.972591494951828</v>
      </c>
    </row>
    <row r="234" spans="1:16" x14ac:dyDescent="0.35">
      <c r="A234" s="10">
        <v>0.622</v>
      </c>
      <c r="B234" s="11">
        <v>14315.184999999999</v>
      </c>
      <c r="C234" s="11">
        <v>14818.569</v>
      </c>
      <c r="D234" s="11">
        <v>17685.030999999999</v>
      </c>
      <c r="N234" s="1">
        <f t="shared" si="10"/>
        <v>27.796464933411681</v>
      </c>
      <c r="O234" s="1">
        <f t="shared" si="11"/>
        <v>36.785116664887227</v>
      </c>
      <c r="P234" s="1">
        <f t="shared" si="12"/>
        <v>40.688038236979921</v>
      </c>
    </row>
    <row r="235" spans="1:16" x14ac:dyDescent="0.35">
      <c r="A235" s="10">
        <v>0.79400000000000004</v>
      </c>
      <c r="B235" s="11">
        <v>13054.663</v>
      </c>
      <c r="C235" s="11">
        <v>13341.915999999999</v>
      </c>
      <c r="D235" s="11">
        <v>15162.663</v>
      </c>
      <c r="N235" s="1">
        <f t="shared" si="10"/>
        <v>25.348850349961033</v>
      </c>
      <c r="O235" s="1">
        <f t="shared" si="11"/>
        <v>33.119522984515271</v>
      </c>
      <c r="P235" s="1">
        <f t="shared" si="12"/>
        <v>34.884813711575667</v>
      </c>
    </row>
    <row r="236" spans="1:16" x14ac:dyDescent="0.35">
      <c r="A236" s="10">
        <v>0.68899999999999995</v>
      </c>
      <c r="B236" s="11">
        <v>14153.513999999999</v>
      </c>
      <c r="C236" s="11">
        <v>12268.431</v>
      </c>
      <c r="D236" s="11">
        <v>15223.444</v>
      </c>
      <c r="N236" s="1">
        <f t="shared" si="10"/>
        <v>27.482540783479308</v>
      </c>
      <c r="O236" s="1">
        <f t="shared" si="11"/>
        <v>30.454739970513963</v>
      </c>
      <c r="P236" s="1">
        <f t="shared" si="12"/>
        <v>35.024652858709864</v>
      </c>
    </row>
    <row r="237" spans="1:16" x14ac:dyDescent="0.35">
      <c r="A237" s="10">
        <v>1.004</v>
      </c>
      <c r="B237" s="11">
        <v>13360.41</v>
      </c>
      <c r="C237" s="11">
        <v>10791.771000000001</v>
      </c>
      <c r="D237" s="11">
        <v>14552.8</v>
      </c>
      <c r="N237" s="1">
        <f t="shared" si="10"/>
        <v>25.942533614550058</v>
      </c>
      <c r="O237" s="1">
        <f t="shared" si="11"/>
        <v>26.789128913577738</v>
      </c>
      <c r="P237" s="1">
        <f t="shared" si="12"/>
        <v>33.481698892985904</v>
      </c>
    </row>
    <row r="238" spans="1:16" x14ac:dyDescent="0.35">
      <c r="A238" s="10">
        <v>0.53600000000000003</v>
      </c>
      <c r="B238" s="11">
        <v>10757.339</v>
      </c>
      <c r="C238" s="11">
        <v>10345.161</v>
      </c>
      <c r="D238" s="11">
        <v>13101.268</v>
      </c>
      <c r="N238" s="1">
        <f t="shared" si="10"/>
        <v>20.888028781348048</v>
      </c>
      <c r="O238" s="1">
        <f t="shared" si="11"/>
        <v>25.680479289332286</v>
      </c>
      <c r="P238" s="1">
        <f t="shared" si="12"/>
        <v>30.14215204581329</v>
      </c>
    </row>
    <row r="239" spans="1:16" x14ac:dyDescent="0.35">
      <c r="A239" s="10">
        <v>0.59299999999999997</v>
      </c>
      <c r="B239" s="11">
        <v>14272.758</v>
      </c>
      <c r="C239" s="11">
        <v>17698.984</v>
      </c>
      <c r="D239" s="11">
        <v>14749.565000000001</v>
      </c>
      <c r="N239" s="1">
        <f t="shared" si="10"/>
        <v>27.714082441133037</v>
      </c>
      <c r="O239" s="1">
        <f t="shared" si="11"/>
        <v>43.935361861862127</v>
      </c>
      <c r="P239" s="1">
        <f t="shared" si="12"/>
        <v>33.934397101074964</v>
      </c>
    </row>
    <row r="240" spans="1:16" x14ac:dyDescent="0.35">
      <c r="A240" s="10">
        <v>0.57399999999999995</v>
      </c>
      <c r="B240" s="11">
        <v>18110</v>
      </c>
      <c r="C240" s="11">
        <v>14878.8</v>
      </c>
      <c r="D240" s="11">
        <v>18108.400000000001</v>
      </c>
      <c r="N240" s="1">
        <f t="shared" si="10"/>
        <v>35.165034887365096</v>
      </c>
      <c r="O240" s="1">
        <f t="shared" si="11"/>
        <v>36.934632070986346</v>
      </c>
      <c r="P240" s="1">
        <f t="shared" si="12"/>
        <v>41.662085387949126</v>
      </c>
    </row>
    <row r="241" spans="1:16" x14ac:dyDescent="0.35">
      <c r="A241" s="10">
        <v>0.44900000000000001</v>
      </c>
      <c r="B241" s="11">
        <v>16496</v>
      </c>
      <c r="C241" s="11">
        <v>13943.723</v>
      </c>
      <c r="D241" s="11">
        <v>9480.277</v>
      </c>
      <c r="N241" s="1">
        <f t="shared" si="10"/>
        <v>32.031055521920187</v>
      </c>
      <c r="O241" s="1">
        <f t="shared" si="11"/>
        <v>34.613428415245181</v>
      </c>
      <c r="P241" s="1">
        <f t="shared" si="12"/>
        <v>21.811320153929124</v>
      </c>
    </row>
    <row r="242" spans="1:16" x14ac:dyDescent="0.35">
      <c r="A242" s="10">
        <v>0.39200000000000002</v>
      </c>
      <c r="B242" s="11">
        <v>13199.049000000001</v>
      </c>
      <c r="C242" s="11">
        <v>12678.366</v>
      </c>
      <c r="D242" s="11">
        <v>15954.439</v>
      </c>
      <c r="N242" s="1">
        <f t="shared" si="10"/>
        <v>25.629211406131496</v>
      </c>
      <c r="O242" s="1">
        <f t="shared" si="11"/>
        <v>31.472348809803403</v>
      </c>
      <c r="P242" s="1">
        <f t="shared" si="12"/>
        <v>36.706456668442584</v>
      </c>
    </row>
    <row r="243" spans="1:16" x14ac:dyDescent="0.35">
      <c r="A243" s="10">
        <v>0.41099999999999998</v>
      </c>
      <c r="B243" s="11">
        <v>11916.349</v>
      </c>
      <c r="C243" s="11">
        <v>10000</v>
      </c>
      <c r="D243" s="11">
        <v>13225.977000000001</v>
      </c>
      <c r="N243" s="1">
        <f t="shared" si="10"/>
        <v>23.138532761734851</v>
      </c>
      <c r="O243" s="1">
        <f t="shared" si="11"/>
        <v>24.823663246354776</v>
      </c>
      <c r="P243" s="1">
        <f t="shared" si="12"/>
        <v>30.42907065853699</v>
      </c>
    </row>
    <row r="244" spans="1:16" x14ac:dyDescent="0.35">
      <c r="A244" s="10">
        <v>0.22</v>
      </c>
      <c r="B244" s="11">
        <v>6220.6959999999999</v>
      </c>
      <c r="C244" s="11">
        <v>21456.651999999998</v>
      </c>
      <c r="D244" s="11">
        <v>7009.174</v>
      </c>
      <c r="N244" s="1">
        <f t="shared" si="10"/>
        <v>12.079016668343041</v>
      </c>
      <c r="O244" s="1">
        <f t="shared" si="11"/>
        <v>53.263270364222471</v>
      </c>
      <c r="P244" s="1">
        <f t="shared" si="12"/>
        <v>16.126041267422462</v>
      </c>
    </row>
    <row r="245" spans="1:16" x14ac:dyDescent="0.35">
      <c r="A245" s="10">
        <v>0.88900000000000001</v>
      </c>
      <c r="B245" s="11">
        <v>17178.946</v>
      </c>
      <c r="C245" s="11">
        <v>15090.624</v>
      </c>
      <c r="D245" s="11">
        <v>24965.559000000001</v>
      </c>
      <c r="N245" s="1">
        <f t="shared" si="10"/>
        <v>33.357163744790782</v>
      </c>
      <c r="O245" s="1">
        <f t="shared" si="11"/>
        <v>37.460456835335933</v>
      </c>
      <c r="P245" s="1">
        <f t="shared" si="12"/>
        <v>57.438384993477165</v>
      </c>
    </row>
    <row r="246" spans="1:16" x14ac:dyDescent="0.35">
      <c r="A246" s="10">
        <v>0.51600000000000001</v>
      </c>
      <c r="B246" s="11">
        <v>12206.463</v>
      </c>
      <c r="C246" s="11">
        <v>12496.63</v>
      </c>
      <c r="D246" s="11">
        <v>9344.8700000000008</v>
      </c>
      <c r="N246" s="1">
        <f t="shared" si="10"/>
        <v>23.701860698306525</v>
      </c>
      <c r="O246" s="1">
        <f t="shared" si="11"/>
        <v>31.021213483429449</v>
      </c>
      <c r="P246" s="1">
        <f t="shared" si="12"/>
        <v>21.499788599726326</v>
      </c>
    </row>
    <row r="247" spans="1:16" x14ac:dyDescent="0.35">
      <c r="A247" s="10">
        <v>0.61199999999999999</v>
      </c>
      <c r="B247" s="11">
        <v>12097.218999999999</v>
      </c>
      <c r="C247" s="11">
        <v>13988.406000000001</v>
      </c>
      <c r="D247" s="11">
        <v>17937.625</v>
      </c>
      <c r="N247" s="1">
        <f t="shared" si="10"/>
        <v>23.489736508840188</v>
      </c>
      <c r="O247" s="1">
        <f t="shared" si="11"/>
        <v>34.724347989728862</v>
      </c>
      <c r="P247" s="1">
        <f t="shared" si="12"/>
        <v>41.269182501325957</v>
      </c>
    </row>
    <row r="248" spans="1:16" x14ac:dyDescent="0.35">
      <c r="A248" s="10">
        <v>0.42099999999999999</v>
      </c>
      <c r="B248" s="11">
        <v>24916.614000000001</v>
      </c>
      <c r="C248" s="11">
        <v>16303.295</v>
      </c>
      <c r="D248" s="11">
        <v>18646.476999999999</v>
      </c>
      <c r="N248" s="1">
        <f t="shared" si="10"/>
        <v>48.381755968250118</v>
      </c>
      <c r="O248" s="1">
        <f t="shared" si="11"/>
        <v>40.470750488597965</v>
      </c>
      <c r="P248" s="1">
        <f t="shared" si="12"/>
        <v>42.900041801508102</v>
      </c>
    </row>
    <row r="249" spans="1:16" x14ac:dyDescent="0.35">
      <c r="A249" s="10">
        <v>0.66900000000000004</v>
      </c>
      <c r="B249" s="11">
        <v>10865.2</v>
      </c>
      <c r="C249" s="11">
        <v>15046.513999999999</v>
      </c>
      <c r="D249" s="11">
        <v>11993.870999999999</v>
      </c>
      <c r="N249" s="1">
        <f t="shared" si="10"/>
        <v>21.097467534964068</v>
      </c>
      <c r="O249" s="1">
        <f t="shared" si="11"/>
        <v>37.35095965675626</v>
      </c>
      <c r="P249" s="1">
        <f t="shared" si="12"/>
        <v>27.594358294164405</v>
      </c>
    </row>
    <row r="250" spans="1:16" x14ac:dyDescent="0.35">
      <c r="A250" s="10">
        <v>0.48799999999999999</v>
      </c>
      <c r="B250" s="11">
        <v>14366.588</v>
      </c>
      <c r="C250" s="11">
        <v>16438.392</v>
      </c>
      <c r="D250" s="11">
        <v>17309.313999999998</v>
      </c>
      <c r="N250" s="1">
        <f t="shared" si="10"/>
        <v>27.896276545135322</v>
      </c>
      <c r="O250" s="1">
        <f t="shared" si="11"/>
        <v>40.80611073195724</v>
      </c>
      <c r="P250" s="1">
        <f t="shared" si="12"/>
        <v>39.823624277949634</v>
      </c>
    </row>
    <row r="251" spans="1:16" x14ac:dyDescent="0.35">
      <c r="A251" s="10">
        <v>0.47799999999999998</v>
      </c>
      <c r="B251" s="11">
        <v>15962.2</v>
      </c>
      <c r="C251" s="11">
        <v>13657.98</v>
      </c>
      <c r="D251" s="11">
        <v>16853.18</v>
      </c>
      <c r="N251" s="1">
        <f t="shared" si="10"/>
        <v>30.994551070077257</v>
      </c>
      <c r="O251" s="1">
        <f t="shared" si="11"/>
        <v>33.904109614544865</v>
      </c>
      <c r="P251" s="1">
        <f t="shared" si="12"/>
        <v>38.774194529526433</v>
      </c>
    </row>
    <row r="252" spans="1:16" x14ac:dyDescent="0.35">
      <c r="A252" s="10">
        <v>0.43</v>
      </c>
      <c r="B252" s="11">
        <v>8150.0219999999999</v>
      </c>
      <c r="C252" s="11">
        <v>8622.2440000000006</v>
      </c>
      <c r="D252" s="11">
        <v>9091.6669999999995</v>
      </c>
      <c r="N252" s="1">
        <f t="shared" si="10"/>
        <v>15.825279291153674</v>
      </c>
      <c r="O252" s="1">
        <f t="shared" si="11"/>
        <v>21.403568148390299</v>
      </c>
      <c r="P252" s="1">
        <f t="shared" si="12"/>
        <v>20.917243206070069</v>
      </c>
    </row>
    <row r="253" spans="1:16" x14ac:dyDescent="0.35">
      <c r="A253" s="10">
        <v>0.38300000000000001</v>
      </c>
      <c r="B253" s="11">
        <v>15115.75</v>
      </c>
      <c r="C253" s="11">
        <v>14947.424999999999</v>
      </c>
      <c r="D253" s="11">
        <v>10675.575000000001</v>
      </c>
      <c r="N253" s="1">
        <f t="shared" si="10"/>
        <v>29.350959475355548</v>
      </c>
      <c r="O253" s="1">
        <f t="shared" si="11"/>
        <v>37.104984460014457</v>
      </c>
      <c r="P253" s="1">
        <f t="shared" si="12"/>
        <v>24.561348170763569</v>
      </c>
    </row>
    <row r="254" spans="1:16" x14ac:dyDescent="0.35">
      <c r="A254" s="10">
        <v>0.55500000000000005</v>
      </c>
      <c r="B254" s="11">
        <v>17392.879000000001</v>
      </c>
      <c r="C254" s="11">
        <v>13927.466</v>
      </c>
      <c r="D254" s="11">
        <v>15305.620999999999</v>
      </c>
      <c r="N254" s="1">
        <f t="shared" si="10"/>
        <v>33.772567466964091</v>
      </c>
      <c r="O254" s="1">
        <f t="shared" si="11"/>
        <v>34.573072585905578</v>
      </c>
      <c r="P254" s="1">
        <f t="shared" si="12"/>
        <v>35.213717888802279</v>
      </c>
    </row>
    <row r="255" spans="1:16" x14ac:dyDescent="0.35">
      <c r="A255" s="10">
        <v>0.316</v>
      </c>
      <c r="B255" s="11">
        <v>15668.091</v>
      </c>
      <c r="C255" s="11">
        <v>15683.242</v>
      </c>
      <c r="D255" s="11">
        <v>7260.7269999999999</v>
      </c>
      <c r="N255" s="1">
        <f t="shared" si="10"/>
        <v>30.423465854964721</v>
      </c>
      <c r="O255" s="1">
        <f t="shared" si="11"/>
        <v>38.931551801908761</v>
      </c>
      <c r="P255" s="1">
        <f t="shared" si="12"/>
        <v>16.704790497922936</v>
      </c>
    </row>
    <row r="256" spans="1:16" x14ac:dyDescent="0.35">
      <c r="A256" s="10">
        <v>0.53600000000000003</v>
      </c>
      <c r="B256" s="11">
        <v>14414.5</v>
      </c>
      <c r="C256" s="11">
        <v>14283.768</v>
      </c>
      <c r="D256" s="11">
        <v>10589.875</v>
      </c>
      <c r="N256" s="1">
        <f t="shared" si="10"/>
        <v>27.989309518714752</v>
      </c>
      <c r="O256" s="1">
        <f t="shared" si="11"/>
        <v>35.457544672105854</v>
      </c>
      <c r="P256" s="1">
        <f t="shared" si="12"/>
        <v>24.364177757157325</v>
      </c>
    </row>
    <row r="257" spans="1:16" x14ac:dyDescent="0.35">
      <c r="A257" s="10">
        <v>0.34399999999999997</v>
      </c>
      <c r="B257" s="11">
        <v>6111.9170000000004</v>
      </c>
      <c r="C257" s="11">
        <v>7615.8059999999996</v>
      </c>
      <c r="D257" s="11">
        <v>9676.6939999999995</v>
      </c>
      <c r="N257" s="1">
        <f t="shared" si="10"/>
        <v>11.867795391147421</v>
      </c>
      <c r="O257" s="1">
        <f t="shared" si="11"/>
        <v>18.905220349356817</v>
      </c>
      <c r="P257" s="1">
        <f t="shared" si="12"/>
        <v>22.263217716698051</v>
      </c>
    </row>
    <row r="258" spans="1:16" x14ac:dyDescent="0.35">
      <c r="A258" s="10">
        <v>0.35399999999999998</v>
      </c>
      <c r="B258" s="11">
        <v>16855.919000000002</v>
      </c>
      <c r="C258" s="11">
        <v>13131.027</v>
      </c>
      <c r="D258" s="11">
        <v>6298.73</v>
      </c>
      <c r="N258" s="1">
        <f t="shared" si="10"/>
        <v>32.729927095173949</v>
      </c>
      <c r="O258" s="1">
        <f t="shared" si="11"/>
        <v>32.596019232679225</v>
      </c>
      <c r="P258" s="1">
        <f t="shared" si="12"/>
        <v>14.491519244971215</v>
      </c>
    </row>
    <row r="259" spans="1:16" x14ac:dyDescent="0.35">
      <c r="A259" s="10">
        <v>0.34399999999999997</v>
      </c>
      <c r="B259" s="11">
        <v>17961.972000000002</v>
      </c>
      <c r="C259" s="11">
        <v>13000.388999999999</v>
      </c>
      <c r="D259" s="11">
        <v>9067.9719999999998</v>
      </c>
      <c r="N259" s="1">
        <f t="shared" ref="N259:N322" si="13">B259/$I$2*100</f>
        <v>34.877601989280791</v>
      </c>
      <c r="O259" s="1">
        <f t="shared" ref="O259:O322" si="14">C259/$J$2*100</f>
        <v>32.271727860761487</v>
      </c>
      <c r="P259" s="1">
        <f t="shared" ref="P259:P322" si="15">D259/$K$2*100</f>
        <v>20.862728002448133</v>
      </c>
    </row>
    <row r="260" spans="1:16" x14ac:dyDescent="0.35">
      <c r="A260" s="10">
        <v>0.69799999999999995</v>
      </c>
      <c r="B260" s="11">
        <v>12981.493</v>
      </c>
      <c r="C260" s="11">
        <v>10644.548000000001</v>
      </c>
      <c r="D260" s="11">
        <v>15638.795</v>
      </c>
      <c r="N260" s="1">
        <f t="shared" si="13"/>
        <v>25.206772735233891</v>
      </c>
      <c r="O260" s="1">
        <f t="shared" si="14"/>
        <v>26.423667496165926</v>
      </c>
      <c r="P260" s="1">
        <f t="shared" si="15"/>
        <v>35.980252957446922</v>
      </c>
    </row>
    <row r="261" spans="1:16" x14ac:dyDescent="0.35">
      <c r="A261" s="10">
        <v>0.373</v>
      </c>
      <c r="B261" s="11">
        <v>7877.7950000000001</v>
      </c>
      <c r="C261" s="11">
        <v>7191.5640000000003</v>
      </c>
      <c r="D261" s="11">
        <v>12095.615</v>
      </c>
      <c r="N261" s="1">
        <f t="shared" si="13"/>
        <v>15.296683379928785</v>
      </c>
      <c r="O261" s="1">
        <f t="shared" si="14"/>
        <v>17.852096295060814</v>
      </c>
      <c r="P261" s="1">
        <f t="shared" si="15"/>
        <v>27.828441217874484</v>
      </c>
    </row>
    <row r="262" spans="1:16" x14ac:dyDescent="0.35">
      <c r="A262" s="10">
        <v>0.45900000000000002</v>
      </c>
      <c r="B262" s="11">
        <v>20474.125</v>
      </c>
      <c r="C262" s="11">
        <v>11206.603999999999</v>
      </c>
      <c r="D262" s="11">
        <v>17533.603999999999</v>
      </c>
      <c r="N262" s="1">
        <f t="shared" si="13"/>
        <v>39.755567085216668</v>
      </c>
      <c r="O262" s="1">
        <f t="shared" si="14"/>
        <v>27.818896383125242</v>
      </c>
      <c r="P262" s="1">
        <f t="shared" si="15"/>
        <v>40.339649389591919</v>
      </c>
    </row>
    <row r="263" spans="1:16" x14ac:dyDescent="0.35">
      <c r="A263" s="10">
        <v>0.87</v>
      </c>
      <c r="B263" s="11">
        <v>18778.626</v>
      </c>
      <c r="C263" s="11">
        <v>12885.341</v>
      </c>
      <c r="D263" s="11">
        <v>28482.922999999999</v>
      </c>
      <c r="N263" s="1">
        <f t="shared" si="13"/>
        <v>36.463337295791341</v>
      </c>
      <c r="O263" s="1">
        <f t="shared" si="14"/>
        <v>31.986136579844832</v>
      </c>
      <c r="P263" s="1">
        <f t="shared" si="15"/>
        <v>65.530801734243781</v>
      </c>
    </row>
    <row r="264" spans="1:16" x14ac:dyDescent="0.35">
      <c r="A264" s="10">
        <v>0.76500000000000001</v>
      </c>
      <c r="B264" s="11">
        <v>9018.2250000000004</v>
      </c>
      <c r="C264" s="11">
        <v>8580.7369999999992</v>
      </c>
      <c r="D264" s="11">
        <v>18153.400000000001</v>
      </c>
      <c r="N264" s="1">
        <f t="shared" si="13"/>
        <v>17.511109704423415</v>
      </c>
      <c r="O264" s="1">
        <f t="shared" si="14"/>
        <v>21.300532569353653</v>
      </c>
      <c r="P264" s="1">
        <f t="shared" si="15"/>
        <v>41.76561711037948</v>
      </c>
    </row>
    <row r="265" spans="1:16" x14ac:dyDescent="0.35">
      <c r="A265" s="12">
        <v>0.88900000000000001</v>
      </c>
      <c r="B265" s="13">
        <v>25147.762999999999</v>
      </c>
      <c r="C265" s="13">
        <v>12959.409</v>
      </c>
      <c r="D265" s="13">
        <v>21430.108</v>
      </c>
      <c r="N265" s="1">
        <f t="shared" si="13"/>
        <v>48.830588803654834</v>
      </c>
      <c r="O265" s="1">
        <f t="shared" si="14"/>
        <v>32.17000048877793</v>
      </c>
      <c r="P265" s="1">
        <f t="shared" si="15"/>
        <v>49.304355402408369</v>
      </c>
    </row>
    <row r="266" spans="1:16" x14ac:dyDescent="0.35">
      <c r="A266" s="12">
        <v>0.91800000000000004</v>
      </c>
      <c r="B266" s="13">
        <v>24908.292000000001</v>
      </c>
      <c r="C266" s="13">
        <v>13183.833000000001</v>
      </c>
      <c r="D266" s="13">
        <v>9613.9580000000005</v>
      </c>
      <c r="N266" s="1">
        <f t="shared" si="13"/>
        <v>48.365596751224565</v>
      </c>
      <c r="O266" s="1">
        <f t="shared" si="14"/>
        <v>32.727103068817925</v>
      </c>
      <c r="P266" s="1">
        <f t="shared" si="15"/>
        <v>22.118880691400488</v>
      </c>
    </row>
    <row r="267" spans="1:16" x14ac:dyDescent="0.35">
      <c r="A267" s="12">
        <v>0.77500000000000002</v>
      </c>
      <c r="B267" s="13">
        <v>26759.914000000001</v>
      </c>
      <c r="C267" s="13">
        <v>14619.950999999999</v>
      </c>
      <c r="D267" s="13">
        <v>21832.309000000001</v>
      </c>
      <c r="N267" s="1">
        <f t="shared" si="13"/>
        <v>51.960977879231898</v>
      </c>
      <c r="O267" s="1">
        <f t="shared" si="14"/>
        <v>36.292074030220775</v>
      </c>
      <c r="P267" s="1">
        <f t="shared" si="15"/>
        <v>50.229701231146329</v>
      </c>
    </row>
    <row r="268" spans="1:16" x14ac:dyDescent="0.35">
      <c r="A268" s="12">
        <v>1.081</v>
      </c>
      <c r="B268" s="13">
        <v>32584.469000000001</v>
      </c>
      <c r="C268" s="13">
        <v>16934.434000000001</v>
      </c>
      <c r="D268" s="13">
        <v>24156.646000000001</v>
      </c>
      <c r="N268" s="1">
        <f t="shared" si="13"/>
        <v>63.270789021052806</v>
      </c>
      <c r="O268" s="1">
        <f t="shared" si="14"/>
        <v>42.037468688362075</v>
      </c>
      <c r="P268" s="1">
        <f t="shared" si="15"/>
        <v>55.577314856003824</v>
      </c>
    </row>
    <row r="269" spans="1:16" x14ac:dyDescent="0.35">
      <c r="A269" s="12">
        <v>1.2150000000000001</v>
      </c>
      <c r="B269" s="13">
        <v>32193.874</v>
      </c>
      <c r="C269" s="13">
        <v>20622.156999999999</v>
      </c>
      <c r="D269" s="13">
        <v>28524.975999999999</v>
      </c>
      <c r="N269" s="1">
        <f t="shared" si="13"/>
        <v>62.512352422387409</v>
      </c>
      <c r="O269" s="1">
        <f t="shared" si="14"/>
        <v>51.191748078145793</v>
      </c>
      <c r="P269" s="1">
        <f t="shared" si="15"/>
        <v>65.627553279207405</v>
      </c>
    </row>
    <row r="270" spans="1:16" x14ac:dyDescent="0.35">
      <c r="A270" s="12">
        <v>1.1859999999999999</v>
      </c>
      <c r="B270" s="13">
        <v>31829.895</v>
      </c>
      <c r="C270" s="13">
        <v>15929.097</v>
      </c>
      <c r="D270" s="13">
        <v>31014.120999999999</v>
      </c>
      <c r="N270" s="1">
        <f t="shared" si="13"/>
        <v>61.805597357049578</v>
      </c>
      <c r="O270" s="1">
        <f t="shared" si="14"/>
        <v>39.541853974652014</v>
      </c>
      <c r="P270" s="1">
        <f t="shared" si="15"/>
        <v>71.354341484293812</v>
      </c>
    </row>
    <row r="271" spans="1:16" x14ac:dyDescent="0.35">
      <c r="A271" s="12">
        <v>0.65</v>
      </c>
      <c r="B271" s="13">
        <v>31553.809000000001</v>
      </c>
      <c r="C271" s="13">
        <v>16440.721000000001</v>
      </c>
      <c r="D271" s="13">
        <v>17311.028999999999</v>
      </c>
      <c r="N271" s="1">
        <f t="shared" si="13"/>
        <v>61.269508244851181</v>
      </c>
      <c r="O271" s="1">
        <f t="shared" si="14"/>
        <v>40.811892163127325</v>
      </c>
      <c r="P271" s="1">
        <f t="shared" si="15"/>
        <v>39.827569986926704</v>
      </c>
    </row>
    <row r="272" spans="1:16" x14ac:dyDescent="0.35">
      <c r="A272" s="12">
        <v>0.72699999999999998</v>
      </c>
      <c r="B272" s="13">
        <v>23451.657999999999</v>
      </c>
      <c r="C272" s="13">
        <v>13029.474</v>
      </c>
      <c r="D272" s="13">
        <v>19221.75</v>
      </c>
      <c r="N272" s="1">
        <f t="shared" si="13"/>
        <v>45.537182315657354</v>
      </c>
      <c r="O272" s="1">
        <f t="shared" si="14"/>
        <v>32.343927485313515</v>
      </c>
      <c r="P272" s="1">
        <f t="shared" si="15"/>
        <v>44.223575236123075</v>
      </c>
    </row>
    <row r="273" spans="1:16" x14ac:dyDescent="0.35">
      <c r="A273" s="12">
        <v>0.73599999999999999</v>
      </c>
      <c r="B273" s="13">
        <v>30976.896000000001</v>
      </c>
      <c r="C273" s="13">
        <v>14863.857</v>
      </c>
      <c r="D273" s="13">
        <v>12927.753000000001</v>
      </c>
      <c r="N273" s="1">
        <f t="shared" si="13"/>
        <v>60.149289262411941</v>
      </c>
      <c r="O273" s="1">
        <f t="shared" si="14"/>
        <v>36.897538070997321</v>
      </c>
      <c r="P273" s="1">
        <f t="shared" si="15"/>
        <v>29.74294522764659</v>
      </c>
    </row>
    <row r="274" spans="1:16" x14ac:dyDescent="0.35">
      <c r="A274" s="12">
        <v>1.071</v>
      </c>
      <c r="B274" s="13">
        <v>35125.116000000002</v>
      </c>
      <c r="C274" s="13">
        <v>15666.946</v>
      </c>
      <c r="D274" s="13">
        <v>26947.893</v>
      </c>
      <c r="N274" s="1">
        <f t="shared" si="13"/>
        <v>68.204082250841864</v>
      </c>
      <c r="O274" s="1">
        <f t="shared" si="14"/>
        <v>38.891099160282501</v>
      </c>
      <c r="P274" s="1">
        <f t="shared" si="15"/>
        <v>61.999150625749188</v>
      </c>
    </row>
    <row r="275" spans="1:16" x14ac:dyDescent="0.35">
      <c r="A275" s="12">
        <v>0.35399999999999998</v>
      </c>
      <c r="B275" s="13">
        <v>14487.540999999999</v>
      </c>
      <c r="C275" s="13">
        <v>10019.919</v>
      </c>
      <c r="D275" s="13">
        <v>12368.027</v>
      </c>
      <c r="N275" s="1">
        <f t="shared" si="13"/>
        <v>28.131136648102274</v>
      </c>
      <c r="O275" s="1">
        <f t="shared" si="14"/>
        <v>24.873109501175193</v>
      </c>
      <c r="P275" s="1">
        <f t="shared" si="15"/>
        <v>28.455180852778835</v>
      </c>
    </row>
    <row r="276" spans="1:16" x14ac:dyDescent="0.35">
      <c r="A276" s="12">
        <v>0.44900000000000001</v>
      </c>
      <c r="B276" s="13">
        <v>22322.021000000001</v>
      </c>
      <c r="C276" s="13">
        <v>10366.701999999999</v>
      </c>
      <c r="D276" s="13">
        <v>17275.574000000001</v>
      </c>
      <c r="N276" s="1">
        <f t="shared" si="13"/>
        <v>43.343713264577374</v>
      </c>
      <c r="O276" s="1">
        <f t="shared" si="14"/>
        <v>25.733951942331256</v>
      </c>
      <c r="P276" s="1">
        <f t="shared" si="15"/>
        <v>39.745998493176309</v>
      </c>
    </row>
    <row r="277" spans="1:16" x14ac:dyDescent="0.35">
      <c r="A277" s="12">
        <v>0.67900000000000005</v>
      </c>
      <c r="B277" s="13">
        <v>32895.535000000003</v>
      </c>
      <c r="C277" s="13">
        <v>21028.465</v>
      </c>
      <c r="D277" s="13">
        <v>13159.93</v>
      </c>
      <c r="N277" s="1">
        <f t="shared" si="13"/>
        <v>63.874800436970716</v>
      </c>
      <c r="O277" s="1">
        <f t="shared" si="14"/>
        <v>52.200353374775787</v>
      </c>
      <c r="P277" s="1">
        <f t="shared" si="15"/>
        <v>30.2771159991735</v>
      </c>
    </row>
    <row r="278" spans="1:16" x14ac:dyDescent="0.35">
      <c r="A278" s="12">
        <v>0.32500000000000001</v>
      </c>
      <c r="B278" s="13">
        <v>27651.528999999999</v>
      </c>
      <c r="C278" s="13">
        <v>18906.735000000001</v>
      </c>
      <c r="D278" s="13">
        <v>14204.412</v>
      </c>
      <c r="N278" s="1">
        <f t="shared" si="13"/>
        <v>53.692268469021954</v>
      </c>
      <c r="O278" s="1">
        <f t="shared" si="14"/>
        <v>46.93344227280695</v>
      </c>
      <c r="P278" s="1">
        <f t="shared" si="15"/>
        <v>32.680160899340045</v>
      </c>
    </row>
    <row r="279" spans="1:16" x14ac:dyDescent="0.35">
      <c r="A279" s="12">
        <v>0.50700000000000001</v>
      </c>
      <c r="B279" s="13">
        <v>22411.132000000001</v>
      </c>
      <c r="C279" s="13">
        <v>12873.924999999999</v>
      </c>
      <c r="D279" s="13">
        <v>9621.4719999999998</v>
      </c>
      <c r="N279" s="1">
        <f t="shared" si="13"/>
        <v>43.516744265342041</v>
      </c>
      <c r="O279" s="1">
        <f t="shared" si="14"/>
        <v>31.957797885882794</v>
      </c>
      <c r="P279" s="1">
        <f t="shared" si="15"/>
        <v>22.136168188341411</v>
      </c>
    </row>
    <row r="280" spans="1:16" x14ac:dyDescent="0.35">
      <c r="A280" s="12">
        <v>0.47799999999999998</v>
      </c>
      <c r="B280" s="13">
        <v>25595.62</v>
      </c>
      <c r="C280" s="13">
        <v>16551.28</v>
      </c>
      <c r="D280" s="13">
        <v>18020.919999999998</v>
      </c>
      <c r="N280" s="1">
        <f t="shared" si="13"/>
        <v>49.700213708654871</v>
      </c>
      <c r="O280" s="1">
        <f t="shared" si="14"/>
        <v>41.086340101612691</v>
      </c>
      <c r="P280" s="1">
        <f t="shared" si="15"/>
        <v>41.460819719544524</v>
      </c>
    </row>
    <row r="281" spans="1:16" x14ac:dyDescent="0.35">
      <c r="A281" s="12">
        <v>0.63100000000000001</v>
      </c>
      <c r="B281" s="13">
        <v>25873.985000000001</v>
      </c>
      <c r="C281" s="13">
        <v>16090.120999999999</v>
      </c>
      <c r="D281" s="13">
        <v>15207.606</v>
      </c>
      <c r="N281" s="1">
        <f t="shared" si="13"/>
        <v>50.240728061853176</v>
      </c>
      <c r="O281" s="1">
        <f t="shared" si="14"/>
        <v>39.941574529710117</v>
      </c>
      <c r="P281" s="1">
        <f t="shared" si="15"/>
        <v>34.988214293824271</v>
      </c>
    </row>
    <row r="282" spans="1:16" x14ac:dyDescent="0.35">
      <c r="A282" s="12">
        <v>0.48799999999999999</v>
      </c>
      <c r="B282" s="13">
        <v>18229.392</v>
      </c>
      <c r="C282" s="13">
        <v>12230.333000000001</v>
      </c>
      <c r="D282" s="13">
        <v>11786.882</v>
      </c>
      <c r="N282" s="1">
        <f t="shared" si="13"/>
        <v>35.396863923547997</v>
      </c>
      <c r="O282" s="1">
        <f t="shared" si="14"/>
        <v>30.360166778277996</v>
      </c>
      <c r="P282" s="1">
        <f t="shared" si="15"/>
        <v>27.118137678739178</v>
      </c>
    </row>
    <row r="283" spans="1:16" x14ac:dyDescent="0.35">
      <c r="A283" s="12">
        <v>0.60199999999999998</v>
      </c>
      <c r="B283" s="13">
        <v>30283.952000000001</v>
      </c>
      <c r="C283" s="13">
        <v>15643.556</v>
      </c>
      <c r="D283" s="13">
        <v>21457.047999999999</v>
      </c>
      <c r="N283" s="1">
        <f t="shared" si="13"/>
        <v>58.803767454847602</v>
      </c>
      <c r="O283" s="1">
        <f t="shared" si="14"/>
        <v>38.833036611949282</v>
      </c>
      <c r="P283" s="1">
        <f t="shared" si="15"/>
        <v>49.366336393569995</v>
      </c>
    </row>
    <row r="284" spans="1:16" x14ac:dyDescent="0.35">
      <c r="A284" s="12">
        <v>0.58299999999999996</v>
      </c>
      <c r="B284" s="13">
        <v>20788.901999999998</v>
      </c>
      <c r="C284" s="13">
        <v>12031.147999999999</v>
      </c>
      <c r="D284" s="13">
        <v>21243.574000000001</v>
      </c>
      <c r="N284" s="1">
        <f t="shared" si="13"/>
        <v>40.366784323578905</v>
      </c>
      <c r="O284" s="1">
        <f t="shared" si="14"/>
        <v>29.865716641905475</v>
      </c>
      <c r="P284" s="1">
        <f t="shared" si="15"/>
        <v>48.875195706590091</v>
      </c>
    </row>
    <row r="285" spans="1:16" x14ac:dyDescent="0.35">
      <c r="A285" s="12">
        <v>0.39200000000000002</v>
      </c>
      <c r="B285" s="13">
        <v>31742.463</v>
      </c>
      <c r="C285" s="13">
        <v>16889.659</v>
      </c>
      <c r="D285" s="13">
        <v>16120.171</v>
      </c>
      <c r="N285" s="1">
        <f t="shared" si="13"/>
        <v>61.635826549193574</v>
      </c>
      <c r="O285" s="1">
        <f t="shared" si="14"/>
        <v>41.926320736176521</v>
      </c>
      <c r="P285" s="1">
        <f t="shared" si="15"/>
        <v>37.087757100038729</v>
      </c>
    </row>
    <row r="286" spans="1:16" x14ac:dyDescent="0.35">
      <c r="A286" s="12">
        <v>0.42099999999999999</v>
      </c>
      <c r="B286" s="13">
        <v>16107.432000000001</v>
      </c>
      <c r="C286" s="13">
        <v>12630.614</v>
      </c>
      <c r="D286" s="13">
        <v>6773.1360000000004</v>
      </c>
      <c r="N286" s="1">
        <f t="shared" si="13"/>
        <v>31.276554844056374</v>
      </c>
      <c r="O286" s="1">
        <f t="shared" si="14"/>
        <v>31.353810853069408</v>
      </c>
      <c r="P286" s="1">
        <f t="shared" si="15"/>
        <v>15.582987474111032</v>
      </c>
    </row>
    <row r="287" spans="1:16" x14ac:dyDescent="0.35">
      <c r="A287" s="12">
        <v>0.373</v>
      </c>
      <c r="B287" s="13">
        <v>11056.205</v>
      </c>
      <c r="C287" s="13">
        <v>4789.5640000000003</v>
      </c>
      <c r="D287" s="13">
        <v>4999.7439999999997</v>
      </c>
      <c r="N287" s="1">
        <f t="shared" si="13"/>
        <v>21.468350886077328</v>
      </c>
      <c r="O287" s="1">
        <f t="shared" si="14"/>
        <v>11.889452383286399</v>
      </c>
      <c r="P287" s="1">
        <f t="shared" si="15"/>
        <v>11.50293573401771</v>
      </c>
    </row>
    <row r="288" spans="1:16" x14ac:dyDescent="0.35">
      <c r="A288" s="12">
        <v>0.71699999999999997</v>
      </c>
      <c r="B288" s="13">
        <v>13473.707</v>
      </c>
      <c r="C288" s="13">
        <v>6437.88</v>
      </c>
      <c r="D288" s="13">
        <v>7746.1329999999998</v>
      </c>
      <c r="N288" s="1">
        <f t="shared" si="13"/>
        <v>26.16252770387274</v>
      </c>
      <c r="O288" s="1">
        <f t="shared" si="14"/>
        <v>15.981176514044249</v>
      </c>
      <c r="P288" s="1">
        <f t="shared" si="15"/>
        <v>17.821566481434612</v>
      </c>
    </row>
    <row r="289" spans="1:16" x14ac:dyDescent="0.35">
      <c r="A289" s="12">
        <v>1.157</v>
      </c>
      <c r="B289" s="13">
        <v>11433.653</v>
      </c>
      <c r="C289" s="13">
        <v>9149.3140000000003</v>
      </c>
      <c r="D289" s="13">
        <v>4748</v>
      </c>
      <c r="N289" s="1">
        <f t="shared" si="13"/>
        <v>22.201259339316763</v>
      </c>
      <c r="O289" s="1">
        <f t="shared" si="14"/>
        <v>22.711948967115923</v>
      </c>
      <c r="P289" s="1">
        <f t="shared" si="15"/>
        <v>10.923747068873144</v>
      </c>
    </row>
    <row r="290" spans="1:16" x14ac:dyDescent="0.35">
      <c r="A290" s="12">
        <v>0.58299999999999996</v>
      </c>
      <c r="B290" s="13">
        <v>15523.197</v>
      </c>
      <c r="C290" s="13">
        <v>11208.475</v>
      </c>
      <c r="D290" s="13">
        <v>25259.688999999998</v>
      </c>
      <c r="N290" s="1">
        <f t="shared" si="13"/>
        <v>30.142118391410332</v>
      </c>
      <c r="O290" s="1">
        <f t="shared" si="14"/>
        <v>27.82354089051864</v>
      </c>
      <c r="P290" s="1">
        <f t="shared" si="15"/>
        <v>58.115091338331339</v>
      </c>
    </row>
    <row r="291" spans="1:16" x14ac:dyDescent="0.35">
      <c r="A291" s="12">
        <v>0.52600000000000002</v>
      </c>
      <c r="B291" s="13">
        <v>7892.018</v>
      </c>
      <c r="C291" s="13">
        <v>6600.3450000000003</v>
      </c>
      <c r="D291" s="13">
        <v>7496.509</v>
      </c>
      <c r="N291" s="1">
        <f t="shared" si="13"/>
        <v>15.324300844931713</v>
      </c>
      <c r="O291" s="1">
        <f t="shared" si="14"/>
        <v>16.384474158976154</v>
      </c>
      <c r="P291" s="1">
        <f t="shared" si="15"/>
        <v>17.247255310768985</v>
      </c>
    </row>
    <row r="292" spans="1:16" x14ac:dyDescent="0.35">
      <c r="A292" s="12">
        <v>0.57399999999999995</v>
      </c>
      <c r="B292" s="13">
        <v>24811.282999999999</v>
      </c>
      <c r="C292" s="13">
        <v>17562.467000000001</v>
      </c>
      <c r="D292" s="13">
        <v>17211.733</v>
      </c>
      <c r="N292" s="1">
        <f t="shared" si="13"/>
        <v>48.177229834085509</v>
      </c>
      <c r="O292" s="1">
        <f t="shared" si="14"/>
        <v>43.596476658321862</v>
      </c>
      <c r="P292" s="1">
        <f t="shared" si="15"/>
        <v>39.599119188916845</v>
      </c>
    </row>
    <row r="293" spans="1:16" x14ac:dyDescent="0.35">
      <c r="A293" s="12">
        <v>0.58299999999999996</v>
      </c>
      <c r="B293" s="13">
        <v>12403.918</v>
      </c>
      <c r="C293" s="13">
        <v>9892.2459999999992</v>
      </c>
      <c r="D293" s="13">
        <v>15016.295</v>
      </c>
      <c r="N293" s="1">
        <f t="shared" si="13"/>
        <v>24.085268316400654</v>
      </c>
      <c r="O293" s="1">
        <f t="shared" si="14"/>
        <v>24.556178345410004</v>
      </c>
      <c r="P293" s="1">
        <f t="shared" si="15"/>
        <v>34.548064130493778</v>
      </c>
    </row>
    <row r="294" spans="1:16" x14ac:dyDescent="0.35">
      <c r="A294" s="12">
        <v>0.66</v>
      </c>
      <c r="B294" s="13">
        <v>21665.319</v>
      </c>
      <c r="C294" s="13">
        <v>15061.928</v>
      </c>
      <c r="D294" s="13">
        <v>13086.29</v>
      </c>
      <c r="N294" s="1">
        <f t="shared" si="13"/>
        <v>42.068564245217772</v>
      </c>
      <c r="O294" s="1">
        <f t="shared" si="14"/>
        <v>37.389222851284195</v>
      </c>
      <c r="P294" s="1">
        <f t="shared" si="15"/>
        <v>30.107692087178588</v>
      </c>
    </row>
    <row r="295" spans="1:16" x14ac:dyDescent="0.35">
      <c r="A295" s="12">
        <v>0.27700000000000002</v>
      </c>
      <c r="B295" s="13">
        <v>17396.379000000001</v>
      </c>
      <c r="C295" s="13">
        <v>24512.171999999999</v>
      </c>
      <c r="D295" s="13">
        <v>11553.241</v>
      </c>
      <c r="N295" s="1">
        <f t="shared" si="13"/>
        <v>33.779363580829681</v>
      </c>
      <c r="O295" s="1">
        <f t="shared" si="14"/>
        <v>60.84819031647266</v>
      </c>
      <c r="P295" s="1">
        <f t="shared" si="15"/>
        <v>26.580598675175871</v>
      </c>
    </row>
    <row r="296" spans="1:16" x14ac:dyDescent="0.35">
      <c r="A296" s="12">
        <v>0.23</v>
      </c>
      <c r="B296" s="13">
        <v>6622.6670000000004</v>
      </c>
      <c r="C296" s="13">
        <v>5461.3329999999996</v>
      </c>
      <c r="D296" s="13">
        <v>7810.6670000000004</v>
      </c>
      <c r="N296" s="1">
        <f t="shared" si="13"/>
        <v>12.859542578818417</v>
      </c>
      <c r="O296" s="1">
        <f t="shared" si="14"/>
        <v>13.557029126820447</v>
      </c>
      <c r="P296" s="1">
        <f t="shared" si="15"/>
        <v>17.970040174219506</v>
      </c>
    </row>
    <row r="297" spans="1:16" x14ac:dyDescent="0.35">
      <c r="A297" s="12">
        <v>0.39200000000000002</v>
      </c>
      <c r="B297" s="13">
        <v>19124.268</v>
      </c>
      <c r="C297" s="13">
        <v>12026.049000000001</v>
      </c>
      <c r="D297" s="13">
        <v>10599.366</v>
      </c>
      <c r="N297" s="1">
        <f t="shared" si="13"/>
        <v>37.134486549713962</v>
      </c>
      <c r="O297" s="1">
        <f t="shared" si="14"/>
        <v>29.853059056016164</v>
      </c>
      <c r="P297" s="1">
        <f t="shared" si="15"/>
        <v>24.386013747770356</v>
      </c>
    </row>
    <row r="298" spans="1:16" x14ac:dyDescent="0.35">
      <c r="A298" s="12">
        <v>0.73599999999999999</v>
      </c>
      <c r="B298" s="13">
        <v>14173.026</v>
      </c>
      <c r="C298" s="13">
        <v>8695.5840000000007</v>
      </c>
      <c r="D298" s="13">
        <v>12614.753000000001</v>
      </c>
      <c r="N298" s="1">
        <f t="shared" si="13"/>
        <v>27.520428147406545</v>
      </c>
      <c r="O298" s="1">
        <f t="shared" si="14"/>
        <v>21.585624894639068</v>
      </c>
      <c r="P298" s="1">
        <f t="shared" si="15"/>
        <v>29.022824580519945</v>
      </c>
    </row>
    <row r="299" spans="1:16" x14ac:dyDescent="0.35">
      <c r="A299" s="12">
        <v>0.73599999999999999</v>
      </c>
      <c r="B299" s="13">
        <v>25921.364000000001</v>
      </c>
      <c r="C299" s="13">
        <v>15158.843999999999</v>
      </c>
      <c r="D299" s="13">
        <v>23862.766</v>
      </c>
      <c r="N299" s="1">
        <f t="shared" si="13"/>
        <v>50.332726084378223</v>
      </c>
      <c r="O299" s="1">
        <f t="shared" si="14"/>
        <v>37.629803866002561</v>
      </c>
      <c r="P299" s="1">
        <f t="shared" si="15"/>
        <v>54.90118368738537</v>
      </c>
    </row>
    <row r="300" spans="1:16" x14ac:dyDescent="0.35">
      <c r="A300" s="12">
        <v>0.44900000000000001</v>
      </c>
      <c r="B300" s="13">
        <v>16889.787</v>
      </c>
      <c r="C300" s="13">
        <v>15651.489</v>
      </c>
      <c r="D300" s="13">
        <v>15362</v>
      </c>
      <c r="N300" s="1">
        <f t="shared" si="13"/>
        <v>32.795690176431002</v>
      </c>
      <c r="O300" s="1">
        <f t="shared" si="14"/>
        <v>38.852729224002609</v>
      </c>
      <c r="P300" s="1">
        <f t="shared" si="15"/>
        <v>35.343429332777852</v>
      </c>
    </row>
    <row r="301" spans="1:16" x14ac:dyDescent="0.35">
      <c r="A301" s="12">
        <v>0.27700000000000002</v>
      </c>
      <c r="B301" s="13">
        <v>11963.585999999999</v>
      </c>
      <c r="C301" s="13">
        <v>6670.8969999999999</v>
      </c>
      <c r="D301" s="13">
        <v>5818.8280000000004</v>
      </c>
      <c r="N301" s="1">
        <f t="shared" si="13"/>
        <v>23.230255056211629</v>
      </c>
      <c r="O301" s="1">
        <f t="shared" si="14"/>
        <v>16.559610067911834</v>
      </c>
      <c r="P301" s="1">
        <f t="shared" si="15"/>
        <v>13.387406341465248</v>
      </c>
    </row>
    <row r="302" spans="1:16" x14ac:dyDescent="0.35">
      <c r="A302" s="12">
        <v>0.28699999999999998</v>
      </c>
      <c r="B302" s="13">
        <v>12480.566999999999</v>
      </c>
      <c r="C302" s="13">
        <v>4770.6000000000004</v>
      </c>
      <c r="D302" s="13">
        <v>16723.8</v>
      </c>
      <c r="N302" s="1">
        <f t="shared" si="13"/>
        <v>24.234101268310187</v>
      </c>
      <c r="O302" s="1">
        <f t="shared" si="14"/>
        <v>11.84237678830601</v>
      </c>
      <c r="P302" s="1">
        <f t="shared" si="15"/>
        <v>38.476529324014464</v>
      </c>
    </row>
    <row r="303" spans="1:16" x14ac:dyDescent="0.35">
      <c r="A303" s="12">
        <v>0.41099999999999998</v>
      </c>
      <c r="B303" s="13">
        <v>8591.5810000000001</v>
      </c>
      <c r="C303" s="13">
        <v>7314.116</v>
      </c>
      <c r="D303" s="13">
        <v>5523.07</v>
      </c>
      <c r="N303" s="1">
        <f t="shared" si="13"/>
        <v>16.682675074689293</v>
      </c>
      <c r="O303" s="1">
        <f t="shared" si="14"/>
        <v>18.15631525287754</v>
      </c>
      <c r="P303" s="1">
        <f t="shared" si="15"/>
        <v>12.706954448964025</v>
      </c>
    </row>
    <row r="304" spans="1:16" x14ac:dyDescent="0.35">
      <c r="A304" s="12">
        <v>0.50700000000000001</v>
      </c>
      <c r="B304" s="13">
        <v>16261.132</v>
      </c>
      <c r="C304" s="13">
        <v>8169.1319999999996</v>
      </c>
      <c r="D304" s="13">
        <v>11330.584999999999</v>
      </c>
      <c r="N304" s="1">
        <f t="shared" si="13"/>
        <v>31.575001330096569</v>
      </c>
      <c r="O304" s="1">
        <f t="shared" si="14"/>
        <v>20.278778178302069</v>
      </c>
      <c r="P304" s="1">
        <f t="shared" si="15"/>
        <v>26.068332915410281</v>
      </c>
    </row>
    <row r="305" spans="1:16" x14ac:dyDescent="0.35">
      <c r="A305" s="12">
        <v>0.29599999999999999</v>
      </c>
      <c r="B305" s="13">
        <v>9705.0650000000005</v>
      </c>
      <c r="C305" s="13">
        <v>7225.7740000000003</v>
      </c>
      <c r="D305" s="13">
        <v>5308.7420000000002</v>
      </c>
      <c r="N305" s="1">
        <f t="shared" si="13"/>
        <v>18.844779089406181</v>
      </c>
      <c r="O305" s="1">
        <f t="shared" si="14"/>
        <v>17.937018047026594</v>
      </c>
      <c r="P305" s="1">
        <f t="shared" si="15"/>
        <v>12.213848959962881</v>
      </c>
    </row>
    <row r="306" spans="1:16" x14ac:dyDescent="0.35">
      <c r="A306" s="12">
        <v>0.35399999999999998</v>
      </c>
      <c r="B306" s="13">
        <v>13729.513999999999</v>
      </c>
      <c r="C306" s="13">
        <v>7229.2969999999996</v>
      </c>
      <c r="D306" s="13">
        <v>10027.865</v>
      </c>
      <c r="N306" s="1">
        <f t="shared" si="13"/>
        <v>26.659240132333927</v>
      </c>
      <c r="O306" s="1">
        <f t="shared" si="14"/>
        <v>17.945763423588286</v>
      </c>
      <c r="P306" s="1">
        <f t="shared" si="15"/>
        <v>23.071158572199998</v>
      </c>
    </row>
    <row r="307" spans="1:16" x14ac:dyDescent="0.35">
      <c r="A307" s="12">
        <v>0.28699999999999998</v>
      </c>
      <c r="B307" s="13">
        <v>22592.167000000001</v>
      </c>
      <c r="C307" s="13">
        <v>7903.6329999999998</v>
      </c>
      <c r="D307" s="13">
        <v>6135.6</v>
      </c>
      <c r="N307" s="1">
        <f t="shared" si="13"/>
        <v>43.86826840067247</v>
      </c>
      <c r="O307" s="1">
        <f t="shared" si="14"/>
        <v>19.619712401477674</v>
      </c>
      <c r="P307" s="1">
        <f t="shared" si="15"/>
        <v>14.116205247636493</v>
      </c>
    </row>
    <row r="308" spans="1:16" x14ac:dyDescent="0.35">
      <c r="A308" s="12">
        <v>0.28699999999999998</v>
      </c>
      <c r="B308" s="13">
        <v>6540.4</v>
      </c>
      <c r="C308" s="13">
        <v>8028.1670000000004</v>
      </c>
      <c r="D308" s="13">
        <v>5113.7330000000002</v>
      </c>
      <c r="N308" s="1">
        <f t="shared" si="13"/>
        <v>12.699800893281207</v>
      </c>
      <c r="O308" s="1">
        <f t="shared" si="14"/>
        <v>19.928851409349829</v>
      </c>
      <c r="P308" s="1">
        <f t="shared" si="15"/>
        <v>11.765190789753554</v>
      </c>
    </row>
    <row r="309" spans="1:16" x14ac:dyDescent="0.35">
      <c r="A309" s="12">
        <v>0.373</v>
      </c>
      <c r="B309" s="13">
        <v>12081.179</v>
      </c>
      <c r="C309" s="13">
        <v>6639.2309999999998</v>
      </c>
      <c r="D309" s="13">
        <v>6534.2309999999998</v>
      </c>
      <c r="N309" s="1">
        <f t="shared" si="13"/>
        <v>23.458590889867619</v>
      </c>
      <c r="O309" s="1">
        <f t="shared" si="14"/>
        <v>16.481003455875928</v>
      </c>
      <c r="P309" s="1">
        <f t="shared" si="15"/>
        <v>15.033337559728313</v>
      </c>
    </row>
    <row r="310" spans="1:16" x14ac:dyDescent="0.35">
      <c r="A310" s="12">
        <v>0.48799999999999999</v>
      </c>
      <c r="B310" s="13">
        <v>10236.608</v>
      </c>
      <c r="C310" s="13">
        <v>6731.8239999999996</v>
      </c>
      <c r="D310" s="13">
        <v>4403.8819999999996</v>
      </c>
      <c r="N310" s="1">
        <f t="shared" si="13"/>
        <v>19.87690101867922</v>
      </c>
      <c r="O310" s="1">
        <f t="shared" si="14"/>
        <v>16.710853200972899</v>
      </c>
      <c r="P310" s="1">
        <f t="shared" si="15"/>
        <v>10.132033085333445</v>
      </c>
    </row>
    <row r="311" spans="1:16" x14ac:dyDescent="0.35">
      <c r="A311" s="12">
        <v>0.29599999999999999</v>
      </c>
      <c r="B311" s="13">
        <v>11263.645</v>
      </c>
      <c r="C311" s="13">
        <v>10269.031999999999</v>
      </c>
      <c r="D311" s="13">
        <v>7457.1940000000004</v>
      </c>
      <c r="N311" s="1">
        <f t="shared" si="13"/>
        <v>21.871146846156567</v>
      </c>
      <c r="O311" s="1">
        <f t="shared" si="14"/>
        <v>25.491499223404109</v>
      </c>
      <c r="P311" s="1">
        <f t="shared" si="15"/>
        <v>17.156803095939008</v>
      </c>
    </row>
    <row r="312" spans="1:16" x14ac:dyDescent="0.35">
      <c r="A312" s="12">
        <v>0.46899999999999997</v>
      </c>
      <c r="B312" s="13">
        <v>6115.2039999999997</v>
      </c>
      <c r="C312" s="13">
        <v>5193.2449999999999</v>
      </c>
      <c r="D312" s="13">
        <v>6806.2860000000001</v>
      </c>
      <c r="N312" s="1">
        <f t="shared" si="13"/>
        <v>11.874177912940617</v>
      </c>
      <c r="O312" s="1">
        <f t="shared" si="14"/>
        <v>12.891536503581571</v>
      </c>
      <c r="P312" s="1">
        <f t="shared" si="15"/>
        <v>15.659255842968053</v>
      </c>
    </row>
    <row r="313" spans="1:16" x14ac:dyDescent="0.35">
      <c r="A313" s="12">
        <v>0.40200000000000002</v>
      </c>
      <c r="B313" s="13">
        <v>6743.4520000000002</v>
      </c>
      <c r="C313" s="13">
        <v>4784.9520000000002</v>
      </c>
      <c r="D313" s="13">
        <v>8488.5949999999993</v>
      </c>
      <c r="N313" s="1">
        <f t="shared" si="13"/>
        <v>13.094076468319821</v>
      </c>
      <c r="O313" s="1">
        <f t="shared" si="14"/>
        <v>11.878003709797179</v>
      </c>
      <c r="P313" s="1">
        <f t="shared" si="15"/>
        <v>19.529752474747518</v>
      </c>
    </row>
    <row r="314" spans="1:16" x14ac:dyDescent="0.35">
      <c r="A314" s="12">
        <v>0.41099999999999998</v>
      </c>
      <c r="B314" s="13">
        <v>6554.2330000000002</v>
      </c>
      <c r="C314" s="13">
        <v>3832.2089999999998</v>
      </c>
      <c r="D314" s="13">
        <v>6155.14</v>
      </c>
      <c r="N314" s="1">
        <f t="shared" si="13"/>
        <v>12.726661077024826</v>
      </c>
      <c r="O314" s="1">
        <f t="shared" si="14"/>
        <v>9.5129465705649991</v>
      </c>
      <c r="P314" s="1">
        <f t="shared" si="15"/>
        <v>14.161161022220693</v>
      </c>
    </row>
    <row r="315" spans="1:16" x14ac:dyDescent="0.35">
      <c r="A315" s="12">
        <v>0.38300000000000001</v>
      </c>
      <c r="B315" s="13">
        <v>9754.85</v>
      </c>
      <c r="C315" s="13">
        <v>8049</v>
      </c>
      <c r="D315" s="13">
        <v>7908.95</v>
      </c>
      <c r="N315" s="1">
        <f t="shared" si="13"/>
        <v>18.941448954777108</v>
      </c>
      <c r="O315" s="1">
        <f t="shared" si="14"/>
        <v>19.980566546990961</v>
      </c>
      <c r="P315" s="1">
        <f t="shared" si="15"/>
        <v>18.19616035812221</v>
      </c>
    </row>
    <row r="316" spans="1:16" x14ac:dyDescent="0.35">
      <c r="A316" s="12">
        <v>0.40200000000000002</v>
      </c>
      <c r="B316" s="13">
        <v>7240.4520000000002</v>
      </c>
      <c r="C316" s="13">
        <v>6133.9520000000002</v>
      </c>
      <c r="D316" s="13">
        <v>9248.1190000000006</v>
      </c>
      <c r="N316" s="1">
        <f t="shared" si="13"/>
        <v>14.059124637233152</v>
      </c>
      <c r="O316" s="1">
        <f t="shared" si="14"/>
        <v>15.226715881730438</v>
      </c>
      <c r="P316" s="1">
        <f t="shared" si="15"/>
        <v>21.277193095796136</v>
      </c>
    </row>
    <row r="317" spans="1:16" x14ac:dyDescent="0.35">
      <c r="A317" s="12">
        <v>0.66900000000000004</v>
      </c>
      <c r="B317" s="13">
        <v>14049.686</v>
      </c>
      <c r="C317" s="13">
        <v>6877.5569999999998</v>
      </c>
      <c r="D317" s="13">
        <v>9515.8140000000003</v>
      </c>
      <c r="N317" s="1">
        <f t="shared" si="13"/>
        <v>27.280933094783265</v>
      </c>
      <c r="O317" s="1">
        <f t="shared" si="14"/>
        <v>17.072615892561004</v>
      </c>
      <c r="P317" s="1">
        <f t="shared" si="15"/>
        <v>21.893080305484844</v>
      </c>
    </row>
    <row r="318" spans="1:16" x14ac:dyDescent="0.35">
      <c r="A318" s="12">
        <v>0.42099999999999999</v>
      </c>
      <c r="B318" s="13">
        <v>14461.614</v>
      </c>
      <c r="C318" s="13">
        <v>8102.7730000000001</v>
      </c>
      <c r="D318" s="13">
        <v>11104.772999999999</v>
      </c>
      <c r="N318" s="1">
        <f t="shared" si="13"/>
        <v>28.080792978332823</v>
      </c>
      <c r="O318" s="1">
        <f t="shared" si="14"/>
        <v>20.114050831365585</v>
      </c>
      <c r="P318" s="1">
        <f t="shared" si="15"/>
        <v>25.548806130844909</v>
      </c>
    </row>
    <row r="319" spans="1:16" x14ac:dyDescent="0.35">
      <c r="A319" s="12">
        <v>0.76500000000000001</v>
      </c>
      <c r="B319" s="13">
        <v>12008.55</v>
      </c>
      <c r="C319" s="13">
        <v>5404.95</v>
      </c>
      <c r="D319" s="13">
        <v>4700.1880000000001</v>
      </c>
      <c r="N319" s="1">
        <f t="shared" si="13"/>
        <v>23.317563760169413</v>
      </c>
      <c r="O319" s="1">
        <f t="shared" si="14"/>
        <v>13.417065866338525</v>
      </c>
      <c r="P319" s="1">
        <f t="shared" si="15"/>
        <v>10.813745764143372</v>
      </c>
    </row>
    <row r="320" spans="1:16" x14ac:dyDescent="0.35">
      <c r="A320" s="12">
        <v>0.35399999999999998</v>
      </c>
      <c r="B320" s="13">
        <v>2921.73</v>
      </c>
      <c r="C320" s="13">
        <v>4679.6760000000004</v>
      </c>
      <c r="D320" s="13">
        <v>4849.8919999999998</v>
      </c>
      <c r="N320" s="1">
        <f t="shared" si="13"/>
        <v>5.6732599327145898</v>
      </c>
      <c r="O320" s="1">
        <f t="shared" si="14"/>
        <v>11.616670112604854</v>
      </c>
      <c r="P320" s="1">
        <f t="shared" si="15"/>
        <v>11.158170496914765</v>
      </c>
    </row>
    <row r="321" spans="1:16" x14ac:dyDescent="0.35">
      <c r="A321" s="12">
        <v>0.46899999999999997</v>
      </c>
      <c r="B321" s="13">
        <v>7697.7139999999999</v>
      </c>
      <c r="C321" s="13">
        <v>4492.9179999999997</v>
      </c>
      <c r="D321" s="13">
        <v>4508.7960000000003</v>
      </c>
      <c r="N321" s="1">
        <f t="shared" si="13"/>
        <v>14.947011671063429</v>
      </c>
      <c r="O321" s="1">
        <f t="shared" si="14"/>
        <v>11.153068342548581</v>
      </c>
      <c r="P321" s="1">
        <f t="shared" si="15"/>
        <v>10.373409243712501</v>
      </c>
    </row>
    <row r="322" spans="1:16" x14ac:dyDescent="0.35">
      <c r="A322" s="12">
        <v>0.34399999999999997</v>
      </c>
      <c r="B322" s="13">
        <v>11401.833000000001</v>
      </c>
      <c r="C322" s="13">
        <v>6204.4440000000004</v>
      </c>
      <c r="D322" s="13">
        <v>5676.5280000000002</v>
      </c>
      <c r="N322" s="1">
        <f t="shared" si="13"/>
        <v>22.139472955544488</v>
      </c>
      <c r="O322" s="1">
        <f t="shared" si="14"/>
        <v>15.401702848686643</v>
      </c>
      <c r="P322" s="1">
        <f t="shared" si="15"/>
        <v>13.060016028091056</v>
      </c>
    </row>
    <row r="323" spans="1:16" x14ac:dyDescent="0.35">
      <c r="A323" s="12">
        <v>0.67900000000000005</v>
      </c>
      <c r="B323" s="13">
        <v>27339.803</v>
      </c>
      <c r="C323" s="13">
        <v>11275.183000000001</v>
      </c>
      <c r="D323" s="13">
        <v>20831.789000000001</v>
      </c>
      <c r="N323" s="1">
        <f t="shared" ref="N323:N333" si="16">B323/$I$2*100</f>
        <v>53.086975500203692</v>
      </c>
      <c r="O323" s="1">
        <f t="shared" ref="O323:O333" si="17">C323/$J$2*100</f>
        <v>27.989134583302423</v>
      </c>
      <c r="P323" s="1">
        <f t="shared" ref="P323:P333" si="18">D323/$K$2*100</f>
        <v>47.927799921679402</v>
      </c>
    </row>
    <row r="324" spans="1:16" x14ac:dyDescent="0.35">
      <c r="A324" s="12">
        <v>0.29599999999999999</v>
      </c>
      <c r="B324" s="13">
        <v>8794.1290000000008</v>
      </c>
      <c r="C324" s="13">
        <v>4848.3230000000003</v>
      </c>
      <c r="D324" s="13">
        <v>12896.71</v>
      </c>
      <c r="N324" s="1">
        <f t="shared" si="16"/>
        <v>17.075972009331259</v>
      </c>
      <c r="O324" s="1">
        <f t="shared" si="17"/>
        <v>12.035313746155655</v>
      </c>
      <c r="P324" s="1">
        <f t="shared" si="18"/>
        <v>29.671524444104246</v>
      </c>
    </row>
    <row r="325" spans="1:16" x14ac:dyDescent="0.35">
      <c r="A325" s="12">
        <v>0.42099999999999999</v>
      </c>
      <c r="B325" s="13">
        <v>13154.772999999999</v>
      </c>
      <c r="C325" s="13">
        <v>5464.2049999999999</v>
      </c>
      <c r="D325" s="13">
        <v>6549.1819999999998</v>
      </c>
      <c r="N325" s="1">
        <f t="shared" si="16"/>
        <v>25.543238623984998</v>
      </c>
      <c r="O325" s="1">
        <f t="shared" si="17"/>
        <v>13.564158482904801</v>
      </c>
      <c r="P325" s="1">
        <f t="shared" si="18"/>
        <v>15.06773539932956</v>
      </c>
    </row>
    <row r="326" spans="1:16" x14ac:dyDescent="0.35">
      <c r="A326" s="12">
        <v>0.44900000000000001</v>
      </c>
      <c r="B326" s="13">
        <v>8851.5740000000005</v>
      </c>
      <c r="C326" s="13">
        <v>6068.723</v>
      </c>
      <c r="D326" s="13">
        <v>6055.5739999999996</v>
      </c>
      <c r="N326" s="1">
        <f t="shared" si="16"/>
        <v>17.18751565533373</v>
      </c>
      <c r="O326" s="1">
        <f t="shared" si="17"/>
        <v>15.064793608740789</v>
      </c>
      <c r="P326" s="1">
        <f t="shared" si="18"/>
        <v>13.932089033876247</v>
      </c>
    </row>
    <row r="327" spans="1:16" x14ac:dyDescent="0.35">
      <c r="A327" s="12">
        <v>0.69799999999999995</v>
      </c>
      <c r="B327" s="13">
        <v>19932.219000000001</v>
      </c>
      <c r="C327" s="13">
        <v>12728.178</v>
      </c>
      <c r="D327" s="13">
        <v>12787.178</v>
      </c>
      <c r="N327" s="1">
        <f t="shared" si="16"/>
        <v>38.703322833661041</v>
      </c>
      <c r="O327" s="1">
        <f t="shared" si="17"/>
        <v>31.596000441166144</v>
      </c>
      <c r="P327" s="1">
        <f t="shared" si="18"/>
        <v>29.419523630298894</v>
      </c>
    </row>
    <row r="328" spans="1:16" x14ac:dyDescent="0.35">
      <c r="A328" s="12">
        <v>0.746</v>
      </c>
      <c r="B328" s="13">
        <v>11263.166999999999</v>
      </c>
      <c r="C328" s="13">
        <v>8343.6919999999991</v>
      </c>
      <c r="D328" s="13">
        <v>5632.2439999999997</v>
      </c>
      <c r="N328" s="1">
        <f t="shared" si="16"/>
        <v>21.870218691177207</v>
      </c>
      <c r="O328" s="1">
        <f t="shared" si="17"/>
        <v>20.712100043930437</v>
      </c>
      <c r="P328" s="1">
        <f t="shared" si="18"/>
        <v>12.958131610399819</v>
      </c>
    </row>
    <row r="329" spans="1:16" x14ac:dyDescent="0.35">
      <c r="A329" s="12">
        <v>0.249</v>
      </c>
      <c r="B329" s="13">
        <v>5846.9620000000004</v>
      </c>
      <c r="C329" s="13">
        <v>3893.962</v>
      </c>
      <c r="D329" s="13">
        <v>3110.7310000000002</v>
      </c>
      <c r="N329" s="1">
        <f t="shared" si="16"/>
        <v>11.353319862788403</v>
      </c>
      <c r="O329" s="1">
        <f t="shared" si="17"/>
        <v>9.6662401382102132</v>
      </c>
      <c r="P329" s="1">
        <f t="shared" si="18"/>
        <v>7.1568741877217414</v>
      </c>
    </row>
    <row r="330" spans="1:16" x14ac:dyDescent="0.35">
      <c r="A330" s="12">
        <v>0.32500000000000001</v>
      </c>
      <c r="B330" s="13">
        <v>7769.4409999999998</v>
      </c>
      <c r="C330" s="13">
        <v>5001.1760000000004</v>
      </c>
      <c r="D330" s="13">
        <v>7264.7650000000003</v>
      </c>
      <c r="N330" s="1">
        <f t="shared" si="16"/>
        <v>15.086287345131128</v>
      </c>
      <c r="O330" s="1">
        <f t="shared" si="17"/>
        <v>12.414750885975161</v>
      </c>
      <c r="P330" s="1">
        <f t="shared" si="18"/>
        <v>16.714080744482356</v>
      </c>
    </row>
    <row r="331" spans="1:16" x14ac:dyDescent="0.35">
      <c r="A331" s="12">
        <v>0.71699999999999997</v>
      </c>
      <c r="B331" s="13">
        <v>18881.253000000001</v>
      </c>
      <c r="C331" s="13">
        <v>10697.187</v>
      </c>
      <c r="D331" s="13">
        <v>14532.826999999999</v>
      </c>
      <c r="N331" s="1">
        <f t="shared" si="16"/>
        <v>36.662612946558085</v>
      </c>
      <c r="O331" s="1">
        <f t="shared" si="17"/>
        <v>26.554336777128412</v>
      </c>
      <c r="P331" s="1">
        <f t="shared" si="18"/>
        <v>33.435746913161438</v>
      </c>
    </row>
    <row r="332" spans="1:16" x14ac:dyDescent="0.35">
      <c r="A332" s="12">
        <v>0.61199999999999999</v>
      </c>
      <c r="B332" s="13">
        <v>16995.141</v>
      </c>
      <c r="C332" s="13">
        <v>10387.891</v>
      </c>
      <c r="D332" s="13">
        <v>10354.734</v>
      </c>
      <c r="N332" s="1">
        <f t="shared" si="16"/>
        <v>33.000260970772437</v>
      </c>
      <c r="O332" s="1">
        <f t="shared" si="17"/>
        <v>25.786550802383957</v>
      </c>
      <c r="P332" s="1">
        <f t="shared" si="18"/>
        <v>23.823187696179673</v>
      </c>
    </row>
    <row r="333" spans="1:16" x14ac:dyDescent="0.35">
      <c r="A333" s="12">
        <v>0.84199999999999997</v>
      </c>
      <c r="B333" s="13">
        <v>30510.159</v>
      </c>
      <c r="C333" s="13">
        <v>17092.205000000002</v>
      </c>
      <c r="D333" s="13">
        <v>24931.476999999999</v>
      </c>
      <c r="N333" s="1">
        <f t="shared" si="16"/>
        <v>59.243004177474113</v>
      </c>
      <c r="O333" s="1">
        <f t="shared" si="17"/>
        <v>42.429114105766139</v>
      </c>
      <c r="P333" s="1">
        <f t="shared" si="18"/>
        <v>57.359972367613352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2a</vt:lpstr>
      <vt:lpstr>Fig 2d</vt:lpstr>
      <vt:lpstr>Fig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ZHU</dc:creator>
  <cp:lastModifiedBy>Huganir Lab</cp:lastModifiedBy>
  <dcterms:created xsi:type="dcterms:W3CDTF">2015-06-05T18:17:20Z</dcterms:created>
  <dcterms:modified xsi:type="dcterms:W3CDTF">2021-10-04T16:04:28Z</dcterms:modified>
</cp:coreProperties>
</file>