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alasa/Dropbox (KamounLab)/paper/Figures/SFiles_bioRxiv/"/>
    </mc:Choice>
  </mc:AlternateContent>
  <xr:revisionPtr revIDLastSave="0" documentId="13_ncr:1_{8A0B2385-EB72-734A-BA4D-41FD84C30FD9}" xr6:coauthVersionLast="46" xr6:coauthVersionMax="46" xr10:uidLastSave="{00000000-0000-0000-0000-000000000000}"/>
  <bookViews>
    <workbookView xWindow="160" yWindow="460" windowWidth="33440" windowHeight="19540" xr2:uid="{38FC03E6-5EE4-A643-8EE6-1A03F46473F7}"/>
  </bookViews>
  <sheets>
    <sheet name="P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6" l="1"/>
  <c r="H90" i="6" s="1"/>
  <c r="J89" i="6"/>
  <c r="J90" i="6" s="1"/>
  <c r="H91" i="6"/>
  <c r="J91" i="6"/>
  <c r="D89" i="6"/>
  <c r="D90" i="6" s="1"/>
  <c r="D91" i="6"/>
  <c r="F89" i="6"/>
  <c r="F90" i="6" s="1"/>
  <c r="L89" i="6"/>
  <c r="L90" i="6" s="1"/>
  <c r="N89" i="6"/>
  <c r="N90" i="6" s="1"/>
  <c r="F91" i="6"/>
  <c r="L91" i="6"/>
  <c r="N91" i="6"/>
</calcChain>
</file>

<file path=xl/sharedStrings.xml><?xml version="1.0" encoding="utf-8"?>
<sst xmlns="http://schemas.openxmlformats.org/spreadsheetml/2006/main" count="497" uniqueCount="32">
  <si>
    <t>M</t>
  </si>
  <si>
    <t>K</t>
  </si>
  <si>
    <t>Q</t>
  </si>
  <si>
    <t>I</t>
  </si>
  <si>
    <t>V</t>
  </si>
  <si>
    <t>P</t>
  </si>
  <si>
    <t>A</t>
  </si>
  <si>
    <t>S</t>
  </si>
  <si>
    <t>D</t>
  </si>
  <si>
    <t>C</t>
  </si>
  <si>
    <t>R</t>
  </si>
  <si>
    <t>L</t>
  </si>
  <si>
    <t>-</t>
  </si>
  <si>
    <t>T</t>
  </si>
  <si>
    <t>G</t>
  </si>
  <si>
    <t>H</t>
  </si>
  <si>
    <t>E</t>
  </si>
  <si>
    <t>N</t>
  </si>
  <si>
    <t>Median</t>
  </si>
  <si>
    <t>&gt;95%</t>
  </si>
  <si>
    <t>mean</t>
  </si>
  <si>
    <t>Position</t>
  </si>
  <si>
    <t>I-N2</t>
  </si>
  <si>
    <t>I-N6</t>
  </si>
  <si>
    <t>Ii-N11</t>
  </si>
  <si>
    <t>II-N12</t>
  </si>
  <si>
    <t>III-N11</t>
  </si>
  <si>
    <t>III-N12</t>
  </si>
  <si>
    <t>aa</t>
  </si>
  <si>
    <t>PP</t>
  </si>
  <si>
    <t>PP - Posterior Probability</t>
  </si>
  <si>
    <t>aa - amino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</si>
</sst>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9" xfId="0" applyFont="1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1" fillId="0" borderId="12" xfId="0" applyFont="1" applyBorder="1"/>
    <xf numFmtId="0" fontId="1" fillId="0" borderId="13" xfId="0" applyFont="1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372F-C1DA-EF4A-9948-6B74A072759E}">
  <dimension ref="B1:P91"/>
  <sheetViews>
    <sheetView tabSelected="1" workbookViewId="0">
      <selection activeCell="G17" sqref="G17"/>
    </sheetView>
  </sheetViews>
  <sheetFormatPr baseColWidth="10" defaultRowHeight="16" x14ac:dyDescent="0.2"/>
  <cols>
    <col min="1" max="1" width="10.83203125" customWidth="1"/>
    <col min="2" max="2" width="8.5" style="1" customWidth="1"/>
    <col min="3" max="3" width="8.5" customWidth="1"/>
    <col min="5" max="5" width="8.5" customWidth="1"/>
    <col min="7" max="7" width="8.5" customWidth="1"/>
    <col min="9" max="9" width="8.5" customWidth="1"/>
    <col min="11" max="11" width="8.5" customWidth="1"/>
    <col min="13" max="13" width="8.5" customWidth="1"/>
  </cols>
  <sheetData>
    <row r="1" spans="2:16" x14ac:dyDescent="0.2">
      <c r="C1" s="30"/>
      <c r="D1" s="30"/>
    </row>
    <row r="2" spans="2:16" x14ac:dyDescent="0.2">
      <c r="C2" s="33"/>
      <c r="D2" s="33"/>
    </row>
    <row r="3" spans="2:16" x14ac:dyDescent="0.2">
      <c r="B3" s="26" t="s">
        <v>21</v>
      </c>
      <c r="C3" s="31" t="s">
        <v>22</v>
      </c>
      <c r="D3" s="32"/>
      <c r="E3" s="12" t="s">
        <v>23</v>
      </c>
      <c r="F3" s="12"/>
      <c r="G3" s="18" t="s">
        <v>24</v>
      </c>
      <c r="H3" s="13"/>
      <c r="I3" s="12" t="s">
        <v>25</v>
      </c>
      <c r="J3" s="13"/>
      <c r="K3" s="11" t="s">
        <v>26</v>
      </c>
      <c r="L3" s="13"/>
      <c r="M3" s="11" t="s">
        <v>27</v>
      </c>
      <c r="N3" s="13"/>
    </row>
    <row r="4" spans="2:16" ht="17" thickBot="1" x14ac:dyDescent="0.25">
      <c r="B4" s="27"/>
      <c r="C4" s="14" t="s">
        <v>28</v>
      </c>
      <c r="D4" s="15" t="s">
        <v>29</v>
      </c>
      <c r="E4" s="6" t="s">
        <v>28</v>
      </c>
      <c r="F4" s="6" t="s">
        <v>29</v>
      </c>
      <c r="G4" s="14" t="s">
        <v>28</v>
      </c>
      <c r="H4" s="15" t="s">
        <v>29</v>
      </c>
      <c r="I4" s="6" t="s">
        <v>28</v>
      </c>
      <c r="J4" s="15" t="s">
        <v>29</v>
      </c>
      <c r="K4" s="14" t="s">
        <v>28</v>
      </c>
      <c r="L4" s="15" t="s">
        <v>29</v>
      </c>
      <c r="M4" s="14" t="s">
        <v>28</v>
      </c>
      <c r="N4" s="15" t="s">
        <v>29</v>
      </c>
      <c r="P4" s="25" t="s">
        <v>30</v>
      </c>
    </row>
    <row r="5" spans="2:16" x14ac:dyDescent="0.2">
      <c r="B5" s="2">
        <v>16</v>
      </c>
      <c r="C5" s="19" t="s">
        <v>0</v>
      </c>
      <c r="D5" s="20">
        <v>0.724935</v>
      </c>
      <c r="E5" s="21" t="s">
        <v>0</v>
      </c>
      <c r="F5" s="21">
        <v>0.96136200000000005</v>
      </c>
      <c r="G5" s="19" t="s">
        <v>0</v>
      </c>
      <c r="H5" s="20">
        <v>0.92160699999999995</v>
      </c>
      <c r="I5" s="21" t="s">
        <v>0</v>
      </c>
      <c r="J5" s="20">
        <v>0.73500799999999999</v>
      </c>
      <c r="K5" s="19" t="s">
        <v>6</v>
      </c>
      <c r="L5" s="20">
        <v>0.34762500000000002</v>
      </c>
      <c r="M5" s="19" t="s">
        <v>6</v>
      </c>
      <c r="N5" s="22">
        <v>0.60526899999999995</v>
      </c>
      <c r="P5" t="s">
        <v>31</v>
      </c>
    </row>
    <row r="6" spans="2:16" x14ac:dyDescent="0.2">
      <c r="B6" s="5">
        <v>17</v>
      </c>
      <c r="C6" s="16" t="s">
        <v>1</v>
      </c>
      <c r="D6" s="17">
        <v>0.95317600000000002</v>
      </c>
      <c r="E6" s="3" t="s">
        <v>1</v>
      </c>
      <c r="F6" s="3">
        <v>0.93798499999999996</v>
      </c>
      <c r="G6" s="16" t="s">
        <v>1</v>
      </c>
      <c r="H6" s="17">
        <v>0.97501099999999996</v>
      </c>
      <c r="I6" s="3" t="s">
        <v>1</v>
      </c>
      <c r="J6" s="17">
        <v>0.97665500000000005</v>
      </c>
      <c r="K6" s="16" t="s">
        <v>1</v>
      </c>
      <c r="L6" s="17">
        <v>0.99679399999999996</v>
      </c>
      <c r="M6" s="16" t="s">
        <v>1</v>
      </c>
      <c r="N6" s="4">
        <v>0.99921199999999999</v>
      </c>
    </row>
    <row r="7" spans="2:16" x14ac:dyDescent="0.2">
      <c r="B7" s="5">
        <v>18</v>
      </c>
      <c r="C7" s="16" t="s">
        <v>2</v>
      </c>
      <c r="D7" s="17">
        <v>0.99972000000000005</v>
      </c>
      <c r="E7" s="3" t="s">
        <v>2</v>
      </c>
      <c r="F7" s="3">
        <v>0.99988699999999997</v>
      </c>
      <c r="G7" s="16" t="s">
        <v>2</v>
      </c>
      <c r="H7" s="17">
        <v>0.99960800000000005</v>
      </c>
      <c r="I7" s="3" t="s">
        <v>2</v>
      </c>
      <c r="J7" s="17">
        <v>0.999691</v>
      </c>
      <c r="K7" s="16" t="s">
        <v>2</v>
      </c>
      <c r="L7" s="17">
        <v>0.99973100000000004</v>
      </c>
      <c r="M7" s="16" t="s">
        <v>2</v>
      </c>
      <c r="N7" s="4">
        <v>0.99995599999999996</v>
      </c>
    </row>
    <row r="8" spans="2:16" x14ac:dyDescent="0.2">
      <c r="B8" s="5">
        <v>19</v>
      </c>
      <c r="C8" s="16" t="s">
        <v>1</v>
      </c>
      <c r="D8" s="17">
        <v>0.99907900000000005</v>
      </c>
      <c r="E8" s="3" t="s">
        <v>1</v>
      </c>
      <c r="F8" s="3">
        <v>0.99953099999999995</v>
      </c>
      <c r="G8" s="16" t="s">
        <v>1</v>
      </c>
      <c r="H8" s="17">
        <v>0.998224</v>
      </c>
      <c r="I8" s="3" t="s">
        <v>1</v>
      </c>
      <c r="J8" s="17">
        <v>0.99888600000000005</v>
      </c>
      <c r="K8" s="16" t="s">
        <v>1</v>
      </c>
      <c r="L8" s="17">
        <v>0.998139</v>
      </c>
      <c r="M8" s="16" t="s">
        <v>1</v>
      </c>
      <c r="N8" s="4">
        <v>0.99989600000000001</v>
      </c>
    </row>
    <row r="9" spans="2:16" x14ac:dyDescent="0.2">
      <c r="B9" s="5">
        <v>20</v>
      </c>
      <c r="C9" s="16" t="s">
        <v>3</v>
      </c>
      <c r="D9" s="17">
        <v>0.99752799999999997</v>
      </c>
      <c r="E9" s="3" t="s">
        <v>3</v>
      </c>
      <c r="F9" s="3">
        <v>0.99944</v>
      </c>
      <c r="G9" s="16" t="s">
        <v>3</v>
      </c>
      <c r="H9" s="17">
        <v>0.99891600000000003</v>
      </c>
      <c r="I9" s="3" t="s">
        <v>3</v>
      </c>
      <c r="J9" s="17">
        <v>0.997359</v>
      </c>
      <c r="K9" s="16" t="s">
        <v>3</v>
      </c>
      <c r="L9" s="17">
        <v>0.99598500000000001</v>
      </c>
      <c r="M9" s="16" t="s">
        <v>3</v>
      </c>
      <c r="N9" s="4">
        <v>0.99958000000000002</v>
      </c>
    </row>
    <row r="10" spans="2:16" x14ac:dyDescent="0.2">
      <c r="B10" s="5">
        <v>21</v>
      </c>
      <c r="C10" s="16" t="s">
        <v>4</v>
      </c>
      <c r="D10" s="17">
        <v>0.99697100000000005</v>
      </c>
      <c r="E10" s="3" t="s">
        <v>4</v>
      </c>
      <c r="F10" s="3">
        <v>0.99911000000000005</v>
      </c>
      <c r="G10" s="16" t="s">
        <v>4</v>
      </c>
      <c r="H10" s="17">
        <v>0.99843300000000001</v>
      </c>
      <c r="I10" s="3" t="s">
        <v>4</v>
      </c>
      <c r="J10" s="17">
        <v>0.99673500000000004</v>
      </c>
      <c r="K10" s="16" t="s">
        <v>4</v>
      </c>
      <c r="L10" s="17">
        <v>0.99822100000000002</v>
      </c>
      <c r="M10" s="16" t="s">
        <v>4</v>
      </c>
      <c r="N10" s="4">
        <v>0.99949699999999997</v>
      </c>
    </row>
    <row r="11" spans="2:16" x14ac:dyDescent="0.2">
      <c r="B11" s="5">
        <v>22</v>
      </c>
      <c r="C11" s="16" t="s">
        <v>3</v>
      </c>
      <c r="D11" s="17">
        <v>0.98479000000000005</v>
      </c>
      <c r="E11" s="3" t="s">
        <v>3</v>
      </c>
      <c r="F11" s="3">
        <v>0.99870300000000001</v>
      </c>
      <c r="G11" s="16" t="s">
        <v>3</v>
      </c>
      <c r="H11" s="17">
        <v>0.99740399999999996</v>
      </c>
      <c r="I11" s="3" t="s">
        <v>3</v>
      </c>
      <c r="J11" s="17">
        <v>0.98399700000000001</v>
      </c>
      <c r="K11" s="16" t="s">
        <v>3</v>
      </c>
      <c r="L11" s="17">
        <v>0.99857499999999999</v>
      </c>
      <c r="M11" s="16" t="s">
        <v>3</v>
      </c>
      <c r="N11" s="4">
        <v>0.99964600000000003</v>
      </c>
    </row>
    <row r="12" spans="2:16" x14ac:dyDescent="0.2">
      <c r="B12" s="5">
        <v>23</v>
      </c>
      <c r="C12" s="16" t="s">
        <v>1</v>
      </c>
      <c r="D12" s="17">
        <v>0.99933399999999994</v>
      </c>
      <c r="E12" s="3" t="s">
        <v>1</v>
      </c>
      <c r="F12" s="3">
        <v>0.99989399999999995</v>
      </c>
      <c r="G12" s="16" t="s">
        <v>1</v>
      </c>
      <c r="H12" s="17">
        <v>0.99978299999999998</v>
      </c>
      <c r="I12" s="3" t="s">
        <v>1</v>
      </c>
      <c r="J12" s="17">
        <v>0.99930200000000002</v>
      </c>
      <c r="K12" s="16" t="s">
        <v>1</v>
      </c>
      <c r="L12" s="17">
        <v>0.99966200000000005</v>
      </c>
      <c r="M12" s="16" t="s">
        <v>1</v>
      </c>
      <c r="N12" s="4">
        <v>0.99943599999999999</v>
      </c>
    </row>
    <row r="13" spans="2:16" x14ac:dyDescent="0.2">
      <c r="B13" s="5">
        <v>24</v>
      </c>
      <c r="C13" s="16" t="s">
        <v>4</v>
      </c>
      <c r="D13" s="17">
        <v>0.95014100000000001</v>
      </c>
      <c r="E13" s="3" t="s">
        <v>4</v>
      </c>
      <c r="F13" s="3">
        <v>0.99585500000000005</v>
      </c>
      <c r="G13" s="16" t="s">
        <v>4</v>
      </c>
      <c r="H13" s="17">
        <v>0.99111899999999997</v>
      </c>
      <c r="I13" s="3" t="s">
        <v>4</v>
      </c>
      <c r="J13" s="17">
        <v>0.94771000000000005</v>
      </c>
      <c r="K13" s="16" t="s">
        <v>4</v>
      </c>
      <c r="L13" s="17">
        <v>0.99757799999999996</v>
      </c>
      <c r="M13" s="16" t="s">
        <v>4</v>
      </c>
      <c r="N13" s="4">
        <v>0.99945200000000001</v>
      </c>
    </row>
    <row r="14" spans="2:16" x14ac:dyDescent="0.2">
      <c r="B14" s="5">
        <v>25</v>
      </c>
      <c r="C14" s="28"/>
      <c r="D14" s="29"/>
      <c r="E14" s="3" t="s">
        <v>5</v>
      </c>
      <c r="F14" s="3">
        <v>0.96151200000000003</v>
      </c>
      <c r="G14" s="16" t="s">
        <v>5</v>
      </c>
      <c r="H14" s="17">
        <v>0.90277099999999999</v>
      </c>
      <c r="I14" s="3" t="s">
        <v>5</v>
      </c>
      <c r="J14" s="17">
        <v>0.90155700000000005</v>
      </c>
      <c r="K14" s="16" t="s">
        <v>6</v>
      </c>
      <c r="L14" s="17">
        <v>0.96479099999999995</v>
      </c>
      <c r="M14" s="16" t="s">
        <v>5</v>
      </c>
      <c r="N14" s="4">
        <v>0.91639800000000005</v>
      </c>
    </row>
    <row r="15" spans="2:16" x14ac:dyDescent="0.2">
      <c r="B15" s="5">
        <v>26</v>
      </c>
      <c r="C15" s="16" t="s">
        <v>0</v>
      </c>
      <c r="D15" s="17">
        <v>0.99985800000000002</v>
      </c>
      <c r="E15" s="3" t="s">
        <v>0</v>
      </c>
      <c r="F15" s="3">
        <v>0.99999300000000002</v>
      </c>
      <c r="G15" s="16" t="s">
        <v>0</v>
      </c>
      <c r="H15" s="17">
        <v>0.99996799999999997</v>
      </c>
      <c r="I15" s="3" t="s">
        <v>0</v>
      </c>
      <c r="J15" s="17">
        <v>0.99985100000000005</v>
      </c>
      <c r="K15" s="16" t="s">
        <v>0</v>
      </c>
      <c r="L15" s="17">
        <v>0.99994799999999995</v>
      </c>
      <c r="M15" s="16" t="s">
        <v>0</v>
      </c>
      <c r="N15" s="4">
        <v>0.99999099999999996</v>
      </c>
    </row>
    <row r="16" spans="2:16" x14ac:dyDescent="0.2">
      <c r="B16" s="5">
        <v>27</v>
      </c>
      <c r="C16" s="16" t="s">
        <v>6</v>
      </c>
      <c r="D16" s="17">
        <v>0.72139500000000001</v>
      </c>
      <c r="E16" s="3" t="s">
        <v>6</v>
      </c>
      <c r="F16" s="3">
        <v>0.96617500000000001</v>
      </c>
      <c r="G16" s="16" t="s">
        <v>6</v>
      </c>
      <c r="H16" s="17">
        <v>0.86165899999999995</v>
      </c>
      <c r="I16" s="3" t="s">
        <v>6</v>
      </c>
      <c r="J16" s="17">
        <v>0.70216599999999996</v>
      </c>
      <c r="K16" s="16" t="s">
        <v>6</v>
      </c>
      <c r="L16" s="17">
        <v>0.741031</v>
      </c>
      <c r="M16" s="16" t="s">
        <v>6</v>
      </c>
      <c r="N16" s="4">
        <v>0.98819000000000001</v>
      </c>
    </row>
    <row r="17" spans="2:14" x14ac:dyDescent="0.2">
      <c r="B17" s="5">
        <v>28</v>
      </c>
      <c r="C17" s="16" t="s">
        <v>7</v>
      </c>
      <c r="D17" s="17">
        <v>0.45232</v>
      </c>
      <c r="E17" s="3" t="s">
        <v>7</v>
      </c>
      <c r="F17" s="3">
        <v>0.98863199999999996</v>
      </c>
      <c r="G17" s="16" t="s">
        <v>7</v>
      </c>
      <c r="H17" s="17">
        <v>0.97440899999999997</v>
      </c>
      <c r="I17" s="3" t="s">
        <v>7</v>
      </c>
      <c r="J17" s="17">
        <v>0.47749900000000001</v>
      </c>
      <c r="K17" s="16" t="s">
        <v>7</v>
      </c>
      <c r="L17" s="17">
        <v>0.96960800000000003</v>
      </c>
      <c r="M17" s="16" t="s">
        <v>7</v>
      </c>
      <c r="N17" s="4">
        <v>0.99873400000000001</v>
      </c>
    </row>
    <row r="18" spans="2:14" x14ac:dyDescent="0.2">
      <c r="B18" s="5">
        <v>29</v>
      </c>
      <c r="C18" s="16" t="s">
        <v>8</v>
      </c>
      <c r="D18" s="17">
        <v>0.94646300000000005</v>
      </c>
      <c r="E18" s="3" t="s">
        <v>8</v>
      </c>
      <c r="F18" s="3">
        <v>0.98821499999999995</v>
      </c>
      <c r="G18" s="16" t="s">
        <v>8</v>
      </c>
      <c r="H18" s="17">
        <v>0.95523599999999997</v>
      </c>
      <c r="I18" s="3" t="s">
        <v>8</v>
      </c>
      <c r="J18" s="17">
        <v>0.93812300000000004</v>
      </c>
      <c r="K18" s="16" t="s">
        <v>8</v>
      </c>
      <c r="L18" s="17">
        <v>0.89300100000000004</v>
      </c>
      <c r="M18" s="16" t="s">
        <v>8</v>
      </c>
      <c r="N18" s="4">
        <v>0.99735399999999996</v>
      </c>
    </row>
    <row r="19" spans="2:14" x14ac:dyDescent="0.2">
      <c r="B19" s="5">
        <v>30</v>
      </c>
      <c r="C19" s="16" t="s">
        <v>1</v>
      </c>
      <c r="D19" s="17">
        <v>0.98585800000000001</v>
      </c>
      <c r="E19" s="3" t="s">
        <v>1</v>
      </c>
      <c r="F19" s="3">
        <v>0.99983100000000003</v>
      </c>
      <c r="G19" s="16" t="s">
        <v>1</v>
      </c>
      <c r="H19" s="17">
        <v>0.99942900000000001</v>
      </c>
      <c r="I19" s="3" t="s">
        <v>1</v>
      </c>
      <c r="J19" s="17">
        <v>0.98752200000000001</v>
      </c>
      <c r="K19" s="16" t="s">
        <v>1</v>
      </c>
      <c r="L19" s="17">
        <v>0.99937299999999996</v>
      </c>
      <c r="M19" s="16" t="s">
        <v>1</v>
      </c>
      <c r="N19" s="4">
        <v>0.99990999999999997</v>
      </c>
    </row>
    <row r="20" spans="2:14" x14ac:dyDescent="0.2">
      <c r="B20" s="5">
        <v>31</v>
      </c>
      <c r="C20" s="16" t="s">
        <v>9</v>
      </c>
      <c r="D20" s="17">
        <v>0.99255700000000002</v>
      </c>
      <c r="E20" s="3" t="s">
        <v>9</v>
      </c>
      <c r="F20" s="3">
        <v>0.99829900000000005</v>
      </c>
      <c r="G20" s="16" t="s">
        <v>9</v>
      </c>
      <c r="H20" s="17">
        <v>0.81192399999999998</v>
      </c>
      <c r="I20" s="3" t="s">
        <v>9</v>
      </c>
      <c r="J20" s="17">
        <v>0.81073700000000004</v>
      </c>
      <c r="K20" s="16" t="s">
        <v>7</v>
      </c>
      <c r="L20" s="17">
        <v>0.95867100000000005</v>
      </c>
      <c r="M20" s="16" t="s">
        <v>9</v>
      </c>
      <c r="N20" s="4">
        <v>0.99797599999999997</v>
      </c>
    </row>
    <row r="21" spans="2:14" x14ac:dyDescent="0.2">
      <c r="B21" s="5">
        <v>32</v>
      </c>
      <c r="C21" s="16" t="s">
        <v>10</v>
      </c>
      <c r="D21" s="17">
        <v>0.99933099999999997</v>
      </c>
      <c r="E21" s="3" t="s">
        <v>10</v>
      </c>
      <c r="F21" s="3">
        <v>0.99990900000000005</v>
      </c>
      <c r="G21" s="16" t="s">
        <v>10</v>
      </c>
      <c r="H21" s="17">
        <v>0.99977800000000006</v>
      </c>
      <c r="I21" s="3" t="s">
        <v>10</v>
      </c>
      <c r="J21" s="17">
        <v>0.99929299999999999</v>
      </c>
      <c r="K21" s="16" t="s">
        <v>10</v>
      </c>
      <c r="L21" s="17">
        <v>0.99968299999999999</v>
      </c>
      <c r="M21" s="16" t="s">
        <v>10</v>
      </c>
      <c r="N21" s="4">
        <v>0.99992999999999999</v>
      </c>
    </row>
    <row r="22" spans="2:14" x14ac:dyDescent="0.2">
      <c r="B22" s="5">
        <v>33</v>
      </c>
      <c r="C22" s="16" t="s">
        <v>7</v>
      </c>
      <c r="D22" s="17">
        <v>0.96805699999999995</v>
      </c>
      <c r="E22" s="3" t="s">
        <v>7</v>
      </c>
      <c r="F22" s="3">
        <v>0.99742500000000001</v>
      </c>
      <c r="G22" s="16" t="s">
        <v>7</v>
      </c>
      <c r="H22" s="17">
        <v>0.99471399999999999</v>
      </c>
      <c r="I22" s="3" t="s">
        <v>7</v>
      </c>
      <c r="J22" s="17">
        <v>0.96623599999999998</v>
      </c>
      <c r="K22" s="16" t="s">
        <v>7</v>
      </c>
      <c r="L22" s="17">
        <v>0.99912900000000004</v>
      </c>
      <c r="M22" s="16" t="s">
        <v>7</v>
      </c>
      <c r="N22" s="4">
        <v>0.99973999999999996</v>
      </c>
    </row>
    <row r="23" spans="2:14" x14ac:dyDescent="0.2">
      <c r="B23" s="5">
        <v>34</v>
      </c>
      <c r="C23" s="16" t="s">
        <v>1</v>
      </c>
      <c r="D23" s="17">
        <v>0.999336</v>
      </c>
      <c r="E23" s="3" t="s">
        <v>1</v>
      </c>
      <c r="F23" s="3">
        <v>0.99990999999999997</v>
      </c>
      <c r="G23" s="16" t="s">
        <v>1</v>
      </c>
      <c r="H23" s="17">
        <v>0.99978299999999998</v>
      </c>
      <c r="I23" s="3" t="s">
        <v>1</v>
      </c>
      <c r="J23" s="17">
        <v>0.99930200000000002</v>
      </c>
      <c r="K23" s="16" t="s">
        <v>1</v>
      </c>
      <c r="L23" s="17">
        <v>0.99967899999999998</v>
      </c>
      <c r="M23" s="16" t="s">
        <v>1</v>
      </c>
      <c r="N23" s="4">
        <v>0.99992599999999998</v>
      </c>
    </row>
    <row r="24" spans="2:14" x14ac:dyDescent="0.2">
      <c r="B24" s="5">
        <v>35</v>
      </c>
      <c r="C24" s="16" t="s">
        <v>6</v>
      </c>
      <c r="D24" s="17">
        <v>0.99886699999999995</v>
      </c>
      <c r="E24" s="3" t="s">
        <v>6</v>
      </c>
      <c r="F24" s="3">
        <v>0.99979099999999999</v>
      </c>
      <c r="G24" s="16" t="s">
        <v>6</v>
      </c>
      <c r="H24" s="17">
        <v>0.99958100000000005</v>
      </c>
      <c r="I24" s="3" t="s">
        <v>6</v>
      </c>
      <c r="J24" s="17">
        <v>0.99880000000000002</v>
      </c>
      <c r="K24" s="16" t="s">
        <v>6</v>
      </c>
      <c r="L24" s="17">
        <v>0.99946000000000002</v>
      </c>
      <c r="M24" s="16" t="s">
        <v>6</v>
      </c>
      <c r="N24" s="4">
        <v>0.99978599999999995</v>
      </c>
    </row>
    <row r="25" spans="2:14" x14ac:dyDescent="0.2">
      <c r="B25" s="5">
        <v>36</v>
      </c>
      <c r="C25" s="16" t="s">
        <v>0</v>
      </c>
      <c r="D25" s="17">
        <v>0.99985800000000002</v>
      </c>
      <c r="E25" s="3" t="s">
        <v>0</v>
      </c>
      <c r="F25" s="3">
        <v>0.99999199999999999</v>
      </c>
      <c r="G25" s="16" t="s">
        <v>0</v>
      </c>
      <c r="H25" s="17">
        <v>0.99996799999999997</v>
      </c>
      <c r="I25" s="3" t="s">
        <v>0</v>
      </c>
      <c r="J25" s="17">
        <v>0.99985100000000005</v>
      </c>
      <c r="K25" s="16" t="s">
        <v>0</v>
      </c>
      <c r="L25" s="17">
        <v>0.99995100000000003</v>
      </c>
      <c r="M25" s="16" t="s">
        <v>0</v>
      </c>
      <c r="N25" s="4">
        <v>0.99999099999999996</v>
      </c>
    </row>
    <row r="26" spans="2:14" x14ac:dyDescent="0.2">
      <c r="B26" s="5">
        <v>37</v>
      </c>
      <c r="C26" s="16" t="s">
        <v>6</v>
      </c>
      <c r="D26" s="17">
        <v>0.96964499999999998</v>
      </c>
      <c r="E26" s="3" t="s">
        <v>6</v>
      </c>
      <c r="F26" s="3">
        <v>0.99747600000000003</v>
      </c>
      <c r="G26" s="16" t="s">
        <v>6</v>
      </c>
      <c r="H26" s="17">
        <v>0.98924900000000004</v>
      </c>
      <c r="I26" s="3" t="s">
        <v>6</v>
      </c>
      <c r="J26" s="17">
        <v>0.96595600000000004</v>
      </c>
      <c r="K26" s="16" t="s">
        <v>6</v>
      </c>
      <c r="L26" s="17">
        <v>0.99691399999999997</v>
      </c>
      <c r="M26" s="16" t="s">
        <v>6</v>
      </c>
      <c r="N26" s="4">
        <v>0.99978900000000004</v>
      </c>
    </row>
    <row r="27" spans="2:14" x14ac:dyDescent="0.2">
      <c r="B27" s="5">
        <v>38</v>
      </c>
      <c r="C27" s="16" t="s">
        <v>11</v>
      </c>
      <c r="D27" s="17">
        <v>0.99968599999999996</v>
      </c>
      <c r="E27" s="3" t="s">
        <v>11</v>
      </c>
      <c r="F27" s="3">
        <v>0.99996600000000002</v>
      </c>
      <c r="G27" s="16" t="s">
        <v>11</v>
      </c>
      <c r="H27" s="17">
        <v>0.99990900000000005</v>
      </c>
      <c r="I27" s="3" t="s">
        <v>11</v>
      </c>
      <c r="J27" s="17">
        <v>0.99967099999999998</v>
      </c>
      <c r="K27" s="16" t="s">
        <v>11</v>
      </c>
      <c r="L27" s="17">
        <v>0.999861</v>
      </c>
      <c r="M27" s="16" t="s">
        <v>11</v>
      </c>
      <c r="N27" s="4">
        <v>0.99996700000000005</v>
      </c>
    </row>
    <row r="28" spans="2:14" x14ac:dyDescent="0.2">
      <c r="B28" s="5">
        <v>39</v>
      </c>
      <c r="C28" s="16" t="s">
        <v>4</v>
      </c>
      <c r="D28" s="17">
        <v>0.99603900000000001</v>
      </c>
      <c r="E28" s="3" t="s">
        <v>4</v>
      </c>
      <c r="F28" s="3">
        <v>0.99765400000000004</v>
      </c>
      <c r="G28" s="16" t="s">
        <v>4</v>
      </c>
      <c r="H28" s="17">
        <v>0.99461100000000002</v>
      </c>
      <c r="I28" s="3" t="s">
        <v>4</v>
      </c>
      <c r="J28" s="17">
        <v>0.99528099999999997</v>
      </c>
      <c r="K28" s="16" t="s">
        <v>4</v>
      </c>
      <c r="L28" s="17">
        <v>0.99400200000000005</v>
      </c>
      <c r="M28" s="16" t="s">
        <v>4</v>
      </c>
      <c r="N28" s="4">
        <v>0.99930799999999997</v>
      </c>
    </row>
    <row r="29" spans="2:14" x14ac:dyDescent="0.2">
      <c r="B29" s="5">
        <v>40</v>
      </c>
      <c r="C29" s="16" t="s">
        <v>6</v>
      </c>
      <c r="D29" s="17">
        <v>0.99887899999999996</v>
      </c>
      <c r="E29" s="3" t="s">
        <v>6</v>
      </c>
      <c r="F29" s="3">
        <v>0.99984099999999998</v>
      </c>
      <c r="G29" s="16" t="s">
        <v>6</v>
      </c>
      <c r="H29" s="17">
        <v>0.99961100000000003</v>
      </c>
      <c r="I29" s="3" t="s">
        <v>6</v>
      </c>
      <c r="J29" s="17">
        <v>0.99880999999999998</v>
      </c>
      <c r="K29" s="16" t="s">
        <v>6</v>
      </c>
      <c r="L29" s="17">
        <v>0.99946900000000005</v>
      </c>
      <c r="M29" s="16" t="s">
        <v>6</v>
      </c>
      <c r="N29" s="4">
        <v>0.99988500000000002</v>
      </c>
    </row>
    <row r="30" spans="2:14" x14ac:dyDescent="0.2">
      <c r="B30" s="5">
        <v>41</v>
      </c>
      <c r="C30" s="16" t="s">
        <v>12</v>
      </c>
      <c r="D30" s="17">
        <v>1</v>
      </c>
      <c r="E30" s="3" t="s">
        <v>12</v>
      </c>
      <c r="F30" s="3">
        <v>1</v>
      </c>
      <c r="G30" s="16" t="s">
        <v>12</v>
      </c>
      <c r="H30" s="17">
        <v>1</v>
      </c>
      <c r="I30" s="3" t="s">
        <v>12</v>
      </c>
      <c r="J30" s="17">
        <v>1</v>
      </c>
      <c r="K30" s="16" t="s">
        <v>12</v>
      </c>
      <c r="L30" s="17">
        <v>1</v>
      </c>
      <c r="M30" s="16" t="s">
        <v>12</v>
      </c>
      <c r="N30" s="4">
        <v>1</v>
      </c>
    </row>
    <row r="31" spans="2:14" x14ac:dyDescent="0.2">
      <c r="B31" s="5">
        <v>42</v>
      </c>
      <c r="C31" s="16" t="s">
        <v>7</v>
      </c>
      <c r="D31" s="17">
        <v>0.99756199999999995</v>
      </c>
      <c r="E31" s="3" t="s">
        <v>7</v>
      </c>
      <c r="F31" s="3">
        <v>0.99630399999999997</v>
      </c>
      <c r="G31" s="16" t="s">
        <v>7</v>
      </c>
      <c r="H31" s="17">
        <v>0.99681500000000001</v>
      </c>
      <c r="I31" s="3" t="s">
        <v>7</v>
      </c>
      <c r="J31" s="17">
        <v>0.99742699999999995</v>
      </c>
      <c r="K31" s="16" t="s">
        <v>7</v>
      </c>
      <c r="L31" s="17">
        <v>0.99043300000000001</v>
      </c>
      <c r="M31" s="16" t="s">
        <v>7</v>
      </c>
      <c r="N31" s="4">
        <v>0.98749900000000002</v>
      </c>
    </row>
    <row r="32" spans="2:14" x14ac:dyDescent="0.2">
      <c r="B32" s="5">
        <v>43</v>
      </c>
      <c r="C32" s="16" t="s">
        <v>13</v>
      </c>
      <c r="D32" s="17">
        <v>0.99861</v>
      </c>
      <c r="E32" s="3" t="s">
        <v>13</v>
      </c>
      <c r="F32" s="3">
        <v>0.99792599999999998</v>
      </c>
      <c r="G32" s="16" t="s">
        <v>13</v>
      </c>
      <c r="H32" s="17">
        <v>0.99681699999999995</v>
      </c>
      <c r="I32" s="3" t="s">
        <v>13</v>
      </c>
      <c r="J32" s="17">
        <v>0.99830300000000005</v>
      </c>
      <c r="K32" s="16" t="s">
        <v>13</v>
      </c>
      <c r="L32" s="17">
        <v>0.98581300000000005</v>
      </c>
      <c r="M32" s="16" t="s">
        <v>13</v>
      </c>
      <c r="N32" s="4">
        <v>0.99935399999999996</v>
      </c>
    </row>
    <row r="33" spans="2:14" x14ac:dyDescent="0.2">
      <c r="B33" s="5">
        <v>44</v>
      </c>
      <c r="C33" s="16" t="s">
        <v>14</v>
      </c>
      <c r="D33" s="17">
        <v>0.99133499999999997</v>
      </c>
      <c r="E33" s="3" t="s">
        <v>14</v>
      </c>
      <c r="F33" s="3">
        <v>0.99617500000000003</v>
      </c>
      <c r="G33" s="16" t="s">
        <v>14</v>
      </c>
      <c r="H33" s="17">
        <v>0.99367000000000005</v>
      </c>
      <c r="I33" s="3" t="s">
        <v>14</v>
      </c>
      <c r="J33" s="17">
        <v>0.989653</v>
      </c>
      <c r="K33" s="16" t="s">
        <v>14</v>
      </c>
      <c r="L33" s="17">
        <v>0.99817800000000001</v>
      </c>
      <c r="M33" s="16" t="s">
        <v>14</v>
      </c>
      <c r="N33" s="4">
        <v>0.99972499999999997</v>
      </c>
    </row>
    <row r="34" spans="2:14" x14ac:dyDescent="0.2">
      <c r="B34" s="5">
        <v>45</v>
      </c>
      <c r="C34" s="16" t="s">
        <v>14</v>
      </c>
      <c r="D34" s="17">
        <v>0.999915</v>
      </c>
      <c r="E34" s="3" t="s">
        <v>14</v>
      </c>
      <c r="F34" s="3">
        <v>0.999996</v>
      </c>
      <c r="G34" s="16" t="s">
        <v>14</v>
      </c>
      <c r="H34" s="17">
        <v>0.99998200000000004</v>
      </c>
      <c r="I34" s="3" t="s">
        <v>14</v>
      </c>
      <c r="J34" s="17">
        <v>0.99991200000000002</v>
      </c>
      <c r="K34" s="16" t="s">
        <v>14</v>
      </c>
      <c r="L34" s="17">
        <v>0.99996799999999997</v>
      </c>
      <c r="M34" s="16" t="s">
        <v>14</v>
      </c>
      <c r="N34" s="4">
        <v>0.99999400000000005</v>
      </c>
    </row>
    <row r="35" spans="2:14" x14ac:dyDescent="0.2">
      <c r="B35" s="5">
        <v>46</v>
      </c>
      <c r="C35" s="16" t="s">
        <v>4</v>
      </c>
      <c r="D35" s="17">
        <v>0.996973</v>
      </c>
      <c r="E35" s="3" t="s">
        <v>4</v>
      </c>
      <c r="F35" s="3">
        <v>0.99911399999999995</v>
      </c>
      <c r="G35" s="16" t="s">
        <v>4</v>
      </c>
      <c r="H35" s="17">
        <v>0.99843999999999999</v>
      </c>
      <c r="I35" s="3" t="s">
        <v>4</v>
      </c>
      <c r="J35" s="17">
        <v>0.99673800000000001</v>
      </c>
      <c r="K35" s="16" t="s">
        <v>4</v>
      </c>
      <c r="L35" s="17">
        <v>0.99822100000000002</v>
      </c>
      <c r="M35" s="16" t="s">
        <v>4</v>
      </c>
      <c r="N35" s="4">
        <v>0.99950000000000006</v>
      </c>
    </row>
    <row r="36" spans="2:14" x14ac:dyDescent="0.2">
      <c r="B36" s="5">
        <v>47</v>
      </c>
      <c r="C36" s="16" t="s">
        <v>8</v>
      </c>
      <c r="D36" s="17">
        <v>0.96768399999999999</v>
      </c>
      <c r="E36" s="3" t="s">
        <v>8</v>
      </c>
      <c r="F36" s="3">
        <v>0.97606999999999999</v>
      </c>
      <c r="G36" s="16" t="s">
        <v>8</v>
      </c>
      <c r="H36" s="17">
        <v>0.96596199999999999</v>
      </c>
      <c r="I36" s="3" t="s">
        <v>8</v>
      </c>
      <c r="J36" s="17">
        <v>0.96133299999999999</v>
      </c>
      <c r="K36" s="16" t="s">
        <v>8</v>
      </c>
      <c r="L36" s="17">
        <v>0.71765500000000004</v>
      </c>
      <c r="M36" s="16" t="s">
        <v>8</v>
      </c>
      <c r="N36" s="4">
        <v>0.74540799999999996</v>
      </c>
    </row>
    <row r="37" spans="2:14" x14ac:dyDescent="0.2">
      <c r="B37" s="5">
        <v>48</v>
      </c>
      <c r="C37" s="16" t="s">
        <v>7</v>
      </c>
      <c r="D37" s="17">
        <v>0.99849600000000005</v>
      </c>
      <c r="E37" s="3" t="s">
        <v>7</v>
      </c>
      <c r="F37" s="3">
        <v>0.99976399999999999</v>
      </c>
      <c r="G37" s="16" t="s">
        <v>7</v>
      </c>
      <c r="H37" s="17">
        <v>0.99944599999999995</v>
      </c>
      <c r="I37" s="3" t="s">
        <v>7</v>
      </c>
      <c r="J37" s="17">
        <v>0.99839199999999995</v>
      </c>
      <c r="K37" s="16" t="s">
        <v>7</v>
      </c>
      <c r="L37" s="17">
        <v>0.99927600000000005</v>
      </c>
      <c r="M37" s="16" t="s">
        <v>7</v>
      </c>
      <c r="N37" s="4">
        <v>0.99984799999999996</v>
      </c>
    </row>
    <row r="38" spans="2:14" x14ac:dyDescent="0.2">
      <c r="B38" s="5">
        <v>49</v>
      </c>
      <c r="C38" s="16" t="s">
        <v>4</v>
      </c>
      <c r="D38" s="17">
        <v>0.996946</v>
      </c>
      <c r="E38" s="3" t="s">
        <v>4</v>
      </c>
      <c r="F38" s="3">
        <v>0.99904499999999996</v>
      </c>
      <c r="G38" s="16" t="s">
        <v>4</v>
      </c>
      <c r="H38" s="17">
        <v>0.99834299999999998</v>
      </c>
      <c r="I38" s="3" t="s">
        <v>4</v>
      </c>
      <c r="J38" s="17">
        <v>0.99669300000000005</v>
      </c>
      <c r="K38" s="16" t="s">
        <v>4</v>
      </c>
      <c r="L38" s="17">
        <v>0.99768299999999999</v>
      </c>
      <c r="M38" s="16" t="s">
        <v>4</v>
      </c>
      <c r="N38" s="4">
        <v>0.99943099999999996</v>
      </c>
    </row>
    <row r="39" spans="2:14" x14ac:dyDescent="0.2">
      <c r="B39" s="5">
        <v>50</v>
      </c>
      <c r="C39" s="16" t="s">
        <v>6</v>
      </c>
      <c r="D39" s="17">
        <v>0.99533499999999997</v>
      </c>
      <c r="E39" s="3" t="s">
        <v>6</v>
      </c>
      <c r="F39" s="3">
        <v>0.94824299999999995</v>
      </c>
      <c r="G39" s="16" t="s">
        <v>6</v>
      </c>
      <c r="H39" s="17">
        <v>0.969051</v>
      </c>
      <c r="I39" s="3" t="s">
        <v>6</v>
      </c>
      <c r="J39" s="17">
        <v>0.99468000000000001</v>
      </c>
      <c r="K39" s="16" t="s">
        <v>6</v>
      </c>
      <c r="L39" s="17">
        <v>0.997143</v>
      </c>
      <c r="M39" s="16" t="s">
        <v>6</v>
      </c>
      <c r="N39" s="4">
        <v>0.98683500000000002</v>
      </c>
    </row>
    <row r="40" spans="2:14" x14ac:dyDescent="0.2">
      <c r="B40" s="5">
        <v>51</v>
      </c>
      <c r="C40" s="16" t="s">
        <v>3</v>
      </c>
      <c r="D40" s="17">
        <v>0.52987399999999996</v>
      </c>
      <c r="E40" s="3" t="s">
        <v>3</v>
      </c>
      <c r="F40" s="3">
        <v>0.51576</v>
      </c>
      <c r="G40" s="16" t="s">
        <v>3</v>
      </c>
      <c r="H40" s="17">
        <v>0.638737</v>
      </c>
      <c r="I40" s="3" t="s">
        <v>3</v>
      </c>
      <c r="J40" s="17">
        <v>0.64146300000000001</v>
      </c>
      <c r="K40" s="16" t="s">
        <v>11</v>
      </c>
      <c r="L40" s="17">
        <v>0.71676200000000001</v>
      </c>
      <c r="M40" s="16" t="s">
        <v>11</v>
      </c>
      <c r="N40" s="4">
        <v>0.98009299999999999</v>
      </c>
    </row>
    <row r="41" spans="2:14" x14ac:dyDescent="0.2">
      <c r="B41" s="5">
        <v>52</v>
      </c>
      <c r="C41" s="16" t="s">
        <v>6</v>
      </c>
      <c r="D41" s="17">
        <v>0.932612</v>
      </c>
      <c r="E41" s="3" t="s">
        <v>6</v>
      </c>
      <c r="F41" s="3">
        <v>0.97471600000000003</v>
      </c>
      <c r="G41" s="16" t="s">
        <v>6</v>
      </c>
      <c r="H41" s="17">
        <v>0.93255600000000005</v>
      </c>
      <c r="I41" s="3" t="s">
        <v>6</v>
      </c>
      <c r="J41" s="17">
        <v>0.91728500000000002</v>
      </c>
      <c r="K41" s="16" t="s">
        <v>6</v>
      </c>
      <c r="L41" s="17">
        <v>0.99831300000000001</v>
      </c>
      <c r="M41" s="16" t="s">
        <v>6</v>
      </c>
      <c r="N41" s="4">
        <v>0.99931000000000003</v>
      </c>
    </row>
    <row r="42" spans="2:14" x14ac:dyDescent="0.2">
      <c r="B42" s="5">
        <v>53</v>
      </c>
      <c r="C42" s="16" t="s">
        <v>14</v>
      </c>
      <c r="D42" s="17">
        <v>0.999915</v>
      </c>
      <c r="E42" s="3" t="s">
        <v>14</v>
      </c>
      <c r="F42" s="3">
        <v>0.999996</v>
      </c>
      <c r="G42" s="16" t="s">
        <v>14</v>
      </c>
      <c r="H42" s="17">
        <v>0.99998200000000004</v>
      </c>
      <c r="I42" s="3" t="s">
        <v>14</v>
      </c>
      <c r="J42" s="17">
        <v>0.99991200000000002</v>
      </c>
      <c r="K42" s="16" t="s">
        <v>14</v>
      </c>
      <c r="L42" s="17">
        <v>0.99996799999999997</v>
      </c>
      <c r="M42" s="16" t="s">
        <v>14</v>
      </c>
      <c r="N42" s="4">
        <v>0.99999400000000005</v>
      </c>
    </row>
    <row r="43" spans="2:14" x14ac:dyDescent="0.2">
      <c r="B43" s="5">
        <v>54</v>
      </c>
      <c r="C43" s="16" t="s">
        <v>8</v>
      </c>
      <c r="D43" s="17">
        <v>0.99880899999999995</v>
      </c>
      <c r="E43" s="3" t="s">
        <v>8</v>
      </c>
      <c r="F43" s="3">
        <v>0.99970899999999996</v>
      </c>
      <c r="G43" s="16" t="s">
        <v>8</v>
      </c>
      <c r="H43" s="17">
        <v>0.99947600000000003</v>
      </c>
      <c r="I43" s="3" t="s">
        <v>8</v>
      </c>
      <c r="J43" s="17">
        <v>0.99873299999999998</v>
      </c>
      <c r="K43" s="16" t="s">
        <v>8</v>
      </c>
      <c r="L43" s="17">
        <v>0.99941500000000005</v>
      </c>
      <c r="M43" s="16" t="s">
        <v>8</v>
      </c>
      <c r="N43" s="4">
        <v>0.99986200000000003</v>
      </c>
    </row>
    <row r="44" spans="2:14" x14ac:dyDescent="0.2">
      <c r="B44" s="5">
        <v>55</v>
      </c>
      <c r="C44" s="16" t="s">
        <v>11</v>
      </c>
      <c r="D44" s="17">
        <v>0.97279000000000004</v>
      </c>
      <c r="E44" s="3" t="s">
        <v>8</v>
      </c>
      <c r="F44" s="3">
        <v>0.94737199999999999</v>
      </c>
      <c r="G44" s="16" t="s">
        <v>8</v>
      </c>
      <c r="H44" s="17">
        <v>0.95010700000000003</v>
      </c>
      <c r="I44" s="3" t="s">
        <v>11</v>
      </c>
      <c r="J44" s="17">
        <v>0.97004599999999996</v>
      </c>
      <c r="K44" s="16" t="s">
        <v>7</v>
      </c>
      <c r="L44" s="17">
        <v>0.33621699999999999</v>
      </c>
      <c r="M44" s="16" t="s">
        <v>14</v>
      </c>
      <c r="N44" s="4">
        <v>0.70860999999999996</v>
      </c>
    </row>
    <row r="45" spans="2:14" x14ac:dyDescent="0.2">
      <c r="B45" s="5">
        <v>56</v>
      </c>
      <c r="C45" s="16" t="s">
        <v>10</v>
      </c>
      <c r="D45" s="17">
        <v>0.932396</v>
      </c>
      <c r="E45" s="3" t="s">
        <v>1</v>
      </c>
      <c r="F45" s="3">
        <v>0.68906699999999999</v>
      </c>
      <c r="G45" s="16" t="s">
        <v>10</v>
      </c>
      <c r="H45" s="17">
        <v>0.69940100000000005</v>
      </c>
      <c r="I45" s="3" t="s">
        <v>10</v>
      </c>
      <c r="J45" s="17">
        <v>0.93665900000000002</v>
      </c>
      <c r="K45" s="16" t="s">
        <v>10</v>
      </c>
      <c r="L45" s="17">
        <v>0.59803399999999995</v>
      </c>
      <c r="M45" s="16" t="s">
        <v>1</v>
      </c>
      <c r="N45" s="4">
        <v>0.82728400000000002</v>
      </c>
    </row>
    <row r="46" spans="2:14" x14ac:dyDescent="0.2">
      <c r="B46" s="5">
        <v>57</v>
      </c>
      <c r="C46" s="16" t="s">
        <v>8</v>
      </c>
      <c r="D46" s="17">
        <v>0.99874700000000005</v>
      </c>
      <c r="E46" s="3" t="s">
        <v>8</v>
      </c>
      <c r="F46" s="3">
        <v>0.99940099999999998</v>
      </c>
      <c r="G46" s="16" t="s">
        <v>8</v>
      </c>
      <c r="H46" s="17">
        <v>0.99930399999999997</v>
      </c>
      <c r="I46" s="3" t="s">
        <v>8</v>
      </c>
      <c r="J46" s="17">
        <v>0.99868400000000002</v>
      </c>
      <c r="K46" s="16" t="s">
        <v>8</v>
      </c>
      <c r="L46" s="17">
        <v>0.99934999999999996</v>
      </c>
      <c r="M46" s="16" t="s">
        <v>8</v>
      </c>
      <c r="N46" s="4">
        <v>0.99900199999999995</v>
      </c>
    </row>
    <row r="47" spans="2:14" x14ac:dyDescent="0.2">
      <c r="B47" s="5">
        <v>58</v>
      </c>
      <c r="C47" s="16" t="s">
        <v>2</v>
      </c>
      <c r="D47" s="17">
        <v>0.65505000000000002</v>
      </c>
      <c r="E47" s="3" t="s">
        <v>2</v>
      </c>
      <c r="F47" s="3">
        <v>0.96621699999999999</v>
      </c>
      <c r="G47" s="16" t="s">
        <v>2</v>
      </c>
      <c r="H47" s="17">
        <v>0.96057000000000003</v>
      </c>
      <c r="I47" s="3" t="s">
        <v>2</v>
      </c>
      <c r="J47" s="17">
        <v>0.67332999999999998</v>
      </c>
      <c r="K47" s="16" t="s">
        <v>2</v>
      </c>
      <c r="L47" s="17">
        <v>0.992954</v>
      </c>
      <c r="M47" s="16" t="s">
        <v>2</v>
      </c>
      <c r="N47" s="4">
        <v>0.99673699999999998</v>
      </c>
    </row>
    <row r="48" spans="2:14" x14ac:dyDescent="0.2">
      <c r="B48" s="5">
        <v>59</v>
      </c>
      <c r="C48" s="28"/>
      <c r="D48" s="29"/>
      <c r="E48" s="30"/>
      <c r="F48" s="30"/>
      <c r="G48" s="28"/>
      <c r="H48" s="29"/>
      <c r="I48" s="30"/>
      <c r="J48" s="30"/>
      <c r="K48" s="16" t="s">
        <v>12</v>
      </c>
      <c r="L48" s="17">
        <v>1</v>
      </c>
      <c r="M48" s="16" t="s">
        <v>12</v>
      </c>
      <c r="N48" s="4">
        <v>1</v>
      </c>
    </row>
    <row r="49" spans="2:14" x14ac:dyDescent="0.2">
      <c r="B49" s="5">
        <v>60</v>
      </c>
      <c r="C49" s="28"/>
      <c r="D49" s="29"/>
      <c r="E49" s="30"/>
      <c r="F49" s="30"/>
      <c r="G49" s="28"/>
      <c r="H49" s="29"/>
      <c r="I49" s="30"/>
      <c r="J49" s="30"/>
      <c r="K49" s="16" t="s">
        <v>12</v>
      </c>
      <c r="L49" s="17">
        <v>1</v>
      </c>
      <c r="M49" s="16" t="s">
        <v>12</v>
      </c>
      <c r="N49" s="4">
        <v>1</v>
      </c>
    </row>
    <row r="50" spans="2:14" x14ac:dyDescent="0.2">
      <c r="B50" s="5">
        <v>61</v>
      </c>
      <c r="C50" s="28"/>
      <c r="D50" s="29"/>
      <c r="E50" s="30"/>
      <c r="F50" s="30"/>
      <c r="G50" s="28"/>
      <c r="H50" s="29"/>
      <c r="I50" s="30"/>
      <c r="J50" s="30"/>
      <c r="K50" s="16" t="s">
        <v>12</v>
      </c>
      <c r="L50" s="17">
        <v>1</v>
      </c>
      <c r="M50" s="16" t="s">
        <v>12</v>
      </c>
      <c r="N50" s="4">
        <v>1</v>
      </c>
    </row>
    <row r="51" spans="2:14" x14ac:dyDescent="0.2">
      <c r="B51" s="5">
        <v>62</v>
      </c>
      <c r="C51" s="16" t="s">
        <v>4</v>
      </c>
      <c r="D51" s="17">
        <v>0.89289300000000005</v>
      </c>
      <c r="E51" s="3" t="s">
        <v>4</v>
      </c>
      <c r="F51" s="3">
        <v>0.93622000000000005</v>
      </c>
      <c r="G51" s="16" t="s">
        <v>4</v>
      </c>
      <c r="H51" s="17">
        <v>0.90371299999999999</v>
      </c>
      <c r="I51" s="3" t="s">
        <v>4</v>
      </c>
      <c r="J51" s="17">
        <v>0.88108600000000004</v>
      </c>
      <c r="K51" s="16" t="s">
        <v>4</v>
      </c>
      <c r="L51" s="17">
        <v>0.99604899999999996</v>
      </c>
      <c r="M51" s="16" t="s">
        <v>4</v>
      </c>
      <c r="N51" s="4">
        <v>0.99865700000000002</v>
      </c>
    </row>
    <row r="52" spans="2:14" x14ac:dyDescent="0.2">
      <c r="B52" s="5">
        <v>63</v>
      </c>
      <c r="C52" s="16" t="s">
        <v>4</v>
      </c>
      <c r="D52" s="17">
        <v>0.98754500000000001</v>
      </c>
      <c r="E52" s="3" t="s">
        <v>4</v>
      </c>
      <c r="F52" s="3">
        <v>0.99806099999999998</v>
      </c>
      <c r="G52" s="16" t="s">
        <v>4</v>
      </c>
      <c r="H52" s="17">
        <v>0.99693799999999999</v>
      </c>
      <c r="I52" s="3" t="s">
        <v>4</v>
      </c>
      <c r="J52" s="17">
        <v>0.98797100000000004</v>
      </c>
      <c r="K52" s="16" t="s">
        <v>4</v>
      </c>
      <c r="L52" s="17">
        <v>0.99801700000000004</v>
      </c>
      <c r="M52" s="16" t="s">
        <v>4</v>
      </c>
      <c r="N52" s="4">
        <v>0.99921000000000004</v>
      </c>
    </row>
    <row r="53" spans="2:14" x14ac:dyDescent="0.2">
      <c r="B53" s="5">
        <v>64</v>
      </c>
      <c r="C53" s="16" t="s">
        <v>4</v>
      </c>
      <c r="D53" s="17">
        <v>0.996973</v>
      </c>
      <c r="E53" s="3" t="s">
        <v>4</v>
      </c>
      <c r="F53" s="3">
        <v>0.99911399999999995</v>
      </c>
      <c r="G53" s="16" t="s">
        <v>4</v>
      </c>
      <c r="H53" s="17">
        <v>0.99843999999999999</v>
      </c>
      <c r="I53" s="3" t="s">
        <v>4</v>
      </c>
      <c r="J53" s="17">
        <v>0.99673800000000001</v>
      </c>
      <c r="K53" s="16" t="s">
        <v>4</v>
      </c>
      <c r="L53" s="17">
        <v>0.998081</v>
      </c>
      <c r="M53" s="16" t="s">
        <v>4</v>
      </c>
      <c r="N53" s="4">
        <v>0.99949100000000002</v>
      </c>
    </row>
    <row r="54" spans="2:14" x14ac:dyDescent="0.2">
      <c r="B54" s="5">
        <v>65</v>
      </c>
      <c r="C54" s="16" t="s">
        <v>4</v>
      </c>
      <c r="D54" s="17">
        <v>0.99650099999999997</v>
      </c>
      <c r="E54" s="3" t="s">
        <v>4</v>
      </c>
      <c r="F54" s="3">
        <v>0.99841500000000005</v>
      </c>
      <c r="G54" s="16" t="s">
        <v>4</v>
      </c>
      <c r="H54" s="17">
        <v>0.99657899999999999</v>
      </c>
      <c r="I54" s="3" t="s">
        <v>4</v>
      </c>
      <c r="J54" s="17">
        <v>0.99602400000000002</v>
      </c>
      <c r="K54" s="16" t="s">
        <v>4</v>
      </c>
      <c r="L54" s="17">
        <v>0.99657099999999998</v>
      </c>
      <c r="M54" s="16" t="s">
        <v>4</v>
      </c>
      <c r="N54" s="4">
        <v>0.99941800000000003</v>
      </c>
    </row>
    <row r="55" spans="2:14" x14ac:dyDescent="0.2">
      <c r="B55" s="5">
        <v>66</v>
      </c>
      <c r="C55" s="16" t="s">
        <v>14</v>
      </c>
      <c r="D55" s="17">
        <v>0.99989099999999997</v>
      </c>
      <c r="E55" s="3" t="s">
        <v>14</v>
      </c>
      <c r="F55" s="3">
        <v>0.99996399999999996</v>
      </c>
      <c r="G55" s="16" t="s">
        <v>14</v>
      </c>
      <c r="H55" s="17">
        <v>0.99961599999999995</v>
      </c>
      <c r="I55" s="3" t="s">
        <v>14</v>
      </c>
      <c r="J55" s="17">
        <v>0.99987199999999998</v>
      </c>
      <c r="K55" s="16" t="s">
        <v>14</v>
      </c>
      <c r="L55" s="17">
        <v>0.99979200000000001</v>
      </c>
      <c r="M55" s="16" t="s">
        <v>14</v>
      </c>
      <c r="N55" s="4">
        <v>0.99999300000000002</v>
      </c>
    </row>
    <row r="56" spans="2:14" x14ac:dyDescent="0.2">
      <c r="B56" s="5">
        <v>67</v>
      </c>
      <c r="C56" s="16" t="s">
        <v>8</v>
      </c>
      <c r="D56" s="17">
        <v>0.99208399999999997</v>
      </c>
      <c r="E56" s="3" t="s">
        <v>8</v>
      </c>
      <c r="F56" s="3">
        <v>0.99951100000000004</v>
      </c>
      <c r="G56" s="16" t="s">
        <v>8</v>
      </c>
      <c r="H56" s="17">
        <v>0.99909400000000004</v>
      </c>
      <c r="I56" s="3" t="s">
        <v>8</v>
      </c>
      <c r="J56" s="17">
        <v>0.99259200000000003</v>
      </c>
      <c r="K56" s="16" t="s">
        <v>8</v>
      </c>
      <c r="L56" s="17">
        <v>0.99940399999999996</v>
      </c>
      <c r="M56" s="16" t="s">
        <v>8</v>
      </c>
      <c r="N56" s="4">
        <v>0.99979200000000001</v>
      </c>
    </row>
    <row r="57" spans="2:14" x14ac:dyDescent="0.2">
      <c r="B57" s="5">
        <v>68</v>
      </c>
      <c r="C57" s="16" t="s">
        <v>14</v>
      </c>
      <c r="D57" s="17">
        <v>0.99988200000000005</v>
      </c>
      <c r="E57" s="3" t="s">
        <v>14</v>
      </c>
      <c r="F57" s="3">
        <v>0.99985800000000002</v>
      </c>
      <c r="G57" s="16" t="s">
        <v>14</v>
      </c>
      <c r="H57" s="17">
        <v>0.99959500000000001</v>
      </c>
      <c r="I57" s="3" t="s">
        <v>14</v>
      </c>
      <c r="J57" s="17">
        <v>0.99986900000000001</v>
      </c>
      <c r="K57" s="16" t="s">
        <v>14</v>
      </c>
      <c r="L57" s="17">
        <v>0.99981900000000001</v>
      </c>
      <c r="M57" s="16" t="s">
        <v>14</v>
      </c>
      <c r="N57" s="4">
        <v>0.99995999999999996</v>
      </c>
    </row>
    <row r="58" spans="2:14" x14ac:dyDescent="0.2">
      <c r="B58" s="5">
        <v>69</v>
      </c>
      <c r="C58" s="16" t="s">
        <v>3</v>
      </c>
      <c r="D58" s="17">
        <v>0.84171700000000005</v>
      </c>
      <c r="E58" s="3" t="s">
        <v>4</v>
      </c>
      <c r="F58" s="3">
        <v>0.873247</v>
      </c>
      <c r="G58" s="16" t="s">
        <v>4</v>
      </c>
      <c r="H58" s="17">
        <v>0.71350899999999995</v>
      </c>
      <c r="I58" s="3" t="s">
        <v>3</v>
      </c>
      <c r="J58" s="17">
        <v>0.84042300000000003</v>
      </c>
      <c r="K58" s="16" t="s">
        <v>4</v>
      </c>
      <c r="L58" s="17">
        <v>0.77252500000000002</v>
      </c>
      <c r="M58" s="16" t="s">
        <v>4</v>
      </c>
      <c r="N58" s="4">
        <v>0.992788</v>
      </c>
    </row>
    <row r="59" spans="2:14" x14ac:dyDescent="0.2">
      <c r="B59" s="5">
        <v>70</v>
      </c>
      <c r="C59" s="16" t="s">
        <v>8</v>
      </c>
      <c r="D59" s="17">
        <v>0.998838</v>
      </c>
      <c r="E59" s="3" t="s">
        <v>8</v>
      </c>
      <c r="F59" s="3">
        <v>0.99981500000000001</v>
      </c>
      <c r="G59" s="16" t="s">
        <v>8</v>
      </c>
      <c r="H59" s="17">
        <v>0.99958400000000003</v>
      </c>
      <c r="I59" s="3" t="s">
        <v>8</v>
      </c>
      <c r="J59" s="17">
        <v>0.99877199999999999</v>
      </c>
      <c r="K59" s="16" t="s">
        <v>8</v>
      </c>
      <c r="L59" s="17">
        <v>0.99941500000000005</v>
      </c>
      <c r="M59" s="16" t="s">
        <v>8</v>
      </c>
      <c r="N59" s="4">
        <v>0.99986299999999995</v>
      </c>
    </row>
    <row r="60" spans="2:14" x14ac:dyDescent="0.2">
      <c r="B60" s="5">
        <v>71</v>
      </c>
      <c r="C60" s="16" t="s">
        <v>7</v>
      </c>
      <c r="D60" s="17">
        <v>0.89266299999999998</v>
      </c>
      <c r="E60" s="3" t="s">
        <v>7</v>
      </c>
      <c r="F60" s="3">
        <v>0.91647500000000004</v>
      </c>
      <c r="G60" s="16" t="s">
        <v>7</v>
      </c>
      <c r="H60" s="17">
        <v>0.89795899999999995</v>
      </c>
      <c r="I60" s="3" t="s">
        <v>7</v>
      </c>
      <c r="J60" s="17">
        <v>0.88100000000000001</v>
      </c>
      <c r="K60" s="16" t="s">
        <v>7</v>
      </c>
      <c r="L60" s="17">
        <v>0.68520300000000001</v>
      </c>
      <c r="M60" s="16" t="s">
        <v>7</v>
      </c>
      <c r="N60" s="4">
        <v>0.95475900000000002</v>
      </c>
    </row>
    <row r="61" spans="2:14" x14ac:dyDescent="0.2">
      <c r="B61" s="5">
        <v>72</v>
      </c>
      <c r="C61" s="16" t="s">
        <v>3</v>
      </c>
      <c r="D61" s="17">
        <v>0.99016300000000002</v>
      </c>
      <c r="E61" s="3" t="s">
        <v>3</v>
      </c>
      <c r="F61" s="3">
        <v>0.96528400000000003</v>
      </c>
      <c r="G61" s="16" t="s">
        <v>3</v>
      </c>
      <c r="H61" s="17">
        <v>0.97779799999999994</v>
      </c>
      <c r="I61" s="3" t="s">
        <v>3</v>
      </c>
      <c r="J61" s="17">
        <v>0.99054699999999996</v>
      </c>
      <c r="K61" s="16" t="s">
        <v>3</v>
      </c>
      <c r="L61" s="17">
        <v>0.99598600000000004</v>
      </c>
      <c r="M61" s="16" t="s">
        <v>3</v>
      </c>
      <c r="N61" s="4">
        <v>0.97055800000000003</v>
      </c>
    </row>
    <row r="62" spans="2:14" x14ac:dyDescent="0.2">
      <c r="B62" s="5">
        <v>73</v>
      </c>
      <c r="C62" s="16" t="s">
        <v>1</v>
      </c>
      <c r="D62" s="17">
        <v>0.98729199999999995</v>
      </c>
      <c r="E62" s="3" t="s">
        <v>1</v>
      </c>
      <c r="F62" s="3">
        <v>0.99773900000000004</v>
      </c>
      <c r="G62" s="16" t="s">
        <v>1</v>
      </c>
      <c r="H62" s="17">
        <v>0.997031</v>
      </c>
      <c r="I62" s="3" t="s">
        <v>1</v>
      </c>
      <c r="J62" s="17">
        <v>0.98658299999999999</v>
      </c>
      <c r="K62" s="16" t="s">
        <v>1</v>
      </c>
      <c r="L62" s="17">
        <v>0.99626400000000004</v>
      </c>
      <c r="M62" s="16" t="s">
        <v>1</v>
      </c>
      <c r="N62" s="4">
        <v>0.99882000000000004</v>
      </c>
    </row>
    <row r="63" spans="2:14" x14ac:dyDescent="0.2">
      <c r="B63" s="5">
        <v>74</v>
      </c>
      <c r="C63" s="16" t="s">
        <v>11</v>
      </c>
      <c r="D63" s="17">
        <v>0.99968599999999996</v>
      </c>
      <c r="E63" s="3" t="s">
        <v>11</v>
      </c>
      <c r="F63" s="3">
        <v>0.999969</v>
      </c>
      <c r="G63" s="16" t="s">
        <v>11</v>
      </c>
      <c r="H63" s="17">
        <v>0.99991300000000005</v>
      </c>
      <c r="I63" s="3" t="s">
        <v>11</v>
      </c>
      <c r="J63" s="17">
        <v>0.99967200000000001</v>
      </c>
      <c r="K63" s="16" t="s">
        <v>11</v>
      </c>
      <c r="L63" s="17">
        <v>0.99879799999999996</v>
      </c>
      <c r="M63" s="16" t="s">
        <v>11</v>
      </c>
      <c r="N63" s="4">
        <v>0.99995800000000001</v>
      </c>
    </row>
    <row r="64" spans="2:14" x14ac:dyDescent="0.2">
      <c r="B64" s="5">
        <v>75</v>
      </c>
      <c r="C64" s="16" t="s">
        <v>4</v>
      </c>
      <c r="D64" s="17">
        <v>0.64347200000000004</v>
      </c>
      <c r="E64" s="3" t="s">
        <v>4</v>
      </c>
      <c r="F64" s="3">
        <v>0.64120999999999995</v>
      </c>
      <c r="G64" s="16" t="s">
        <v>4</v>
      </c>
      <c r="H64" s="17">
        <v>0.85975999999999997</v>
      </c>
      <c r="I64" s="3" t="s">
        <v>4</v>
      </c>
      <c r="J64" s="17">
        <v>0.83824799999999999</v>
      </c>
      <c r="K64" s="16" t="s">
        <v>3</v>
      </c>
      <c r="L64" s="17">
        <v>0.81472199999999995</v>
      </c>
      <c r="M64" s="16" t="s">
        <v>3</v>
      </c>
      <c r="N64" s="4">
        <v>0.82843900000000004</v>
      </c>
    </row>
    <row r="65" spans="2:14" x14ac:dyDescent="0.2">
      <c r="B65" s="5">
        <v>76</v>
      </c>
      <c r="C65" s="16" t="s">
        <v>7</v>
      </c>
      <c r="D65" s="17">
        <v>0.89459299999999997</v>
      </c>
      <c r="E65" s="3" t="s">
        <v>13</v>
      </c>
      <c r="F65" s="3">
        <v>0.72965899999999995</v>
      </c>
      <c r="G65" s="16" t="s">
        <v>13</v>
      </c>
      <c r="H65" s="17">
        <v>0.76699899999999999</v>
      </c>
      <c r="I65" s="3" t="s">
        <v>7</v>
      </c>
      <c r="J65" s="17">
        <v>0.87377899999999997</v>
      </c>
      <c r="K65" s="16" t="s">
        <v>7</v>
      </c>
      <c r="L65" s="17">
        <v>0.78623200000000004</v>
      </c>
      <c r="M65" s="16" t="s">
        <v>13</v>
      </c>
      <c r="N65" s="4">
        <v>0.52138200000000001</v>
      </c>
    </row>
    <row r="66" spans="2:14" x14ac:dyDescent="0.2">
      <c r="B66" s="5">
        <v>77</v>
      </c>
      <c r="C66" s="16" t="s">
        <v>6</v>
      </c>
      <c r="D66" s="17">
        <v>0.99869300000000005</v>
      </c>
      <c r="E66" s="3" t="s">
        <v>6</v>
      </c>
      <c r="F66" s="3">
        <v>0.999027</v>
      </c>
      <c r="G66" s="16" t="s">
        <v>6</v>
      </c>
      <c r="H66" s="17">
        <v>0.99879099999999998</v>
      </c>
      <c r="I66" s="3" t="s">
        <v>6</v>
      </c>
      <c r="J66" s="17">
        <v>0.99854500000000002</v>
      </c>
      <c r="K66" s="16" t="s">
        <v>6</v>
      </c>
      <c r="L66" s="17">
        <v>0.99943899999999997</v>
      </c>
      <c r="M66" s="16" t="s">
        <v>6</v>
      </c>
      <c r="N66" s="4">
        <v>0.99957399999999996</v>
      </c>
    </row>
    <row r="67" spans="2:14" x14ac:dyDescent="0.2">
      <c r="B67" s="5">
        <v>78</v>
      </c>
      <c r="C67" s="16" t="s">
        <v>11</v>
      </c>
      <c r="D67" s="17">
        <v>0.99958999999999998</v>
      </c>
      <c r="E67" s="3" t="s">
        <v>11</v>
      </c>
      <c r="F67" s="3">
        <v>0.99983500000000003</v>
      </c>
      <c r="G67" s="16" t="s">
        <v>11</v>
      </c>
      <c r="H67" s="17">
        <v>0.99911099999999997</v>
      </c>
      <c r="I67" s="3" t="s">
        <v>11</v>
      </c>
      <c r="J67" s="17">
        <v>0.99951500000000004</v>
      </c>
      <c r="K67" s="16" t="s">
        <v>11</v>
      </c>
      <c r="L67" s="17">
        <v>0.98369499999999999</v>
      </c>
      <c r="M67" s="16" t="s">
        <v>11</v>
      </c>
      <c r="N67" s="4">
        <v>0.99985599999999997</v>
      </c>
    </row>
    <row r="68" spans="2:14" x14ac:dyDescent="0.2">
      <c r="B68" s="5">
        <v>79</v>
      </c>
      <c r="C68" s="16" t="s">
        <v>10</v>
      </c>
      <c r="D68" s="17">
        <v>0.99933099999999997</v>
      </c>
      <c r="E68" s="3" t="s">
        <v>10</v>
      </c>
      <c r="F68" s="3">
        <v>0.99990900000000005</v>
      </c>
      <c r="G68" s="16" t="s">
        <v>10</v>
      </c>
      <c r="H68" s="17">
        <v>0.99977800000000006</v>
      </c>
      <c r="I68" s="3" t="s">
        <v>10</v>
      </c>
      <c r="J68" s="17">
        <v>0.99929299999999999</v>
      </c>
      <c r="K68" s="16" t="s">
        <v>10</v>
      </c>
      <c r="L68" s="17">
        <v>0.99968299999999999</v>
      </c>
      <c r="M68" s="16" t="s">
        <v>10</v>
      </c>
      <c r="N68" s="4">
        <v>0.99992999999999999</v>
      </c>
    </row>
    <row r="69" spans="2:14" x14ac:dyDescent="0.2">
      <c r="B69" s="5">
        <v>80</v>
      </c>
      <c r="C69" s="16" t="s">
        <v>1</v>
      </c>
      <c r="D69" s="17">
        <v>0.999282</v>
      </c>
      <c r="E69" s="3" t="s">
        <v>1</v>
      </c>
      <c r="F69" s="3">
        <v>0.99969600000000003</v>
      </c>
      <c r="G69" s="16" t="s">
        <v>1</v>
      </c>
      <c r="H69" s="17">
        <v>0.99962799999999996</v>
      </c>
      <c r="I69" s="3" t="s">
        <v>1</v>
      </c>
      <c r="J69" s="17">
        <v>0.99924999999999997</v>
      </c>
      <c r="K69" s="16" t="s">
        <v>1</v>
      </c>
      <c r="L69" s="17">
        <v>0.99964399999999998</v>
      </c>
      <c r="M69" s="16" t="s">
        <v>1</v>
      </c>
      <c r="N69" s="4">
        <v>0.99959799999999999</v>
      </c>
    </row>
    <row r="70" spans="2:14" x14ac:dyDescent="0.2">
      <c r="B70" s="5">
        <v>81</v>
      </c>
      <c r="C70" s="16" t="s">
        <v>1</v>
      </c>
      <c r="D70" s="17">
        <v>0.999336</v>
      </c>
      <c r="E70" s="3" t="s">
        <v>1</v>
      </c>
      <c r="F70" s="3">
        <v>0.99990999999999997</v>
      </c>
      <c r="G70" s="16" t="s">
        <v>1</v>
      </c>
      <c r="H70" s="17">
        <v>0.99978299999999998</v>
      </c>
      <c r="I70" s="3" t="s">
        <v>1</v>
      </c>
      <c r="J70" s="17">
        <v>0.99930200000000002</v>
      </c>
      <c r="K70" s="16" t="s">
        <v>1</v>
      </c>
      <c r="L70" s="17">
        <v>0.99967899999999998</v>
      </c>
      <c r="M70" s="16" t="s">
        <v>1</v>
      </c>
      <c r="N70" s="4">
        <v>0.99992599999999998</v>
      </c>
    </row>
    <row r="71" spans="2:14" x14ac:dyDescent="0.2">
      <c r="B71" s="5">
        <v>82</v>
      </c>
      <c r="C71" s="16" t="s">
        <v>4</v>
      </c>
      <c r="D71" s="17">
        <v>0.99627399999999999</v>
      </c>
      <c r="E71" s="3" t="s">
        <v>4</v>
      </c>
      <c r="F71" s="3">
        <v>0.99715699999999996</v>
      </c>
      <c r="G71" s="16" t="s">
        <v>4</v>
      </c>
      <c r="H71" s="17">
        <v>0.99639699999999998</v>
      </c>
      <c r="I71" s="3" t="s">
        <v>4</v>
      </c>
      <c r="J71" s="17">
        <v>0.99583999999999995</v>
      </c>
      <c r="K71" s="16" t="s">
        <v>4</v>
      </c>
      <c r="L71" s="17">
        <v>0.998089</v>
      </c>
      <c r="M71" s="16" t="s">
        <v>4</v>
      </c>
      <c r="N71" s="4">
        <v>0.99878999999999996</v>
      </c>
    </row>
    <row r="72" spans="2:14" x14ac:dyDescent="0.2">
      <c r="B72" s="5">
        <v>83</v>
      </c>
      <c r="C72" s="16" t="s">
        <v>12</v>
      </c>
      <c r="D72" s="17">
        <v>1</v>
      </c>
      <c r="E72" s="3" t="s">
        <v>12</v>
      </c>
      <c r="F72" s="3">
        <v>1</v>
      </c>
      <c r="G72" s="16" t="s">
        <v>12</v>
      </c>
      <c r="H72" s="17">
        <v>1</v>
      </c>
      <c r="I72" s="3" t="s">
        <v>12</v>
      </c>
      <c r="J72" s="17">
        <v>1</v>
      </c>
      <c r="K72" s="16" t="s">
        <v>12</v>
      </c>
      <c r="L72" s="17">
        <v>1</v>
      </c>
      <c r="M72" s="16" t="s">
        <v>12</v>
      </c>
      <c r="N72" s="4">
        <v>1</v>
      </c>
    </row>
    <row r="73" spans="2:14" x14ac:dyDescent="0.2">
      <c r="B73" s="5">
        <v>84</v>
      </c>
      <c r="C73" s="16" t="s">
        <v>14</v>
      </c>
      <c r="D73" s="17">
        <v>0.999915</v>
      </c>
      <c r="E73" s="3" t="s">
        <v>14</v>
      </c>
      <c r="F73" s="3">
        <v>0.999996</v>
      </c>
      <c r="G73" s="16" t="s">
        <v>14</v>
      </c>
      <c r="H73" s="17">
        <v>0.99998200000000004</v>
      </c>
      <c r="I73" s="3" t="s">
        <v>14</v>
      </c>
      <c r="J73" s="17">
        <v>0.99991200000000002</v>
      </c>
      <c r="K73" s="16" t="s">
        <v>14</v>
      </c>
      <c r="L73" s="17">
        <v>0.99996799999999997</v>
      </c>
      <c r="M73" s="16" t="s">
        <v>14</v>
      </c>
      <c r="N73" s="4">
        <v>0.99999400000000005</v>
      </c>
    </row>
    <row r="74" spans="2:14" x14ac:dyDescent="0.2">
      <c r="B74" s="5">
        <v>85</v>
      </c>
      <c r="C74" s="16" t="s">
        <v>15</v>
      </c>
      <c r="D74" s="17">
        <v>0.99272099999999996</v>
      </c>
      <c r="E74" s="3" t="s">
        <v>15</v>
      </c>
      <c r="F74" s="3">
        <v>0.99798799999999999</v>
      </c>
      <c r="G74" s="16" t="s">
        <v>15</v>
      </c>
      <c r="H74" s="17">
        <v>0.99656999999999996</v>
      </c>
      <c r="I74" s="3" t="s">
        <v>15</v>
      </c>
      <c r="J74" s="17">
        <v>0.99284099999999997</v>
      </c>
      <c r="K74" s="16" t="s">
        <v>15</v>
      </c>
      <c r="L74" s="17">
        <v>0.99890900000000005</v>
      </c>
      <c r="M74" s="16" t="s">
        <v>15</v>
      </c>
      <c r="N74" s="4">
        <v>0.99981399999999998</v>
      </c>
    </row>
    <row r="75" spans="2:14" x14ac:dyDescent="0.2">
      <c r="B75" s="5">
        <v>86</v>
      </c>
      <c r="C75" s="16" t="s">
        <v>6</v>
      </c>
      <c r="D75" s="17">
        <v>0.99887899999999996</v>
      </c>
      <c r="E75" s="3" t="s">
        <v>6</v>
      </c>
      <c r="F75" s="3">
        <v>0.99984099999999998</v>
      </c>
      <c r="G75" s="16" t="s">
        <v>6</v>
      </c>
      <c r="H75" s="17">
        <v>0.99961500000000003</v>
      </c>
      <c r="I75" s="3" t="s">
        <v>6</v>
      </c>
      <c r="J75" s="17">
        <v>0.998811</v>
      </c>
      <c r="K75" s="16" t="s">
        <v>6</v>
      </c>
      <c r="L75" s="17">
        <v>0.99946900000000005</v>
      </c>
      <c r="M75" s="16" t="s">
        <v>6</v>
      </c>
      <c r="N75" s="4">
        <v>0.99988500000000002</v>
      </c>
    </row>
    <row r="76" spans="2:14" x14ac:dyDescent="0.2">
      <c r="B76" s="5">
        <v>87</v>
      </c>
      <c r="C76" s="16" t="s">
        <v>16</v>
      </c>
      <c r="D76" s="17">
        <v>0.99853599999999998</v>
      </c>
      <c r="E76" s="3" t="s">
        <v>16</v>
      </c>
      <c r="F76" s="3">
        <v>0.99873699999999999</v>
      </c>
      <c r="G76" s="16" t="s">
        <v>16</v>
      </c>
      <c r="H76" s="17">
        <v>0.99870599999999998</v>
      </c>
      <c r="I76" s="3" t="s">
        <v>16</v>
      </c>
      <c r="J76" s="17">
        <v>0.99845399999999995</v>
      </c>
      <c r="K76" s="16" t="s">
        <v>16</v>
      </c>
      <c r="L76" s="17">
        <v>0.99675899999999995</v>
      </c>
      <c r="M76" s="16" t="s">
        <v>16</v>
      </c>
      <c r="N76" s="4">
        <v>0.99166100000000001</v>
      </c>
    </row>
    <row r="77" spans="2:14" x14ac:dyDescent="0.2">
      <c r="B77" s="5">
        <v>88</v>
      </c>
      <c r="C77" s="16" t="s">
        <v>11</v>
      </c>
      <c r="D77" s="17">
        <v>0.99965199999999999</v>
      </c>
      <c r="E77" s="3" t="s">
        <v>11</v>
      </c>
      <c r="F77" s="3">
        <v>0.99975800000000004</v>
      </c>
      <c r="G77" s="16" t="s">
        <v>11</v>
      </c>
      <c r="H77" s="17">
        <v>0.99980800000000003</v>
      </c>
      <c r="I77" s="3" t="s">
        <v>11</v>
      </c>
      <c r="J77" s="17">
        <v>0.99964500000000001</v>
      </c>
      <c r="K77" s="16" t="s">
        <v>11</v>
      </c>
      <c r="L77" s="17">
        <v>0.99985100000000005</v>
      </c>
      <c r="M77" s="16" t="s">
        <v>11</v>
      </c>
      <c r="N77" s="4">
        <v>0.99977400000000005</v>
      </c>
    </row>
    <row r="78" spans="2:14" x14ac:dyDescent="0.2">
      <c r="B78" s="5">
        <v>89</v>
      </c>
      <c r="C78" s="16" t="s">
        <v>11</v>
      </c>
      <c r="D78" s="17">
        <v>0.91599299999999995</v>
      </c>
      <c r="E78" s="3" t="s">
        <v>4</v>
      </c>
      <c r="F78" s="3">
        <v>0.94859400000000005</v>
      </c>
      <c r="G78" s="16" t="s">
        <v>4</v>
      </c>
      <c r="H78" s="17">
        <v>0.90412800000000004</v>
      </c>
      <c r="I78" s="3" t="s">
        <v>11</v>
      </c>
      <c r="J78" s="17">
        <v>0.90979699999999997</v>
      </c>
      <c r="K78" s="16" t="s">
        <v>4</v>
      </c>
      <c r="L78" s="17">
        <v>0.78830100000000003</v>
      </c>
      <c r="M78" s="16" t="s">
        <v>4</v>
      </c>
      <c r="N78" s="4">
        <v>0.99525699999999995</v>
      </c>
    </row>
    <row r="79" spans="2:14" x14ac:dyDescent="0.2">
      <c r="B79" s="5">
        <v>90</v>
      </c>
      <c r="C79" s="16" t="s">
        <v>2</v>
      </c>
      <c r="D79" s="17">
        <v>0.99923600000000001</v>
      </c>
      <c r="E79" s="3" t="s">
        <v>2</v>
      </c>
      <c r="F79" s="3">
        <v>0.99399700000000002</v>
      </c>
      <c r="G79" s="16" t="s">
        <v>2</v>
      </c>
      <c r="H79" s="17">
        <v>0.99729199999999996</v>
      </c>
      <c r="I79" s="3" t="s">
        <v>2</v>
      </c>
      <c r="J79" s="17">
        <v>0.99927900000000003</v>
      </c>
      <c r="K79" s="16" t="s">
        <v>2</v>
      </c>
      <c r="L79" s="17">
        <v>0.998977</v>
      </c>
      <c r="M79" s="16" t="s">
        <v>2</v>
      </c>
      <c r="N79" s="4">
        <v>0.95732099999999998</v>
      </c>
    </row>
    <row r="80" spans="2:14" x14ac:dyDescent="0.2">
      <c r="B80" s="5">
        <v>91</v>
      </c>
      <c r="C80" s="16" t="s">
        <v>4</v>
      </c>
      <c r="D80" s="17">
        <v>0.99603600000000003</v>
      </c>
      <c r="E80" s="3" t="s">
        <v>4</v>
      </c>
      <c r="F80" s="3">
        <v>0.99769300000000005</v>
      </c>
      <c r="G80" s="16" t="s">
        <v>4</v>
      </c>
      <c r="H80" s="17">
        <v>0.99464699999999995</v>
      </c>
      <c r="I80" s="3" t="s">
        <v>4</v>
      </c>
      <c r="J80" s="17">
        <v>0.99527699999999997</v>
      </c>
      <c r="K80" s="16" t="s">
        <v>4</v>
      </c>
      <c r="L80" s="17">
        <v>0.99442399999999997</v>
      </c>
      <c r="M80" s="16" t="s">
        <v>4</v>
      </c>
      <c r="N80" s="4">
        <v>0.99932699999999997</v>
      </c>
    </row>
    <row r="81" spans="2:14" x14ac:dyDescent="0.2">
      <c r="B81" s="5">
        <v>92</v>
      </c>
      <c r="C81" s="16" t="s">
        <v>7</v>
      </c>
      <c r="D81" s="17">
        <v>0.96559499999999998</v>
      </c>
      <c r="E81" s="3" t="s">
        <v>7</v>
      </c>
      <c r="F81" s="3">
        <v>0.65563199999999999</v>
      </c>
      <c r="G81" s="16" t="s">
        <v>7</v>
      </c>
      <c r="H81" s="17">
        <v>0.86325200000000002</v>
      </c>
      <c r="I81" s="3" t="s">
        <v>7</v>
      </c>
      <c r="J81" s="17">
        <v>0.96847899999999998</v>
      </c>
      <c r="K81" s="16" t="s">
        <v>7</v>
      </c>
      <c r="L81" s="17">
        <v>0.97856900000000002</v>
      </c>
      <c r="M81" s="16" t="s">
        <v>14</v>
      </c>
      <c r="N81" s="4">
        <v>0.84923400000000004</v>
      </c>
    </row>
    <row r="82" spans="2:14" x14ac:dyDescent="0.2">
      <c r="B82" s="5">
        <v>93</v>
      </c>
      <c r="C82" s="16" t="s">
        <v>2</v>
      </c>
      <c r="D82" s="17">
        <v>0.92953200000000002</v>
      </c>
      <c r="E82" s="3" t="s">
        <v>16</v>
      </c>
      <c r="F82" s="3">
        <v>0.99278599999999995</v>
      </c>
      <c r="G82" s="16" t="s">
        <v>16</v>
      </c>
      <c r="H82" s="17">
        <v>0.97579400000000005</v>
      </c>
      <c r="I82" s="3" t="s">
        <v>2</v>
      </c>
      <c r="J82" s="17">
        <v>0.92175200000000002</v>
      </c>
      <c r="K82" s="16" t="s">
        <v>16</v>
      </c>
      <c r="L82" s="17">
        <v>0.869116</v>
      </c>
      <c r="M82" s="16" t="s">
        <v>16</v>
      </c>
      <c r="N82" s="4">
        <v>0.99728700000000003</v>
      </c>
    </row>
    <row r="83" spans="2:14" x14ac:dyDescent="0.2">
      <c r="B83" s="5">
        <v>94</v>
      </c>
      <c r="C83" s="16" t="s">
        <v>6</v>
      </c>
      <c r="D83" s="17">
        <v>0.78713100000000003</v>
      </c>
      <c r="E83" s="3" t="s">
        <v>6</v>
      </c>
      <c r="F83" s="3">
        <v>0.79752199999999995</v>
      </c>
      <c r="G83" s="16" t="s">
        <v>4</v>
      </c>
      <c r="H83" s="17">
        <v>0.91175099999999998</v>
      </c>
      <c r="I83" s="3" t="s">
        <v>4</v>
      </c>
      <c r="J83" s="17">
        <v>0.89977600000000002</v>
      </c>
      <c r="K83" s="16" t="s">
        <v>6</v>
      </c>
      <c r="L83" s="17">
        <v>0.99702800000000003</v>
      </c>
      <c r="M83" s="16" t="s">
        <v>6</v>
      </c>
      <c r="N83" s="4">
        <v>0.99068100000000003</v>
      </c>
    </row>
    <row r="84" spans="2:14" x14ac:dyDescent="0.2">
      <c r="B84" s="5">
        <v>95</v>
      </c>
      <c r="C84" s="16"/>
      <c r="D84" s="17"/>
      <c r="E84" s="3"/>
      <c r="F84" s="3"/>
      <c r="G84" s="16" t="s">
        <v>1</v>
      </c>
      <c r="H84" s="17">
        <v>0.99918499999999999</v>
      </c>
      <c r="I84" s="3" t="s">
        <v>1</v>
      </c>
      <c r="J84" s="17">
        <v>0.99913700000000005</v>
      </c>
      <c r="K84" s="16" t="s">
        <v>17</v>
      </c>
      <c r="L84" s="17">
        <v>0.60821999999999998</v>
      </c>
      <c r="M84" s="16" t="s">
        <v>1</v>
      </c>
      <c r="N84" s="4">
        <v>0.99794300000000002</v>
      </c>
    </row>
    <row r="85" spans="2:14" x14ac:dyDescent="0.2">
      <c r="B85" s="5">
        <v>96</v>
      </c>
      <c r="C85" s="16"/>
      <c r="D85" s="17"/>
      <c r="E85" s="3"/>
      <c r="F85" s="3"/>
      <c r="G85" s="16" t="s">
        <v>1</v>
      </c>
      <c r="H85" s="17">
        <v>0.92593000000000003</v>
      </c>
      <c r="I85" s="3" t="s">
        <v>1</v>
      </c>
      <c r="J85" s="17">
        <v>0.91819600000000001</v>
      </c>
      <c r="K85" s="16" t="s">
        <v>1</v>
      </c>
      <c r="L85" s="17">
        <v>0.99765400000000004</v>
      </c>
      <c r="M85" s="16" t="s">
        <v>1</v>
      </c>
      <c r="N85" s="4">
        <v>0.99540399999999996</v>
      </c>
    </row>
    <row r="86" spans="2:14" x14ac:dyDescent="0.2">
      <c r="B86" s="5">
        <v>97</v>
      </c>
      <c r="C86" s="16"/>
      <c r="D86" s="17"/>
      <c r="E86" s="3"/>
      <c r="F86" s="3"/>
      <c r="G86" s="16"/>
      <c r="H86" s="17"/>
      <c r="I86" s="3"/>
      <c r="J86" s="17"/>
      <c r="K86" s="16" t="s">
        <v>8</v>
      </c>
      <c r="L86" s="17">
        <v>0.54342100000000004</v>
      </c>
      <c r="M86" s="16" t="s">
        <v>16</v>
      </c>
      <c r="N86" s="4">
        <v>0.99116700000000002</v>
      </c>
    </row>
    <row r="87" spans="2:14" x14ac:dyDescent="0.2">
      <c r="B87" s="5">
        <v>98</v>
      </c>
      <c r="C87" s="16"/>
      <c r="D87" s="17"/>
      <c r="E87" s="3"/>
      <c r="F87" s="3"/>
      <c r="G87" s="16"/>
      <c r="H87" s="17"/>
      <c r="I87" s="3"/>
      <c r="J87" s="17"/>
      <c r="K87" s="16" t="s">
        <v>16</v>
      </c>
      <c r="L87" s="17">
        <v>0.54572900000000002</v>
      </c>
      <c r="M87" s="16" t="s">
        <v>16</v>
      </c>
      <c r="N87" s="4">
        <v>0.98668400000000001</v>
      </c>
    </row>
    <row r="88" spans="2:14" x14ac:dyDescent="0.2">
      <c r="B88" s="5"/>
      <c r="C88" s="16"/>
      <c r="D88" s="17"/>
      <c r="E88" s="3"/>
      <c r="F88" s="3"/>
      <c r="G88" s="16"/>
      <c r="H88" s="17"/>
      <c r="I88" s="3"/>
      <c r="J88" s="17"/>
      <c r="K88" s="16"/>
      <c r="L88" s="17"/>
      <c r="M88" s="16"/>
      <c r="N88" s="4"/>
    </row>
    <row r="89" spans="2:14" x14ac:dyDescent="0.2">
      <c r="B89" s="5" t="s">
        <v>20</v>
      </c>
      <c r="C89" s="14"/>
      <c r="D89" s="15">
        <f>AVERAGE(D4:D87)</f>
        <v>0.95049062666666662</v>
      </c>
      <c r="E89" s="6"/>
      <c r="F89" s="6">
        <f>AVERAGE(F4:F87)</f>
        <v>0.96347213157894718</v>
      </c>
      <c r="G89" s="14"/>
      <c r="H89" s="15">
        <f>AVERAGE(H4:H87)</f>
        <v>0.96318000000000004</v>
      </c>
      <c r="I89" s="6"/>
      <c r="J89" s="15">
        <f>AVERAGE(J4:J87)</f>
        <v>0.95258356410256417</v>
      </c>
      <c r="K89" s="14"/>
      <c r="L89" s="15">
        <f>AVERAGE(L4:L87)</f>
        <v>0.93380440963855393</v>
      </c>
      <c r="M89" s="14"/>
      <c r="N89" s="7">
        <f>AVERAGE(N4:N87)</f>
        <v>0.97276506024096376</v>
      </c>
    </row>
    <row r="90" spans="2:14" x14ac:dyDescent="0.2">
      <c r="B90" s="5" t="s">
        <v>18</v>
      </c>
      <c r="C90" s="14"/>
      <c r="D90" s="15">
        <f>MEDIAN(D5:D89)</f>
        <v>0.99672349999999998</v>
      </c>
      <c r="E90" s="6"/>
      <c r="F90" s="6">
        <f>MEDIAN(F5:F89)</f>
        <v>0.99841500000000005</v>
      </c>
      <c r="G90" s="14"/>
      <c r="H90" s="15">
        <f>MEDIAN(H5:H89)</f>
        <v>0.99729199999999996</v>
      </c>
      <c r="I90" s="6"/>
      <c r="J90" s="15">
        <f>MEDIAN(J5:J89)</f>
        <v>0.99602400000000002</v>
      </c>
      <c r="K90" s="14"/>
      <c r="L90" s="15">
        <f>MEDIAN(L5:L89)</f>
        <v>0.998085</v>
      </c>
      <c r="M90" s="14"/>
      <c r="N90" s="7">
        <f>MEDIAN(N5:N89)</f>
        <v>0.999444</v>
      </c>
    </row>
    <row r="91" spans="2:14" ht="17" thickBot="1" x14ac:dyDescent="0.25">
      <c r="B91" s="8" t="s">
        <v>19</v>
      </c>
      <c r="C91" s="23"/>
      <c r="D91" s="24">
        <f>COUNTIF(D5:D87,"&gt;0.95")/COUNT(D5:D87)*100</f>
        <v>78.666666666666657</v>
      </c>
      <c r="E91" s="9"/>
      <c r="F91" s="9">
        <f>COUNTIF(F5:F87,"&gt;0.95")/COUNT(F5:F87)*100</f>
        <v>82.89473684210526</v>
      </c>
      <c r="G91" s="23"/>
      <c r="H91" s="24">
        <f>COUNTIF(H5:H87,"&gt;0.95")/COUNT(H5:H87)*100</f>
        <v>79.487179487179489</v>
      </c>
      <c r="I91" s="9"/>
      <c r="J91" s="24">
        <f>COUNTIF(J5:J87,"&gt;0.95")/COUNT(J5:J87)*100</f>
        <v>74.358974358974365</v>
      </c>
      <c r="K91" s="23"/>
      <c r="L91" s="24">
        <f>COUNTIF(L5:L87,"&gt;0.95")/COUNT(L5:L87)*100</f>
        <v>80.722891566265062</v>
      </c>
      <c r="M91" s="23"/>
      <c r="N91" s="10">
        <f>COUNTIF(N5:N87,"&gt;0.95")/COUNT(N5:N87)*100</f>
        <v>90.361445783132538</v>
      </c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 Bialas</dc:creator>
  <cp:lastModifiedBy>Ola Bialas</cp:lastModifiedBy>
  <dcterms:created xsi:type="dcterms:W3CDTF">2020-07-06T12:25:36Z</dcterms:created>
  <dcterms:modified xsi:type="dcterms:W3CDTF">2021-02-08T13:35:36Z</dcterms:modified>
</cp:coreProperties>
</file>