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c\Desktop\xlsx\"/>
    </mc:Choice>
  </mc:AlternateContent>
  <xr:revisionPtr revIDLastSave="0" documentId="13_ncr:1_{C8F844B1-6B49-4601-AF2D-49630064930D}" xr6:coauthVersionLast="46" xr6:coauthVersionMax="46" xr10:uidLastSave="{00000000-0000-0000-0000-000000000000}"/>
  <bookViews>
    <workbookView xWindow="5556" yWindow="1728" windowWidth="16176" windowHeight="8244" activeTab="1" xr2:uid="{82072582-19E5-45B6-9922-E235DB6A26DC}"/>
  </bookViews>
  <sheets>
    <sheet name="Row data for Figure 3" sheetId="1" r:id="rId1"/>
    <sheet name="Row data figure supplement 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" l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55" i="1"/>
  <c r="D64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15" i="1"/>
  <c r="D74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<sst xmlns="http://schemas.openxmlformats.org/spreadsheetml/2006/main" count="162" uniqueCount="45">
  <si>
    <t>Figure 3 A</t>
    <phoneticPr fontId="2" type="noConversion"/>
  </si>
  <si>
    <t>RanGAP1 in NE/total RanGAP1</t>
    <phoneticPr fontId="2" type="noConversion"/>
  </si>
  <si>
    <t>fluorescence intensity</t>
    <phoneticPr fontId="2" type="noConversion"/>
  </si>
  <si>
    <t>WT</t>
    <phoneticPr fontId="2" type="noConversion"/>
  </si>
  <si>
    <t>ratio</t>
    <phoneticPr fontId="2" type="noConversion"/>
  </si>
  <si>
    <t>Prkcq-/-</t>
  </si>
  <si>
    <t>RanGAP1 in NE</t>
    <phoneticPr fontId="2" type="noConversion"/>
  </si>
  <si>
    <t>total RanGAP1</t>
    <phoneticPr fontId="2" type="noConversion"/>
  </si>
  <si>
    <t>Figure 3 B</t>
    <phoneticPr fontId="2" type="noConversion"/>
  </si>
  <si>
    <t>NC</t>
    <phoneticPr fontId="2" type="noConversion"/>
  </si>
  <si>
    <r>
      <rPr>
        <sz val="11"/>
        <color theme="1"/>
        <rFont val="等线"/>
        <family val="3"/>
        <charset val="134"/>
        <scheme val="minor"/>
      </rPr>
      <t>siPKC-</t>
    </r>
    <r>
      <rPr>
        <sz val="11"/>
        <color theme="1"/>
        <rFont val="Calibri"/>
        <family val="2"/>
      </rPr>
      <t>θ</t>
    </r>
    <phoneticPr fontId="2" type="noConversion"/>
  </si>
  <si>
    <t>ratio</t>
  </si>
  <si>
    <t>Figure 3 D</t>
    <phoneticPr fontId="2" type="noConversion"/>
  </si>
  <si>
    <t>RanGAP1-SUMO1/Nup62 (IP)</t>
    <phoneticPr fontId="2" type="noConversion"/>
  </si>
  <si>
    <t>RanGAP1-SUMO1/RanGAP1 (WCL)</t>
    <phoneticPr fontId="2" type="noConversion"/>
  </si>
  <si>
    <t>CD3/CD28</t>
    <phoneticPr fontId="2" type="noConversion"/>
  </si>
  <si>
    <t>-</t>
    <phoneticPr fontId="2" type="noConversion"/>
  </si>
  <si>
    <t>+</t>
    <phoneticPr fontId="2" type="noConversion"/>
  </si>
  <si>
    <t>Figure 3 E</t>
    <phoneticPr fontId="2" type="noConversion"/>
  </si>
  <si>
    <t>RanGAP1-SUMO1/RanGAP1 (WCL)</t>
  </si>
  <si>
    <t>0 min</t>
    <phoneticPr fontId="2" type="noConversion"/>
  </si>
  <si>
    <t>5 min</t>
    <phoneticPr fontId="2" type="noConversion"/>
  </si>
  <si>
    <t>15 min</t>
    <phoneticPr fontId="2" type="noConversion"/>
  </si>
  <si>
    <t>Figure 3 F</t>
    <phoneticPr fontId="2" type="noConversion"/>
  </si>
  <si>
    <t>Figure 3 G</t>
    <phoneticPr fontId="2" type="noConversion"/>
  </si>
  <si>
    <t>nuclear</t>
    <phoneticPr fontId="2" type="noConversion"/>
  </si>
  <si>
    <t>cytosol</t>
    <phoneticPr fontId="2" type="noConversion"/>
  </si>
  <si>
    <t>ratio</t>
    <phoneticPr fontId="2" type="noConversion"/>
  </si>
  <si>
    <t>US</t>
    <phoneticPr fontId="2" type="noConversion"/>
  </si>
  <si>
    <t>CD3/CD28</t>
    <phoneticPr fontId="2" type="noConversion"/>
  </si>
  <si>
    <t>c-Jun N/C  Splenic T cells</t>
    <phoneticPr fontId="2" type="noConversion"/>
  </si>
  <si>
    <t>Figure 3 I</t>
    <phoneticPr fontId="2" type="noConversion"/>
  </si>
  <si>
    <t>c-Jun N/C  Thymocytes</t>
    <phoneticPr fontId="2" type="noConversion"/>
  </si>
  <si>
    <t>Prkcq-/-</t>
    <phoneticPr fontId="2" type="noConversion"/>
  </si>
  <si>
    <r>
      <t>siPKC-</t>
    </r>
    <r>
      <rPr>
        <sz val="11"/>
        <color theme="1"/>
        <rFont val="等线"/>
        <family val="2"/>
        <charset val="134"/>
      </rPr>
      <t>θ</t>
    </r>
    <phoneticPr fontId="2" type="noConversion"/>
  </si>
  <si>
    <t>Figure 3─figure supplement 1 B</t>
    <phoneticPr fontId="2" type="noConversion"/>
  </si>
  <si>
    <t>resting</t>
    <phoneticPr fontId="2" type="noConversion"/>
  </si>
  <si>
    <t>Splenic T</t>
    <phoneticPr fontId="2" type="noConversion"/>
  </si>
  <si>
    <t>Jurkat E6.1</t>
    <phoneticPr fontId="2" type="noConversion"/>
  </si>
  <si>
    <t>Thymocytes</t>
    <phoneticPr fontId="2" type="noConversion"/>
  </si>
  <si>
    <t>siPKC-θ</t>
    <phoneticPr fontId="2" type="noConversion"/>
  </si>
  <si>
    <t>Figure 3─figure supplement 1 E</t>
    <phoneticPr fontId="2" type="noConversion"/>
  </si>
  <si>
    <t>Splenic T</t>
  </si>
  <si>
    <t>c-Jun/lamin B1 (nuclear extract)</t>
    <phoneticPr fontId="2" type="noConversion"/>
  </si>
  <si>
    <t>Figure 3─figure supplement 1F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</si>
</sst>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0000_ "/>
    <numFmt numFmtId="178" formatCode="0_ "/>
  </numFmts>
  <fonts count="12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name val="等线"/>
      <family val="3"/>
      <charset val="134"/>
      <scheme val="minor"/>
    </font>
    <font>
      <sz val="10"/>
      <name val="Arial"/>
      <family val="2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等线"/>
      <family val="2"/>
      <charset val="134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8" fillId="0" borderId="0" xfId="0" applyNumberFormat="1" applyFont="1" applyAlignment="1"/>
    <xf numFmtId="176" fontId="9" fillId="0" borderId="0" xfId="0" applyNumberFormat="1" applyFont="1" applyAlignment="1"/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76" fontId="6" fillId="0" borderId="0" xfId="0" applyNumberFormat="1" applyFont="1" applyAlignment="1"/>
    <xf numFmtId="177" fontId="6" fillId="0" borderId="0" xfId="0" applyNumberFormat="1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EEAB-312C-44B7-87EE-9B90D0469B13}">
  <dimension ref="A1:O184"/>
  <sheetViews>
    <sheetView workbookViewId="0">
      <selection activeCell="M115" sqref="M115:M144"/>
    </sheetView>
  </sheetViews>
  <sheetFormatPr defaultRowHeight="13.8" x14ac:dyDescent="0.25"/>
  <cols>
    <col min="2" max="3" width="13.109375" customWidth="1"/>
    <col min="4" max="4" width="9.109375" bestFit="1" customWidth="1"/>
    <col min="5" max="5" width="15.109375" customWidth="1"/>
    <col min="6" max="6" width="15.21875" customWidth="1"/>
    <col min="7" max="12" width="9.109375" bestFit="1" customWidth="1"/>
    <col min="13" max="13" width="9.88671875" bestFit="1" customWidth="1"/>
  </cols>
  <sheetData>
    <row r="1" spans="1:7" x14ac:dyDescent="0.25">
      <c r="A1" s="1" t="s">
        <v>0</v>
      </c>
    </row>
    <row r="2" spans="1:7" x14ac:dyDescent="0.25">
      <c r="A2" t="s">
        <v>1</v>
      </c>
    </row>
    <row r="3" spans="1:7" x14ac:dyDescent="0.25">
      <c r="B3" s="13" t="s">
        <v>2</v>
      </c>
      <c r="C3" s="13"/>
      <c r="D3" s="13"/>
      <c r="E3" s="13"/>
      <c r="F3" s="13"/>
      <c r="G3" s="13"/>
    </row>
    <row r="4" spans="1:7" x14ac:dyDescent="0.25">
      <c r="B4" s="13" t="s">
        <v>3</v>
      </c>
      <c r="C4" s="13"/>
      <c r="E4" s="14" t="s">
        <v>5</v>
      </c>
      <c r="F4" s="14"/>
    </row>
    <row r="5" spans="1:7" x14ac:dyDescent="0.25">
      <c r="B5" t="s">
        <v>6</v>
      </c>
      <c r="C5" t="s">
        <v>7</v>
      </c>
      <c r="D5" s="10" t="s">
        <v>4</v>
      </c>
      <c r="E5" t="s">
        <v>6</v>
      </c>
      <c r="F5" t="s">
        <v>7</v>
      </c>
      <c r="G5" s="10" t="s">
        <v>4</v>
      </c>
    </row>
    <row r="6" spans="1:7" x14ac:dyDescent="0.25">
      <c r="A6">
        <v>1</v>
      </c>
      <c r="B6" s="5">
        <v>2164.047</v>
      </c>
      <c r="C6" s="5">
        <v>3996.6669999999999</v>
      </c>
      <c r="D6" s="6">
        <v>0.54146284783591903</v>
      </c>
      <c r="E6" s="8">
        <v>1407.89</v>
      </c>
      <c r="F6" s="5">
        <v>3860.3430000000003</v>
      </c>
      <c r="G6" s="6">
        <v>0.36470593416180891</v>
      </c>
    </row>
    <row r="7" spans="1:7" x14ac:dyDescent="0.25">
      <c r="A7">
        <v>2</v>
      </c>
      <c r="B7" s="5">
        <v>1205.4259999999999</v>
      </c>
      <c r="C7" s="5">
        <v>2781.7550000000001</v>
      </c>
      <c r="D7" s="6">
        <v>0.43333286562967399</v>
      </c>
      <c r="E7" s="8">
        <v>1347.336</v>
      </c>
      <c r="F7" s="5">
        <v>3734.1880000000001</v>
      </c>
      <c r="G7" s="6">
        <v>0.36081097148831287</v>
      </c>
    </row>
    <row r="8" spans="1:7" x14ac:dyDescent="0.25">
      <c r="A8">
        <v>3</v>
      </c>
      <c r="B8" s="5">
        <v>2341.6849999999999</v>
      </c>
      <c r="C8" s="5">
        <v>4473.9539999999997</v>
      </c>
      <c r="D8" s="6">
        <v>0.52340383046734085</v>
      </c>
      <c r="E8" s="8">
        <v>1256.5029999999999</v>
      </c>
      <c r="F8" s="5">
        <v>2926.7960000000003</v>
      </c>
      <c r="G8" s="6">
        <v>0.42931007149114586</v>
      </c>
    </row>
    <row r="9" spans="1:7" x14ac:dyDescent="0.25">
      <c r="A9">
        <v>4</v>
      </c>
      <c r="B9" s="5">
        <v>1109.3030000000001</v>
      </c>
      <c r="C9" s="5">
        <v>3128.8090000000002</v>
      </c>
      <c r="D9" s="6">
        <v>0.35454472430358946</v>
      </c>
      <c r="E9" s="8">
        <v>1226.2270000000001</v>
      </c>
      <c r="F9" s="5">
        <v>1816.6320000000001</v>
      </c>
      <c r="G9" s="6">
        <v>0.67500022018768802</v>
      </c>
    </row>
    <row r="10" spans="1:7" x14ac:dyDescent="0.25">
      <c r="A10">
        <v>5</v>
      </c>
      <c r="B10" s="5">
        <v>1249.356</v>
      </c>
      <c r="C10" s="5">
        <v>2677.19</v>
      </c>
      <c r="D10" s="6">
        <v>0.46666691568398205</v>
      </c>
      <c r="E10" s="8">
        <v>1634.9690000000001</v>
      </c>
      <c r="F10" s="5">
        <v>4112.6530000000002</v>
      </c>
      <c r="G10" s="6">
        <v>0.39754606090034827</v>
      </c>
    </row>
    <row r="11" spans="1:7" x14ac:dyDescent="0.25">
      <c r="A11">
        <v>6</v>
      </c>
      <c r="B11" s="5">
        <v>1833.8630000000001</v>
      </c>
      <c r="C11" s="5">
        <v>2983.6669999999999</v>
      </c>
      <c r="D11" s="6">
        <v>0.614633907808115</v>
      </c>
      <c r="E11" s="8">
        <v>1650.107</v>
      </c>
      <c r="F11" s="5">
        <v>3153.875</v>
      </c>
      <c r="G11" s="6">
        <v>0.52319987317189176</v>
      </c>
    </row>
    <row r="12" spans="1:7" x14ac:dyDescent="0.25">
      <c r="A12">
        <v>7</v>
      </c>
      <c r="B12" s="5">
        <v>1132.1379999999999</v>
      </c>
      <c r="C12" s="5">
        <v>1838.5159999999998</v>
      </c>
      <c r="D12" s="6">
        <v>0.61578903855065714</v>
      </c>
      <c r="E12" s="8">
        <v>1286.7819999999999</v>
      </c>
      <c r="F12" s="5">
        <v>2624.0240000000003</v>
      </c>
      <c r="G12" s="6">
        <v>0.49038499647869066</v>
      </c>
    </row>
    <row r="13" spans="1:7" x14ac:dyDescent="0.25">
      <c r="A13">
        <v>8</v>
      </c>
      <c r="B13" s="5">
        <v>1277.2840000000001</v>
      </c>
      <c r="C13" s="5">
        <v>2273.953</v>
      </c>
      <c r="D13" s="6">
        <v>0.56170202286502846</v>
      </c>
      <c r="E13" s="8">
        <v>1226.2270000000001</v>
      </c>
      <c r="F13" s="5">
        <v>3532.34</v>
      </c>
      <c r="G13" s="6">
        <v>0.34714297038223957</v>
      </c>
    </row>
    <row r="14" spans="1:7" x14ac:dyDescent="0.25">
      <c r="A14">
        <v>9</v>
      </c>
      <c r="B14" s="5">
        <v>1663.231</v>
      </c>
      <c r="C14" s="5">
        <v>3548.2240000000002</v>
      </c>
      <c r="D14" s="6">
        <v>0.46875028183113576</v>
      </c>
      <c r="E14" s="8">
        <v>1150.5329999999999</v>
      </c>
      <c r="F14" s="5">
        <v>2548.3310000000001</v>
      </c>
      <c r="G14" s="6">
        <v>0.45148491306663063</v>
      </c>
    </row>
    <row r="15" spans="1:7" x14ac:dyDescent="0.25">
      <c r="A15">
        <v>10</v>
      </c>
      <c r="B15" s="5">
        <v>4586.6109999999999</v>
      </c>
      <c r="C15" s="5">
        <v>5902.6009999999997</v>
      </c>
      <c r="D15" s="6">
        <v>0.77704913477973525</v>
      </c>
      <c r="E15" s="8">
        <v>878.04100000000005</v>
      </c>
      <c r="F15" s="5">
        <v>2649.2550000000001</v>
      </c>
      <c r="G15" s="6">
        <v>0.33142940185070896</v>
      </c>
    </row>
    <row r="16" spans="1:7" x14ac:dyDescent="0.25">
      <c r="A16">
        <v>11</v>
      </c>
      <c r="B16" s="5">
        <v>1654.6640000000002</v>
      </c>
      <c r="C16" s="5">
        <v>2854.538</v>
      </c>
      <c r="D16" s="6">
        <v>0.57966087682139811</v>
      </c>
      <c r="E16" s="8">
        <v>772.06899999999996</v>
      </c>
      <c r="F16" s="5">
        <v>2296.0210000000002</v>
      </c>
      <c r="G16" s="6">
        <v>0.33626391047817067</v>
      </c>
    </row>
    <row r="17" spans="1:7" x14ac:dyDescent="0.25">
      <c r="A17">
        <v>12</v>
      </c>
      <c r="B17" s="5">
        <v>1617.944</v>
      </c>
      <c r="C17" s="5">
        <v>2451.4299999999998</v>
      </c>
      <c r="D17" s="6">
        <v>0.66000013779513989</v>
      </c>
      <c r="E17" s="8">
        <v>1059.701</v>
      </c>
      <c r="F17" s="5">
        <v>2775.4100000000003</v>
      </c>
      <c r="G17" s="6">
        <v>0.38181782151105598</v>
      </c>
    </row>
    <row r="18" spans="1:7" x14ac:dyDescent="0.25">
      <c r="A18">
        <v>13</v>
      </c>
      <c r="B18" s="5">
        <v>2149.1329999999998</v>
      </c>
      <c r="C18" s="5">
        <v>3080.4259999999999</v>
      </c>
      <c r="D18" s="6">
        <v>0.69767393793386556</v>
      </c>
      <c r="E18" s="8">
        <v>1271.6410000000001</v>
      </c>
      <c r="F18" s="5">
        <v>3280.03</v>
      </c>
      <c r="G18" s="6">
        <v>0.38769188086694328</v>
      </c>
    </row>
    <row r="19" spans="1:7" x14ac:dyDescent="0.25">
      <c r="A19">
        <v>14</v>
      </c>
      <c r="B19" s="5">
        <v>1907.6910000000003</v>
      </c>
      <c r="C19" s="5">
        <v>3709.395</v>
      </c>
      <c r="D19" s="6">
        <v>0.5142862919694452</v>
      </c>
      <c r="E19" s="8">
        <v>1468.4449999999999</v>
      </c>
      <c r="F19" s="5">
        <v>2245.5590000000002</v>
      </c>
      <c r="G19" s="6">
        <v>0.65393294052839401</v>
      </c>
    </row>
    <row r="20" spans="1:7" x14ac:dyDescent="0.25">
      <c r="A20">
        <v>15</v>
      </c>
      <c r="B20" s="5">
        <v>2945.4140000000002</v>
      </c>
      <c r="C20" s="5">
        <v>4548.0659999999998</v>
      </c>
      <c r="D20" s="6">
        <v>0.64761901272411515</v>
      </c>
      <c r="E20" s="8">
        <v>1892.3230000000001</v>
      </c>
      <c r="F20" s="5">
        <v>4339.732</v>
      </c>
      <c r="G20" s="6">
        <v>0.4360460507699554</v>
      </c>
    </row>
    <row r="21" spans="1:7" x14ac:dyDescent="0.25">
      <c r="A21">
        <v>16</v>
      </c>
      <c r="B21" s="5">
        <v>1828.8409999999999</v>
      </c>
      <c r="C21" s="5">
        <v>2806.1570000000002</v>
      </c>
      <c r="D21" s="6">
        <v>0.65172404822680974</v>
      </c>
      <c r="E21" s="8">
        <v>1271.6420000000001</v>
      </c>
      <c r="F21" s="5">
        <v>2649.2550000000001</v>
      </c>
      <c r="G21" s="6">
        <v>0.47999984901415682</v>
      </c>
    </row>
    <row r="22" spans="1:7" x14ac:dyDescent="0.25">
      <c r="A22">
        <v>17</v>
      </c>
      <c r="B22" s="5">
        <v>1743.6949999999999</v>
      </c>
      <c r="C22" s="5">
        <v>2906.1579999999999</v>
      </c>
      <c r="D22" s="6">
        <v>0.60000006881938284</v>
      </c>
      <c r="E22" s="8">
        <v>1537.922</v>
      </c>
      <c r="F22" s="5">
        <v>3561.2669999999998</v>
      </c>
      <c r="G22" s="6">
        <v>0.43184686798265903</v>
      </c>
    </row>
    <row r="23" spans="1:7" x14ac:dyDescent="0.25">
      <c r="A23">
        <v>18</v>
      </c>
      <c r="B23" s="5">
        <v>2554.569</v>
      </c>
      <c r="C23" s="5">
        <v>3822.1790000000001</v>
      </c>
      <c r="D23" s="6">
        <v>0.66835409853907934</v>
      </c>
      <c r="E23" s="8">
        <v>809.16099999999994</v>
      </c>
      <c r="F23" s="5">
        <v>1815.425</v>
      </c>
      <c r="G23" s="6">
        <v>0.4457143644050291</v>
      </c>
    </row>
    <row r="24" spans="1:7" x14ac:dyDescent="0.25">
      <c r="A24">
        <v>19</v>
      </c>
      <c r="B24" s="5">
        <v>1819.9970000000001</v>
      </c>
      <c r="C24" s="5">
        <v>3393.212</v>
      </c>
      <c r="D24" s="6">
        <v>0.53636407038522793</v>
      </c>
      <c r="E24" s="8">
        <v>1120.2560000000001</v>
      </c>
      <c r="F24" s="5">
        <v>3784.65</v>
      </c>
      <c r="G24" s="6">
        <v>0.29599989430990981</v>
      </c>
    </row>
    <row r="25" spans="1:7" x14ac:dyDescent="0.25">
      <c r="A25">
        <v>20</v>
      </c>
      <c r="B25" s="5">
        <v>2288.9549999999999</v>
      </c>
      <c r="C25" s="5">
        <v>5263.6350000000002</v>
      </c>
      <c r="D25" s="6">
        <v>0.4348620297570025</v>
      </c>
      <c r="E25" s="8">
        <v>3103.4110000000001</v>
      </c>
      <c r="F25" s="5">
        <v>5979.7470000000003</v>
      </c>
      <c r="G25" s="6">
        <v>0.51898700730984104</v>
      </c>
    </row>
    <row r="26" spans="1:7" x14ac:dyDescent="0.25">
      <c r="A26">
        <v>21</v>
      </c>
      <c r="B26" s="5">
        <v>1720.0530000000001</v>
      </c>
      <c r="C26" s="5">
        <v>2548.2260000000001</v>
      </c>
      <c r="D26" s="6">
        <v>0.67500017659344191</v>
      </c>
      <c r="E26" s="8">
        <v>1485.519</v>
      </c>
      <c r="F26" s="5">
        <v>3945.2759999999998</v>
      </c>
      <c r="G26" s="6">
        <v>0.37653107159042865</v>
      </c>
    </row>
    <row r="27" spans="1:7" x14ac:dyDescent="0.25">
      <c r="A27">
        <v>22</v>
      </c>
      <c r="B27" s="5">
        <v>2597.2849999999999</v>
      </c>
      <c r="C27" s="5">
        <v>3935.28</v>
      </c>
      <c r="D27" s="6">
        <v>0.66000005082230484</v>
      </c>
      <c r="E27" s="8">
        <v>1362.4749999999999</v>
      </c>
      <c r="F27" s="5">
        <v>3280.03</v>
      </c>
      <c r="G27" s="6">
        <v>0.41538492025987561</v>
      </c>
    </row>
    <row r="28" spans="1:7" x14ac:dyDescent="0.25">
      <c r="A28">
        <v>23</v>
      </c>
      <c r="B28" s="5">
        <v>1306.318</v>
      </c>
      <c r="C28" s="5">
        <v>1741.7570000000001</v>
      </c>
      <c r="D28" s="6">
        <v>0.75000014353322531</v>
      </c>
      <c r="E28" s="8">
        <v>1165.673</v>
      </c>
      <c r="F28" s="5">
        <v>4213.5770000000002</v>
      </c>
      <c r="G28" s="6">
        <v>0.27664689644926388</v>
      </c>
    </row>
    <row r="29" spans="1:7" x14ac:dyDescent="0.25">
      <c r="A29">
        <v>24</v>
      </c>
      <c r="B29" s="5">
        <v>1683.6959999999999</v>
      </c>
      <c r="C29" s="5">
        <v>4257.616</v>
      </c>
      <c r="D29" s="6">
        <v>0.39545510915028503</v>
      </c>
      <c r="E29" s="8">
        <v>1816.6320000000001</v>
      </c>
      <c r="F29" s="5">
        <v>5222.817</v>
      </c>
      <c r="G29" s="6">
        <v>0.34782608695652173</v>
      </c>
    </row>
    <row r="30" spans="1:7" x14ac:dyDescent="0.25">
      <c r="A30">
        <v>25</v>
      </c>
      <c r="B30" s="5">
        <v>1045.0509999999999</v>
      </c>
      <c r="C30" s="5">
        <v>2322.3359999999998</v>
      </c>
      <c r="D30" s="6">
        <v>0.44999991387981758</v>
      </c>
      <c r="E30" s="8">
        <v>1937.7425000000001</v>
      </c>
      <c r="F30" s="5">
        <v>4743.4279999999999</v>
      </c>
      <c r="G30" s="6">
        <v>0.40851099668847091</v>
      </c>
    </row>
    <row r="31" spans="1:7" x14ac:dyDescent="0.25">
      <c r="A31">
        <v>26</v>
      </c>
      <c r="B31" s="5">
        <v>3559.3150000000001</v>
      </c>
      <c r="C31" s="5">
        <v>4661.01</v>
      </c>
      <c r="D31" s="6">
        <v>0.76363599305729868</v>
      </c>
      <c r="E31" s="8">
        <v>2010.0309999999999</v>
      </c>
      <c r="F31" s="5">
        <v>4265.8869999999997</v>
      </c>
      <c r="G31" s="6">
        <v>0.4711871177084625</v>
      </c>
    </row>
    <row r="32" spans="1:7" x14ac:dyDescent="0.25">
      <c r="A32">
        <v>27</v>
      </c>
      <c r="B32" s="5">
        <v>2670.6869999999999</v>
      </c>
      <c r="C32" s="5">
        <v>3918.9450000000002</v>
      </c>
      <c r="D32" s="6">
        <v>0.681481</v>
      </c>
      <c r="E32" s="8">
        <v>726.65300000000002</v>
      </c>
      <c r="F32" s="5">
        <v>1993.249</v>
      </c>
      <c r="G32" s="6">
        <v>0.3645570623640097</v>
      </c>
    </row>
    <row r="33" spans="1:8" x14ac:dyDescent="0.25">
      <c r="A33">
        <v>28</v>
      </c>
      <c r="B33" s="5">
        <v>3275.0720000000001</v>
      </c>
      <c r="C33" s="5">
        <v>5815.5469999999996</v>
      </c>
      <c r="D33" s="6">
        <v>0.56315803139412346</v>
      </c>
      <c r="E33" s="8">
        <v>1503.511</v>
      </c>
      <c r="F33" s="5">
        <v>3138.645</v>
      </c>
      <c r="G33" s="6">
        <v>0.4790318752200392</v>
      </c>
    </row>
    <row r="34" spans="1:8" x14ac:dyDescent="0.25">
      <c r="A34">
        <v>29</v>
      </c>
      <c r="B34" s="5">
        <v>1145.4390000000001</v>
      </c>
      <c r="C34" s="5">
        <v>1751.4359999999999</v>
      </c>
      <c r="D34" s="6">
        <v>0.65399991778175171</v>
      </c>
      <c r="E34" s="8">
        <v>1273.4829999999999</v>
      </c>
      <c r="F34" s="5">
        <v>2748.3310000000001</v>
      </c>
      <c r="G34" s="6">
        <v>0.46336594827915556</v>
      </c>
    </row>
    <row r="35" spans="1:8" x14ac:dyDescent="0.25">
      <c r="A35">
        <v>30</v>
      </c>
      <c r="B35" s="5">
        <v>1752.498</v>
      </c>
      <c r="C35" s="5">
        <v>4405.9970000000003</v>
      </c>
      <c r="D35" s="6">
        <v>0.39775299999999997</v>
      </c>
      <c r="E35" s="8">
        <v>736.58399999999995</v>
      </c>
      <c r="F35" s="5">
        <v>1483.3979999999999</v>
      </c>
      <c r="G35" s="6">
        <v>0.49655183571772377</v>
      </c>
    </row>
    <row r="39" spans="1:8" x14ac:dyDescent="0.25">
      <c r="A39" s="1" t="s">
        <v>8</v>
      </c>
    </row>
    <row r="40" spans="1:8" x14ac:dyDescent="0.25">
      <c r="A40" t="s">
        <v>1</v>
      </c>
    </row>
    <row r="42" spans="1:8" x14ac:dyDescent="0.25">
      <c r="B42" s="13" t="s">
        <v>2</v>
      </c>
      <c r="C42" s="13"/>
      <c r="D42" s="13"/>
      <c r="E42" s="13"/>
      <c r="F42" s="13"/>
      <c r="G42" s="13"/>
    </row>
    <row r="43" spans="1:8" ht="14.4" x14ac:dyDescent="0.25">
      <c r="B43" s="13" t="s">
        <v>9</v>
      </c>
      <c r="C43" s="13"/>
      <c r="E43" s="15" t="s">
        <v>10</v>
      </c>
      <c r="F43" s="14"/>
    </row>
    <row r="44" spans="1:8" x14ac:dyDescent="0.25">
      <c r="B44" t="s">
        <v>6</v>
      </c>
      <c r="C44" t="s">
        <v>7</v>
      </c>
      <c r="D44" s="10" t="s">
        <v>11</v>
      </c>
      <c r="E44" t="s">
        <v>6</v>
      </c>
      <c r="F44" t="s">
        <v>7</v>
      </c>
      <c r="G44" s="10" t="s">
        <v>11</v>
      </c>
    </row>
    <row r="45" spans="1:8" x14ac:dyDescent="0.25">
      <c r="A45">
        <v>1</v>
      </c>
      <c r="B45" s="5">
        <v>2298.6640000000002</v>
      </c>
      <c r="C45" s="5">
        <v>5746.6589999999997</v>
      </c>
      <c r="D45" s="6">
        <f>B45/C45</f>
        <v>0.40000006960566137</v>
      </c>
      <c r="E45" s="11">
        <v>1884.5219999999999</v>
      </c>
      <c r="F45" s="5">
        <v>3602.4319999999998</v>
      </c>
      <c r="G45" s="6">
        <v>0.52312493337833998</v>
      </c>
      <c r="H45" s="2"/>
    </row>
    <row r="46" spans="1:8" x14ac:dyDescent="0.25">
      <c r="A46">
        <v>2</v>
      </c>
      <c r="B46" s="5">
        <v>3437.7159999999999</v>
      </c>
      <c r="C46" s="5">
        <v>6757.8980000000001</v>
      </c>
      <c r="D46" s="6">
        <f t="shared" ref="D46:D74" si="0">B46/C46</f>
        <v>0.50869604720284323</v>
      </c>
      <c r="E46" s="11">
        <v>365.96800000000002</v>
      </c>
      <c r="F46" s="5">
        <v>2683.7579999999998</v>
      </c>
      <c r="G46" s="6">
        <v>0.13636400897547396</v>
      </c>
      <c r="H46" s="2"/>
    </row>
    <row r="47" spans="1:8" x14ac:dyDescent="0.25">
      <c r="A47">
        <v>3</v>
      </c>
      <c r="B47" s="5">
        <v>4062.9870000000001</v>
      </c>
      <c r="C47" s="5">
        <v>4811.4290000000001</v>
      </c>
      <c r="D47" s="6">
        <f t="shared" si="0"/>
        <v>0.84444496634991395</v>
      </c>
      <c r="E47" s="11">
        <v>805.14700000000005</v>
      </c>
      <c r="F47" s="5">
        <v>4066.3980000000001</v>
      </c>
      <c r="G47" s="6">
        <v>0.19800004819990566</v>
      </c>
      <c r="H47" s="2"/>
    </row>
    <row r="48" spans="1:8" x14ac:dyDescent="0.25">
      <c r="A48">
        <v>4</v>
      </c>
      <c r="B48" s="5">
        <v>1562.7449999999999</v>
      </c>
      <c r="C48" s="5">
        <v>3612.799</v>
      </c>
      <c r="D48" s="6">
        <f t="shared" si="0"/>
        <v>0.43255796959642645</v>
      </c>
      <c r="E48" s="11">
        <v>1293.0820000000001</v>
      </c>
      <c r="F48" s="5">
        <v>3497.0179999999996</v>
      </c>
      <c r="G48" s="6">
        <v>0.36976704151937456</v>
      </c>
      <c r="H48" s="2"/>
    </row>
    <row r="49" spans="1:8" x14ac:dyDescent="0.25">
      <c r="A49">
        <v>5</v>
      </c>
      <c r="B49" s="5">
        <v>1515.386</v>
      </c>
      <c r="C49" s="5">
        <v>4366.3630000000003</v>
      </c>
      <c r="D49" s="6">
        <f t="shared" si="0"/>
        <v>0.34705909701048671</v>
      </c>
      <c r="E49" s="11">
        <v>1341.8789999999999</v>
      </c>
      <c r="F49" s="5">
        <v>3009.0619999999999</v>
      </c>
      <c r="G49" s="6">
        <v>0.44594594594594594</v>
      </c>
      <c r="H49" s="2"/>
    </row>
    <row r="50" spans="1:8" x14ac:dyDescent="0.25">
      <c r="A50">
        <v>6</v>
      </c>
      <c r="B50" s="5">
        <v>905.84100000000001</v>
      </c>
      <c r="C50" s="5">
        <v>2470.4740000000002</v>
      </c>
      <c r="D50" s="6">
        <f t="shared" si="0"/>
        <v>0.36666688254966456</v>
      </c>
      <c r="E50" s="11">
        <v>1049.106</v>
      </c>
      <c r="F50" s="5">
        <v>3090.3879999999999</v>
      </c>
      <c r="G50" s="6">
        <v>0.33947387836090487</v>
      </c>
      <c r="H50" s="2"/>
    </row>
    <row r="51" spans="1:8" x14ac:dyDescent="0.25">
      <c r="A51">
        <v>7</v>
      </c>
      <c r="B51" s="5">
        <v>2602.3470000000002</v>
      </c>
      <c r="C51" s="5">
        <v>3571.8510000000001</v>
      </c>
      <c r="D51" s="6">
        <f t="shared" si="0"/>
        <v>0.72857098462393877</v>
      </c>
      <c r="E51" s="11">
        <v>1519.383</v>
      </c>
      <c r="F51" s="5">
        <v>4927.7359999999999</v>
      </c>
      <c r="G51" s="6">
        <v>0.30833287335198151</v>
      </c>
      <c r="H51" s="2"/>
    </row>
    <row r="52" spans="1:8" x14ac:dyDescent="0.25">
      <c r="A52">
        <v>8</v>
      </c>
      <c r="B52" s="5">
        <v>2241.1419999999998</v>
      </c>
      <c r="C52" s="5">
        <v>4980.3159999999998</v>
      </c>
      <c r="D52" s="6">
        <f t="shared" si="0"/>
        <v>0.44999995984190561</v>
      </c>
      <c r="E52" s="11">
        <v>1171.0940000000001</v>
      </c>
      <c r="F52" s="5">
        <v>2927.7359999999999</v>
      </c>
      <c r="G52" s="6">
        <v>0.39999986337565957</v>
      </c>
      <c r="H52" s="2"/>
    </row>
    <row r="53" spans="1:8" x14ac:dyDescent="0.25">
      <c r="A53">
        <v>9</v>
      </c>
      <c r="B53" s="5">
        <v>5229.3320000000003</v>
      </c>
      <c r="C53" s="5">
        <v>6225.3950000000004</v>
      </c>
      <c r="D53" s="6">
        <f t="shared" si="0"/>
        <v>0.84000003212647545</v>
      </c>
      <c r="E53" s="11">
        <v>1122.299</v>
      </c>
      <c r="F53" s="5">
        <v>3009.0619999999999</v>
      </c>
      <c r="G53" s="6">
        <v>0.37297303943886834</v>
      </c>
      <c r="H53" s="2"/>
    </row>
    <row r="54" spans="1:8" x14ac:dyDescent="0.25">
      <c r="A54">
        <v>10</v>
      </c>
      <c r="B54" s="5">
        <v>1422.961</v>
      </c>
      <c r="C54" s="5">
        <v>2898.623</v>
      </c>
      <c r="D54" s="6">
        <f t="shared" si="0"/>
        <v>0.49090930417650036</v>
      </c>
      <c r="E54" s="11">
        <v>1341.8789999999999</v>
      </c>
      <c r="F54" s="5">
        <v>3497.0179999999996</v>
      </c>
      <c r="G54" s="6">
        <v>0.38372093023255816</v>
      </c>
      <c r="H54" s="2"/>
    </row>
    <row r="55" spans="1:8" x14ac:dyDescent="0.25">
      <c r="A55">
        <v>11</v>
      </c>
      <c r="B55" s="5">
        <v>1732.777</v>
      </c>
      <c r="C55" s="5">
        <v>1980.316</v>
      </c>
      <c r="D55" s="6">
        <f t="shared" si="0"/>
        <v>0.87500025248495694</v>
      </c>
      <c r="E55" s="11">
        <v>683.13800000000003</v>
      </c>
      <c r="F55" s="5">
        <v>2195.8019999999997</v>
      </c>
      <c r="G55" s="6">
        <v>0.31111092894532388</v>
      </c>
      <c r="H55" s="2"/>
    </row>
    <row r="56" spans="1:8" x14ac:dyDescent="0.25">
      <c r="A56">
        <v>12</v>
      </c>
      <c r="B56" s="5">
        <v>3504.4690000000001</v>
      </c>
      <c r="C56" s="5">
        <v>5062.009</v>
      </c>
      <c r="D56" s="6">
        <f t="shared" si="0"/>
        <v>0.69230793544618352</v>
      </c>
      <c r="E56" s="11">
        <v>1851.6969999999999</v>
      </c>
      <c r="F56" s="5">
        <v>5253.04</v>
      </c>
      <c r="G56" s="6">
        <v>0.35250007614638379</v>
      </c>
      <c r="H56" s="2"/>
    </row>
    <row r="57" spans="1:8" x14ac:dyDescent="0.25">
      <c r="A57">
        <v>13</v>
      </c>
      <c r="B57" s="5">
        <v>1736.7819999999999</v>
      </c>
      <c r="C57" s="5">
        <v>4898.6229999999996</v>
      </c>
      <c r="D57" s="6">
        <f t="shared" si="0"/>
        <v>0.35454494048633667</v>
      </c>
      <c r="E57" s="11">
        <v>1219.8900000000001</v>
      </c>
      <c r="F57" s="5">
        <v>3822.3219999999997</v>
      </c>
      <c r="G57" s="6">
        <v>0.31914893617021284</v>
      </c>
      <c r="H57" s="2"/>
    </row>
    <row r="58" spans="1:8" x14ac:dyDescent="0.25">
      <c r="A58">
        <v>14</v>
      </c>
      <c r="B58" s="5">
        <v>4128.6809999999996</v>
      </c>
      <c r="C58" s="5">
        <v>7180.3159999999998</v>
      </c>
      <c r="D58" s="6">
        <f t="shared" si="0"/>
        <v>0.57499990251125432</v>
      </c>
      <c r="E58" s="11">
        <v>1827.6310000000001</v>
      </c>
      <c r="F58" s="5">
        <v>5009.0619999999999</v>
      </c>
      <c r="G58" s="6">
        <v>0.36486491882112859</v>
      </c>
      <c r="H58" s="2"/>
    </row>
    <row r="59" spans="1:8" x14ac:dyDescent="0.25">
      <c r="A59">
        <v>15</v>
      </c>
      <c r="B59" s="5">
        <v>5344.4070000000002</v>
      </c>
      <c r="C59" s="5">
        <v>6998.6229999999996</v>
      </c>
      <c r="D59" s="6">
        <f t="shared" si="0"/>
        <v>0.76363693257945175</v>
      </c>
      <c r="E59" s="11">
        <v>1557.527</v>
      </c>
      <c r="F59" s="5">
        <v>3933.15</v>
      </c>
      <c r="G59" s="6">
        <v>0.39599989830034449</v>
      </c>
      <c r="H59" s="2"/>
    </row>
    <row r="60" spans="1:8" x14ac:dyDescent="0.25">
      <c r="A60">
        <v>16</v>
      </c>
      <c r="B60" s="5">
        <v>1414.6659999999999</v>
      </c>
      <c r="C60" s="5">
        <v>3143.7020000000002</v>
      </c>
      <c r="D60" s="6">
        <f t="shared" si="0"/>
        <v>0.45000003180963077</v>
      </c>
      <c r="E60" s="11">
        <v>1388.5809999999999</v>
      </c>
      <c r="F60" s="5">
        <v>4090.3879999999999</v>
      </c>
      <c r="G60" s="6">
        <v>0.33947415257427899</v>
      </c>
      <c r="H60" s="2"/>
    </row>
    <row r="61" spans="1:8" x14ac:dyDescent="0.25">
      <c r="A61">
        <v>17</v>
      </c>
      <c r="B61" s="5">
        <v>1192.126</v>
      </c>
      <c r="C61" s="5">
        <v>2980.3159999999998</v>
      </c>
      <c r="D61" s="6">
        <f t="shared" si="0"/>
        <v>0.39999986578604418</v>
      </c>
      <c r="E61" s="11">
        <v>878.32100000000003</v>
      </c>
      <c r="F61" s="5">
        <v>2521.1060000000002</v>
      </c>
      <c r="G61" s="6">
        <v>0.34838717610445574</v>
      </c>
      <c r="H61" s="2"/>
    </row>
    <row r="62" spans="1:8" x14ac:dyDescent="0.25">
      <c r="A62">
        <v>18</v>
      </c>
      <c r="B62" s="5">
        <v>1459.3910000000001</v>
      </c>
      <c r="C62" s="5">
        <v>3162.009</v>
      </c>
      <c r="D62" s="6">
        <f t="shared" si="0"/>
        <v>0.46153916702956888</v>
      </c>
      <c r="E62" s="11">
        <v>1490.287</v>
      </c>
      <c r="F62" s="5">
        <v>4683.7579999999998</v>
      </c>
      <c r="G62" s="6">
        <v>0.31818189581955347</v>
      </c>
      <c r="H62" s="2"/>
    </row>
    <row r="63" spans="1:8" x14ac:dyDescent="0.25">
      <c r="A63">
        <v>19</v>
      </c>
      <c r="B63" s="5">
        <v>931.29899999999998</v>
      </c>
      <c r="C63" s="5">
        <v>2124.018</v>
      </c>
      <c r="D63" s="6">
        <f t="shared" si="0"/>
        <v>0.43846097349457491</v>
      </c>
      <c r="E63" s="11">
        <v>1341.5170000000001</v>
      </c>
      <c r="F63" s="5">
        <v>3439.7860000000001</v>
      </c>
      <c r="G63" s="6">
        <v>0.39000013372924947</v>
      </c>
      <c r="H63" s="2"/>
    </row>
    <row r="64" spans="1:8" x14ac:dyDescent="0.25">
      <c r="A64">
        <v>20</v>
      </c>
      <c r="B64" s="5">
        <v>2197.2049999999999</v>
      </c>
      <c r="C64" s="5">
        <v>4225.3950000000004</v>
      </c>
      <c r="D64" s="6">
        <f>B64/C64</f>
        <v>0.51999990533429408</v>
      </c>
      <c r="E64" s="11">
        <v>2340.6379999999999</v>
      </c>
      <c r="F64" s="5">
        <v>6195.8019999999997</v>
      </c>
      <c r="G64" s="6">
        <v>0.37777805036377859</v>
      </c>
      <c r="H64" s="2"/>
    </row>
    <row r="65" spans="1:12" x14ac:dyDescent="0.25">
      <c r="A65">
        <v>21</v>
      </c>
      <c r="B65" s="5">
        <v>3450.9171999999999</v>
      </c>
      <c r="C65" s="5">
        <v>6470.4740000000002</v>
      </c>
      <c r="D65" s="6">
        <f t="shared" si="0"/>
        <v>0.53333298302411847</v>
      </c>
      <c r="E65" s="11">
        <v>2289.078</v>
      </c>
      <c r="F65" s="5">
        <v>5765.0839999999998</v>
      </c>
      <c r="G65" s="6">
        <v>0.39705891536012311</v>
      </c>
      <c r="H65" s="2"/>
    </row>
    <row r="66" spans="1:12" x14ac:dyDescent="0.25">
      <c r="A66">
        <v>22</v>
      </c>
      <c r="B66" s="5">
        <v>2764.4740000000002</v>
      </c>
      <c r="C66" s="5">
        <v>7797.2460000000001</v>
      </c>
      <c r="D66" s="6">
        <f t="shared" si="0"/>
        <v>0.3545449252210332</v>
      </c>
      <c r="E66" s="11">
        <v>939.75</v>
      </c>
      <c r="F66" s="5">
        <v>2659.672</v>
      </c>
      <c r="G66" s="6">
        <v>0.35333304257066284</v>
      </c>
      <c r="H66" s="2"/>
    </row>
    <row r="67" spans="1:12" x14ac:dyDescent="0.25">
      <c r="A67">
        <v>23</v>
      </c>
      <c r="B67" s="5">
        <v>3311.221</v>
      </c>
      <c r="C67" s="5">
        <v>6307.0879999999997</v>
      </c>
      <c r="D67" s="6">
        <f t="shared" si="0"/>
        <v>0.5249999682896449</v>
      </c>
      <c r="E67" s="11">
        <v>1537.0630000000001</v>
      </c>
      <c r="F67" s="5">
        <v>3822.3219999999997</v>
      </c>
      <c r="G67" s="6">
        <v>0.40212807816819207</v>
      </c>
      <c r="H67" s="2"/>
    </row>
    <row r="68" spans="1:12" x14ac:dyDescent="0.25">
      <c r="A68">
        <v>24</v>
      </c>
      <c r="B68" s="5">
        <v>3740.7710000000002</v>
      </c>
      <c r="C68" s="5">
        <v>4898.6229999999996</v>
      </c>
      <c r="D68" s="6">
        <f t="shared" si="0"/>
        <v>0.76363725071310862</v>
      </c>
      <c r="E68" s="11">
        <v>1390.675</v>
      </c>
      <c r="F68" s="5">
        <v>2927.7359999999999</v>
      </c>
      <c r="G68" s="6">
        <v>0.47500013662434043</v>
      </c>
      <c r="H68" s="2"/>
    </row>
    <row r="69" spans="1:12" x14ac:dyDescent="0.25">
      <c r="A69">
        <v>25</v>
      </c>
      <c r="B69" s="5">
        <v>2487.6970000000001</v>
      </c>
      <c r="C69" s="5">
        <v>3980.3159999999998</v>
      </c>
      <c r="D69" s="6">
        <f t="shared" si="0"/>
        <v>0.62499987438183302</v>
      </c>
      <c r="E69" s="11">
        <v>1262.7470000000001</v>
      </c>
      <c r="F69" s="5">
        <v>2946.413</v>
      </c>
      <c r="G69" s="6">
        <v>0.4285709437203814</v>
      </c>
      <c r="H69" s="2"/>
    </row>
    <row r="70" spans="1:12" x14ac:dyDescent="0.25">
      <c r="A70">
        <v>26</v>
      </c>
      <c r="B70" s="5">
        <v>904.11099999999999</v>
      </c>
      <c r="C70" s="5">
        <v>2062.009</v>
      </c>
      <c r="D70" s="6">
        <f t="shared" si="0"/>
        <v>0.43846122883071798</v>
      </c>
      <c r="E70" s="11">
        <v>495.75200000000001</v>
      </c>
      <c r="F70" s="5">
        <v>1602.432</v>
      </c>
      <c r="G70" s="6">
        <v>0.3093747503794233</v>
      </c>
      <c r="H70" s="2"/>
    </row>
    <row r="71" spans="1:12" x14ac:dyDescent="0.25">
      <c r="A71">
        <v>27</v>
      </c>
      <c r="B71" s="5">
        <v>3061.5830000000001</v>
      </c>
      <c r="C71" s="5">
        <v>7143.7020000000002</v>
      </c>
      <c r="D71" s="6">
        <f t="shared" si="0"/>
        <v>0.42857092863056157</v>
      </c>
      <c r="E71" s="11">
        <v>889.12300000000005</v>
      </c>
      <c r="F71" s="5">
        <v>3293.047</v>
      </c>
      <c r="G71" s="6">
        <v>0.27000009413773929</v>
      </c>
      <c r="H71" s="2"/>
    </row>
    <row r="72" spans="1:12" x14ac:dyDescent="0.25">
      <c r="A72">
        <v>28</v>
      </c>
      <c r="B72" s="5">
        <v>4280.2539999999999</v>
      </c>
      <c r="C72" s="5">
        <v>6940.9480000000003</v>
      </c>
      <c r="D72" s="6">
        <f t="shared" si="0"/>
        <v>0.61666706046493935</v>
      </c>
      <c r="E72" s="11">
        <v>785.83900000000006</v>
      </c>
      <c r="F72" s="5">
        <v>2984.9740000000002</v>
      </c>
      <c r="G72" s="6">
        <v>0.26326493966111597</v>
      </c>
      <c r="H72" s="2"/>
    </row>
    <row r="73" spans="1:12" x14ac:dyDescent="0.25">
      <c r="A73">
        <v>29</v>
      </c>
      <c r="B73" s="5">
        <v>3333.0720000000001</v>
      </c>
      <c r="C73" s="5">
        <v>6862.2119999999995</v>
      </c>
      <c r="D73" s="6">
        <f t="shared" si="0"/>
        <v>0.48571393597283213</v>
      </c>
      <c r="E73" s="11">
        <v>1358.0239999999999</v>
      </c>
      <c r="F73" s="5">
        <v>4760.8860000000004</v>
      </c>
      <c r="G73" s="6">
        <v>0.28524606554326226</v>
      </c>
      <c r="H73" s="2"/>
    </row>
    <row r="74" spans="1:12" x14ac:dyDescent="0.25">
      <c r="A74">
        <v>30</v>
      </c>
      <c r="B74" s="5">
        <v>3379.4520000000002</v>
      </c>
      <c r="C74" s="5">
        <v>5450.7290000000003</v>
      </c>
      <c r="D74" s="6">
        <f t="shared" si="0"/>
        <v>0.62000000366923402</v>
      </c>
      <c r="E74" s="11">
        <v>1564.211</v>
      </c>
      <c r="F74" s="5">
        <v>7213.9260000000004</v>
      </c>
      <c r="G74" s="6">
        <v>0.21683213828364747</v>
      </c>
      <c r="H74" s="2"/>
    </row>
    <row r="78" spans="1:12" x14ac:dyDescent="0.25">
      <c r="A78" s="1" t="s">
        <v>12</v>
      </c>
    </row>
    <row r="79" spans="1:12" x14ac:dyDescent="0.25">
      <c r="B79" s="13" t="s">
        <v>13</v>
      </c>
      <c r="C79" s="13"/>
      <c r="D79" s="13"/>
      <c r="E79" s="13"/>
      <c r="I79" s="13" t="s">
        <v>14</v>
      </c>
      <c r="J79" s="13"/>
      <c r="K79" s="13"/>
      <c r="L79" s="13"/>
    </row>
    <row r="80" spans="1:12" x14ac:dyDescent="0.25">
      <c r="B80" s="13" t="s">
        <v>3</v>
      </c>
      <c r="C80" s="13"/>
      <c r="D80" s="14" t="s">
        <v>33</v>
      </c>
      <c r="E80" s="14"/>
      <c r="I80" s="13" t="s">
        <v>3</v>
      </c>
      <c r="J80" s="13"/>
      <c r="K80" s="14" t="s">
        <v>5</v>
      </c>
      <c r="L80" s="14"/>
    </row>
    <row r="81" spans="1:15" x14ac:dyDescent="0.25">
      <c r="A81" t="s">
        <v>15</v>
      </c>
      <c r="B81" s="3" t="s">
        <v>16</v>
      </c>
      <c r="C81" s="3" t="s">
        <v>17</v>
      </c>
      <c r="D81" s="3" t="s">
        <v>16</v>
      </c>
      <c r="E81" s="3" t="s">
        <v>17</v>
      </c>
      <c r="H81" t="s">
        <v>15</v>
      </c>
      <c r="I81" s="3" t="s">
        <v>16</v>
      </c>
      <c r="J81" s="3" t="s">
        <v>17</v>
      </c>
      <c r="K81" s="3" t="s">
        <v>16</v>
      </c>
      <c r="L81" s="3" t="s">
        <v>17</v>
      </c>
    </row>
    <row r="82" spans="1:15" x14ac:dyDescent="0.25">
      <c r="A82">
        <v>1</v>
      </c>
      <c r="B82" s="7">
        <v>0.23</v>
      </c>
      <c r="C82" s="7">
        <v>0.48099999999999998</v>
      </c>
      <c r="D82" s="5">
        <v>2.9000000000000001E-2</v>
      </c>
      <c r="E82" s="5">
        <v>4.1000000000000002E-2</v>
      </c>
      <c r="F82" s="5"/>
      <c r="G82" s="5"/>
      <c r="H82" s="9">
        <v>1</v>
      </c>
      <c r="I82" s="5">
        <v>6.4960000000000004</v>
      </c>
      <c r="J82" s="5">
        <v>10.497</v>
      </c>
      <c r="K82" s="5">
        <v>2.9420000000000002</v>
      </c>
      <c r="L82" s="5">
        <v>6.1150000000000002</v>
      </c>
    </row>
    <row r="83" spans="1:15" x14ac:dyDescent="0.25">
      <c r="A83">
        <v>2</v>
      </c>
      <c r="B83" s="7">
        <v>0.34</v>
      </c>
      <c r="C83" s="7">
        <v>0.67900000000000005</v>
      </c>
      <c r="D83" s="5">
        <v>0.11899999999999999</v>
      </c>
      <c r="E83" s="5">
        <v>0.17799999999999999</v>
      </c>
      <c r="F83" s="5"/>
      <c r="G83" s="5"/>
      <c r="H83" s="9">
        <v>2</v>
      </c>
      <c r="I83" s="5">
        <v>8.1920000000000002</v>
      </c>
      <c r="J83" s="5">
        <v>12.7156</v>
      </c>
      <c r="K83" s="5">
        <v>4.51</v>
      </c>
      <c r="L83" s="5">
        <v>5.2949999999999999</v>
      </c>
    </row>
    <row r="84" spans="1:15" x14ac:dyDescent="0.25">
      <c r="A84">
        <v>3</v>
      </c>
      <c r="B84" s="7">
        <v>0.41099999999999998</v>
      </c>
      <c r="C84" s="7">
        <v>0.72099999999999997</v>
      </c>
      <c r="D84" s="5">
        <v>0.21</v>
      </c>
      <c r="E84" s="5">
        <v>0.191</v>
      </c>
      <c r="F84" s="5"/>
      <c r="G84" s="5"/>
      <c r="H84" s="9">
        <v>3</v>
      </c>
      <c r="I84" s="5">
        <v>8.5009999999999994</v>
      </c>
      <c r="J84" s="5">
        <v>14.406000000000001</v>
      </c>
      <c r="K84" s="5">
        <v>5.7050000000000001</v>
      </c>
      <c r="L84" s="5">
        <v>5.9</v>
      </c>
    </row>
    <row r="88" spans="1:15" x14ac:dyDescent="0.25">
      <c r="A88" s="1" t="s">
        <v>18</v>
      </c>
    </row>
    <row r="89" spans="1:15" x14ac:dyDescent="0.25">
      <c r="B89" s="13" t="s">
        <v>13</v>
      </c>
      <c r="C89" s="13"/>
      <c r="D89" s="13"/>
      <c r="E89" s="13"/>
      <c r="F89" s="13"/>
      <c r="G89" s="13"/>
      <c r="J89" s="13" t="s">
        <v>19</v>
      </c>
      <c r="K89" s="13"/>
      <c r="L89" s="13"/>
      <c r="M89" s="13"/>
      <c r="N89" s="13"/>
      <c r="O89" s="13"/>
    </row>
    <row r="90" spans="1:15" x14ac:dyDescent="0.25">
      <c r="B90" s="13" t="s">
        <v>9</v>
      </c>
      <c r="C90" s="13"/>
      <c r="D90" s="13"/>
      <c r="E90" s="15" t="s">
        <v>34</v>
      </c>
      <c r="F90" s="15"/>
      <c r="G90" s="15"/>
      <c r="J90" s="13" t="s">
        <v>9</v>
      </c>
      <c r="K90" s="13"/>
      <c r="L90" s="13"/>
      <c r="M90" s="15" t="s">
        <v>34</v>
      </c>
      <c r="N90" s="15"/>
      <c r="O90" s="15"/>
    </row>
    <row r="91" spans="1:15" x14ac:dyDescent="0.25">
      <c r="A91" t="s">
        <v>15</v>
      </c>
      <c r="B91" s="4" t="s">
        <v>20</v>
      </c>
      <c r="C91" s="4" t="s">
        <v>21</v>
      </c>
      <c r="D91" s="4" t="s">
        <v>22</v>
      </c>
      <c r="E91" s="4" t="s">
        <v>20</v>
      </c>
      <c r="F91" s="4" t="s">
        <v>21</v>
      </c>
      <c r="G91" s="4" t="s">
        <v>22</v>
      </c>
      <c r="I91" t="s">
        <v>15</v>
      </c>
      <c r="J91" s="4" t="s">
        <v>20</v>
      </c>
      <c r="K91" s="4" t="s">
        <v>21</v>
      </c>
      <c r="L91" s="4" t="s">
        <v>22</v>
      </c>
      <c r="M91" s="4" t="s">
        <v>20</v>
      </c>
      <c r="N91" s="4" t="s">
        <v>21</v>
      </c>
      <c r="O91" s="4" t="s">
        <v>22</v>
      </c>
    </row>
    <row r="92" spans="1:15" x14ac:dyDescent="0.25">
      <c r="A92">
        <v>1</v>
      </c>
      <c r="B92" s="5">
        <v>0.501</v>
      </c>
      <c r="C92" s="5">
        <v>0.80800000000000005</v>
      </c>
      <c r="D92" s="5">
        <v>1.194</v>
      </c>
      <c r="E92" s="5">
        <v>0.26200000000000001</v>
      </c>
      <c r="F92" s="5">
        <v>0.502</v>
      </c>
      <c r="G92" s="5">
        <v>0.39600000000000002</v>
      </c>
      <c r="H92" s="5"/>
      <c r="I92" s="9">
        <v>1</v>
      </c>
      <c r="J92" s="5">
        <v>3.032</v>
      </c>
      <c r="K92" s="5">
        <v>5.4409999999999998</v>
      </c>
      <c r="L92" s="5">
        <v>7.4859999999999998</v>
      </c>
      <c r="M92" s="5">
        <v>0.998</v>
      </c>
      <c r="N92" s="5">
        <v>1.113</v>
      </c>
      <c r="O92" s="5">
        <v>1.0880000000000001</v>
      </c>
    </row>
    <row r="93" spans="1:15" x14ac:dyDescent="0.25">
      <c r="A93">
        <v>2</v>
      </c>
      <c r="B93" s="5">
        <v>0.317</v>
      </c>
      <c r="C93" s="5">
        <v>0.68100000000000005</v>
      </c>
      <c r="D93" s="5">
        <v>1.3140000000000001</v>
      </c>
      <c r="E93" s="5">
        <v>0.17100000000000001</v>
      </c>
      <c r="F93" s="5">
        <v>0.219</v>
      </c>
      <c r="G93" s="5">
        <v>0.17199999999999999</v>
      </c>
      <c r="H93" s="5"/>
      <c r="I93" s="9">
        <v>2</v>
      </c>
      <c r="J93" s="5">
        <v>5.1280000000000001</v>
      </c>
      <c r="K93" s="5">
        <v>6.3959999999999999</v>
      </c>
      <c r="L93" s="5">
        <v>7.8019999999999996</v>
      </c>
      <c r="M93" s="5">
        <v>1.1759999999999999</v>
      </c>
      <c r="N93" s="5">
        <v>1.0960000000000001</v>
      </c>
      <c r="O93" s="5">
        <v>0.98199999999999998</v>
      </c>
    </row>
    <row r="94" spans="1:15" x14ac:dyDescent="0.25">
      <c r="A94">
        <v>3</v>
      </c>
      <c r="B94" s="5">
        <v>0.41499999999999998</v>
      </c>
      <c r="C94" s="5">
        <v>0.34899999999999998</v>
      </c>
      <c r="D94" s="5">
        <v>0.73899999999999999</v>
      </c>
      <c r="E94" s="5">
        <v>0.24099999999999999</v>
      </c>
      <c r="F94" s="5">
        <v>0.129</v>
      </c>
      <c r="G94" s="5">
        <v>0.23899999999999999</v>
      </c>
      <c r="H94" s="5"/>
      <c r="I94" s="9">
        <v>3</v>
      </c>
      <c r="J94" s="5">
        <v>6.2050000000000001</v>
      </c>
      <c r="K94" s="5">
        <v>7.9009999999999998</v>
      </c>
      <c r="L94" s="5">
        <v>9.0790000000000006</v>
      </c>
      <c r="M94" s="5">
        <v>2.0089999999999999</v>
      </c>
      <c r="N94" s="5">
        <v>2.2109999999999999</v>
      </c>
      <c r="O94" s="5">
        <v>2.2029999999999998</v>
      </c>
    </row>
    <row r="98" spans="1:13" x14ac:dyDescent="0.25">
      <c r="A98" s="1" t="s">
        <v>23</v>
      </c>
    </row>
    <row r="99" spans="1:13" x14ac:dyDescent="0.25">
      <c r="B99" s="13" t="s">
        <v>13</v>
      </c>
      <c r="C99" s="13"/>
      <c r="D99" s="13"/>
      <c r="E99" s="13"/>
      <c r="I99" s="13" t="s">
        <v>14</v>
      </c>
      <c r="J99" s="13"/>
      <c r="K99" s="13"/>
      <c r="L99" s="13"/>
    </row>
    <row r="100" spans="1:13" x14ac:dyDescent="0.25">
      <c r="B100" s="13" t="s">
        <v>3</v>
      </c>
      <c r="C100" s="13"/>
      <c r="D100" s="14" t="s">
        <v>5</v>
      </c>
      <c r="E100" s="14"/>
      <c r="I100" s="13" t="s">
        <v>3</v>
      </c>
      <c r="J100" s="13"/>
      <c r="K100" s="14" t="s">
        <v>5</v>
      </c>
      <c r="L100" s="14"/>
    </row>
    <row r="101" spans="1:13" x14ac:dyDescent="0.25">
      <c r="A101" t="s">
        <v>15</v>
      </c>
      <c r="B101" s="3" t="s">
        <v>16</v>
      </c>
      <c r="C101" s="3" t="s">
        <v>17</v>
      </c>
      <c r="D101" s="3" t="s">
        <v>16</v>
      </c>
      <c r="E101" s="3" t="s">
        <v>17</v>
      </c>
      <c r="H101" t="s">
        <v>15</v>
      </c>
      <c r="I101" s="3" t="s">
        <v>16</v>
      </c>
      <c r="J101" s="3" t="s">
        <v>17</v>
      </c>
      <c r="K101" s="3" t="s">
        <v>16</v>
      </c>
      <c r="L101" s="3" t="s">
        <v>17</v>
      </c>
    </row>
    <row r="102" spans="1:13" x14ac:dyDescent="0.25">
      <c r="A102">
        <v>1</v>
      </c>
      <c r="B102" s="7">
        <v>0.20699999999999999</v>
      </c>
      <c r="C102" s="7">
        <v>0.502</v>
      </c>
      <c r="D102" s="5">
        <v>0.14199999999999999</v>
      </c>
      <c r="E102" s="5">
        <v>0.28999999999999998</v>
      </c>
      <c r="F102" s="5"/>
      <c r="G102" s="5"/>
      <c r="H102" s="9">
        <v>1</v>
      </c>
      <c r="I102" s="5">
        <v>15.898</v>
      </c>
      <c r="J102" s="5">
        <v>20.954000000000001</v>
      </c>
      <c r="K102" s="5">
        <v>7.0119999999999996</v>
      </c>
      <c r="L102" s="5">
        <v>13.923999999999999</v>
      </c>
    </row>
    <row r="103" spans="1:13" x14ac:dyDescent="0.25">
      <c r="A103">
        <v>2</v>
      </c>
      <c r="B103" s="7">
        <v>0.29299999999999998</v>
      </c>
      <c r="C103" s="7">
        <v>0.63100000000000001</v>
      </c>
      <c r="D103" s="5">
        <v>0.17100000000000001</v>
      </c>
      <c r="E103" s="5">
        <v>0.45100000000000001</v>
      </c>
      <c r="F103" s="5"/>
      <c r="G103" s="5"/>
      <c r="H103" s="9">
        <v>2</v>
      </c>
      <c r="I103" s="5">
        <v>12.003</v>
      </c>
      <c r="J103" s="5">
        <v>17.109000000000002</v>
      </c>
      <c r="K103" s="5">
        <v>6.702</v>
      </c>
      <c r="L103" s="5">
        <v>12.301</v>
      </c>
    </row>
    <row r="104" spans="1:13" x14ac:dyDescent="0.25">
      <c r="A104">
        <v>3</v>
      </c>
      <c r="B104" s="7">
        <v>0.35099999999999998</v>
      </c>
      <c r="C104" s="7">
        <v>0.44900000000000001</v>
      </c>
      <c r="D104" s="5">
        <v>0.186</v>
      </c>
      <c r="E104" s="5">
        <v>0.38900000000000001</v>
      </c>
      <c r="F104" s="5"/>
      <c r="G104" s="5"/>
      <c r="H104" s="9">
        <v>3</v>
      </c>
      <c r="I104" s="5">
        <v>13.872</v>
      </c>
      <c r="J104" s="5">
        <v>18.466999999999999</v>
      </c>
      <c r="K104" s="5">
        <v>6.8109999999999999</v>
      </c>
      <c r="L104" s="5">
        <v>11.414999999999999</v>
      </c>
    </row>
    <row r="108" spans="1:13" x14ac:dyDescent="0.25">
      <c r="A108" s="1" t="s">
        <v>24</v>
      </c>
    </row>
    <row r="110" spans="1:13" x14ac:dyDescent="0.25">
      <c r="A110" t="s">
        <v>30</v>
      </c>
    </row>
    <row r="111" spans="1:13" x14ac:dyDescent="0.25">
      <c r="B111" s="13" t="s">
        <v>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25">
      <c r="B112" s="13" t="s">
        <v>3</v>
      </c>
      <c r="C112" s="13"/>
      <c r="D112" s="13"/>
      <c r="E112" s="13"/>
      <c r="F112" s="13"/>
      <c r="G112" s="13"/>
      <c r="H112" s="14" t="s">
        <v>5</v>
      </c>
      <c r="I112" s="14"/>
      <c r="J112" s="14"/>
      <c r="K112" s="14"/>
      <c r="L112" s="14"/>
      <c r="M112" s="14"/>
    </row>
    <row r="113" spans="1:13" x14ac:dyDescent="0.25">
      <c r="B113" s="13" t="s">
        <v>28</v>
      </c>
      <c r="C113" s="13"/>
      <c r="D113" s="13"/>
      <c r="E113" s="13" t="s">
        <v>29</v>
      </c>
      <c r="F113" s="13"/>
      <c r="G113" s="13"/>
      <c r="H113" s="13" t="s">
        <v>28</v>
      </c>
      <c r="I113" s="13"/>
      <c r="J113" s="13"/>
      <c r="K113" s="13" t="s">
        <v>29</v>
      </c>
      <c r="L113" s="13"/>
      <c r="M113" s="13"/>
    </row>
    <row r="114" spans="1:13" x14ac:dyDescent="0.25">
      <c r="B114" t="s">
        <v>25</v>
      </c>
      <c r="C114" t="s">
        <v>26</v>
      </c>
      <c r="D114" s="10" t="s">
        <v>27</v>
      </c>
      <c r="E114" t="s">
        <v>25</v>
      </c>
      <c r="F114" t="s">
        <v>26</v>
      </c>
      <c r="G114" s="10" t="s">
        <v>4</v>
      </c>
      <c r="H114" t="s">
        <v>25</v>
      </c>
      <c r="I114" t="s">
        <v>26</v>
      </c>
      <c r="J114" s="10" t="s">
        <v>27</v>
      </c>
      <c r="K114" t="s">
        <v>25</v>
      </c>
      <c r="L114" t="s">
        <v>26</v>
      </c>
      <c r="M114" s="10" t="s">
        <v>4</v>
      </c>
    </row>
    <row r="115" spans="1:13" x14ac:dyDescent="0.25">
      <c r="A115">
        <v>1</v>
      </c>
      <c r="B115" s="5">
        <v>1100.1210000000001</v>
      </c>
      <c r="C115" s="5">
        <v>2667.7919999999999</v>
      </c>
      <c r="D115" s="6">
        <f>B115/C115</f>
        <v>0.41237135428849031</v>
      </c>
      <c r="E115" s="5">
        <v>2105.4940000000001</v>
      </c>
      <c r="F115" s="5">
        <v>1116.48</v>
      </c>
      <c r="G115" s="6">
        <v>1.885832</v>
      </c>
      <c r="H115" s="5">
        <v>1568.8981841472003</v>
      </c>
      <c r="I115" s="5">
        <v>2845.152</v>
      </c>
      <c r="J115" s="6">
        <v>0.55142860000000005</v>
      </c>
      <c r="K115" s="5">
        <v>896.24099999999999</v>
      </c>
      <c r="L115" s="5">
        <v>3151.7820000000002</v>
      </c>
      <c r="M115" s="6">
        <v>0.28436020000000001</v>
      </c>
    </row>
    <row r="116" spans="1:13" x14ac:dyDescent="0.25">
      <c r="A116">
        <v>2</v>
      </c>
      <c r="B116" s="5">
        <v>366.37400000000002</v>
      </c>
      <c r="C116" s="5">
        <v>1978.4179999999999</v>
      </c>
      <c r="D116" s="6">
        <f t="shared" ref="D116:D144" si="1">B116/C116</f>
        <v>0.18518533494943942</v>
      </c>
      <c r="E116" s="5">
        <v>5597.0959999999995</v>
      </c>
      <c r="F116" s="5">
        <v>2860.0549999999998</v>
      </c>
      <c r="G116" s="6">
        <v>1.9569890000000001</v>
      </c>
      <c r="H116" s="5">
        <v>1025.2799752380001</v>
      </c>
      <c r="I116" s="5">
        <v>3638.09</v>
      </c>
      <c r="J116" s="6">
        <v>0.28181820000000002</v>
      </c>
      <c r="K116" s="5">
        <v>1474.6389999999999</v>
      </c>
      <c r="L116" s="5">
        <v>3064.9740000000002</v>
      </c>
      <c r="M116" s="6">
        <v>0.481126</v>
      </c>
    </row>
    <row r="117" spans="1:13" x14ac:dyDescent="0.25">
      <c r="A117">
        <v>3</v>
      </c>
      <c r="B117" s="5">
        <v>1756.2339999999999</v>
      </c>
      <c r="C117" s="5">
        <v>3527.4789999999998</v>
      </c>
      <c r="D117" s="6">
        <f t="shared" si="1"/>
        <v>0.49787227648981042</v>
      </c>
      <c r="E117" s="5">
        <v>2652.5140000000001</v>
      </c>
      <c r="F117" s="5">
        <v>1062.1199999999999</v>
      </c>
      <c r="G117" s="6">
        <v>2.4973770000000002</v>
      </c>
      <c r="H117" s="5">
        <v>757.50513047099992</v>
      </c>
      <c r="I117" s="5">
        <v>2693.6819999999998</v>
      </c>
      <c r="J117" s="6">
        <v>0.28121550000000001</v>
      </c>
      <c r="K117" s="5">
        <v>679.649</v>
      </c>
      <c r="L117" s="5">
        <v>2746.0239999999999</v>
      </c>
      <c r="M117" s="6">
        <v>0.2475028</v>
      </c>
    </row>
    <row r="118" spans="1:13" x14ac:dyDescent="0.25">
      <c r="A118">
        <v>4</v>
      </c>
      <c r="B118" s="5">
        <v>2582.2640000000001</v>
      </c>
      <c r="C118" s="5">
        <v>7459.8729999999996</v>
      </c>
      <c r="D118" s="6">
        <f t="shared" si="1"/>
        <v>0.34615388224437604</v>
      </c>
      <c r="E118" s="5">
        <v>4759.6270000000004</v>
      </c>
      <c r="F118" s="5">
        <v>1852.7650000000001</v>
      </c>
      <c r="G118" s="6">
        <v>2.5689320000000002</v>
      </c>
      <c r="H118" s="5">
        <v>1569.0279459721999</v>
      </c>
      <c r="I118" s="5">
        <v>3620.8339999999998</v>
      </c>
      <c r="J118" s="6">
        <v>0.43333329999999998</v>
      </c>
      <c r="K118" s="5">
        <v>1476.336</v>
      </c>
      <c r="L118" s="5">
        <v>4817.9359999999997</v>
      </c>
      <c r="M118" s="6">
        <v>0.306425</v>
      </c>
    </row>
    <row r="119" spans="1:13" x14ac:dyDescent="0.25">
      <c r="A119">
        <v>5</v>
      </c>
      <c r="B119" s="5">
        <v>3343.5329999999999</v>
      </c>
      <c r="C119" s="5">
        <v>6545.6469999999999</v>
      </c>
      <c r="D119" s="6">
        <f t="shared" si="1"/>
        <v>0.51080252265360471</v>
      </c>
      <c r="E119" s="5">
        <v>4014.8969999999999</v>
      </c>
      <c r="F119" s="5">
        <v>946.43</v>
      </c>
      <c r="G119" s="6">
        <v>4.2421490000000004</v>
      </c>
      <c r="H119" s="5">
        <v>1264.9415441039998</v>
      </c>
      <c r="I119" s="5">
        <v>4672.6639999999998</v>
      </c>
      <c r="J119" s="6">
        <v>0.27071099999999998</v>
      </c>
      <c r="K119" s="5">
        <v>3635.2579999999998</v>
      </c>
      <c r="L119" s="5">
        <v>2076.5239999999999</v>
      </c>
      <c r="M119" s="6">
        <v>1.7506459999999999</v>
      </c>
    </row>
    <row r="120" spans="1:13" x14ac:dyDescent="0.25">
      <c r="A120">
        <v>6</v>
      </c>
      <c r="B120" s="5">
        <v>463.30399999999997</v>
      </c>
      <c r="C120" s="5">
        <v>2093.4490000000001</v>
      </c>
      <c r="D120" s="6">
        <f t="shared" si="1"/>
        <v>0.22131133837031614</v>
      </c>
      <c r="E120" s="5">
        <v>1298.578</v>
      </c>
      <c r="F120" s="5">
        <v>601.42499999999995</v>
      </c>
      <c r="G120" s="6">
        <v>2.1591689999999999</v>
      </c>
      <c r="H120" s="5">
        <v>1399.6590946179999</v>
      </c>
      <c r="I120" s="5">
        <v>5775.26</v>
      </c>
      <c r="J120" s="6">
        <v>0.24235429999999997</v>
      </c>
      <c r="K120" s="5">
        <v>1801.3309999999999</v>
      </c>
      <c r="L120" s="5">
        <v>3327.482</v>
      </c>
      <c r="M120" s="6">
        <v>0.54134970000000004</v>
      </c>
    </row>
    <row r="121" spans="1:13" x14ac:dyDescent="0.25">
      <c r="A121">
        <v>7</v>
      </c>
      <c r="B121" s="5">
        <v>741.048</v>
      </c>
      <c r="C121" s="5">
        <v>2287.953</v>
      </c>
      <c r="D121" s="6">
        <f t="shared" si="1"/>
        <v>0.32389126874546814</v>
      </c>
      <c r="E121" s="5">
        <v>2805.3240000000001</v>
      </c>
      <c r="F121" s="5">
        <v>3149.28</v>
      </c>
      <c r="G121" s="6">
        <v>0.89078250000000003</v>
      </c>
      <c r="H121" s="5">
        <v>1790.4395631784002</v>
      </c>
      <c r="I121" s="5">
        <v>3873.0320000000002</v>
      </c>
      <c r="J121" s="6">
        <v>0.46228370000000002</v>
      </c>
      <c r="K121" s="5">
        <v>968.54200000000003</v>
      </c>
      <c r="L121" s="5">
        <v>4889.9579999999996</v>
      </c>
      <c r="M121" s="6">
        <v>0.19806760000000001</v>
      </c>
    </row>
    <row r="122" spans="1:13" x14ac:dyDescent="0.25">
      <c r="A122">
        <v>8</v>
      </c>
      <c r="B122" s="5">
        <v>738.51400000000001</v>
      </c>
      <c r="C122" s="5">
        <v>2538.6410000000001</v>
      </c>
      <c r="D122" s="6">
        <f t="shared" si="1"/>
        <v>0.29090919117748432</v>
      </c>
      <c r="E122" s="5">
        <v>5003.7</v>
      </c>
      <c r="F122" s="5">
        <v>2668.64</v>
      </c>
      <c r="G122" s="6">
        <v>1.875</v>
      </c>
      <c r="H122" s="5">
        <v>1884.4259327567997</v>
      </c>
      <c r="I122" s="5">
        <v>5066.2439999999997</v>
      </c>
      <c r="J122" s="6">
        <v>0.37195719999999999</v>
      </c>
      <c r="K122" s="5">
        <v>997.45600000000002</v>
      </c>
      <c r="L122" s="5">
        <v>3725.9780000000001</v>
      </c>
      <c r="M122" s="6">
        <v>0.26770290000000002</v>
      </c>
    </row>
    <row r="123" spans="1:13" x14ac:dyDescent="0.25">
      <c r="A123">
        <v>9</v>
      </c>
      <c r="B123" s="5">
        <v>1044.0540000000001</v>
      </c>
      <c r="C123" s="5">
        <v>3886.201</v>
      </c>
      <c r="D123" s="6">
        <f t="shared" si="1"/>
        <v>0.26865671641791045</v>
      </c>
      <c r="E123" s="5">
        <v>3541.3850000000002</v>
      </c>
      <c r="F123" s="5">
        <v>1267.5450000000001</v>
      </c>
      <c r="G123" s="6">
        <v>2.7938930000000002</v>
      </c>
      <c r="H123" s="5">
        <v>1139.575276</v>
      </c>
      <c r="I123" s="5">
        <v>3147.998</v>
      </c>
      <c r="J123" s="6">
        <v>0.36199999999999999</v>
      </c>
      <c r="K123" s="5">
        <v>1445.2439999999999</v>
      </c>
      <c r="L123" s="5">
        <v>5953.5439999999999</v>
      </c>
      <c r="M123" s="6">
        <v>0.24275360000000001</v>
      </c>
    </row>
    <row r="124" spans="1:13" x14ac:dyDescent="0.25">
      <c r="A124">
        <v>10</v>
      </c>
      <c r="B124" s="5">
        <v>2535.027</v>
      </c>
      <c r="C124" s="5">
        <v>5263.1980000000003</v>
      </c>
      <c r="D124" s="6">
        <f t="shared" si="1"/>
        <v>0.4816514598158762</v>
      </c>
      <c r="E124" s="5">
        <v>2406.223</v>
      </c>
      <c r="F124" s="5">
        <v>1414.0835</v>
      </c>
      <c r="G124" s="6">
        <v>1.701613</v>
      </c>
      <c r="H124" s="5">
        <v>1046.236441608</v>
      </c>
      <c r="I124" s="5">
        <v>5114.43</v>
      </c>
      <c r="J124" s="6">
        <v>0.20456559999999999</v>
      </c>
      <c r="K124" s="5">
        <v>2802.4450000000002</v>
      </c>
      <c r="L124" s="5">
        <v>4792.4799999999996</v>
      </c>
      <c r="M124" s="6">
        <v>0.58475889999999997</v>
      </c>
    </row>
    <row r="125" spans="1:13" x14ac:dyDescent="0.25">
      <c r="A125">
        <v>11</v>
      </c>
      <c r="B125" s="5">
        <v>1849.154</v>
      </c>
      <c r="C125" s="5">
        <v>3862.5729999999999</v>
      </c>
      <c r="D125" s="6">
        <f t="shared" si="1"/>
        <v>0.47873632420668816</v>
      </c>
      <c r="E125" s="5">
        <v>2188.962</v>
      </c>
      <c r="F125" s="5">
        <v>864.96799999999996</v>
      </c>
      <c r="G125" s="6">
        <v>2.5306860000000002</v>
      </c>
      <c r="H125" s="5">
        <v>1936.5907155324001</v>
      </c>
      <c r="I125" s="5">
        <v>3425.614</v>
      </c>
      <c r="J125" s="6">
        <v>0.56532660000000001</v>
      </c>
      <c r="K125" s="5">
        <v>641.53399999999999</v>
      </c>
      <c r="L125" s="5">
        <v>3227.51</v>
      </c>
      <c r="M125" s="6">
        <v>0.19877049999999999</v>
      </c>
    </row>
    <row r="126" spans="1:13" x14ac:dyDescent="0.25">
      <c r="A126">
        <v>12</v>
      </c>
      <c r="B126" s="5">
        <v>1191.4670000000001</v>
      </c>
      <c r="C126" s="5">
        <v>2887.855</v>
      </c>
      <c r="D126" s="6">
        <f t="shared" si="1"/>
        <v>0.41257854012753414</v>
      </c>
      <c r="E126" s="5">
        <v>3371.9850000000001</v>
      </c>
      <c r="F126" s="5">
        <v>2376.54</v>
      </c>
      <c r="G126" s="6">
        <v>1.418863</v>
      </c>
      <c r="H126" s="5">
        <v>628.92572509679997</v>
      </c>
      <c r="I126" s="5">
        <v>1570.742</v>
      </c>
      <c r="J126" s="6">
        <v>0.40040039999999999</v>
      </c>
      <c r="K126" s="5">
        <v>2266.319</v>
      </c>
      <c r="L126" s="5">
        <v>6721.87</v>
      </c>
      <c r="M126" s="6">
        <v>0.33715600000000001</v>
      </c>
    </row>
    <row r="127" spans="1:13" x14ac:dyDescent="0.25">
      <c r="A127">
        <v>13</v>
      </c>
      <c r="B127" s="5">
        <v>572.971</v>
      </c>
      <c r="C127" s="5">
        <v>1804.182</v>
      </c>
      <c r="D127" s="6">
        <f t="shared" si="1"/>
        <v>0.31757937946393433</v>
      </c>
      <c r="E127" s="5">
        <v>4183.8310000000001</v>
      </c>
      <c r="F127" s="5">
        <v>1911.25</v>
      </c>
      <c r="G127" s="6">
        <v>2.1890550000000002</v>
      </c>
      <c r="H127" s="5">
        <v>441.9922895414</v>
      </c>
      <c r="I127" s="5">
        <v>2243.7739999999999</v>
      </c>
      <c r="J127" s="6">
        <v>0.1969861</v>
      </c>
      <c r="K127" s="5">
        <v>1283.9939999999999</v>
      </c>
      <c r="L127" s="5">
        <v>3017.386</v>
      </c>
      <c r="M127" s="6">
        <v>0.42553190000000002</v>
      </c>
    </row>
    <row r="128" spans="1:13" x14ac:dyDescent="0.25">
      <c r="A128">
        <v>14</v>
      </c>
      <c r="B128" s="5">
        <v>729.19299999999998</v>
      </c>
      <c r="C128" s="5">
        <v>1897.1130000000001</v>
      </c>
      <c r="D128" s="6">
        <f t="shared" si="1"/>
        <v>0.38436982931433183</v>
      </c>
      <c r="E128" s="5">
        <v>5062.0829999999996</v>
      </c>
      <c r="F128" s="5">
        <v>2191.75</v>
      </c>
      <c r="G128" s="6">
        <v>2.3096079999999999</v>
      </c>
      <c r="H128" s="5">
        <v>902.47187205340003</v>
      </c>
      <c r="I128" s="5">
        <v>3810.2020000000002</v>
      </c>
      <c r="J128" s="6">
        <v>0.2368567</v>
      </c>
      <c r="K128" s="5">
        <v>572.35699999999997</v>
      </c>
      <c r="L128" s="5">
        <v>2647.152</v>
      </c>
      <c r="M128" s="6">
        <v>0.2162162</v>
      </c>
    </row>
    <row r="129" spans="1:13" x14ac:dyDescent="0.25">
      <c r="A129">
        <v>15</v>
      </c>
      <c r="B129" s="5">
        <v>1528.847</v>
      </c>
      <c r="C129" s="5">
        <v>2656.9609999999998</v>
      </c>
      <c r="D129" s="6">
        <f t="shared" si="1"/>
        <v>0.57541190856772084</v>
      </c>
      <c r="E129" s="5">
        <v>1480.671</v>
      </c>
      <c r="F129" s="5">
        <v>1070.9949999999999</v>
      </c>
      <c r="G129" s="6">
        <v>1.3825270000000001</v>
      </c>
      <c r="H129" s="5">
        <v>1655.9548395675999</v>
      </c>
      <c r="I129" s="5">
        <v>5374.7979999999998</v>
      </c>
      <c r="J129" s="6">
        <v>0.30809619999999999</v>
      </c>
      <c r="K129" s="5">
        <v>1118.7190000000001</v>
      </c>
      <c r="L129" s="5">
        <v>2803.7039999999997</v>
      </c>
      <c r="M129" s="6">
        <v>0.3990148</v>
      </c>
    </row>
    <row r="130" spans="1:13" x14ac:dyDescent="0.25">
      <c r="A130">
        <v>16</v>
      </c>
      <c r="B130" s="5">
        <v>1736.787</v>
      </c>
      <c r="C130" s="5">
        <v>3855.6030000000001</v>
      </c>
      <c r="D130" s="6">
        <f t="shared" si="1"/>
        <v>0.45045794393250549</v>
      </c>
      <c r="E130" s="5">
        <v>1008.708</v>
      </c>
      <c r="F130" s="5">
        <v>477.495</v>
      </c>
      <c r="G130" s="6">
        <v>2.1124999999999998</v>
      </c>
      <c r="H130" s="5">
        <v>533.74373122459997</v>
      </c>
      <c r="I130" s="5">
        <v>1590.742</v>
      </c>
      <c r="J130" s="6">
        <v>0.33553129999999998</v>
      </c>
      <c r="K130" s="5">
        <v>783.49300000000005</v>
      </c>
      <c r="L130" s="5">
        <v>5038.9359999999997</v>
      </c>
      <c r="M130" s="6">
        <v>0.15548780000000001</v>
      </c>
    </row>
    <row r="131" spans="1:13" x14ac:dyDescent="0.25">
      <c r="A131">
        <v>17</v>
      </c>
      <c r="B131" s="5">
        <v>399.226</v>
      </c>
      <c r="C131" s="5">
        <v>1817.569</v>
      </c>
      <c r="D131" s="6">
        <f t="shared" si="1"/>
        <v>0.21964833247045917</v>
      </c>
      <c r="E131" s="5">
        <v>2457.194</v>
      </c>
      <c r="F131" s="5">
        <v>1541.875</v>
      </c>
      <c r="G131" s="6">
        <v>1.5936399999999999</v>
      </c>
      <c r="H131" s="5">
        <v>1454.4041536556001</v>
      </c>
      <c r="I131" s="5">
        <v>2708.5460000000003</v>
      </c>
      <c r="J131" s="6">
        <v>0.53696860000000002</v>
      </c>
      <c r="K131" s="5">
        <v>1465.546</v>
      </c>
      <c r="L131" s="5">
        <v>4419.4480000000003</v>
      </c>
      <c r="M131" s="6">
        <v>0.33161289999999999</v>
      </c>
    </row>
    <row r="132" spans="1:13" x14ac:dyDescent="0.25">
      <c r="A132">
        <v>18</v>
      </c>
      <c r="B132" s="5">
        <v>1591.5150000000001</v>
      </c>
      <c r="C132" s="5">
        <v>6763.9409999999998</v>
      </c>
      <c r="D132" s="6">
        <f t="shared" si="1"/>
        <v>0.23529403937733936</v>
      </c>
      <c r="E132" s="5">
        <v>3187.3679999999999</v>
      </c>
      <c r="F132" s="5">
        <v>1191.9150000000002</v>
      </c>
      <c r="G132" s="6">
        <v>2.6741570000000001</v>
      </c>
      <c r="H132" s="5">
        <v>4349.6701629536001</v>
      </c>
      <c r="I132" s="5">
        <v>6869.3919999999998</v>
      </c>
      <c r="J132" s="6">
        <v>0.63319579999999998</v>
      </c>
      <c r="K132" s="5">
        <v>1228.335</v>
      </c>
      <c r="L132" s="5">
        <v>3177.2939999999999</v>
      </c>
      <c r="M132" s="6">
        <v>0.38659789999999999</v>
      </c>
    </row>
    <row r="133" spans="1:13" x14ac:dyDescent="0.25">
      <c r="A133">
        <v>19</v>
      </c>
      <c r="B133" s="5">
        <v>2076.7710000000002</v>
      </c>
      <c r="C133" s="5">
        <v>5935.317</v>
      </c>
      <c r="D133" s="6">
        <f t="shared" si="1"/>
        <v>0.34990060345555263</v>
      </c>
      <c r="E133" s="5">
        <v>866.01800000000003</v>
      </c>
      <c r="F133" s="5">
        <v>464.91500000000002</v>
      </c>
      <c r="G133" s="6">
        <v>1.8627450000000001</v>
      </c>
      <c r="H133" s="5">
        <v>485.78062936259994</v>
      </c>
      <c r="I133" s="5">
        <v>2651.2979999999998</v>
      </c>
      <c r="J133" s="6">
        <v>0.18322369999999999</v>
      </c>
      <c r="K133" s="5">
        <v>309.54399999999998</v>
      </c>
      <c r="L133" s="5">
        <v>2068.7339999999999</v>
      </c>
      <c r="M133" s="6">
        <v>0.1496296</v>
      </c>
    </row>
    <row r="134" spans="1:13" x14ac:dyDescent="0.25">
      <c r="A134">
        <v>20</v>
      </c>
      <c r="B134" s="5">
        <v>1067.136</v>
      </c>
      <c r="C134" s="5">
        <v>2613.297</v>
      </c>
      <c r="D134" s="6">
        <f t="shared" si="1"/>
        <v>0.40834853443753233</v>
      </c>
      <c r="E134" s="5">
        <v>1749.8920000000001</v>
      </c>
      <c r="F134" s="5">
        <v>2024.875</v>
      </c>
      <c r="G134" s="6">
        <v>0.86419760000000001</v>
      </c>
      <c r="H134" s="5">
        <v>7177.8641160864008</v>
      </c>
      <c r="I134" s="5">
        <v>9603.3520000000008</v>
      </c>
      <c r="J134" s="6">
        <v>0.74743320000000002</v>
      </c>
      <c r="K134" s="5">
        <v>1487.26</v>
      </c>
      <c r="L134" s="5">
        <v>4744.1719999999996</v>
      </c>
      <c r="M134" s="6">
        <v>0.3134921</v>
      </c>
    </row>
    <row r="135" spans="1:13" x14ac:dyDescent="0.25">
      <c r="A135">
        <v>21</v>
      </c>
      <c r="B135" s="5">
        <v>465.00599999999997</v>
      </c>
      <c r="C135" s="5">
        <v>2014.018</v>
      </c>
      <c r="D135" s="6">
        <f t="shared" si="1"/>
        <v>0.23088472893489531</v>
      </c>
      <c r="E135" s="5">
        <v>6502.4669999999996</v>
      </c>
      <c r="F135" s="5">
        <v>4460.9949999999999</v>
      </c>
      <c r="G135" s="6">
        <v>1.457627</v>
      </c>
      <c r="H135" s="5">
        <v>2934.0175113345999</v>
      </c>
      <c r="I135" s="5">
        <v>7586.0020000000004</v>
      </c>
      <c r="J135" s="6">
        <v>0.38676729999999998</v>
      </c>
      <c r="K135" s="5">
        <v>1125.5899999999999</v>
      </c>
      <c r="L135" s="5">
        <v>3199.0459999999998</v>
      </c>
      <c r="M135" s="6">
        <v>0.3518519</v>
      </c>
    </row>
    <row r="136" spans="1:13" x14ac:dyDescent="0.25">
      <c r="A136">
        <v>22</v>
      </c>
      <c r="B136" s="5">
        <v>1404.8430000000001</v>
      </c>
      <c r="C136" s="5">
        <v>3666.7910000000002</v>
      </c>
      <c r="D136" s="6">
        <f t="shared" si="1"/>
        <v>0.38312600854534662</v>
      </c>
      <c r="E136" s="5">
        <v>2888.846</v>
      </c>
      <c r="F136" s="5">
        <v>1136.595</v>
      </c>
      <c r="G136" s="6">
        <v>2.5416669999999999</v>
      </c>
      <c r="H136" s="5">
        <v>2207.0659619072003</v>
      </c>
      <c r="I136" s="5">
        <v>3674.0540000000001</v>
      </c>
      <c r="J136" s="6">
        <v>0.60071680000000005</v>
      </c>
      <c r="K136" s="5">
        <v>1672.0619999999999</v>
      </c>
      <c r="L136" s="5">
        <v>2736.1019999999999</v>
      </c>
      <c r="M136" s="6">
        <v>0.61111110000000002</v>
      </c>
    </row>
    <row r="137" spans="1:13" x14ac:dyDescent="0.25">
      <c r="A137">
        <v>23</v>
      </c>
      <c r="B137" s="5">
        <v>1207.7380000000001</v>
      </c>
      <c r="C137" s="5">
        <v>3262.8409999999999</v>
      </c>
      <c r="D137" s="6">
        <f t="shared" si="1"/>
        <v>0.37014920432837523</v>
      </c>
      <c r="E137" s="5">
        <v>2215.386</v>
      </c>
      <c r="F137" s="5">
        <v>1010.77</v>
      </c>
      <c r="G137" s="6">
        <v>2.1917810000000002</v>
      </c>
      <c r="H137" s="5">
        <v>5686.6625837844003</v>
      </c>
      <c r="I137" s="5">
        <v>8675.3819999999996</v>
      </c>
      <c r="J137" s="6">
        <v>0.65549420000000003</v>
      </c>
      <c r="K137" s="5">
        <v>2620.3829999999998</v>
      </c>
      <c r="L137" s="5">
        <v>7503.8220000000001</v>
      </c>
      <c r="M137" s="6">
        <v>0.34920639999999997</v>
      </c>
    </row>
    <row r="138" spans="1:13" x14ac:dyDescent="0.25">
      <c r="A138">
        <v>24</v>
      </c>
      <c r="B138" s="5">
        <v>568.07399999999996</v>
      </c>
      <c r="C138" s="5">
        <v>1417.569</v>
      </c>
      <c r="D138" s="6">
        <f t="shared" si="1"/>
        <v>0.40073816512635363</v>
      </c>
      <c r="E138" s="5">
        <v>3902.6842314599999</v>
      </c>
      <c r="F138" s="5">
        <v>2075.4299999999998</v>
      </c>
      <c r="G138" s="6">
        <v>1.880422</v>
      </c>
      <c r="H138" s="5">
        <v>897.21863309759999</v>
      </c>
      <c r="I138" s="5">
        <v>1338.172</v>
      </c>
      <c r="J138" s="6">
        <v>0.67048079999999999</v>
      </c>
      <c r="K138" s="5">
        <v>475.06400000000002</v>
      </c>
      <c r="L138" s="5">
        <v>3309.3440000000001</v>
      </c>
      <c r="M138" s="6">
        <v>0.14355229999999999</v>
      </c>
    </row>
    <row r="139" spans="1:13" x14ac:dyDescent="0.25">
      <c r="A139">
        <v>25</v>
      </c>
      <c r="B139" s="5">
        <v>493.07100000000003</v>
      </c>
      <c r="C139" s="5">
        <v>1545.7190000000001</v>
      </c>
      <c r="D139" s="6">
        <f t="shared" si="1"/>
        <v>0.31899135612617818</v>
      </c>
      <c r="E139" s="5">
        <v>3781.18</v>
      </c>
      <c r="F139" s="5">
        <v>2563.3850000000002</v>
      </c>
      <c r="G139" s="6">
        <v>1.4750730000000001</v>
      </c>
      <c r="H139" s="5">
        <v>3149.5596461982</v>
      </c>
      <c r="I139" s="5">
        <v>6821.7780000000002</v>
      </c>
      <c r="J139" s="6">
        <v>0.46169189999999999</v>
      </c>
      <c r="K139" s="5">
        <v>2663.2840000000001</v>
      </c>
      <c r="L139" s="5">
        <v>6009.4620000000004</v>
      </c>
      <c r="M139" s="6">
        <v>0.44318180000000001</v>
      </c>
    </row>
    <row r="140" spans="1:13" x14ac:dyDescent="0.25">
      <c r="A140">
        <v>26</v>
      </c>
      <c r="B140" s="5">
        <v>862.625</v>
      </c>
      <c r="C140" s="5">
        <v>3675.96</v>
      </c>
      <c r="D140" s="6">
        <f t="shared" si="1"/>
        <v>0.2346665904960881</v>
      </c>
      <c r="E140" s="5">
        <v>1382.374</v>
      </c>
      <c r="F140" s="5">
        <v>704.42</v>
      </c>
      <c r="G140" s="6">
        <v>1.9624280000000001</v>
      </c>
      <c r="H140" s="5">
        <v>1243.5957095855999</v>
      </c>
      <c r="I140" s="5">
        <v>4299.2879999999996</v>
      </c>
      <c r="J140" s="6">
        <v>0.28925620000000002</v>
      </c>
      <c r="K140" s="5">
        <v>1734.3130000000001</v>
      </c>
      <c r="L140" s="5">
        <v>3988.922</v>
      </c>
      <c r="M140" s="6">
        <v>0.43478260000000002</v>
      </c>
    </row>
    <row r="141" spans="1:13" x14ac:dyDescent="0.25">
      <c r="A141">
        <v>27</v>
      </c>
      <c r="B141" s="5">
        <v>1493.001</v>
      </c>
      <c r="C141" s="5">
        <v>3911.8309999999997</v>
      </c>
      <c r="D141" s="6">
        <f t="shared" si="1"/>
        <v>0.38166296038862624</v>
      </c>
      <c r="E141" s="5">
        <v>1676.777</v>
      </c>
      <c r="F141" s="5">
        <v>3537.59</v>
      </c>
      <c r="G141" s="6">
        <v>0.47398839999999998</v>
      </c>
      <c r="H141" s="5">
        <v>2456.6674986798002</v>
      </c>
      <c r="I141" s="5">
        <v>5592.4140000000007</v>
      </c>
      <c r="J141" s="6">
        <v>0.4392857</v>
      </c>
      <c r="K141" s="5">
        <v>434.07600000000002</v>
      </c>
      <c r="L141" s="5">
        <v>5170.38</v>
      </c>
      <c r="M141" s="6">
        <v>0.2</v>
      </c>
    </row>
    <row r="142" spans="1:13" x14ac:dyDescent="0.25">
      <c r="A142">
        <v>28</v>
      </c>
      <c r="B142" s="5">
        <v>1095.2860000000001</v>
      </c>
      <c r="C142" s="5">
        <v>2486.5410000000002</v>
      </c>
      <c r="D142" s="6">
        <f t="shared" si="1"/>
        <v>0.44048579934937732</v>
      </c>
      <c r="E142" s="5">
        <v>1591.885</v>
      </c>
      <c r="F142" s="5">
        <v>2843.18</v>
      </c>
      <c r="G142" s="6">
        <v>0.55989580000000005</v>
      </c>
      <c r="H142" s="5">
        <v>2393.4014363586002</v>
      </c>
      <c r="I142" s="5">
        <v>8759.0460000000003</v>
      </c>
      <c r="J142" s="6">
        <v>0.27324910000000002</v>
      </c>
      <c r="K142" s="5">
        <v>1491.9459999999999</v>
      </c>
      <c r="L142" s="5">
        <v>3956.9</v>
      </c>
      <c r="M142" s="6">
        <v>0.37704919999999997</v>
      </c>
    </row>
    <row r="143" spans="1:13" x14ac:dyDescent="0.25">
      <c r="A143">
        <v>29</v>
      </c>
      <c r="B143" s="5">
        <v>2263.3584000000001</v>
      </c>
      <c r="C143" s="5">
        <v>3943.52</v>
      </c>
      <c r="D143" s="6">
        <f t="shared" si="1"/>
        <v>0.57394368482979674</v>
      </c>
      <c r="E143" s="5">
        <v>1583.865</v>
      </c>
      <c r="F143" s="5">
        <v>1144.885</v>
      </c>
      <c r="G143" s="6">
        <v>1.383427</v>
      </c>
      <c r="H143" s="5">
        <v>1081.1449302449998</v>
      </c>
      <c r="I143" s="5">
        <v>3387.21</v>
      </c>
      <c r="J143" s="6">
        <v>0.31918449999999993</v>
      </c>
      <c r="K143" s="5">
        <v>1278.7698099744</v>
      </c>
      <c r="L143" s="5">
        <v>2611.5720000000001</v>
      </c>
      <c r="M143" s="6">
        <v>0.48965520000000001</v>
      </c>
    </row>
    <row r="144" spans="1:13" x14ac:dyDescent="0.25">
      <c r="A144">
        <v>30</v>
      </c>
      <c r="B144" s="5">
        <v>1579.461</v>
      </c>
      <c r="C144" s="5">
        <v>3133.1689999999999</v>
      </c>
      <c r="D144" s="6">
        <f t="shared" si="1"/>
        <v>0.5041097368191757</v>
      </c>
      <c r="E144" s="5">
        <v>1147.1210000000001</v>
      </c>
      <c r="F144" s="5">
        <v>1166.422</v>
      </c>
      <c r="G144" s="6">
        <v>0.98345300000000002</v>
      </c>
      <c r="H144" s="5">
        <v>507.03144702000003</v>
      </c>
      <c r="I144" s="5">
        <v>2370.7460000000001</v>
      </c>
      <c r="J144" s="6">
        <v>0.21387</v>
      </c>
      <c r="K144" s="5">
        <v>3257.6170000000002</v>
      </c>
      <c r="L144" s="5">
        <v>8942.8700000000008</v>
      </c>
      <c r="M144" s="6">
        <v>0.36426969999999997</v>
      </c>
    </row>
    <row r="148" spans="1:13" x14ac:dyDescent="0.25">
      <c r="A148" s="1" t="s">
        <v>31</v>
      </c>
    </row>
    <row r="150" spans="1:13" x14ac:dyDescent="0.25">
      <c r="A150" t="s">
        <v>32</v>
      </c>
    </row>
    <row r="151" spans="1:13" x14ac:dyDescent="0.25">
      <c r="B151" s="13" t="s">
        <v>2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25">
      <c r="B152" s="13" t="s">
        <v>3</v>
      </c>
      <c r="C152" s="13"/>
      <c r="D152" s="13"/>
      <c r="E152" s="13"/>
      <c r="F152" s="13"/>
      <c r="G152" s="13"/>
      <c r="H152" s="14" t="s">
        <v>5</v>
      </c>
      <c r="I152" s="14"/>
      <c r="J152" s="14"/>
      <c r="K152" s="14"/>
      <c r="L152" s="14"/>
      <c r="M152" s="14"/>
    </row>
    <row r="153" spans="1:13" x14ac:dyDescent="0.25">
      <c r="B153" s="13" t="s">
        <v>28</v>
      </c>
      <c r="C153" s="13"/>
      <c r="D153" s="13"/>
      <c r="E153" s="13" t="s">
        <v>29</v>
      </c>
      <c r="F153" s="13"/>
      <c r="G153" s="13"/>
      <c r="H153" s="13" t="s">
        <v>28</v>
      </c>
      <c r="I153" s="13"/>
      <c r="J153" s="13"/>
      <c r="K153" s="13" t="s">
        <v>29</v>
      </c>
      <c r="L153" s="13"/>
      <c r="M153" s="13"/>
    </row>
    <row r="154" spans="1:13" x14ac:dyDescent="0.25">
      <c r="B154" t="s">
        <v>25</v>
      </c>
      <c r="C154" t="s">
        <v>26</v>
      </c>
      <c r="D154" s="10" t="s">
        <v>27</v>
      </c>
      <c r="E154" t="s">
        <v>25</v>
      </c>
      <c r="F154" t="s">
        <v>26</v>
      </c>
      <c r="G154" s="10" t="s">
        <v>4</v>
      </c>
      <c r="H154" t="s">
        <v>25</v>
      </c>
      <c r="I154" t="s">
        <v>26</v>
      </c>
      <c r="J154" s="10" t="s">
        <v>27</v>
      </c>
      <c r="K154" t="s">
        <v>25</v>
      </c>
      <c r="L154" t="s">
        <v>26</v>
      </c>
      <c r="M154" s="10" t="s">
        <v>4</v>
      </c>
    </row>
    <row r="155" spans="1:13" x14ac:dyDescent="0.25">
      <c r="A155">
        <v>1</v>
      </c>
      <c r="B155" s="5">
        <v>1096.4549999999999</v>
      </c>
      <c r="C155" s="5">
        <v>2809.1</v>
      </c>
      <c r="D155" s="6">
        <f>B155/C155</f>
        <v>0.39032252322808014</v>
      </c>
      <c r="E155" s="5">
        <v>1054.9722217571418</v>
      </c>
      <c r="F155" s="5">
        <v>680.43910000000005</v>
      </c>
      <c r="G155" s="6">
        <v>1.5504285714285699</v>
      </c>
      <c r="H155" s="5">
        <v>1140.2260736354999</v>
      </c>
      <c r="I155" s="5">
        <v>4535.5650000000005</v>
      </c>
      <c r="J155" s="6">
        <f>H155/I155</f>
        <v>0.25139669999999997</v>
      </c>
      <c r="K155">
        <v>2135.9749500000003</v>
      </c>
      <c r="L155" s="5">
        <v>1736.5650000000001</v>
      </c>
      <c r="M155" s="12">
        <v>1.23</v>
      </c>
    </row>
    <row r="156" spans="1:13" x14ac:dyDescent="0.25">
      <c r="A156">
        <v>2</v>
      </c>
      <c r="B156" s="5">
        <v>546.96799999999996</v>
      </c>
      <c r="C156" s="5">
        <v>3441.43</v>
      </c>
      <c r="D156" s="6">
        <f t="shared" ref="D156:D184" si="2">B156/C156</f>
        <v>0.15893625614933327</v>
      </c>
      <c r="E156" s="5">
        <v>1455.749285454544</v>
      </c>
      <c r="F156" s="5">
        <v>886.66899999999998</v>
      </c>
      <c r="G156" s="6">
        <v>1.6418181818181801</v>
      </c>
      <c r="H156" s="5">
        <v>631.72737500000005</v>
      </c>
      <c r="I156" s="5">
        <v>5053.8190000000004</v>
      </c>
      <c r="J156" s="6">
        <f t="shared" ref="J156:J184" si="3">H156/I156</f>
        <v>0.125</v>
      </c>
      <c r="K156">
        <v>502.03653460399994</v>
      </c>
      <c r="L156" s="5">
        <v>366.41899999999998</v>
      </c>
      <c r="M156" s="12">
        <v>1.3701159999999999</v>
      </c>
    </row>
    <row r="157" spans="1:13" x14ac:dyDescent="0.25">
      <c r="A157">
        <v>3</v>
      </c>
      <c r="B157" s="5">
        <v>1157.037</v>
      </c>
      <c r="C157" s="5">
        <v>2726.3530000000001</v>
      </c>
      <c r="D157" s="6">
        <f t="shared" si="2"/>
        <v>0.42439001846055885</v>
      </c>
      <c r="E157" s="5">
        <v>2952.7715783651938</v>
      </c>
      <c r="F157" s="5">
        <v>1498.7049</v>
      </c>
      <c r="G157" s="6">
        <v>1.9702154696132601</v>
      </c>
      <c r="H157" s="5">
        <v>1335.7607294112001</v>
      </c>
      <c r="I157" s="5">
        <v>4066.2130000000002</v>
      </c>
      <c r="J157" s="6">
        <f t="shared" si="3"/>
        <v>0.32850240000000003</v>
      </c>
      <c r="K157">
        <v>2943.032410539</v>
      </c>
      <c r="L157" s="5">
        <v>2246.413</v>
      </c>
      <c r="M157" s="12">
        <v>1.310103</v>
      </c>
    </row>
    <row r="158" spans="1:13" x14ac:dyDescent="0.25">
      <c r="A158">
        <v>4</v>
      </c>
      <c r="B158" s="5">
        <v>615.04300000000001</v>
      </c>
      <c r="C158" s="5">
        <v>1313.0139999999999</v>
      </c>
      <c r="D158" s="6">
        <f t="shared" si="2"/>
        <v>0.46842074798897809</v>
      </c>
      <c r="E158" s="5">
        <v>2019.2676721666637</v>
      </c>
      <c r="F158" s="5">
        <v>869.49950000000001</v>
      </c>
      <c r="G158" s="6">
        <v>2.3223333333333298</v>
      </c>
      <c r="H158" s="5">
        <v>1273.9202278104001</v>
      </c>
      <c r="I158" s="5">
        <v>3478.7820000000002</v>
      </c>
      <c r="J158" s="6">
        <f t="shared" si="3"/>
        <v>0.3661972</v>
      </c>
      <c r="K158">
        <v>4724.6413885499996</v>
      </c>
      <c r="L158" s="5">
        <v>3721.5819999999999</v>
      </c>
      <c r="M158" s="12">
        <v>1.269525</v>
      </c>
    </row>
    <row r="159" spans="1:13" x14ac:dyDescent="0.25">
      <c r="A159">
        <v>5</v>
      </c>
      <c r="B159" s="5">
        <v>966.99300000000005</v>
      </c>
      <c r="C159" s="5">
        <v>4615.1929</v>
      </c>
      <c r="D159" s="6">
        <f t="shared" si="2"/>
        <v>0.20952385327165848</v>
      </c>
      <c r="E159" s="5">
        <v>3659.5135596412233</v>
      </c>
      <c r="F159" s="5">
        <v>1633.193</v>
      </c>
      <c r="G159" s="6">
        <v>2.2407110241356798</v>
      </c>
      <c r="H159" s="5">
        <v>1242.218513437</v>
      </c>
      <c r="I159" s="5">
        <v>2698.6124</v>
      </c>
      <c r="J159" s="6">
        <f t="shared" si="3"/>
        <v>0.46031749999999999</v>
      </c>
      <c r="K159">
        <v>1357.0965901223999</v>
      </c>
      <c r="L159" s="5">
        <v>729.57240000000002</v>
      </c>
      <c r="M159" s="12">
        <v>1.8601259999999999</v>
      </c>
    </row>
    <row r="160" spans="1:13" x14ac:dyDescent="0.25">
      <c r="A160">
        <v>6</v>
      </c>
      <c r="B160" s="5">
        <v>1493.646</v>
      </c>
      <c r="C160" s="5">
        <v>2695.4529000000002</v>
      </c>
      <c r="D160" s="6">
        <f t="shared" si="2"/>
        <v>0.55413544788706925</v>
      </c>
      <c r="E160" s="5">
        <v>3043.3578633410193</v>
      </c>
      <c r="F160" s="5">
        <v>1512.337</v>
      </c>
      <c r="G160" s="6">
        <v>2.01235429890363</v>
      </c>
      <c r="H160" s="5">
        <v>1627.1617999999999</v>
      </c>
      <c r="I160" s="5">
        <v>3698.0949999999998</v>
      </c>
      <c r="J160" s="6">
        <f t="shared" si="3"/>
        <v>0.44</v>
      </c>
      <c r="K160">
        <v>3221.9162500000002</v>
      </c>
      <c r="L160" s="5">
        <v>1841.095</v>
      </c>
      <c r="M160" s="12">
        <v>1.75</v>
      </c>
    </row>
    <row r="161" spans="1:13" x14ac:dyDescent="0.25">
      <c r="A161">
        <v>7</v>
      </c>
      <c r="B161" s="5">
        <v>1347.0540000000001</v>
      </c>
      <c r="C161" s="5">
        <v>3159.7570000000001</v>
      </c>
      <c r="D161" s="6">
        <f t="shared" si="2"/>
        <v>0.42631569452967427</v>
      </c>
      <c r="E161" s="5">
        <v>4078.5271556138368</v>
      </c>
      <c r="F161" s="5">
        <v>2531.2284</v>
      </c>
      <c r="G161" s="6">
        <v>1.6112837370242199</v>
      </c>
      <c r="H161" s="5">
        <v>745.56595125479998</v>
      </c>
      <c r="I161" s="5">
        <v>1848.3820000000001</v>
      </c>
      <c r="J161" s="6">
        <f t="shared" si="3"/>
        <v>0.40336139999999998</v>
      </c>
      <c r="K161">
        <v>4331.6240400000006</v>
      </c>
      <c r="L161" s="5">
        <v>1951.182</v>
      </c>
      <c r="M161" s="12">
        <v>2.2200000000000002</v>
      </c>
    </row>
    <row r="162" spans="1:13" x14ac:dyDescent="0.25">
      <c r="A162">
        <v>8</v>
      </c>
      <c r="B162" s="5">
        <v>1994.7819999999999</v>
      </c>
      <c r="C162" s="5">
        <v>4412.1351000000004</v>
      </c>
      <c r="D162" s="6">
        <f t="shared" si="2"/>
        <v>0.45211262909877797</v>
      </c>
      <c r="E162" s="5">
        <v>2158.4422109444945</v>
      </c>
      <c r="F162" s="5">
        <v>1130.328</v>
      </c>
      <c r="G162" s="6">
        <v>1.90957156767283</v>
      </c>
      <c r="H162" s="5">
        <v>1242.7460221009001</v>
      </c>
      <c r="I162" s="5">
        <v>2663.027</v>
      </c>
      <c r="J162" s="6">
        <f t="shared" si="3"/>
        <v>0.46666669999999999</v>
      </c>
      <c r="K162">
        <v>5675.1496983810002</v>
      </c>
      <c r="L162" s="5">
        <v>2728.8270000000002</v>
      </c>
      <c r="M162" s="12">
        <v>2.0797029999999999</v>
      </c>
    </row>
    <row r="163" spans="1:13" x14ac:dyDescent="0.25">
      <c r="A163">
        <v>9</v>
      </c>
      <c r="B163" s="5">
        <v>320.87700000000001</v>
      </c>
      <c r="C163" s="5">
        <v>1404.55</v>
      </c>
      <c r="D163" s="6">
        <f t="shared" si="2"/>
        <v>0.22845537716706421</v>
      </c>
      <c r="E163" s="5">
        <v>1199.6652499999998</v>
      </c>
      <c r="F163" s="5">
        <v>685.52299999999991</v>
      </c>
      <c r="G163" s="6">
        <v>1.75</v>
      </c>
      <c r="H163" s="5">
        <v>1231.372276908</v>
      </c>
      <c r="I163" s="5">
        <v>2401.1759999999999</v>
      </c>
      <c r="J163" s="6">
        <f t="shared" si="3"/>
        <v>0.51282050000000001</v>
      </c>
      <c r="K163">
        <v>1305.5125627040002</v>
      </c>
      <c r="L163" s="5">
        <v>601.57600000000002</v>
      </c>
      <c r="M163" s="12">
        <v>2.1701540000000001</v>
      </c>
    </row>
    <row r="164" spans="1:13" x14ac:dyDescent="0.25">
      <c r="A164">
        <v>10</v>
      </c>
      <c r="B164" s="5">
        <v>1299.374</v>
      </c>
      <c r="C164" s="5">
        <v>3810.6655999999998</v>
      </c>
      <c r="D164" s="6">
        <f t="shared" si="2"/>
        <v>0.34098347543274332</v>
      </c>
      <c r="E164" s="5">
        <v>4155.3076294680668</v>
      </c>
      <c r="F164" s="5">
        <v>1946.6760000000002</v>
      </c>
      <c r="G164" s="6">
        <v>2.13456560283687</v>
      </c>
      <c r="H164" s="5">
        <v>1147.6057948042999</v>
      </c>
      <c r="I164" s="5">
        <v>3901.8589999999999</v>
      </c>
      <c r="J164" s="6">
        <f t="shared" si="3"/>
        <v>0.29411769999999998</v>
      </c>
      <c r="K164">
        <v>929.18142638099994</v>
      </c>
      <c r="L164" s="5">
        <v>603.45899999999995</v>
      </c>
      <c r="M164" s="12">
        <v>1.5397590000000001</v>
      </c>
    </row>
    <row r="165" spans="1:13" x14ac:dyDescent="0.25">
      <c r="A165">
        <v>11</v>
      </c>
      <c r="B165" s="5">
        <v>1608.3820000000001</v>
      </c>
      <c r="C165" s="5">
        <v>3194.348</v>
      </c>
      <c r="D165" s="6">
        <f t="shared" si="2"/>
        <v>0.50350869723649394</v>
      </c>
      <c r="E165" s="5">
        <v>3559.0966231658158</v>
      </c>
      <c r="F165" s="5">
        <v>1449.5409999999999</v>
      </c>
      <c r="G165" s="6">
        <v>2.4553266331658201</v>
      </c>
      <c r="H165" s="5">
        <v>1931.2132748232</v>
      </c>
      <c r="I165" s="5">
        <v>2602.3440000000001</v>
      </c>
      <c r="J165" s="6">
        <f t="shared" si="3"/>
        <v>0.74210529999999997</v>
      </c>
      <c r="K165">
        <v>3522.5854989199997</v>
      </c>
      <c r="L165" s="5">
        <v>2039.944</v>
      </c>
      <c r="M165" s="12">
        <v>1.7268049999999999</v>
      </c>
    </row>
    <row r="166" spans="1:13" x14ac:dyDescent="0.25">
      <c r="A166">
        <v>12</v>
      </c>
      <c r="B166" s="5">
        <v>2030.6289999999999</v>
      </c>
      <c r="C166" s="5">
        <v>5801.7974000000004</v>
      </c>
      <c r="D166" s="6">
        <f t="shared" si="2"/>
        <v>0.34999998448756581</v>
      </c>
      <c r="E166" s="5">
        <v>5934.31605075064</v>
      </c>
      <c r="F166" s="5">
        <v>2772.9929999999999</v>
      </c>
      <c r="G166" s="6">
        <v>2.1400400400400001</v>
      </c>
      <c r="H166" s="5">
        <v>1321.961065106</v>
      </c>
      <c r="I166" s="5">
        <v>2967.6680000000001</v>
      </c>
      <c r="J166" s="6">
        <f t="shared" si="3"/>
        <v>0.44545449999999998</v>
      </c>
      <c r="K166">
        <v>1923.2824360080001</v>
      </c>
      <c r="L166" s="5">
        <v>1014.8680000000001</v>
      </c>
      <c r="M166" s="12">
        <v>1.895106</v>
      </c>
    </row>
    <row r="167" spans="1:13" x14ac:dyDescent="0.25">
      <c r="A167">
        <v>13</v>
      </c>
      <c r="B167" s="5">
        <v>2972.3420000000001</v>
      </c>
      <c r="C167" s="5">
        <v>4820.0143000000007</v>
      </c>
      <c r="D167" s="6">
        <f t="shared" si="2"/>
        <v>0.61666663520064657</v>
      </c>
      <c r="E167" s="5">
        <v>3085.4312868706938</v>
      </c>
      <c r="F167" s="5">
        <v>1786.5988</v>
      </c>
      <c r="G167" s="6">
        <v>1.7269860960785901</v>
      </c>
      <c r="H167" s="5">
        <v>1105.6286511333001</v>
      </c>
      <c r="I167" s="5">
        <v>1908.999</v>
      </c>
      <c r="J167" s="6">
        <f t="shared" si="3"/>
        <v>0.57916670000000003</v>
      </c>
      <c r="K167">
        <v>1859.118445668</v>
      </c>
      <c r="L167" s="5">
        <v>973.59900000000005</v>
      </c>
      <c r="M167" s="12">
        <v>1.909532</v>
      </c>
    </row>
    <row r="168" spans="1:13" x14ac:dyDescent="0.25">
      <c r="A168">
        <v>14</v>
      </c>
      <c r="B168" s="5">
        <v>1027.0795696168</v>
      </c>
      <c r="C168" s="5">
        <v>7236.2416000000003</v>
      </c>
      <c r="D168" s="6">
        <f t="shared" si="2"/>
        <v>0.14193549999999999</v>
      </c>
      <c r="E168" s="5">
        <v>3267.4482907253778</v>
      </c>
      <c r="F168" s="5">
        <v>1870.473</v>
      </c>
      <c r="G168" s="6">
        <v>1.7468566992014201</v>
      </c>
      <c r="H168" s="5">
        <v>1607.0229846594</v>
      </c>
      <c r="I168" s="5">
        <v>3502.8290000000002</v>
      </c>
      <c r="J168" s="6">
        <f t="shared" si="3"/>
        <v>0.45877859999999998</v>
      </c>
      <c r="K168">
        <v>1956.4511739980003</v>
      </c>
      <c r="L168" s="5">
        <v>1369.4290000000001</v>
      </c>
      <c r="M168" s="12">
        <v>1.4286620000000001</v>
      </c>
    </row>
    <row r="169" spans="1:13" x14ac:dyDescent="0.25">
      <c r="A169">
        <v>15</v>
      </c>
      <c r="B169" s="5">
        <v>1434.097</v>
      </c>
      <c r="C169" s="5">
        <v>5821.5798999999997</v>
      </c>
      <c r="D169" s="6">
        <f t="shared" si="2"/>
        <v>0.24634154724905519</v>
      </c>
      <c r="E169" s="5">
        <v>3642.4180432136836</v>
      </c>
      <c r="F169" s="5">
        <v>1946.6760000000002</v>
      </c>
      <c r="G169" s="6">
        <v>1.87109618817599</v>
      </c>
      <c r="H169" s="5">
        <v>488.30637177929992</v>
      </c>
      <c r="I169" s="5">
        <v>1916.1389999999999</v>
      </c>
      <c r="J169" s="6">
        <f t="shared" si="3"/>
        <v>0.25483869999999997</v>
      </c>
      <c r="K169">
        <v>1554.5821713930002</v>
      </c>
      <c r="L169" s="5">
        <v>953.73900000000003</v>
      </c>
      <c r="M169" s="12">
        <v>1.6299870000000001</v>
      </c>
    </row>
    <row r="170" spans="1:13" x14ac:dyDescent="0.25">
      <c r="A170">
        <v>16</v>
      </c>
      <c r="B170" s="5">
        <v>445.55099999999999</v>
      </c>
      <c r="C170" s="5">
        <v>1582.3259</v>
      </c>
      <c r="D170" s="6">
        <f t="shared" si="2"/>
        <v>0.28157979339148781</v>
      </c>
      <c r="E170" s="5">
        <v>959.22069662692923</v>
      </c>
      <c r="F170" s="5">
        <v>618.64</v>
      </c>
      <c r="G170" s="6">
        <v>1.55053132132893</v>
      </c>
      <c r="H170" s="5">
        <v>1678.2856272895999</v>
      </c>
      <c r="I170" s="5">
        <v>2966.5279999999998</v>
      </c>
      <c r="J170" s="6">
        <f t="shared" si="3"/>
        <v>0.56574069999999999</v>
      </c>
      <c r="K170">
        <v>3513.8478491840001</v>
      </c>
      <c r="L170" s="5">
        <v>2091.7280000000001</v>
      </c>
      <c r="M170" s="12">
        <v>1.679878</v>
      </c>
    </row>
    <row r="171" spans="1:13" x14ac:dyDescent="0.25">
      <c r="A171">
        <v>17</v>
      </c>
      <c r="B171" s="5">
        <v>2163.23</v>
      </c>
      <c r="C171" s="5">
        <v>4434.2070000000003</v>
      </c>
      <c r="D171" s="6">
        <f t="shared" si="2"/>
        <v>0.48785047698494904</v>
      </c>
      <c r="E171" s="5">
        <v>2504.0570684030063</v>
      </c>
      <c r="F171" s="5">
        <v>1480.9390000000001</v>
      </c>
      <c r="G171" s="6">
        <v>1.6908576709797001</v>
      </c>
      <c r="H171" s="5">
        <v>517.049985816</v>
      </c>
      <c r="I171" s="5">
        <v>2699.5149999999999</v>
      </c>
      <c r="J171" s="6">
        <f t="shared" si="3"/>
        <v>0.19153440000000002</v>
      </c>
      <c r="K171">
        <v>1494.411909165</v>
      </c>
      <c r="L171" s="5">
        <v>732.51499999999999</v>
      </c>
      <c r="M171" s="12">
        <v>2.040111</v>
      </c>
    </row>
    <row r="172" spans="1:13" x14ac:dyDescent="0.25">
      <c r="A172">
        <v>18</v>
      </c>
      <c r="B172" s="5">
        <v>1393.0760520808001</v>
      </c>
      <c r="C172" s="5">
        <v>2821.5410000000002</v>
      </c>
      <c r="D172" s="6">
        <f t="shared" si="2"/>
        <v>0.49372880000000002</v>
      </c>
      <c r="E172" s="5">
        <v>824.9114401772116</v>
      </c>
      <c r="F172" s="5">
        <v>465.73700000000002</v>
      </c>
      <c r="G172" s="6">
        <v>1.7711958469634399</v>
      </c>
      <c r="H172" s="5">
        <v>443.06718863319992</v>
      </c>
      <c r="I172" s="5">
        <v>875.52199999999993</v>
      </c>
      <c r="J172" s="6">
        <f t="shared" si="3"/>
        <v>0.50606059999999997</v>
      </c>
      <c r="K172">
        <v>1541.7322067759999</v>
      </c>
      <c r="L172" s="5">
        <v>934.322</v>
      </c>
      <c r="M172" s="12">
        <v>1.6501079999999999</v>
      </c>
    </row>
    <row r="173" spans="1:13" x14ac:dyDescent="0.25">
      <c r="A173">
        <v>19</v>
      </c>
      <c r="B173" s="5">
        <v>438.142</v>
      </c>
      <c r="C173" s="5">
        <v>2258.1151000000004</v>
      </c>
      <c r="D173" s="6">
        <f t="shared" si="2"/>
        <v>0.19402996773725126</v>
      </c>
      <c r="E173" s="5">
        <v>1675.2934784076585</v>
      </c>
      <c r="F173" s="5">
        <v>1266.883</v>
      </c>
      <c r="G173" s="6">
        <v>1.3223742669273</v>
      </c>
      <c r="H173" s="5">
        <v>394.11494747250003</v>
      </c>
      <c r="I173" s="5">
        <v>1046.2750000000001</v>
      </c>
      <c r="J173" s="6">
        <f t="shared" si="3"/>
        <v>0.37668390000000002</v>
      </c>
      <c r="K173">
        <v>2138.108931275</v>
      </c>
      <c r="L173" s="5">
        <v>1181.2750000000001</v>
      </c>
      <c r="M173" s="12">
        <v>1.810001</v>
      </c>
    </row>
    <row r="174" spans="1:13" x14ac:dyDescent="0.25">
      <c r="A174">
        <v>20</v>
      </c>
      <c r="B174" s="5">
        <v>265.14395109999998</v>
      </c>
      <c r="C174" s="5">
        <v>977.16499999999996</v>
      </c>
      <c r="D174" s="6">
        <f t="shared" si="2"/>
        <v>0.27133999999999997</v>
      </c>
      <c r="E174" s="5">
        <v>613.52788028747284</v>
      </c>
      <c r="F174" s="5">
        <v>423.87299999999999</v>
      </c>
      <c r="G174" s="6">
        <v>1.44743326488706</v>
      </c>
      <c r="H174" s="5">
        <v>742.44811853520002</v>
      </c>
      <c r="I174" s="5">
        <v>2274.5520000000001</v>
      </c>
      <c r="J174" s="6">
        <f t="shared" si="3"/>
        <v>0.32641510000000001</v>
      </c>
      <c r="K174">
        <v>3798.1688451839996</v>
      </c>
      <c r="L174" s="5">
        <v>2375.3519999999999</v>
      </c>
      <c r="M174" s="12">
        <v>1.598992</v>
      </c>
    </row>
    <row r="175" spans="1:13" x14ac:dyDescent="0.25">
      <c r="A175">
        <v>21</v>
      </c>
      <c r="B175" s="5">
        <v>795.15588500000013</v>
      </c>
      <c r="C175" s="5">
        <v>3457.1995000000006</v>
      </c>
      <c r="D175" s="6">
        <f t="shared" si="2"/>
        <v>0.22999999999999998</v>
      </c>
      <c r="E175" s="5">
        <v>1666.8730663145666</v>
      </c>
      <c r="F175" s="5">
        <v>917.49400000000003</v>
      </c>
      <c r="G175" s="6">
        <v>1.8167672663958201</v>
      </c>
      <c r="H175" s="5">
        <v>706.9464589122</v>
      </c>
      <c r="I175" s="5">
        <v>3731.1060000000002</v>
      </c>
      <c r="J175" s="6">
        <f t="shared" si="3"/>
        <v>0.18947369999999999</v>
      </c>
      <c r="K175">
        <v>1305.487390668</v>
      </c>
      <c r="L175" s="5">
        <v>763.50900000000001</v>
      </c>
      <c r="M175" s="12">
        <v>1.7098519999999999</v>
      </c>
    </row>
    <row r="176" spans="1:13" x14ac:dyDescent="0.25">
      <c r="A176">
        <v>22</v>
      </c>
      <c r="B176" s="5">
        <v>867.93485040000019</v>
      </c>
      <c r="C176" s="5">
        <v>1679.4405000000002</v>
      </c>
      <c r="D176" s="6">
        <f t="shared" si="2"/>
        <v>0.51680000000000004</v>
      </c>
      <c r="E176" s="5">
        <v>701.07345032257831</v>
      </c>
      <c r="F176" s="5">
        <v>376.77600000000001</v>
      </c>
      <c r="G176" s="6">
        <v>1.86071684587813</v>
      </c>
      <c r="H176" s="5">
        <v>861.24916643579991</v>
      </c>
      <c r="I176" s="5">
        <v>2568.6379999999999</v>
      </c>
      <c r="J176" s="6">
        <f t="shared" si="3"/>
        <v>0.33529409999999998</v>
      </c>
      <c r="K176">
        <v>1055.1378906179998</v>
      </c>
      <c r="L176" s="5">
        <v>593.83799999999997</v>
      </c>
      <c r="M176" s="12">
        <v>1.7768109999999999</v>
      </c>
    </row>
    <row r="177" spans="1:13" x14ac:dyDescent="0.25">
      <c r="A177">
        <v>23</v>
      </c>
      <c r="B177" s="5">
        <v>1529.7588547436501</v>
      </c>
      <c r="C177" s="5">
        <v>3998.9545000000003</v>
      </c>
      <c r="D177" s="6">
        <f t="shared" si="2"/>
        <v>0.38253969999999998</v>
      </c>
      <c r="E177" s="5">
        <v>2102.9666071159008</v>
      </c>
      <c r="F177" s="5">
        <v>982.00900000000001</v>
      </c>
      <c r="G177" s="6">
        <v>2.14149422980431</v>
      </c>
      <c r="H177" s="5">
        <v>1225.5522451495001</v>
      </c>
      <c r="I177" s="5">
        <v>1852.9570000000001</v>
      </c>
      <c r="J177" s="6">
        <f t="shared" si="3"/>
        <v>0.66140350000000003</v>
      </c>
      <c r="K177">
        <v>1332.9026668819999</v>
      </c>
      <c r="L177" s="5">
        <v>690.75699999999995</v>
      </c>
      <c r="M177" s="12">
        <v>1.9296260000000001</v>
      </c>
    </row>
    <row r="178" spans="1:13" x14ac:dyDescent="0.25">
      <c r="A178">
        <v>24</v>
      </c>
      <c r="B178" s="5">
        <v>825.14988050009993</v>
      </c>
      <c r="C178" s="5">
        <v>2945.9432999999999</v>
      </c>
      <c r="D178" s="6">
        <f t="shared" si="2"/>
        <v>0.28009699999999998</v>
      </c>
      <c r="E178" s="5">
        <v>4411.2954306061811</v>
      </c>
      <c r="F178" s="5">
        <v>2463.7489999999998</v>
      </c>
      <c r="G178" s="6">
        <v>1.79048086091813</v>
      </c>
      <c r="H178" s="5">
        <v>1713.8183226003</v>
      </c>
      <c r="I178" s="5">
        <v>4854.8429999999998</v>
      </c>
      <c r="J178" s="6">
        <f t="shared" si="3"/>
        <v>0.3530121</v>
      </c>
      <c r="K178">
        <v>3166.3116540859996</v>
      </c>
      <c r="L178" s="5">
        <v>1537.0429999999999</v>
      </c>
      <c r="M178" s="12">
        <v>2.0600019999999999</v>
      </c>
    </row>
    <row r="179" spans="1:13" x14ac:dyDescent="0.25">
      <c r="A179">
        <v>25</v>
      </c>
      <c r="B179" s="5">
        <v>781.87781635215993</v>
      </c>
      <c r="C179" s="5">
        <v>4829.2442000000001</v>
      </c>
      <c r="D179" s="6">
        <f t="shared" si="2"/>
        <v>0.16190479999999999</v>
      </c>
      <c r="E179" s="5">
        <v>3012.4080683742359</v>
      </c>
      <c r="F179" s="5">
        <v>1568.9059999999999</v>
      </c>
      <c r="G179" s="6">
        <v>1.9200691873026401</v>
      </c>
      <c r="H179" s="5">
        <v>584.2601927792</v>
      </c>
      <c r="I179" s="5">
        <v>2794.288</v>
      </c>
      <c r="J179" s="6">
        <f t="shared" si="3"/>
        <v>0.2090909</v>
      </c>
      <c r="K179">
        <v>1335.407661984</v>
      </c>
      <c r="L179" s="5">
        <v>829.48800000000006</v>
      </c>
      <c r="M179" s="12">
        <v>1.609918</v>
      </c>
    </row>
    <row r="180" spans="1:13" x14ac:dyDescent="0.25">
      <c r="A180">
        <v>26</v>
      </c>
      <c r="B180" s="5">
        <v>1564.9558437942001</v>
      </c>
      <c r="C180" s="5">
        <v>4370.1570000000002</v>
      </c>
      <c r="D180" s="6">
        <f t="shared" si="2"/>
        <v>0.35810059999999999</v>
      </c>
      <c r="E180" s="5">
        <v>3312.0841993388294</v>
      </c>
      <c r="F180" s="5">
        <v>1810.6179999999999</v>
      </c>
      <c r="G180" s="6">
        <v>1.8292561983471001</v>
      </c>
      <c r="H180" s="5">
        <v>557.53947137040007</v>
      </c>
      <c r="I180" s="5">
        <v>4415.1959999999999</v>
      </c>
      <c r="J180" s="6">
        <f t="shared" si="3"/>
        <v>0.12627740000000001</v>
      </c>
      <c r="K180">
        <v>1863.6748</v>
      </c>
      <c r="L180" s="5">
        <v>1433.596</v>
      </c>
      <c r="M180" s="12">
        <v>1.3</v>
      </c>
    </row>
    <row r="181" spans="1:13" x14ac:dyDescent="0.25">
      <c r="A181">
        <v>27</v>
      </c>
      <c r="B181" s="5">
        <v>1402.2613292432002</v>
      </c>
      <c r="C181" s="5">
        <v>5348.3680000000004</v>
      </c>
      <c r="D181" s="6">
        <f t="shared" si="2"/>
        <v>0.2621849</v>
      </c>
      <c r="E181" s="5">
        <v>3603.4143456857091</v>
      </c>
      <c r="F181" s="5">
        <v>1810.6179999999999</v>
      </c>
      <c r="G181" s="6">
        <v>1.9901571428571401</v>
      </c>
      <c r="H181" s="5">
        <v>325.07038509</v>
      </c>
      <c r="I181" s="5">
        <v>1676.95</v>
      </c>
      <c r="J181" s="6">
        <f t="shared" si="3"/>
        <v>0.1938462</v>
      </c>
      <c r="K181">
        <v>1221.1567802000002</v>
      </c>
      <c r="L181" s="5">
        <v>726.95</v>
      </c>
      <c r="M181" s="12">
        <v>1.6798360000000001</v>
      </c>
    </row>
    <row r="182" spans="1:13" x14ac:dyDescent="0.25">
      <c r="A182">
        <v>28</v>
      </c>
      <c r="B182" s="5">
        <v>2033.6425362785997</v>
      </c>
      <c r="C182" s="5">
        <v>3495.3229999999999</v>
      </c>
      <c r="D182" s="6">
        <f t="shared" si="2"/>
        <v>0.58181819999999995</v>
      </c>
      <c r="E182" s="5">
        <v>4373.1117096854168</v>
      </c>
      <c r="F182" s="5">
        <v>2009.4719999999998</v>
      </c>
      <c r="G182" s="6">
        <v>2.1762491389207801</v>
      </c>
      <c r="H182" s="5">
        <v>1386.156528686</v>
      </c>
      <c r="I182" s="5">
        <v>4825.8789999999999</v>
      </c>
      <c r="J182" s="6">
        <f t="shared" si="3"/>
        <v>0.28723399999999999</v>
      </c>
      <c r="K182">
        <v>1759.3640122680001</v>
      </c>
      <c r="L182" s="5">
        <v>862.47900000000004</v>
      </c>
      <c r="M182" s="12">
        <v>2.039892</v>
      </c>
    </row>
    <row r="183" spans="1:13" x14ac:dyDescent="0.25">
      <c r="A183">
        <v>29</v>
      </c>
      <c r="B183" s="5">
        <v>330.38078978432003</v>
      </c>
      <c r="C183" s="5">
        <v>2401.3792000000003</v>
      </c>
      <c r="D183" s="6">
        <f t="shared" si="2"/>
        <v>0.1375796</v>
      </c>
      <c r="E183" s="5">
        <v>8534.7047440513506</v>
      </c>
      <c r="F183" s="5">
        <v>3725.8960000000002</v>
      </c>
      <c r="G183" s="6">
        <v>2.2906449197861001</v>
      </c>
      <c r="H183" s="5">
        <v>399.82709272650004</v>
      </c>
      <c r="I183" s="5">
        <v>2654.3850000000002</v>
      </c>
      <c r="J183" s="6">
        <f t="shared" si="3"/>
        <v>0.15062890000000001</v>
      </c>
      <c r="K183">
        <v>2793.86021618</v>
      </c>
      <c r="L183" s="5">
        <v>1683.385</v>
      </c>
      <c r="M183" s="12">
        <v>1.6596679999999999</v>
      </c>
    </row>
    <row r="184" spans="1:13" x14ac:dyDescent="0.25">
      <c r="A184">
        <v>30</v>
      </c>
      <c r="B184" s="5">
        <v>1025.9823618014</v>
      </c>
      <c r="C184" s="5">
        <v>4224.634</v>
      </c>
      <c r="D184" s="6">
        <f t="shared" si="2"/>
        <v>0.24285709999999999</v>
      </c>
      <c r="E184" s="5">
        <v>1769.0668128571469</v>
      </c>
      <c r="F184" s="5">
        <v>966.32600000000002</v>
      </c>
      <c r="G184" s="6">
        <v>1.83071428571429</v>
      </c>
      <c r="H184" s="5">
        <v>406.32746759600002</v>
      </c>
      <c r="I184" s="5">
        <v>2008.2850000000001</v>
      </c>
      <c r="J184" s="6">
        <f t="shared" si="3"/>
        <v>0.20232559999999999</v>
      </c>
      <c r="K184">
        <v>3949.6233109499999</v>
      </c>
      <c r="L184" s="5">
        <v>2037.2850000000001</v>
      </c>
      <c r="M184" s="12">
        <v>1.9386699999999999</v>
      </c>
    </row>
  </sheetData>
  <mergeCells count="38">
    <mergeCell ref="B111:M111"/>
    <mergeCell ref="B99:E99"/>
    <mergeCell ref="I99:L99"/>
    <mergeCell ref="B100:C100"/>
    <mergeCell ref="D100:E100"/>
    <mergeCell ref="I100:J100"/>
    <mergeCell ref="K100:L100"/>
    <mergeCell ref="B89:G89"/>
    <mergeCell ref="J89:O89"/>
    <mergeCell ref="B90:D90"/>
    <mergeCell ref="E90:G90"/>
    <mergeCell ref="J90:L90"/>
    <mergeCell ref="M90:O90"/>
    <mergeCell ref="B79:E79"/>
    <mergeCell ref="I79:L79"/>
    <mergeCell ref="B80:C80"/>
    <mergeCell ref="D80:E80"/>
    <mergeCell ref="I80:J80"/>
    <mergeCell ref="K80:L80"/>
    <mergeCell ref="B3:G3"/>
    <mergeCell ref="B4:C4"/>
    <mergeCell ref="E4:F4"/>
    <mergeCell ref="B42:G42"/>
    <mergeCell ref="B43:C43"/>
    <mergeCell ref="E43:F43"/>
    <mergeCell ref="B113:D113"/>
    <mergeCell ref="E113:G113"/>
    <mergeCell ref="H112:M112"/>
    <mergeCell ref="H113:J113"/>
    <mergeCell ref="K113:M113"/>
    <mergeCell ref="B112:G112"/>
    <mergeCell ref="B151:M151"/>
    <mergeCell ref="B152:G152"/>
    <mergeCell ref="H152:M152"/>
    <mergeCell ref="B153:D153"/>
    <mergeCell ref="E153:G153"/>
    <mergeCell ref="H153:J153"/>
    <mergeCell ref="K153:M153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1688-CFD7-4F59-9581-EA3A8A2BF46C}">
  <dimension ref="A1:G37"/>
  <sheetViews>
    <sheetView tabSelected="1" topLeftCell="A4" workbookViewId="0">
      <selection sqref="A1:G38"/>
    </sheetView>
  </sheetViews>
  <sheetFormatPr defaultRowHeight="13.8" x14ac:dyDescent="0.25"/>
  <sheetData>
    <row r="1" spans="1:7" x14ac:dyDescent="0.25">
      <c r="A1" s="1" t="s">
        <v>35</v>
      </c>
      <c r="B1" s="1"/>
      <c r="C1" s="1"/>
    </row>
    <row r="2" spans="1:7" x14ac:dyDescent="0.25">
      <c r="B2" s="13" t="s">
        <v>36</v>
      </c>
      <c r="C2" s="13"/>
      <c r="D2" s="13"/>
      <c r="E2" s="13"/>
      <c r="F2" s="13"/>
      <c r="G2" s="13"/>
    </row>
    <row r="3" spans="1:7" x14ac:dyDescent="0.25">
      <c r="B3" s="13" t="s">
        <v>37</v>
      </c>
      <c r="C3" s="13"/>
      <c r="D3" s="13" t="s">
        <v>38</v>
      </c>
      <c r="E3" s="13"/>
      <c r="F3" s="13" t="s">
        <v>39</v>
      </c>
      <c r="G3" s="13"/>
    </row>
    <row r="4" spans="1:7" x14ac:dyDescent="0.25">
      <c r="B4" t="s">
        <v>3</v>
      </c>
      <c r="C4" s="16" t="s">
        <v>33</v>
      </c>
      <c r="D4" t="s">
        <v>9</v>
      </c>
      <c r="E4" t="s">
        <v>40</v>
      </c>
      <c r="F4" t="s">
        <v>3</v>
      </c>
      <c r="G4" s="16" t="s">
        <v>33</v>
      </c>
    </row>
    <row r="5" spans="1:7" x14ac:dyDescent="0.25">
      <c r="A5" s="17" t="s">
        <v>13</v>
      </c>
      <c r="B5" s="7">
        <v>0.23</v>
      </c>
      <c r="C5" s="5">
        <v>2.9000000000000001E-2</v>
      </c>
      <c r="D5" s="5">
        <v>0.501</v>
      </c>
      <c r="E5" s="5">
        <v>0.26200000000000001</v>
      </c>
      <c r="F5" s="7">
        <v>0.20699999999999999</v>
      </c>
      <c r="G5" s="5">
        <v>0.14199999999999999</v>
      </c>
    </row>
    <row r="6" spans="1:7" x14ac:dyDescent="0.25">
      <c r="A6" s="17"/>
      <c r="B6" s="7">
        <v>0.34</v>
      </c>
      <c r="C6" s="5">
        <v>0.11899999999999999</v>
      </c>
      <c r="D6" s="5">
        <v>0.317</v>
      </c>
      <c r="E6" s="5">
        <v>0.17100000000000001</v>
      </c>
      <c r="F6" s="7">
        <v>0.29299999999999998</v>
      </c>
      <c r="G6" s="5">
        <v>0.17100000000000001</v>
      </c>
    </row>
    <row r="7" spans="1:7" x14ac:dyDescent="0.25">
      <c r="A7" s="17"/>
      <c r="B7" s="7">
        <v>0.41099999999999998</v>
      </c>
      <c r="C7" s="5">
        <v>0.21</v>
      </c>
      <c r="D7" s="5">
        <v>0.41499999999999998</v>
      </c>
      <c r="E7" s="5">
        <v>0.24099999999999999</v>
      </c>
      <c r="F7" s="7">
        <v>0.35099999999999998</v>
      </c>
      <c r="G7" s="5">
        <v>0.186</v>
      </c>
    </row>
    <row r="10" spans="1:7" x14ac:dyDescent="0.25">
      <c r="B10" s="13" t="s">
        <v>36</v>
      </c>
      <c r="C10" s="13"/>
      <c r="D10" s="13"/>
      <c r="E10" s="13"/>
      <c r="F10" s="13"/>
      <c r="G10" s="13"/>
    </row>
    <row r="11" spans="1:7" x14ac:dyDescent="0.25">
      <c r="B11" s="13" t="s">
        <v>37</v>
      </c>
      <c r="C11" s="13"/>
      <c r="D11" s="13" t="s">
        <v>38</v>
      </c>
      <c r="E11" s="13"/>
      <c r="F11" s="13" t="s">
        <v>39</v>
      </c>
      <c r="G11" s="13"/>
    </row>
    <row r="12" spans="1:7" x14ac:dyDescent="0.25">
      <c r="B12" t="s">
        <v>3</v>
      </c>
      <c r="C12" s="16" t="s">
        <v>33</v>
      </c>
      <c r="D12" t="s">
        <v>9</v>
      </c>
      <c r="E12" t="s">
        <v>40</v>
      </c>
      <c r="F12" t="s">
        <v>3</v>
      </c>
      <c r="G12" s="16" t="s">
        <v>33</v>
      </c>
    </row>
    <row r="13" spans="1:7" x14ac:dyDescent="0.25">
      <c r="A13" s="17" t="s">
        <v>14</v>
      </c>
      <c r="B13" s="5">
        <v>6.4960000000000004</v>
      </c>
      <c r="C13" s="5">
        <v>2.9420000000000002</v>
      </c>
      <c r="D13" s="5">
        <v>3.032</v>
      </c>
      <c r="E13" s="5">
        <v>0.998</v>
      </c>
      <c r="F13" s="5">
        <v>15.898</v>
      </c>
      <c r="G13" s="5">
        <v>7.0119999999999996</v>
      </c>
    </row>
    <row r="14" spans="1:7" x14ac:dyDescent="0.25">
      <c r="A14" s="17"/>
      <c r="B14" s="5">
        <v>8.1920000000000002</v>
      </c>
      <c r="C14" s="5">
        <v>4.51</v>
      </c>
      <c r="D14" s="5">
        <v>5.1280000000000001</v>
      </c>
      <c r="E14" s="5">
        <v>1.1759999999999999</v>
      </c>
      <c r="F14" s="5">
        <v>12.003</v>
      </c>
      <c r="G14" s="5">
        <v>6.702</v>
      </c>
    </row>
    <row r="15" spans="1:7" x14ac:dyDescent="0.25">
      <c r="A15" s="17"/>
      <c r="B15" s="5">
        <v>8.5009999999999994</v>
      </c>
      <c r="C15" s="5">
        <v>5.7050000000000001</v>
      </c>
      <c r="D15" s="5">
        <v>6.2050000000000001</v>
      </c>
      <c r="E15" s="5">
        <v>2.0089999999999999</v>
      </c>
      <c r="F15" s="5">
        <v>13.872</v>
      </c>
      <c r="G15" s="5">
        <v>6.8109999999999999</v>
      </c>
    </row>
    <row r="18" spans="1:7" x14ac:dyDescent="0.25">
      <c r="A18" s="1" t="s">
        <v>41</v>
      </c>
      <c r="B18" s="1"/>
    </row>
    <row r="19" spans="1:7" x14ac:dyDescent="0.25">
      <c r="B19" s="13" t="s">
        <v>42</v>
      </c>
      <c r="C19" s="13"/>
      <c r="D19" s="13"/>
      <c r="E19" s="13"/>
    </row>
    <row r="20" spans="1:7" x14ac:dyDescent="0.25">
      <c r="B20" s="13" t="s">
        <v>3</v>
      </c>
      <c r="C20" s="13"/>
      <c r="D20" s="14" t="s">
        <v>33</v>
      </c>
      <c r="E20" s="14"/>
    </row>
    <row r="21" spans="1:7" x14ac:dyDescent="0.25">
      <c r="A21" t="s">
        <v>15</v>
      </c>
      <c r="B21" s="3" t="s">
        <v>16</v>
      </c>
      <c r="C21" s="1" t="s">
        <v>17</v>
      </c>
      <c r="D21" s="3" t="s">
        <v>16</v>
      </c>
      <c r="E21" s="1" t="s">
        <v>17</v>
      </c>
    </row>
    <row r="22" spans="1:7" x14ac:dyDescent="0.25">
      <c r="A22" s="13" t="s">
        <v>43</v>
      </c>
      <c r="B22" s="11">
        <v>0.21581400000000001</v>
      </c>
      <c r="C22" s="11">
        <v>1.978235</v>
      </c>
      <c r="D22" s="11">
        <v>0.419213</v>
      </c>
      <c r="E22" s="11">
        <v>0.34270600000000001</v>
      </c>
      <c r="G22" s="2"/>
    </row>
    <row r="23" spans="1:7" x14ac:dyDescent="0.25">
      <c r="A23" s="13"/>
      <c r="B23" s="11">
        <v>0.54608299999999999</v>
      </c>
      <c r="C23" s="11">
        <v>3.6307200000000002</v>
      </c>
      <c r="D23" s="11">
        <v>0.152087</v>
      </c>
      <c r="E23" s="11">
        <v>0.31895800000000002</v>
      </c>
      <c r="G23" s="2"/>
    </row>
    <row r="24" spans="1:7" x14ac:dyDescent="0.25">
      <c r="A24" s="13"/>
      <c r="B24" s="11">
        <v>0.51521399999999995</v>
      </c>
      <c r="C24" s="11">
        <v>3.2317870000000002</v>
      </c>
      <c r="D24" s="11">
        <v>0.349636</v>
      </c>
      <c r="E24" s="11">
        <v>0.46575499999999997</v>
      </c>
      <c r="G24" s="2"/>
    </row>
    <row r="25" spans="1:7" x14ac:dyDescent="0.25">
      <c r="A25" s="13"/>
      <c r="B25" s="11">
        <v>0.68227800000000005</v>
      </c>
      <c r="C25" s="11">
        <v>2.1756829999999998</v>
      </c>
      <c r="D25" s="11">
        <v>0.18814500000000001</v>
      </c>
      <c r="E25" s="11">
        <v>0.47690900000000003</v>
      </c>
      <c r="G25" s="2"/>
    </row>
    <row r="26" spans="1:7" x14ac:dyDescent="0.25">
      <c r="G26" s="2"/>
    </row>
    <row r="27" spans="1:7" x14ac:dyDescent="0.25">
      <c r="B27" s="2"/>
      <c r="C27" s="2"/>
      <c r="D27" s="2"/>
      <c r="E27" s="2"/>
      <c r="G27" s="2"/>
    </row>
    <row r="28" spans="1:7" x14ac:dyDescent="0.25">
      <c r="A28" s="1" t="s">
        <v>44</v>
      </c>
      <c r="G28" s="2"/>
    </row>
    <row r="29" spans="1:7" x14ac:dyDescent="0.25">
      <c r="B29" s="13" t="s">
        <v>39</v>
      </c>
      <c r="C29" s="13"/>
      <c r="D29" s="13"/>
      <c r="E29" s="13"/>
    </row>
    <row r="30" spans="1:7" x14ac:dyDescent="0.25">
      <c r="B30" s="13" t="s">
        <v>3</v>
      </c>
      <c r="C30" s="13"/>
      <c r="D30" s="14" t="s">
        <v>33</v>
      </c>
      <c r="E30" s="14"/>
    </row>
    <row r="31" spans="1:7" x14ac:dyDescent="0.25">
      <c r="A31" t="s">
        <v>15</v>
      </c>
      <c r="B31" s="3" t="s">
        <v>16</v>
      </c>
      <c r="C31" s="1" t="s">
        <v>17</v>
      </c>
      <c r="D31" s="3" t="s">
        <v>16</v>
      </c>
      <c r="E31" s="1" t="s">
        <v>17</v>
      </c>
    </row>
    <row r="32" spans="1:7" x14ac:dyDescent="0.25">
      <c r="A32" s="13" t="s">
        <v>43</v>
      </c>
      <c r="B32" s="11">
        <v>0.29942099999999999</v>
      </c>
      <c r="C32" s="11">
        <v>2.2686899999999999</v>
      </c>
      <c r="D32" s="11">
        <v>6.6317000000000001E-2</v>
      </c>
      <c r="E32" s="11">
        <v>2.1596739999999999</v>
      </c>
    </row>
    <row r="33" spans="1:5" x14ac:dyDescent="0.25">
      <c r="A33" s="13"/>
      <c r="B33" s="11">
        <v>0.422151</v>
      </c>
      <c r="C33" s="11">
        <v>1.753592</v>
      </c>
      <c r="D33" s="11">
        <v>0.355987</v>
      </c>
      <c r="E33" s="11">
        <v>1.5206980000000001</v>
      </c>
    </row>
    <row r="34" spans="1:5" x14ac:dyDescent="0.25">
      <c r="A34" s="13"/>
      <c r="B34" s="11">
        <v>0.31573099999999998</v>
      </c>
      <c r="C34" s="11">
        <v>1.395416</v>
      </c>
      <c r="D34" s="11">
        <v>0.23994399999999999</v>
      </c>
      <c r="E34" s="11">
        <v>1.0648629999999999</v>
      </c>
    </row>
    <row r="35" spans="1:5" x14ac:dyDescent="0.25">
      <c r="A35" s="13"/>
      <c r="B35" s="11">
        <v>0.141902</v>
      </c>
      <c r="C35" s="11">
        <v>1.582203</v>
      </c>
      <c r="D35" s="11">
        <v>0.14708099999999999</v>
      </c>
      <c r="E35" s="11">
        <v>1.3642190000000001</v>
      </c>
    </row>
    <row r="37" spans="1:5" x14ac:dyDescent="0.25">
      <c r="B37" s="2"/>
      <c r="C37" s="2"/>
      <c r="D37" s="2"/>
      <c r="E37" s="2"/>
    </row>
  </sheetData>
  <mergeCells count="18">
    <mergeCell ref="A22:A25"/>
    <mergeCell ref="B29:E29"/>
    <mergeCell ref="B30:C30"/>
    <mergeCell ref="D30:E30"/>
    <mergeCell ref="A32:A35"/>
    <mergeCell ref="B11:C11"/>
    <mergeCell ref="D11:E11"/>
    <mergeCell ref="F11:G11"/>
    <mergeCell ref="A13:A15"/>
    <mergeCell ref="B19:E19"/>
    <mergeCell ref="B20:C20"/>
    <mergeCell ref="D20:E20"/>
    <mergeCell ref="B2:G2"/>
    <mergeCell ref="B3:C3"/>
    <mergeCell ref="D3:E3"/>
    <mergeCell ref="F3:G3"/>
    <mergeCell ref="A5:A7"/>
    <mergeCell ref="B10:G1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Row data for Figure 3</vt:lpstr>
      <vt:lpstr>Row data 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赵晨思</cp:lastModifiedBy>
  <dcterms:created xsi:type="dcterms:W3CDTF">2021-03-26T02:55:04Z</dcterms:created>
  <dcterms:modified xsi:type="dcterms:W3CDTF">2021-05-25T01:42:27Z</dcterms:modified>
</cp:coreProperties>
</file>