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ell1\Desktop\160621-upload\20-07-2021\"/>
    </mc:Choice>
  </mc:AlternateContent>
  <xr:revisionPtr revIDLastSave="0" documentId="13_ncr:1_{9CB9057D-C4FA-4527-9A29-7A36759E0F3A}" xr6:coauthVersionLast="47" xr6:coauthVersionMax="47" xr10:uidLastSave="{00000000-0000-0000-0000-000000000000}"/>
  <bookViews>
    <workbookView xWindow="-110" yWindow="-110" windowWidth="38620" windowHeight="21220" tabRatio="658" firstSheet="11" activeTab="13" xr2:uid="{00000000-000D-0000-FFFF-FFFF00000000}"/>
  </bookViews>
  <sheets>
    <sheet name="Fluorescence intensity of Hh" sheetId="1" r:id="rId1"/>
    <sheet name="Fluorescence intensity of Ph" sheetId="2" r:id="rId2"/>
    <sheet name="Fluorescence intensity ofsinged" sheetId="3" r:id="rId3"/>
    <sheet name="Fluorescence intensity of Ena" sheetId="4" r:id="rId4"/>
    <sheet name="Extracellular Hedgehog quantita" sheetId="5" r:id="rId5"/>
    <sheet name="Filopodia quantitation" sheetId="6" r:id="rId6"/>
    <sheet name="Differentiation index Dia downr" sheetId="7" r:id="rId7"/>
    <sheet name="Filopodia length in dia RNAi" sheetId="9" r:id="rId8"/>
    <sheet name="Filopodia number in Dia RNAi" sheetId="10" r:id="rId9"/>
    <sheet name="DE-Cad level in Dia RNAi" sheetId="11" r:id="rId10"/>
    <sheet name="DE-Cad level in Ena Rescue" sheetId="12" r:id="rId11"/>
    <sheet name="Differentaition index in EnaKD" sheetId="13" r:id="rId12"/>
    <sheet name="Ext Hh quantitation enai reli" sheetId="14" r:id="rId13"/>
    <sheet name="Ext Hh quantitation diai" sheetId="15" r:id="rId14"/>
  </sheets>
  <externalReferences>
    <externalReference r:id="rId15"/>
    <externalReference r:id="rId16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1" l="1"/>
  <c r="D16" i="11"/>
  <c r="C16" i="11"/>
  <c r="D15" i="11"/>
  <c r="C15" i="11"/>
  <c r="D14" i="11"/>
  <c r="C14" i="11"/>
  <c r="E19" i="13"/>
  <c r="D19" i="13"/>
  <c r="C19" i="13"/>
  <c r="E18" i="13"/>
  <c r="D18" i="13"/>
  <c r="C18" i="13"/>
  <c r="E17" i="13"/>
  <c r="D17" i="13"/>
  <c r="C17" i="13"/>
  <c r="E16" i="13"/>
  <c r="D16" i="13"/>
  <c r="C16" i="13"/>
  <c r="F17" i="12"/>
  <c r="E17" i="12"/>
  <c r="D17" i="12"/>
  <c r="F16" i="12"/>
  <c r="E16" i="12"/>
  <c r="D16" i="12"/>
  <c r="F15" i="12"/>
  <c r="E15" i="12"/>
  <c r="D15" i="12"/>
  <c r="F14" i="12"/>
  <c r="E14" i="12"/>
  <c r="D14" i="12"/>
  <c r="W133" i="9"/>
  <c r="Y132" i="9"/>
  <c r="W132" i="9"/>
  <c r="Y131" i="9"/>
  <c r="W131" i="9"/>
  <c r="Y130" i="9"/>
  <c r="W130" i="9"/>
  <c r="I15" i="10"/>
  <c r="D15" i="10"/>
  <c r="I14" i="10"/>
  <c r="D14" i="10"/>
  <c r="I13" i="10"/>
  <c r="D13" i="10"/>
  <c r="F17" i="10"/>
  <c r="M30" i="9"/>
  <c r="S28" i="9"/>
  <c r="I28" i="9"/>
  <c r="J14" i="7"/>
  <c r="E14" i="7"/>
  <c r="J13" i="7"/>
  <c r="E13" i="7"/>
  <c r="J12" i="7"/>
  <c r="E12" i="7"/>
  <c r="J11" i="7"/>
  <c r="E11" i="7"/>
  <c r="J10" i="7"/>
  <c r="E10" i="7"/>
  <c r="J9" i="7"/>
  <c r="E9" i="7"/>
  <c r="J8" i="7"/>
  <c r="E8" i="7"/>
  <c r="J7" i="7"/>
  <c r="E7" i="7"/>
  <c r="J6" i="7"/>
  <c r="E6" i="7"/>
  <c r="J5" i="7"/>
  <c r="J17" i="7"/>
  <c r="E5" i="7"/>
  <c r="F21" i="7"/>
  <c r="X26" i="6"/>
  <c r="W26" i="6"/>
  <c r="V26" i="6"/>
  <c r="U26" i="6"/>
  <c r="T26" i="6"/>
  <c r="S26" i="6"/>
  <c r="Q26" i="6"/>
  <c r="P26" i="6"/>
  <c r="O26" i="6"/>
  <c r="N26" i="6"/>
  <c r="M26" i="6"/>
  <c r="L26" i="6"/>
  <c r="I23" i="6"/>
  <c r="C23" i="6"/>
  <c r="H16" i="6"/>
  <c r="C16" i="6"/>
  <c r="H15" i="6"/>
  <c r="C15" i="6"/>
  <c r="J16" i="7"/>
  <c r="E17" i="7"/>
  <c r="E16" i="7"/>
  <c r="B22" i="4"/>
  <c r="C21" i="4"/>
  <c r="B21" i="4"/>
  <c r="C20" i="4"/>
  <c r="B20" i="4"/>
  <c r="C19" i="4"/>
  <c r="B19" i="4"/>
  <c r="B23" i="3"/>
  <c r="C22" i="3"/>
  <c r="B22" i="3"/>
  <c r="C21" i="3"/>
  <c r="B21" i="3"/>
  <c r="C20" i="3"/>
  <c r="B20" i="3"/>
  <c r="C17" i="2"/>
  <c r="D16" i="2"/>
  <c r="C16" i="2"/>
  <c r="D15" i="2"/>
  <c r="C15" i="2"/>
  <c r="D14" i="2"/>
  <c r="C14" i="2"/>
  <c r="C23" i="1"/>
  <c r="D22" i="1"/>
  <c r="C22" i="1"/>
  <c r="D21" i="1"/>
  <c r="C21" i="1"/>
</calcChain>
</file>

<file path=xl/sharedStrings.xml><?xml version="1.0" encoding="utf-8"?>
<sst xmlns="http://schemas.openxmlformats.org/spreadsheetml/2006/main" count="2641" uniqueCount="2553">
  <si>
    <t>sum</t>
  </si>
  <si>
    <t>AntpGFPxw1118</t>
  </si>
  <si>
    <t>AntpGFPpxRel RNAi</t>
  </si>
  <si>
    <t>average</t>
  </si>
  <si>
    <t>standard deviation</t>
  </si>
  <si>
    <t>Ttest</t>
  </si>
  <si>
    <t xml:space="preserve">Mean fluorescence intensity of Hedgehog </t>
  </si>
  <si>
    <t xml:space="preserve">Mean fluorescence intensity of Phalloidin </t>
  </si>
  <si>
    <t>AntpGFPXRel RNAi</t>
  </si>
  <si>
    <t>Standard deviation</t>
  </si>
  <si>
    <t>ttest</t>
  </si>
  <si>
    <t>AntpGFPxRelRNAi</t>
  </si>
  <si>
    <t xml:space="preserve">Mean fluorescence intensity of singed </t>
  </si>
  <si>
    <t>AntpGFPxRel RNAi</t>
  </si>
  <si>
    <t>mean Fluorescence intensity of Enabled</t>
  </si>
  <si>
    <t>Serial no</t>
  </si>
  <si>
    <t>serial no</t>
  </si>
  <si>
    <t>Distance_(pixels)</t>
  </si>
  <si>
    <t>Gray_Value</t>
  </si>
  <si>
    <t>Experiment (Antp&gt;UAS-relRNAi)</t>
  </si>
  <si>
    <t>Control Antp&gt;OreR</t>
  </si>
  <si>
    <t>Antp&gt;GMA X OreR</t>
  </si>
  <si>
    <t>Antp&gt;GMA X relRNAi</t>
  </si>
  <si>
    <t>S. no.</t>
  </si>
  <si>
    <t>Filopodia per sample</t>
  </si>
  <si>
    <t>Filopodia length</t>
  </si>
  <si>
    <t>AVERAGE</t>
  </si>
  <si>
    <t>STD DEV</t>
  </si>
  <si>
    <t>Average</t>
  </si>
  <si>
    <t>Sample-wise filopodial quantitation</t>
  </si>
  <si>
    <t>t-test</t>
  </si>
  <si>
    <t>Filopodia number</t>
  </si>
  <si>
    <t>p-value</t>
  </si>
  <si>
    <t>pCol X OreR</t>
  </si>
  <si>
    <t>pCol X UAS-diaRNAi</t>
  </si>
  <si>
    <t>S.no.</t>
  </si>
  <si>
    <t>Diff Cells</t>
  </si>
  <si>
    <t>Total Cells</t>
  </si>
  <si>
    <t>Diff Index</t>
  </si>
  <si>
    <t>p value</t>
  </si>
  <si>
    <t>CONTROL</t>
  </si>
  <si>
    <t>DIA RNAi</t>
  </si>
  <si>
    <t>Antp&gt;GMA X dia-RNAi</t>
  </si>
  <si>
    <t>AntpXOreR</t>
  </si>
  <si>
    <t>AntpXdiaRNAi</t>
  </si>
  <si>
    <t>Avergae</t>
  </si>
  <si>
    <t>Sum</t>
  </si>
  <si>
    <t>Standard Deviation</t>
  </si>
  <si>
    <t>Progenitor index</t>
  </si>
  <si>
    <t>Sl/no</t>
  </si>
  <si>
    <t>AntpGFP/+</t>
  </si>
  <si>
    <t>AntpGFPXEna RNAi; Rel RNAi</t>
  </si>
  <si>
    <t>Diffferentaion index</t>
  </si>
  <si>
    <t>Sl/No</t>
  </si>
  <si>
    <t>AntpGFPXDia RNAi</t>
  </si>
  <si>
    <t>Antp-Gal4/+</t>
  </si>
  <si>
    <t>Antp-Gal4 X Rel-RNAi</t>
  </si>
  <si>
    <t>Antp-Gal4 X ena-RNAi; Rel-RNAi</t>
  </si>
  <si>
    <t>Distance_(pixels),Gray_Value</t>
  </si>
  <si>
    <t>0,4.6533</t>
  </si>
  <si>
    <t>0,2.0933</t>
  </si>
  <si>
    <t>0,0.8400</t>
  </si>
  <si>
    <t>1,7.9067</t>
  </si>
  <si>
    <t>1,3.0867</t>
  </si>
  <si>
    <t>1,0.4000</t>
  </si>
  <si>
    <t>2,4.5733</t>
  </si>
  <si>
    <t>2,1.6333</t>
  </si>
  <si>
    <t>2,0.3133</t>
  </si>
  <si>
    <t>3,4.5733</t>
  </si>
  <si>
    <t>3,0.8067</t>
  </si>
  <si>
    <t>3,0.2533</t>
  </si>
  <si>
    <t>4,10.7867</t>
  </si>
  <si>
    <t>4,0.4867</t>
  </si>
  <si>
    <t>4,0.8333</t>
  </si>
  <si>
    <t>5,8.2267</t>
  </si>
  <si>
    <t>5,0.1133</t>
  </si>
  <si>
    <t>5,0.6800</t>
  </si>
  <si>
    <t>6,4.5400</t>
  </si>
  <si>
    <t>6,0.4800</t>
  </si>
  <si>
    <t>6,0.4000</t>
  </si>
  <si>
    <t>7,8.1467</t>
  </si>
  <si>
    <t>7,0.4267</t>
  </si>
  <si>
    <t>7,1.1533</t>
  </si>
  <si>
    <t>8,6.5000</t>
  </si>
  <si>
    <t>8,0.3933</t>
  </si>
  <si>
    <t>8,0.6333</t>
  </si>
  <si>
    <t>9,6.5733</t>
  </si>
  <si>
    <t>9,2.7400</t>
  </si>
  <si>
    <t>9,0.4533</t>
  </si>
  <si>
    <t>10,6.2667</t>
  </si>
  <si>
    <t>10,1.6000</t>
  </si>
  <si>
    <t>10,2.4733</t>
  </si>
  <si>
    <t>11,4.5267</t>
  </si>
  <si>
    <t>11,0.2867</t>
  </si>
  <si>
    <t>11,2.3067</t>
  </si>
  <si>
    <t>12,3.7067</t>
  </si>
  <si>
    <t>12,0.7000</t>
  </si>
  <si>
    <t>12,2.4733</t>
  </si>
  <si>
    <t>13,1.9333</t>
  </si>
  <si>
    <t>13,0.7133</t>
  </si>
  <si>
    <t>13,2.6933</t>
  </si>
  <si>
    <t>14,0.8867</t>
  </si>
  <si>
    <t>14,0.3067</t>
  </si>
  <si>
    <t>14,2.4533</t>
  </si>
  <si>
    <t>15,0.5600</t>
  </si>
  <si>
    <t>15,0.6133</t>
  </si>
  <si>
    <t>15,2.3000</t>
  </si>
  <si>
    <t>16,1.2267</t>
  </si>
  <si>
    <t>16,0.9533</t>
  </si>
  <si>
    <t>16,4.7733</t>
  </si>
  <si>
    <t>17,0.5600</t>
  </si>
  <si>
    <t>17,1.0867</t>
  </si>
  <si>
    <t>17,4.8133</t>
  </si>
  <si>
    <t>18,0.5000</t>
  </si>
  <si>
    <t>18,0.9800</t>
  </si>
  <si>
    <t>18,2.7333</t>
  </si>
  <si>
    <t>19,1.3067</t>
  </si>
  <si>
    <t>19,1.1933</t>
  </si>
  <si>
    <t>19,0.7267</t>
  </si>
  <si>
    <t>20,1.4000</t>
  </si>
  <si>
    <t>20,0.3133</t>
  </si>
  <si>
    <t>20,0.7867</t>
  </si>
  <si>
    <t>21,1.1867</t>
  </si>
  <si>
    <t>21,0.3467</t>
  </si>
  <si>
    <t>21,0.6733</t>
  </si>
  <si>
    <t>22,2.5200</t>
  </si>
  <si>
    <t>22,0.3867</t>
  </si>
  <si>
    <t>22,0.6800</t>
  </si>
  <si>
    <t>23,0.8067</t>
  </si>
  <si>
    <t>23,0.5067</t>
  </si>
  <si>
    <t>23,1.6333</t>
  </si>
  <si>
    <t>24,1.9200</t>
  </si>
  <si>
    <t>24,3.0200</t>
  </si>
  <si>
    <t>24,3.5400</t>
  </si>
  <si>
    <t>25,3.7867</t>
  </si>
  <si>
    <t>25,2.5200</t>
  </si>
  <si>
    <t>25,0.7467</t>
  </si>
  <si>
    <t>26,2.2333</t>
  </si>
  <si>
    <t>26,0.9200</t>
  </si>
  <si>
    <t>26,0.9400</t>
  </si>
  <si>
    <t>27,1.7733</t>
  </si>
  <si>
    <t>27,0.4000</t>
  </si>
  <si>
    <t>27,1.1200</t>
  </si>
  <si>
    <t>28,1.3467</t>
  </si>
  <si>
    <t>28,0.0533</t>
  </si>
  <si>
    <t>28,1.9000</t>
  </si>
  <si>
    <t>29,0.2200</t>
  </si>
  <si>
    <t>29,0.2400</t>
  </si>
  <si>
    <t>29,1.0467</t>
  </si>
  <si>
    <t>30,1.5733</t>
  </si>
  <si>
    <t>30,0.2933</t>
  </si>
  <si>
    <t>30,0.6533</t>
  </si>
  <si>
    <t>31,3.4733</t>
  </si>
  <si>
    <t>31,0.8600</t>
  </si>
  <si>
    <t>31,0.6933</t>
  </si>
  <si>
    <t>32,2.6467</t>
  </si>
  <si>
    <t>32,0.3667</t>
  </si>
  <si>
    <t>32,1.1733</t>
  </si>
  <si>
    <t>33,1.0867</t>
  </si>
  <si>
    <t>33,0.4333</t>
  </si>
  <si>
    <t>33,1.2533</t>
  </si>
  <si>
    <t>34,2.4867</t>
  </si>
  <si>
    <t>34,1.3333</t>
  </si>
  <si>
    <t>34,1.4867</t>
  </si>
  <si>
    <t>35,0.7733</t>
  </si>
  <si>
    <t>35,0.2267</t>
  </si>
  <si>
    <t>35,1.8800</t>
  </si>
  <si>
    <t>36,2.0333</t>
  </si>
  <si>
    <t>36,0.4667</t>
  </si>
  <si>
    <t>36,0.9467</t>
  </si>
  <si>
    <t>37,0.6733</t>
  </si>
  <si>
    <t>37,0.4467</t>
  </si>
  <si>
    <t>37,0.7533</t>
  </si>
  <si>
    <t>38,2.9133</t>
  </si>
  <si>
    <t>38,0.2733</t>
  </si>
  <si>
    <t>38,0.7267</t>
  </si>
  <si>
    <t>39,6.4467</t>
  </si>
  <si>
    <t>39,0.0867</t>
  </si>
  <si>
    <t>39,0.7200</t>
  </si>
  <si>
    <t>40,2.3800</t>
  </si>
  <si>
    <t>40,0.4267</t>
  </si>
  <si>
    <t>40,0.4933</t>
  </si>
  <si>
    <t>41,1.3400</t>
  </si>
  <si>
    <t>41,0.5933</t>
  </si>
  <si>
    <t>41,2.1467</t>
  </si>
  <si>
    <t>42,1.8400</t>
  </si>
  <si>
    <t>42,0.1600</t>
  </si>
  <si>
    <t>42,2.8800</t>
  </si>
  <si>
    <t>43,1.6533</t>
  </si>
  <si>
    <t>43,0.1067</t>
  </si>
  <si>
    <t>43,4.1200</t>
  </si>
  <si>
    <t>44,4.2533</t>
  </si>
  <si>
    <t>44,0.0733</t>
  </si>
  <si>
    <t>44,3.8600</t>
  </si>
  <si>
    <t>45,5.0400</t>
  </si>
  <si>
    <t>45,0.2200</t>
  </si>
  <si>
    <t>45,1.2600</t>
  </si>
  <si>
    <t>46,6.2867</t>
  </si>
  <si>
    <t>46,0.1000</t>
  </si>
  <si>
    <t>46,1.7333</t>
  </si>
  <si>
    <t>47,4.0400</t>
  </si>
  <si>
    <t>47,0.1000</t>
  </si>
  <si>
    <t>47,1.9667</t>
  </si>
  <si>
    <t>48,1.4933</t>
  </si>
  <si>
    <t>48,0.8867</t>
  </si>
  <si>
    <t>48,1.5067</t>
  </si>
  <si>
    <t>49,1.0067</t>
  </si>
  <si>
    <t>49,2.4000</t>
  </si>
  <si>
    <t>49,2.0400</t>
  </si>
  <si>
    <t>50,1.8600</t>
  </si>
  <si>
    <t>50,0.7000</t>
  </si>
  <si>
    <t>50,1.1733</t>
  </si>
  <si>
    <t>51,2.3600</t>
  </si>
  <si>
    <t>51,0.4933</t>
  </si>
  <si>
    <t>51,1.1800</t>
  </si>
  <si>
    <t>52,7.0267</t>
  </si>
  <si>
    <t>52,0.7133</t>
  </si>
  <si>
    <t>52,0.8267</t>
  </si>
  <si>
    <t>53,5.3867</t>
  </si>
  <si>
    <t>53,0.0333</t>
  </si>
  <si>
    <t>53,1.5667</t>
  </si>
  <si>
    <t>54,9.2867</t>
  </si>
  <si>
    <t>54,0.7067</t>
  </si>
  <si>
    <t>54,1.2333</t>
  </si>
  <si>
    <t>55,19.2800</t>
  </si>
  <si>
    <t>55,0.3600</t>
  </si>
  <si>
    <t>55,0.9933</t>
  </si>
  <si>
    <t>56,21.5200</t>
  </si>
  <si>
    <t>56,1.6533</t>
  </si>
  <si>
    <t>56,0.2533</t>
  </si>
  <si>
    <t>57,16.6067</t>
  </si>
  <si>
    <t>57,1.7867</t>
  </si>
  <si>
    <t>57,0.6600</t>
  </si>
  <si>
    <t>58,9.3933</t>
  </si>
  <si>
    <t>58,0.4667</t>
  </si>
  <si>
    <t>58,0.6333</t>
  </si>
  <si>
    <t>59,5.0400</t>
  </si>
  <si>
    <t>59,1.1667</t>
  </si>
  <si>
    <t>59,0.7333</t>
  </si>
  <si>
    <t>60,4.7800</t>
  </si>
  <si>
    <t>60,0.5733</t>
  </si>
  <si>
    <t>60,2.2533</t>
  </si>
  <si>
    <t>61,5.7267</t>
  </si>
  <si>
    <t>61,0.0667</t>
  </si>
  <si>
    <t>61,3.6333</t>
  </si>
  <si>
    <t>62,9.5267</t>
  </si>
  <si>
    <t>62,1.4467</t>
  </si>
  <si>
    <t>62,2.1267</t>
  </si>
  <si>
    <t>63,11.5133</t>
  </si>
  <si>
    <t>63,2.3067</t>
  </si>
  <si>
    <t>63,3.1667</t>
  </si>
  <si>
    <t>64,6.8000</t>
  </si>
  <si>
    <t>64,0.0400</t>
  </si>
  <si>
    <t>64,5.9600</t>
  </si>
  <si>
    <t>65,8.4067</t>
  </si>
  <si>
    <t>65,0.1267</t>
  </si>
  <si>
    <t>65,1.4000</t>
  </si>
  <si>
    <t>66,9.5600</t>
  </si>
  <si>
    <t>66,0.8733</t>
  </si>
  <si>
    <t>66,1.2533</t>
  </si>
  <si>
    <t>67,10.2067</t>
  </si>
  <si>
    <t>67,0.3000</t>
  </si>
  <si>
    <t>67,1.6400</t>
  </si>
  <si>
    <t>68,13.5133</t>
  </si>
  <si>
    <t>68,0.0000</t>
  </si>
  <si>
    <t>68,2.0200</t>
  </si>
  <si>
    <t>69,17.3667</t>
  </si>
  <si>
    <t>69,0.0000</t>
  </si>
  <si>
    <t>69,0.9000</t>
  </si>
  <si>
    <t>70,12.9333</t>
  </si>
  <si>
    <t>70,0.0000</t>
  </si>
  <si>
    <t>70,2.9867</t>
  </si>
  <si>
    <t>71,9.3267</t>
  </si>
  <si>
    <t>71,0.0000</t>
  </si>
  <si>
    <t>71,3.5467</t>
  </si>
  <si>
    <t>72,12.0067</t>
  </si>
  <si>
    <t>72,0.0000</t>
  </si>
  <si>
    <t>72,3.1200</t>
  </si>
  <si>
    <t>73,11.6733</t>
  </si>
  <si>
    <t>73,0.0000</t>
  </si>
  <si>
    <t>73,3.0733</t>
  </si>
  <si>
    <t>74,13.4200</t>
  </si>
  <si>
    <t>74,0.0000</t>
  </si>
  <si>
    <t>74,4.4733</t>
  </si>
  <si>
    <t>75,15.7733</t>
  </si>
  <si>
    <t>75,0.0000</t>
  </si>
  <si>
    <t>75,2.5533</t>
  </si>
  <si>
    <t>76,17.2800</t>
  </si>
  <si>
    <t>76,0.0000</t>
  </si>
  <si>
    <t>76,1.3600</t>
  </si>
  <si>
    <t>77,10.0133</t>
  </si>
  <si>
    <t>77,0.0000</t>
  </si>
  <si>
    <t>77,1.8000</t>
  </si>
  <si>
    <t>78,6.9667</t>
  </si>
  <si>
    <t>78,0.0000</t>
  </si>
  <si>
    <t>78,3.3933</t>
  </si>
  <si>
    <t>79,7.1400</t>
  </si>
  <si>
    <t>79,0.0000</t>
  </si>
  <si>
    <t>79,1.9133</t>
  </si>
  <si>
    <t>80,7.0800</t>
  </si>
  <si>
    <t>80,0.0000</t>
  </si>
  <si>
    <t>80,0.7800</t>
  </si>
  <si>
    <t>81,5.5267</t>
  </si>
  <si>
    <t>81,0.0000</t>
  </si>
  <si>
    <t>81,1.0333</t>
  </si>
  <si>
    <t>82,4.3467</t>
  </si>
  <si>
    <t>82,0.0000</t>
  </si>
  <si>
    <t>82,1.2667</t>
  </si>
  <si>
    <t>83,2.0400</t>
  </si>
  <si>
    <t>83,0.0000</t>
  </si>
  <si>
    <t>83,2.5467</t>
  </si>
  <si>
    <t>84,2.0467</t>
  </si>
  <si>
    <t>84,0.0000</t>
  </si>
  <si>
    <t>84,1.0933</t>
  </si>
  <si>
    <t>85,4.2467</t>
  </si>
  <si>
    <t>85,0.0000</t>
  </si>
  <si>
    <t>85,1.2867</t>
  </si>
  <si>
    <t>86,6.1067</t>
  </si>
  <si>
    <t>86,0.0000</t>
  </si>
  <si>
    <t>86,3.6133</t>
  </si>
  <si>
    <t>87,3.1133</t>
  </si>
  <si>
    <t>87,0.0600</t>
  </si>
  <si>
    <t>87,5.3667</t>
  </si>
  <si>
    <t>88,2.8067</t>
  </si>
  <si>
    <t>88,0.4667</t>
  </si>
  <si>
    <t>88,4.7000</t>
  </si>
  <si>
    <t>89,5.5733</t>
  </si>
  <si>
    <t>89,0.0267</t>
  </si>
  <si>
    <t>89,2.4133</t>
  </si>
  <si>
    <t>90,3.7400</t>
  </si>
  <si>
    <t>90,0.0067</t>
  </si>
  <si>
    <t>90,4.5667</t>
  </si>
  <si>
    <t>91,3.6000</t>
  </si>
  <si>
    <t>91,0.0000</t>
  </si>
  <si>
    <t>91,2.7200</t>
  </si>
  <si>
    <t>92,5.2067</t>
  </si>
  <si>
    <t>92,0.0733</t>
  </si>
  <si>
    <t>92,3.4333</t>
  </si>
  <si>
    <t>93,1.9133</t>
  </si>
  <si>
    <t>93,1.7533</t>
  </si>
  <si>
    <t>93,4.4667</t>
  </si>
  <si>
    <t>94,4.1733</t>
  </si>
  <si>
    <t>94,2.4267</t>
  </si>
  <si>
    <t>94,2.2267</t>
  </si>
  <si>
    <t>95,8.3667</t>
  </si>
  <si>
    <t>95,1.1133</t>
  </si>
  <si>
    <t>95,1.1867</t>
  </si>
  <si>
    <t>96,6.7733</t>
  </si>
  <si>
    <t>96,0.1467</t>
  </si>
  <si>
    <t>96,4.0133</t>
  </si>
  <si>
    <t>97,4.1733</t>
  </si>
  <si>
    <t>97,0.1200</t>
  </si>
  <si>
    <t>97,4.8133</t>
  </si>
  <si>
    <t>98,2.2533</t>
  </si>
  <si>
    <t>98,0.0133</t>
  </si>
  <si>
    <t>98,3.9000</t>
  </si>
  <si>
    <t>99,1.8067</t>
  </si>
  <si>
    <t>99,1.4467</t>
  </si>
  <si>
    <t>99,2.0067</t>
  </si>
  <si>
    <t>100,5.2133</t>
  </si>
  <si>
    <t>100,1.1133</t>
  </si>
  <si>
    <t>100,2.3533</t>
  </si>
  <si>
    <t>101,5.3600</t>
  </si>
  <si>
    <t>101,0.2467</t>
  </si>
  <si>
    <t>101,2.3733</t>
  </si>
  <si>
    <t>102,2.6133</t>
  </si>
  <si>
    <t>102,1.4000</t>
  </si>
  <si>
    <t>102,3.7733</t>
  </si>
  <si>
    <t>103,1.7133</t>
  </si>
  <si>
    <t>103,1.1133</t>
  </si>
  <si>
    <t>103,11.3200</t>
  </si>
  <si>
    <t>104,3.7133</t>
  </si>
  <si>
    <t>104,0.6000</t>
  </si>
  <si>
    <t>104,8.7733</t>
  </si>
  <si>
    <t>105,2.4800</t>
  </si>
  <si>
    <t>105,0.2600</t>
  </si>
  <si>
    <t>105,4.7133</t>
  </si>
  <si>
    <t>106,0.9600</t>
  </si>
  <si>
    <t>106,0.3933</t>
  </si>
  <si>
    <t>106,5.6067</t>
  </si>
  <si>
    <t>107,2.4333</t>
  </si>
  <si>
    <t>107,0.9467</t>
  </si>
  <si>
    <t>107,4.4267</t>
  </si>
  <si>
    <t>108,4.4733</t>
  </si>
  <si>
    <t>108,2.0133</t>
  </si>
  <si>
    <t>108,5.2000</t>
  </si>
  <si>
    <t>109,4.8067</t>
  </si>
  <si>
    <t>109,1.2333</t>
  </si>
  <si>
    <t>109,6.5733</t>
  </si>
  <si>
    <t>110,5.0400</t>
  </si>
  <si>
    <t>110,0.0800</t>
  </si>
  <si>
    <t>110,4.7400</t>
  </si>
  <si>
    <t>111,4.9400</t>
  </si>
  <si>
    <t>111,0.0200</t>
  </si>
  <si>
    <t>111,6.2200</t>
  </si>
  <si>
    <t>112,2.6400</t>
  </si>
  <si>
    <t>112,0.1133</t>
  </si>
  <si>
    <t>112,8.3200</t>
  </si>
  <si>
    <t>113,5.7067</t>
  </si>
  <si>
    <t>113,2.6133</t>
  </si>
  <si>
    <t>113,4.6267</t>
  </si>
  <si>
    <t>114,4.3200</t>
  </si>
  <si>
    <t>114,1.6400</t>
  </si>
  <si>
    <t>114,3.1200</t>
  </si>
  <si>
    <t>115,1.5000</t>
  </si>
  <si>
    <t>115,0.9333</t>
  </si>
  <si>
    <t>115,2.3133</t>
  </si>
  <si>
    <t>116,1.5667</t>
  </si>
  <si>
    <t>116,1.0733</t>
  </si>
  <si>
    <t>116,3.3933</t>
  </si>
  <si>
    <t>117,0.4467</t>
  </si>
  <si>
    <t>117,0.6333</t>
  </si>
  <si>
    <t>117,1.8733</t>
  </si>
  <si>
    <t>118,3.5133</t>
  </si>
  <si>
    <t>118,0.7067</t>
  </si>
  <si>
    <t>118,3.2067</t>
  </si>
  <si>
    <t>119,4.7333</t>
  </si>
  <si>
    <t>119,0.4733</t>
  </si>
  <si>
    <t>119,4.3400</t>
  </si>
  <si>
    <t>120,4.7733</t>
  </si>
  <si>
    <t>120,0.1733</t>
  </si>
  <si>
    <t>120,5.2200</t>
  </si>
  <si>
    <t>121,6.1733</t>
  </si>
  <si>
    <t>121,0.1267</t>
  </si>
  <si>
    <t>121,5.1800</t>
  </si>
  <si>
    <t>122,6.0867</t>
  </si>
  <si>
    <t>122,0.3400</t>
  </si>
  <si>
    <t>122,3.3133</t>
  </si>
  <si>
    <t>123,10.0333</t>
  </si>
  <si>
    <t>123,0.2067</t>
  </si>
  <si>
    <t>123,3.6133</t>
  </si>
  <si>
    <t>124,7.6400</t>
  </si>
  <si>
    <t>124,0.2600</t>
  </si>
  <si>
    <t>124,3.8667</t>
  </si>
  <si>
    <t>125,6.7733</t>
  </si>
  <si>
    <t>125,0.0200</t>
  </si>
  <si>
    <t>125,3.8067</t>
  </si>
  <si>
    <t>126,5.4800</t>
  </si>
  <si>
    <t>126,0.0267</t>
  </si>
  <si>
    <t>126,4.0467</t>
  </si>
  <si>
    <t>127,5.5667</t>
  </si>
  <si>
    <t>127,0.0000</t>
  </si>
  <si>
    <t>127,2.6000</t>
  </si>
  <si>
    <t>128,6.5067</t>
  </si>
  <si>
    <t>128,0.0467</t>
  </si>
  <si>
    <t>128,2.8867</t>
  </si>
  <si>
    <t>129,10.5867</t>
  </si>
  <si>
    <t>129,1.5867</t>
  </si>
  <si>
    <t>129,2.1933</t>
  </si>
  <si>
    <t>130,4.7333</t>
  </si>
  <si>
    <t>130,0.7067</t>
  </si>
  <si>
    <t>130,1.2400</t>
  </si>
  <si>
    <t>131,8.0067</t>
  </si>
  <si>
    <t>131,0.0867</t>
  </si>
  <si>
    <t>131,0.3267</t>
  </si>
  <si>
    <t>132,3.0867</t>
  </si>
  <si>
    <t>132,0.0000</t>
  </si>
  <si>
    <t>132,0.3333</t>
  </si>
  <si>
    <t>133,2.3600</t>
  </si>
  <si>
    <t>133,0.0000</t>
  </si>
  <si>
    <t>133,0.4533</t>
  </si>
  <si>
    <t>134,4.1333</t>
  </si>
  <si>
    <t>134,0.7867</t>
  </si>
  <si>
    <t>134,1.4467</t>
  </si>
  <si>
    <t>135,2.1600</t>
  </si>
  <si>
    <t>135,1.2933</t>
  </si>
  <si>
    <t>135,3.0000</t>
  </si>
  <si>
    <t>136,0.4533</t>
  </si>
  <si>
    <t>136,0.2067</t>
  </si>
  <si>
    <t>136,3.6200</t>
  </si>
  <si>
    <t>137,2.2467</t>
  </si>
  <si>
    <t>137,0.1333</t>
  </si>
  <si>
    <t>137,3.5533</t>
  </si>
  <si>
    <t>138,2.4267</t>
  </si>
  <si>
    <t>138,0.5467</t>
  </si>
  <si>
    <t>138,7.1067</t>
  </si>
  <si>
    <t>139,1.7333</t>
  </si>
  <si>
    <t>139,1.5200</t>
  </si>
  <si>
    <t>139,7.8333</t>
  </si>
  <si>
    <t>140,1.7933</t>
  </si>
  <si>
    <t>140,0.3067</t>
  </si>
  <si>
    <t>140,4.7000</t>
  </si>
  <si>
    <t>141,0.2067</t>
  </si>
  <si>
    <t>141,0.0067</t>
  </si>
  <si>
    <t>141,3.9933</t>
  </si>
  <si>
    <t>142,0.2733</t>
  </si>
  <si>
    <t>142,0.0867</t>
  </si>
  <si>
    <t>142,6.0933</t>
  </si>
  <si>
    <t>143,0.5533</t>
  </si>
  <si>
    <t>143,0.0267</t>
  </si>
  <si>
    <t>143,4.4000</t>
  </si>
  <si>
    <t>144,1.5200</t>
  </si>
  <si>
    <t>144,0.0333</t>
  </si>
  <si>
    <t>144,4.8267</t>
  </si>
  <si>
    <t>145,3.9600</t>
  </si>
  <si>
    <t>145,0.0000</t>
  </si>
  <si>
    <t>145,7.4267</t>
  </si>
  <si>
    <t>146,3.5867</t>
  </si>
  <si>
    <t>146,0.1400</t>
  </si>
  <si>
    <t>146,2.9400</t>
  </si>
  <si>
    <t>147,1.0267</t>
  </si>
  <si>
    <t>147,0.3267</t>
  </si>
  <si>
    <t>147,1.3200</t>
  </si>
  <si>
    <t>148,1.9933</t>
  </si>
  <si>
    <t>148,0.2067</t>
  </si>
  <si>
    <t>148,4.2667</t>
  </si>
  <si>
    <t>149,1.3133</t>
  </si>
  <si>
    <t>149,0.2533</t>
  </si>
  <si>
    <t>149,4.9667</t>
  </si>
  <si>
    <t>150,2.1533</t>
  </si>
  <si>
    <t>150,0.1533</t>
  </si>
  <si>
    <t>150,4.0467</t>
  </si>
  <si>
    <t>151,1.5933</t>
  </si>
  <si>
    <t>151,0.5467</t>
  </si>
  <si>
    <t>151,2.9067</t>
  </si>
  <si>
    <t>152,1.4800</t>
  </si>
  <si>
    <t>152,4.0600</t>
  </si>
  <si>
    <t>152,4.2400</t>
  </si>
  <si>
    <t>153,0.7000</t>
  </si>
  <si>
    <t>153,3.0333</t>
  </si>
  <si>
    <t>153,3.3467</t>
  </si>
  <si>
    <t>154,2.7800</t>
  </si>
  <si>
    <t>154,2.6867</t>
  </si>
  <si>
    <t>154,4.8733</t>
  </si>
  <si>
    <t>155,3.0133</t>
  </si>
  <si>
    <t>155,2.9800</t>
  </si>
  <si>
    <t>155,6.7667</t>
  </si>
  <si>
    <t>156,1.0667</t>
  </si>
  <si>
    <t>156,2.7733</t>
  </si>
  <si>
    <t>156,6.1600</t>
  </si>
  <si>
    <t>157,2.5667</t>
  </si>
  <si>
    <t>157,0.8667</t>
  </si>
  <si>
    <t>157,8.1533</t>
  </si>
  <si>
    <t>158,5.5467</t>
  </si>
  <si>
    <t>158,0.5333</t>
  </si>
  <si>
    <t>158,10.9667</t>
  </si>
  <si>
    <t>159,9.1333</t>
  </si>
  <si>
    <t>159,0.0133</t>
  </si>
  <si>
    <t>159,14.1933</t>
  </si>
  <si>
    <t>160,6.1600</t>
  </si>
  <si>
    <t>160,0.5133</t>
  </si>
  <si>
    <t>160,7.5600</t>
  </si>
  <si>
    <t>161,4.9200</t>
  </si>
  <si>
    <t>161,0.1667</t>
  </si>
  <si>
    <t>161,7.9733</t>
  </si>
  <si>
    <t>162,10.4600</t>
  </si>
  <si>
    <t>162,0.1800</t>
  </si>
  <si>
    <t>162,11.8400</t>
  </si>
  <si>
    <t>163,6.4733</t>
  </si>
  <si>
    <t>163,0.3000</t>
  </si>
  <si>
    <t>163,8.3800</t>
  </si>
  <si>
    <t>164,5.0933</t>
  </si>
  <si>
    <t>164,0.0000</t>
  </si>
  <si>
    <t>164,7.4200</t>
  </si>
  <si>
    <t>165,5.1933</t>
  </si>
  <si>
    <t>165,0.2800</t>
  </si>
  <si>
    <t>165,9.5533</t>
  </si>
  <si>
    <t>166,5.2533</t>
  </si>
  <si>
    <t>166,0.3600</t>
  </si>
  <si>
    <t>166,10.3333</t>
  </si>
  <si>
    <t>167,2.6667</t>
  </si>
  <si>
    <t>167,0.3400</t>
  </si>
  <si>
    <t>167,10.5400</t>
  </si>
  <si>
    <t>168,1.0133</t>
  </si>
  <si>
    <t>168,0.2667</t>
  </si>
  <si>
    <t>168,6.7600</t>
  </si>
  <si>
    <t>169,3.1667</t>
  </si>
  <si>
    <t>169,0.0000</t>
  </si>
  <si>
    <t>169,7.0600</t>
  </si>
  <si>
    <t>170,3.3267</t>
  </si>
  <si>
    <t>170,0.0000</t>
  </si>
  <si>
    <t>170,10.1667</t>
  </si>
  <si>
    <t>171,8.8000</t>
  </si>
  <si>
    <t>171,0.0000</t>
  </si>
  <si>
    <t>171,9.2400</t>
  </si>
  <si>
    <t>172,7.9667</t>
  </si>
  <si>
    <t>172,0.2867</t>
  </si>
  <si>
    <t>172,10.9933</t>
  </si>
  <si>
    <t>173,5.9067</t>
  </si>
  <si>
    <t>173,1.4200</t>
  </si>
  <si>
    <t>173,10.3933</t>
  </si>
  <si>
    <t>174,2.4600</t>
  </si>
  <si>
    <t>174,0.0067</t>
  </si>
  <si>
    <t>174,12.6933</t>
  </si>
  <si>
    <t>175,7.9533</t>
  </si>
  <si>
    <t>175,0.1200</t>
  </si>
  <si>
    <t>175,8.6400</t>
  </si>
  <si>
    <t>176,6.9600</t>
  </si>
  <si>
    <t>176,0.0800</t>
  </si>
  <si>
    <t>176,5.5333</t>
  </si>
  <si>
    <t>177,9.9333</t>
  </si>
  <si>
    <t>177,0.8933</t>
  </si>
  <si>
    <t>177,10.9333</t>
  </si>
  <si>
    <t>178,3.4067</t>
  </si>
  <si>
    <t>178,0.5867</t>
  </si>
  <si>
    <t>178,11.4867</t>
  </si>
  <si>
    <t>179,2.5067</t>
  </si>
  <si>
    <t>179,0.5200</t>
  </si>
  <si>
    <t>179,8.2867</t>
  </si>
  <si>
    <t>180,4.2533</t>
  </si>
  <si>
    <t>180,1.2200</t>
  </si>
  <si>
    <t>180,7.4333</t>
  </si>
  <si>
    <t>181,2.7867</t>
  </si>
  <si>
    <t>181,0.6733</t>
  </si>
  <si>
    <t>181,8.7533</t>
  </si>
  <si>
    <t>182,3.6667</t>
  </si>
  <si>
    <t>182,1.3400</t>
  </si>
  <si>
    <t>182,5.6267</t>
  </si>
  <si>
    <t>183,3.0133</t>
  </si>
  <si>
    <t>183,1.4600</t>
  </si>
  <si>
    <t>183,3.9267</t>
  </si>
  <si>
    <t>184,2.7200</t>
  </si>
  <si>
    <t>184,0.1200</t>
  </si>
  <si>
    <t>184,6.7867</t>
  </si>
  <si>
    <t>185,2.0733</t>
  </si>
  <si>
    <t>185,0.1533</t>
  </si>
  <si>
    <t>185,10.2733</t>
  </si>
  <si>
    <t>186,3.3267</t>
  </si>
  <si>
    <t>186,0.0000</t>
  </si>
  <si>
    <t>186,7.6133</t>
  </si>
  <si>
    <t>187,4.4467</t>
  </si>
  <si>
    <t>187,0.0000</t>
  </si>
  <si>
    <t>187,4.6133</t>
  </si>
  <si>
    <t>188,2.4467</t>
  </si>
  <si>
    <t>188,0.0000</t>
  </si>
  <si>
    <t>188,5.2267</t>
  </si>
  <si>
    <t>189,3.1933</t>
  </si>
  <si>
    <t>189,0.0000</t>
  </si>
  <si>
    <t>189,3.6533</t>
  </si>
  <si>
    <t>190,9.9800</t>
  </si>
  <si>
    <t>190,0.0000</t>
  </si>
  <si>
    <t>190,4.6600</t>
  </si>
  <si>
    <t>191,9.0467</t>
  </si>
  <si>
    <t>191,0.1200</t>
  </si>
  <si>
    <t>191,4.9667</t>
  </si>
  <si>
    <t>192,4.8600</t>
  </si>
  <si>
    <t>192,0.5667</t>
  </si>
  <si>
    <t>192,4.8867</t>
  </si>
  <si>
    <t>193,6.6333</t>
  </si>
  <si>
    <t>193,0.1733</t>
  </si>
  <si>
    <t>193,5.1733</t>
  </si>
  <si>
    <t>194,7.3200</t>
  </si>
  <si>
    <t>194,0.3333</t>
  </si>
  <si>
    <t>194,5.9400</t>
  </si>
  <si>
    <t>195,5.4533</t>
  </si>
  <si>
    <t>195,0.2067</t>
  </si>
  <si>
    <t>195,5.9000</t>
  </si>
  <si>
    <t>196,5.9333</t>
  </si>
  <si>
    <t>196,1.4600</t>
  </si>
  <si>
    <t>196,5.6333</t>
  </si>
  <si>
    <t>197,5.2067</t>
  </si>
  <si>
    <t>197,2.1667</t>
  </si>
  <si>
    <t>197,4.8667</t>
  </si>
  <si>
    <t>198,5.4000</t>
  </si>
  <si>
    <t>198,2.2133</t>
  </si>
  <si>
    <t>198,2.6933</t>
  </si>
  <si>
    <t>199,2.1733</t>
  </si>
  <si>
    <t>199,0.1733</t>
  </si>
  <si>
    <t>199,2.8067</t>
  </si>
  <si>
    <t>200,7.8467</t>
  </si>
  <si>
    <t>200,0.3067</t>
  </si>
  <si>
    <t>200,4.8133</t>
  </si>
  <si>
    <t>201,6.2933</t>
  </si>
  <si>
    <t>201,0.3200</t>
  </si>
  <si>
    <t>201,2.8400</t>
  </si>
  <si>
    <t>202,2.0800</t>
  </si>
  <si>
    <t>202,4.3467</t>
  </si>
  <si>
    <t>202,1.6667</t>
  </si>
  <si>
    <t>203,2.1867</t>
  </si>
  <si>
    <t>203,1.7867</t>
  </si>
  <si>
    <t>203,2.7533</t>
  </si>
  <si>
    <t>204,3.1400</t>
  </si>
  <si>
    <t>204,0.4600</t>
  </si>
  <si>
    <t>204,3.7667</t>
  </si>
  <si>
    <t>205,2.4933</t>
  </si>
  <si>
    <t>205,0.3533</t>
  </si>
  <si>
    <t>205,2.7800</t>
  </si>
  <si>
    <t>206,3.0533</t>
  </si>
  <si>
    <t>206,0.1667</t>
  </si>
  <si>
    <t>206,2.5733</t>
  </si>
  <si>
    <t>207,2.8333</t>
  </si>
  <si>
    <t>207,0.4733</t>
  </si>
  <si>
    <t>207,1.8733</t>
  </si>
  <si>
    <t>208,3.6067</t>
  </si>
  <si>
    <t>208,2.0600</t>
  </si>
  <si>
    <t>208,2.2533</t>
  </si>
  <si>
    <t>209,4.4400</t>
  </si>
  <si>
    <t>209,0.9800</t>
  </si>
  <si>
    <t>209,2.5400</t>
  </si>
  <si>
    <t>210,10.9533</t>
  </si>
  <si>
    <t>210,0.3200</t>
  </si>
  <si>
    <t>210,1.5867</t>
  </si>
  <si>
    <t>211,13.9400</t>
  </si>
  <si>
    <t>211,0.2800</t>
  </si>
  <si>
    <t>211,0.6333</t>
  </si>
  <si>
    <t>212,8.9400</t>
  </si>
  <si>
    <t>212,0.0000</t>
  </si>
  <si>
    <t>212,0.6533</t>
  </si>
  <si>
    <t>213,4.2067</t>
  </si>
  <si>
    <t>213,0.6133</t>
  </si>
  <si>
    <t>213,1.5200</t>
  </si>
  <si>
    <t>214,4.6467</t>
  </si>
  <si>
    <t>214,2.4533</t>
  </si>
  <si>
    <t>214,1.0533</t>
  </si>
  <si>
    <t>215,4.5067</t>
  </si>
  <si>
    <t>215,0.4400</t>
  </si>
  <si>
    <t>215,0.5400</t>
  </si>
  <si>
    <t>216,2.2067</t>
  </si>
  <si>
    <t>216,1.0400</t>
  </si>
  <si>
    <t>216,1.4667</t>
  </si>
  <si>
    <t>217,2.0000</t>
  </si>
  <si>
    <t>217,0.2267</t>
  </si>
  <si>
    <t>217,2.8600</t>
  </si>
  <si>
    <t>218,4.1600</t>
  </si>
  <si>
    <t>218,0.0000</t>
  </si>
  <si>
    <t>218,1.6667</t>
  </si>
  <si>
    <t>219,5.9400</t>
  </si>
  <si>
    <t>219,0.3133</t>
  </si>
  <si>
    <t>219,1.2133</t>
  </si>
  <si>
    <t>220,4.0400</t>
  </si>
  <si>
    <t>220,0.6067</t>
  </si>
  <si>
    <t>220,1.2000</t>
  </si>
  <si>
    <t>221,3.9600</t>
  </si>
  <si>
    <t>221,0.0267</t>
  </si>
  <si>
    <t>221,0.7667</t>
  </si>
  <si>
    <t>222,6.3000</t>
  </si>
  <si>
    <t>222,0.4067</t>
  </si>
  <si>
    <t>222,1.0133</t>
  </si>
  <si>
    <t>223,7.7267</t>
  </si>
  <si>
    <t>223,0.1267</t>
  </si>
  <si>
    <t>223,0.8933</t>
  </si>
  <si>
    <t>224,5.3733</t>
  </si>
  <si>
    <t>224,0.1933</t>
  </si>
  <si>
    <t>224,1.8133</t>
  </si>
  <si>
    <t>225,7.0333</t>
  </si>
  <si>
    <t>225,0.0067</t>
  </si>
  <si>
    <t>225,3.3200</t>
  </si>
  <si>
    <t>226,7.3533</t>
  </si>
  <si>
    <t>226,0.0000</t>
  </si>
  <si>
    <t>226,2.2467</t>
  </si>
  <si>
    <t>227,4.8333</t>
  </si>
  <si>
    <t>227,0.0467</t>
  </si>
  <si>
    <t>227,1.2267</t>
  </si>
  <si>
    <t>228,5.0400</t>
  </si>
  <si>
    <t>228,0.1800</t>
  </si>
  <si>
    <t>228,0.5467</t>
  </si>
  <si>
    <t>229,2.6267</t>
  </si>
  <si>
    <t>229,0.0000</t>
  </si>
  <si>
    <t>229,1.1867</t>
  </si>
  <si>
    <t>230,2.1667</t>
  </si>
  <si>
    <t>230,0.0333</t>
  </si>
  <si>
    <t>230,1.8933</t>
  </si>
  <si>
    <t>231,4.1733</t>
  </si>
  <si>
    <t>231,1.2400</t>
  </si>
  <si>
    <t>231,1.3667</t>
  </si>
  <si>
    <t>232,3.2733</t>
  </si>
  <si>
    <t>232,1.8933</t>
  </si>
  <si>
    <t>232,1.7933</t>
  </si>
  <si>
    <t>233,5.4067</t>
  </si>
  <si>
    <t>233,3.4400</t>
  </si>
  <si>
    <t>233,2.9400</t>
  </si>
  <si>
    <t>234,1.9933</t>
  </si>
  <si>
    <t>234,2.5267</t>
  </si>
  <si>
    <t>234,2.3000</t>
  </si>
  <si>
    <t>235,2.3467</t>
  </si>
  <si>
    <t>235,1.1333</t>
  </si>
  <si>
    <t>235,3.6467</t>
  </si>
  <si>
    <t>236,2.7067</t>
  </si>
  <si>
    <t>236,1.5467</t>
  </si>
  <si>
    <t>236,1.8867</t>
  </si>
  <si>
    <t>237,4.0400</t>
  </si>
  <si>
    <t>237,2.1600</t>
  </si>
  <si>
    <t>237,1.7200</t>
  </si>
  <si>
    <t>238,3.4067</t>
  </si>
  <si>
    <t>238,0.2800</t>
  </si>
  <si>
    <t>238,2.6867</t>
  </si>
  <si>
    <t>239,1.7067</t>
  </si>
  <si>
    <t>239,0.1933</t>
  </si>
  <si>
    <t>239,3.5400</t>
  </si>
  <si>
    <t>240,1.0267</t>
  </si>
  <si>
    <t>240,0.2467</t>
  </si>
  <si>
    <t>240,2.3667</t>
  </si>
  <si>
    <t>241,1.1400</t>
  </si>
  <si>
    <t>241,0.8600</t>
  </si>
  <si>
    <t>241,3.4133</t>
  </si>
  <si>
    <t>242,1.8467</t>
  </si>
  <si>
    <t>242,0.7000</t>
  </si>
  <si>
    <t>242,2.8000</t>
  </si>
  <si>
    <t>243,4.4933</t>
  </si>
  <si>
    <t>243,1.3467</t>
  </si>
  <si>
    <t>243,2.4800</t>
  </si>
  <si>
    <t>244,4.0733</t>
  </si>
  <si>
    <t>244,0.5933</t>
  </si>
  <si>
    <t>244,3.4667</t>
  </si>
  <si>
    <t>245,2.8867</t>
  </si>
  <si>
    <t>245,2.0800</t>
  </si>
  <si>
    <t>245,3.7933</t>
  </si>
  <si>
    <t>246,5.9667</t>
  </si>
  <si>
    <t>246,3.1867</t>
  </si>
  <si>
    <t>246,1.9533</t>
  </si>
  <si>
    <t>247,5.7800</t>
  </si>
  <si>
    <t>247,1.2067</t>
  </si>
  <si>
    <t>247,1.8533</t>
  </si>
  <si>
    <t>248,4.9067</t>
  </si>
  <si>
    <t>248,0.0133</t>
  </si>
  <si>
    <t>248,1.5400</t>
  </si>
  <si>
    <t>249,4.5267</t>
  </si>
  <si>
    <t>249,0.0000</t>
  </si>
  <si>
    <t>249,1.3000</t>
  </si>
  <si>
    <t>250,1.3400</t>
  </si>
  <si>
    <t>250,0.0000</t>
  </si>
  <si>
    <t>250,3.2000</t>
  </si>
  <si>
    <t>251,3.0933</t>
  </si>
  <si>
    <t>251,0.3267</t>
  </si>
  <si>
    <t>251,2.5000</t>
  </si>
  <si>
    <t>252,3.7733</t>
  </si>
  <si>
    <t>252,0.5867</t>
  </si>
  <si>
    <t>252,1.9133</t>
  </si>
  <si>
    <t>253,3.5600</t>
  </si>
  <si>
    <t>253,1.3667</t>
  </si>
  <si>
    <t>253,2.3933</t>
  </si>
  <si>
    <t>254,2.5400</t>
  </si>
  <si>
    <t>254,3.8333</t>
  </si>
  <si>
    <t>254,3.4733</t>
  </si>
  <si>
    <t>255,1.3933</t>
  </si>
  <si>
    <t>255,3.2867</t>
  </si>
  <si>
    <t>255,5.4933</t>
  </si>
  <si>
    <t>256,1.5467</t>
  </si>
  <si>
    <t>256,1.1333</t>
  </si>
  <si>
    <t>256,4.2533</t>
  </si>
  <si>
    <t>257,2.5800</t>
  </si>
  <si>
    <t>257,0.9933</t>
  </si>
  <si>
    <t>257,5.4467</t>
  </si>
  <si>
    <t>258,0.6067</t>
  </si>
  <si>
    <t>258,1.0800</t>
  </si>
  <si>
    <t>258,3.1200</t>
  </si>
  <si>
    <t>259,0.5800</t>
  </si>
  <si>
    <t>259,1.5333</t>
  </si>
  <si>
    <t>259,1.9400</t>
  </si>
  <si>
    <t>260,4.0133</t>
  </si>
  <si>
    <t>260,3.3667</t>
  </si>
  <si>
    <t>260,1.3733</t>
  </si>
  <si>
    <t>261,6.5800</t>
  </si>
  <si>
    <t>261,2.9200</t>
  </si>
  <si>
    <t>261,1.3733</t>
  </si>
  <si>
    <t>262,7.0933</t>
  </si>
  <si>
    <t>262,1.7133</t>
  </si>
  <si>
    <t>262,1.4733</t>
  </si>
  <si>
    <t>263,3.3733</t>
  </si>
  <si>
    <t>263,1.2600</t>
  </si>
  <si>
    <t>263,1.1267</t>
  </si>
  <si>
    <t>264,0.1267</t>
  </si>
  <si>
    <t>264,2.7467</t>
  </si>
  <si>
    <t>264,2.1933</t>
  </si>
  <si>
    <t>265,0.6867</t>
  </si>
  <si>
    <t>265,2.6267</t>
  </si>
  <si>
    <t>265,2.4200</t>
  </si>
  <si>
    <t>266,1.5733</t>
  </si>
  <si>
    <t>266,2.4533</t>
  </si>
  <si>
    <t>266,2.1133</t>
  </si>
  <si>
    <t>267,2.5600</t>
  </si>
  <si>
    <t>267,2.6600</t>
  </si>
  <si>
    <t>267,2.8267</t>
  </si>
  <si>
    <t>268,2.2533</t>
  </si>
  <si>
    <t>268,1.4667</t>
  </si>
  <si>
    <t>268,4.4000</t>
  </si>
  <si>
    <t>269,3.0533</t>
  </si>
  <si>
    <t>269,1.5067</t>
  </si>
  <si>
    <t>269,2.5733</t>
  </si>
  <si>
    <t>270,0.9667</t>
  </si>
  <si>
    <t>270,5.7067</t>
  </si>
  <si>
    <t>270,2.0000</t>
  </si>
  <si>
    <t>271,2.0533</t>
  </si>
  <si>
    <t>271,5.0133</t>
  </si>
  <si>
    <t>271,1.2533</t>
  </si>
  <si>
    <t>272,2.2400</t>
  </si>
  <si>
    <t>272,2.4800</t>
  </si>
  <si>
    <t>272,2.8600</t>
  </si>
  <si>
    <t>273,1.9467</t>
  </si>
  <si>
    <t>273,1.4333</t>
  </si>
  <si>
    <t>273,6.0333</t>
  </si>
  <si>
    <t>274,1.6933</t>
  </si>
  <si>
    <t>274,1.7733</t>
  </si>
  <si>
    <t>274,3.2933</t>
  </si>
  <si>
    <t>275,2.6067</t>
  </si>
  <si>
    <t>275,3.1133</t>
  </si>
  <si>
    <t>275,1.7400</t>
  </si>
  <si>
    <t>276,6.2333</t>
  </si>
  <si>
    <t>276,2.9533</t>
  </si>
  <si>
    <t>276,2.4333</t>
  </si>
  <si>
    <t>277,6.4933</t>
  </si>
  <si>
    <t>277,4.2867</t>
  </si>
  <si>
    <t>277,1.5600</t>
  </si>
  <si>
    <t>278,4.8800</t>
  </si>
  <si>
    <t>278,2.9200</t>
  </si>
  <si>
    <t>278,0.6533</t>
  </si>
  <si>
    <t>279,2.9667</t>
  </si>
  <si>
    <t>279,1.7000</t>
  </si>
  <si>
    <t>279,1.1867</t>
  </si>
  <si>
    <t>280,1.2333</t>
  </si>
  <si>
    <t>280,2.1200</t>
  </si>
  <si>
    <t>280,3.9800</t>
  </si>
  <si>
    <t>281,2.7933</t>
  </si>
  <si>
    <t>281,4.0800</t>
  </si>
  <si>
    <t>281,3.2133</t>
  </si>
  <si>
    <t>282,2.4467</t>
  </si>
  <si>
    <t>282,7.5067</t>
  </si>
  <si>
    <t>282,2.1800</t>
  </si>
  <si>
    <t>283,7.9133</t>
  </si>
  <si>
    <t>283,9.1133</t>
  </si>
  <si>
    <t>283,2.5200</t>
  </si>
  <si>
    <t>284,4.8333</t>
  </si>
  <si>
    <t>284,2.0333</t>
  </si>
  <si>
    <t>284,2.2467</t>
  </si>
  <si>
    <t>285,4.7267</t>
  </si>
  <si>
    <t>285,2.1733</t>
  </si>
  <si>
    <t>285,3.0733</t>
  </si>
  <si>
    <t>286,8.4933</t>
  </si>
  <si>
    <t>286,0.4133</t>
  </si>
  <si>
    <t>286,2.5800</t>
  </si>
  <si>
    <t>287,9.6133</t>
  </si>
  <si>
    <t>287,0.2400</t>
  </si>
  <si>
    <t>287,3.7200</t>
  </si>
  <si>
    <t>288,3.6200</t>
  </si>
  <si>
    <t>288,1.1133</t>
  </si>
  <si>
    <t>288,2.2733</t>
  </si>
  <si>
    <t>289,6.3600</t>
  </si>
  <si>
    <t>289,2.0800</t>
  </si>
  <si>
    <t>289,2.7933</t>
  </si>
  <si>
    <t>290,5.1733</t>
  </si>
  <si>
    <t>290,0.0800</t>
  </si>
  <si>
    <t>290,2.2267</t>
  </si>
  <si>
    <t>291,3.4933</t>
  </si>
  <si>
    <t>291,0.0867</t>
  </si>
  <si>
    <t>291,2.5267</t>
  </si>
  <si>
    <t>292,5.3467</t>
  </si>
  <si>
    <t>292,1.2267</t>
  </si>
  <si>
    <t>292,3.3467</t>
  </si>
  <si>
    <t>293,7.8067</t>
  </si>
  <si>
    <t>293,1.5133</t>
  </si>
  <si>
    <t>293,4.0867</t>
  </si>
  <si>
    <t>294,9.3667</t>
  </si>
  <si>
    <t>294,1.2200</t>
  </si>
  <si>
    <t>294,2.3600</t>
  </si>
  <si>
    <t>295,11.2267</t>
  </si>
  <si>
    <t>295,0.3467</t>
  </si>
  <si>
    <t>295,1.0600</t>
  </si>
  <si>
    <t>296,14.6533</t>
  </si>
  <si>
    <t>296,0.2067</t>
  </si>
  <si>
    <t>296,2.0667</t>
  </si>
  <si>
    <t>297,14.6200</t>
  </si>
  <si>
    <t>297,0.8267</t>
  </si>
  <si>
    <t>297,1.0400</t>
  </si>
  <si>
    <t>298,14.0333</t>
  </si>
  <si>
    <t>298,1.4867</t>
  </si>
  <si>
    <t>298,1.2333</t>
  </si>
  <si>
    <t>299,10.0733</t>
  </si>
  <si>
    <t>299,1.6933</t>
  </si>
  <si>
    <t>299,1.2133</t>
  </si>
  <si>
    <t>300,6.7867</t>
  </si>
  <si>
    <t>300,2.7200</t>
  </si>
  <si>
    <t>300,3.7333</t>
  </si>
  <si>
    <t>301,5.6933</t>
  </si>
  <si>
    <t>301,0.8800</t>
  </si>
  <si>
    <t>301,2.5200</t>
  </si>
  <si>
    <t>302,10.1867</t>
  </si>
  <si>
    <t>302,0.1267</t>
  </si>
  <si>
    <t>302,3.4067</t>
  </si>
  <si>
    <t>303,12.0400</t>
  </si>
  <si>
    <t>303,0.1200</t>
  </si>
  <si>
    <t>303,5.1800</t>
  </si>
  <si>
    <t>304,13.1333</t>
  </si>
  <si>
    <t>304,0.4867</t>
  </si>
  <si>
    <t>304,5.3267</t>
  </si>
  <si>
    <t>305,14.0800</t>
  </si>
  <si>
    <t>305,0.1600</t>
  </si>
  <si>
    <t>305,4.0400</t>
  </si>
  <si>
    <t>306,16.2867</t>
  </si>
  <si>
    <t>306,0.3000</t>
  </si>
  <si>
    <t>306,3.0467</t>
  </si>
  <si>
    <t>307,14.6733</t>
  </si>
  <si>
    <t>307,2.9533</t>
  </si>
  <si>
    <t>307,1.9600</t>
  </si>
  <si>
    <t>308,12.6000</t>
  </si>
  <si>
    <t>308,5.4600</t>
  </si>
  <si>
    <t>308,2.9933</t>
  </si>
  <si>
    <t>309,8.6667</t>
  </si>
  <si>
    <t>309,0.9533</t>
  </si>
  <si>
    <t>309,3.7267</t>
  </si>
  <si>
    <t>310,9.6867</t>
  </si>
  <si>
    <t>310,0.4067</t>
  </si>
  <si>
    <t>310,3.4600</t>
  </si>
  <si>
    <t>311,13.4067</t>
  </si>
  <si>
    <t>311,0.8733</t>
  </si>
  <si>
    <t>311,2.9000</t>
  </si>
  <si>
    <t>312,11.3467</t>
  </si>
  <si>
    <t>312,1.0067</t>
  </si>
  <si>
    <t>312,4.4667</t>
  </si>
  <si>
    <t>313,7.8933</t>
  </si>
  <si>
    <t>313,0.1800</t>
  </si>
  <si>
    <t>313,3.3000</t>
  </si>
  <si>
    <t>314,8.6267</t>
  </si>
  <si>
    <t>314,0.8667</t>
  </si>
  <si>
    <t>314,4.2467</t>
  </si>
  <si>
    <t>315,10.1600</t>
  </si>
  <si>
    <t>315,0.5667</t>
  </si>
  <si>
    <t>315,4.1400</t>
  </si>
  <si>
    <t>316,7.4133</t>
  </si>
  <si>
    <t>316,0.3800</t>
  </si>
  <si>
    <t>316,4.2200</t>
  </si>
  <si>
    <t>317,4.1067</t>
  </si>
  <si>
    <t>317,1.0333</t>
  </si>
  <si>
    <t>317,5.4133</t>
  </si>
  <si>
    <t>318,1.8333</t>
  </si>
  <si>
    <t>318,0.5333</t>
  </si>
  <si>
    <t>318,3.1267</t>
  </si>
  <si>
    <t>319,3.9667</t>
  </si>
  <si>
    <t>319,1.1200</t>
  </si>
  <si>
    <t>319,3.9267</t>
  </si>
  <si>
    <t>320,6.5067</t>
  </si>
  <si>
    <t>320,0.6467</t>
  </si>
  <si>
    <t>320,3.5200</t>
  </si>
  <si>
    <t>321,3.4467</t>
  </si>
  <si>
    <t>321,0.5000</t>
  </si>
  <si>
    <t>321,3.4400</t>
  </si>
  <si>
    <t>322,2.9000</t>
  </si>
  <si>
    <t>322,0.4067</t>
  </si>
  <si>
    <t>322,1.6533</t>
  </si>
  <si>
    <t>323,5.0600</t>
  </si>
  <si>
    <t>323,0.1667</t>
  </si>
  <si>
    <t>323,1.1067</t>
  </si>
  <si>
    <t>324,4.6133</t>
  </si>
  <si>
    <t>324,0.2467</t>
  </si>
  <si>
    <t>324,4.4867</t>
  </si>
  <si>
    <t>325,5.8133</t>
  </si>
  <si>
    <t>325,1.2133</t>
  </si>
  <si>
    <t>325,2.6600</t>
  </si>
  <si>
    <t>326,6.2933</t>
  </si>
  <si>
    <t>326,1.1867</t>
  </si>
  <si>
    <t>326,1.3733</t>
  </si>
  <si>
    <t>327,4.6000</t>
  </si>
  <si>
    <t>327,0.9333</t>
  </si>
  <si>
    <t>327,3.9533</t>
  </si>
  <si>
    <t>328,3.4133</t>
  </si>
  <si>
    <t>328,0.5000</t>
  </si>
  <si>
    <t>328,3.4400</t>
  </si>
  <si>
    <t>329,4.3400</t>
  </si>
  <si>
    <t>329,1.5467</t>
  </si>
  <si>
    <t>329,1.0533</t>
  </si>
  <si>
    <t>330,4.9333</t>
  </si>
  <si>
    <t>330,1.9133</t>
  </si>
  <si>
    <t>330,1.1267</t>
  </si>
  <si>
    <t>331,6.0133</t>
  </si>
  <si>
    <t>331,0.7267</t>
  </si>
  <si>
    <t>331,2.6933</t>
  </si>
  <si>
    <t>332,5.4067</t>
  </si>
  <si>
    <t>332,0.7067</t>
  </si>
  <si>
    <t>332,2.4000</t>
  </si>
  <si>
    <t>333,4.2400</t>
  </si>
  <si>
    <t>333,1.0600</t>
  </si>
  <si>
    <t>333,1.1867</t>
  </si>
  <si>
    <t>334,5.5133</t>
  </si>
  <si>
    <t>334,1.7400</t>
  </si>
  <si>
    <t>334,2.2933</t>
  </si>
  <si>
    <t>335,6.1067</t>
  </si>
  <si>
    <t>335,0.3133</t>
  </si>
  <si>
    <t>335,4.6667</t>
  </si>
  <si>
    <t>336,5.0333</t>
  </si>
  <si>
    <t>336,0.6333</t>
  </si>
  <si>
    <t>336,6.8200</t>
  </si>
  <si>
    <t>337,9.4800</t>
  </si>
  <si>
    <t>337,0.1400</t>
  </si>
  <si>
    <t>337,6.2667</t>
  </si>
  <si>
    <t>338,10.9067</t>
  </si>
  <si>
    <t>338,0.2600</t>
  </si>
  <si>
    <t>338,2.6667</t>
  </si>
  <si>
    <t>339,6.6133</t>
  </si>
  <si>
    <t>339,2.5533</t>
  </si>
  <si>
    <t>339,0.5333</t>
  </si>
  <si>
    <t>340,5.0267</t>
  </si>
  <si>
    <t>340,2.6733</t>
  </si>
  <si>
    <t>340,0.1800</t>
  </si>
  <si>
    <t>341,11.8000</t>
  </si>
  <si>
    <t>341,0.0333</t>
  </si>
  <si>
    <t>341,0.0867</t>
  </si>
  <si>
    <t>342,9.1133</t>
  </si>
  <si>
    <t>342,0.3200</t>
  </si>
  <si>
    <t>342,0.6733</t>
  </si>
  <si>
    <t>343,4.6933</t>
  </si>
  <si>
    <t>343,0.9333</t>
  </si>
  <si>
    <t>343,2.9333</t>
  </si>
  <si>
    <t>344,5.3133</t>
  </si>
  <si>
    <t>344,0.0000</t>
  </si>
  <si>
    <t>344,1.8267</t>
  </si>
  <si>
    <t>345,9.3800</t>
  </si>
  <si>
    <t>345,0.0000</t>
  </si>
  <si>
    <t>345,2.3800</t>
  </si>
  <si>
    <t>346,8.7667</t>
  </si>
  <si>
    <t>346,0.0000</t>
  </si>
  <si>
    <t>346,0.6733</t>
  </si>
  <si>
    <t>347,10.4400</t>
  </si>
  <si>
    <t>347,0.0933</t>
  </si>
  <si>
    <t>347,0.9733</t>
  </si>
  <si>
    <t>348,7.8533</t>
  </si>
  <si>
    <t>348,1.0000</t>
  </si>
  <si>
    <t>348,1.7200</t>
  </si>
  <si>
    <t>349,7.6067</t>
  </si>
  <si>
    <t>349,2.2533</t>
  </si>
  <si>
    <t>349,0.6933</t>
  </si>
  <si>
    <t>350,6.1200</t>
  </si>
  <si>
    <t>350,0.4067</t>
  </si>
  <si>
    <t>350,1.0733</t>
  </si>
  <si>
    <t>351,5.6800</t>
  </si>
  <si>
    <t>351,0.6467</t>
  </si>
  <si>
    <t>351,0.7600</t>
  </si>
  <si>
    <t>352,3.5067</t>
  </si>
  <si>
    <t>352,1.9067</t>
  </si>
  <si>
    <t>352,2.2600</t>
  </si>
  <si>
    <t>353,3.3800</t>
  </si>
  <si>
    <t>353,2.3400</t>
  </si>
  <si>
    <t>353,1.7867</t>
  </si>
  <si>
    <t>354,2.4933</t>
  </si>
  <si>
    <t>354,0.2800</t>
  </si>
  <si>
    <t>354,0.2667</t>
  </si>
  <si>
    <t>355,6.1800</t>
  </si>
  <si>
    <t>355,0.1800</t>
  </si>
  <si>
    <t>355,0.2533</t>
  </si>
  <si>
    <t>356,8.8800</t>
  </si>
  <si>
    <t>356,0.0800</t>
  </si>
  <si>
    <t>356,3.3600</t>
  </si>
  <si>
    <t>357,13.1467</t>
  </si>
  <si>
    <t>357,0.0000</t>
  </si>
  <si>
    <t>357,4.2333</t>
  </si>
  <si>
    <t>358,9.6667</t>
  </si>
  <si>
    <t>358,0.0000</t>
  </si>
  <si>
    <t>358,2.8133</t>
  </si>
  <si>
    <t>359,6.8933</t>
  </si>
  <si>
    <t>359,0.0000</t>
  </si>
  <si>
    <t>359,3.3000</t>
  </si>
  <si>
    <t>360,6.8267</t>
  </si>
  <si>
    <t>360,0.5667</t>
  </si>
  <si>
    <t>360,2.5467</t>
  </si>
  <si>
    <t>361,6.5467</t>
  </si>
  <si>
    <t>361,1.7933</t>
  </si>
  <si>
    <t>361,1.2333</t>
  </si>
  <si>
    <t>362,5.4067</t>
  </si>
  <si>
    <t>362,2.0000</t>
  </si>
  <si>
    <t>362,0.5200</t>
  </si>
  <si>
    <t>363,3.2667</t>
  </si>
  <si>
    <t>363,0.4533</t>
  </si>
  <si>
    <t>363,0.3067</t>
  </si>
  <si>
    <t>364,4.5200</t>
  </si>
  <si>
    <t>364,1.6200</t>
  </si>
  <si>
    <t>364,1.0867</t>
  </si>
  <si>
    <t>365,5.5000</t>
  </si>
  <si>
    <t>365,0.9267</t>
  </si>
  <si>
    <t>365,0.1733</t>
  </si>
  <si>
    <t>366,9.7667</t>
  </si>
  <si>
    <t>366,0.1333</t>
  </si>
  <si>
    <t>367,6.1600</t>
  </si>
  <si>
    <t>367,2.2600</t>
  </si>
  <si>
    <t>367,0.1800</t>
  </si>
  <si>
    <t>368,7.7800</t>
  </si>
  <si>
    <t>368,5.0733</t>
  </si>
  <si>
    <t>368,1.3667</t>
  </si>
  <si>
    <t>369,8.6667</t>
  </si>
  <si>
    <t>369,4.2000</t>
  </si>
  <si>
    <t>369,2.1667</t>
  </si>
  <si>
    <t>370,9.4933</t>
  </si>
  <si>
    <t>370,2.0533</t>
  </si>
  <si>
    <t>370,1.1400</t>
  </si>
  <si>
    <t>371,5.6133</t>
  </si>
  <si>
    <t>371,2.3000</t>
  </si>
  <si>
    <t>371,1.0000</t>
  </si>
  <si>
    <t>372,0.3333</t>
  </si>
  <si>
    <t>372,1.5600</t>
  </si>
  <si>
    <t>372,0.8667</t>
  </si>
  <si>
    <t>373,1.3533</t>
  </si>
  <si>
    <t>373,0.6667</t>
  </si>
  <si>
    <t>373,0.4867</t>
  </si>
  <si>
    <t>374,5.5467</t>
  </si>
  <si>
    <t>374,1.4800</t>
  </si>
  <si>
    <t>374,2.0333</t>
  </si>
  <si>
    <t>375,5.5067</t>
  </si>
  <si>
    <t>375,0.9267</t>
  </si>
  <si>
    <t>375,2.5267</t>
  </si>
  <si>
    <t>376,1.4200</t>
  </si>
  <si>
    <t>376,0.7533</t>
  </si>
  <si>
    <t>376,5.1400</t>
  </si>
  <si>
    <t>377,1.6067</t>
  </si>
  <si>
    <t>377,1.2667</t>
  </si>
  <si>
    <t>377,2.5333</t>
  </si>
  <si>
    <t>378,0.4867</t>
  </si>
  <si>
    <t>378,0.2400</t>
  </si>
  <si>
    <t>378,0.4733</t>
  </si>
  <si>
    <t>379,0.1800</t>
  </si>
  <si>
    <t>379,0.4867</t>
  </si>
  <si>
    <t>379,0.2600</t>
  </si>
  <si>
    <t>380,0.1733</t>
  </si>
  <si>
    <t>380,4.0933</t>
  </si>
  <si>
    <t>380,0.0733</t>
  </si>
  <si>
    <t>381,0.5733</t>
  </si>
  <si>
    <t>381,3.5600</t>
  </si>
  <si>
    <t>381,0.0867</t>
  </si>
  <si>
    <t>382,0.2067</t>
  </si>
  <si>
    <t>382,1.7800</t>
  </si>
  <si>
    <t>382,0.2333</t>
  </si>
  <si>
    <t>383,0.3867</t>
  </si>
  <si>
    <t>383,1.0267</t>
  </si>
  <si>
    <t>383,0.4867</t>
  </si>
  <si>
    <t>384,1.6400</t>
  </si>
  <si>
    <t>384,0.6200</t>
  </si>
  <si>
    <t>384,0.0200</t>
  </si>
  <si>
    <t>385,2.7733</t>
  </si>
  <si>
    <t>385,0.1200</t>
  </si>
  <si>
    <t>385,0.0133</t>
  </si>
  <si>
    <t>386,1.8533</t>
  </si>
  <si>
    <t>386,0.1000</t>
  </si>
  <si>
    <t>386,0.0200</t>
  </si>
  <si>
    <t>387,0.2600</t>
  </si>
  <si>
    <t>387,0.2133</t>
  </si>
  <si>
    <t>387,0.1867</t>
  </si>
  <si>
    <t>388,0.5200</t>
  </si>
  <si>
    <t>388,0.4933</t>
  </si>
  <si>
    <t>388,0.3200</t>
  </si>
  <si>
    <t>389,1.9467</t>
  </si>
  <si>
    <t>389,1.2067</t>
  </si>
  <si>
    <t>389,0.4467</t>
  </si>
  <si>
    <t>390,3.2667</t>
  </si>
  <si>
    <t>390,3.5200</t>
  </si>
  <si>
    <t>390,0.6000</t>
  </si>
  <si>
    <t>391,3.2200</t>
  </si>
  <si>
    <t>391,1.9067</t>
  </si>
  <si>
    <t>391,0.0067</t>
  </si>
  <si>
    <t>392,1.2533</t>
  </si>
  <si>
    <t>392,0.9733</t>
  </si>
  <si>
    <t>392,0.0000</t>
  </si>
  <si>
    <t>393,0.8933</t>
  </si>
  <si>
    <t>393,0.3067</t>
  </si>
  <si>
    <t>393,0.0000</t>
  </si>
  <si>
    <t>394,1.1800</t>
  </si>
  <si>
    <t>394,0.7800</t>
  </si>
  <si>
    <t>394,0.0000</t>
  </si>
  <si>
    <t>395,2.9333</t>
  </si>
  <si>
    <t>395,0.1067</t>
  </si>
  <si>
    <t>395,0.0000</t>
  </si>
  <si>
    <t>396,5.4400</t>
  </si>
  <si>
    <t>396,0.1000</t>
  </si>
  <si>
    <t>396,0.0800</t>
  </si>
  <si>
    <t>397,2.9267</t>
  </si>
  <si>
    <t>397,2.4667</t>
  </si>
  <si>
    <t>397,0.3600</t>
  </si>
  <si>
    <t>398,0.4267</t>
  </si>
  <si>
    <t>398,4.6667</t>
  </si>
  <si>
    <t>398,0.6000</t>
  </si>
  <si>
    <t>399,1.7200</t>
  </si>
  <si>
    <t>399,4.1067</t>
  </si>
  <si>
    <t>399,0.4467</t>
  </si>
  <si>
    <t>400,4.0267</t>
  </si>
  <si>
    <t>400,0.5733</t>
  </si>
  <si>
    <t>400,0.0667</t>
  </si>
  <si>
    <t>401,1.7200</t>
  </si>
  <si>
    <t>401,1.0133</t>
  </si>
  <si>
    <t>401,0.2400</t>
  </si>
  <si>
    <t>402,3.4533</t>
  </si>
  <si>
    <t>402,1.5267</t>
  </si>
  <si>
    <t>402,0.2600</t>
  </si>
  <si>
    <t>403,1.9867</t>
  </si>
  <si>
    <t>403,2.6933</t>
  </si>
  <si>
    <t>403,0.6467</t>
  </si>
  <si>
    <t>404,1.5133</t>
  </si>
  <si>
    <t>404,6.5067</t>
  </si>
  <si>
    <t>404,1.4933</t>
  </si>
  <si>
    <t>405,0.2133</t>
  </si>
  <si>
    <t>405,4.6267</t>
  </si>
  <si>
    <t>405,1.7533</t>
  </si>
  <si>
    <t>406,0.3200</t>
  </si>
  <si>
    <t>406,3.8667</t>
  </si>
  <si>
    <t>406,3.6000</t>
  </si>
  <si>
    <t>407,1.3333</t>
  </si>
  <si>
    <t>407,2.5733</t>
  </si>
  <si>
    <t>407,1.9733</t>
  </si>
  <si>
    <t>408,0.9067</t>
  </si>
  <si>
    <t>408,2.4533</t>
  </si>
  <si>
    <t>408,1.2267</t>
  </si>
  <si>
    <t>409,0.9400</t>
  </si>
  <si>
    <t>409,4.2733</t>
  </si>
  <si>
    <t>409,1.4667</t>
  </si>
  <si>
    <t>410,1.8133</t>
  </si>
  <si>
    <t>410,6.4133</t>
  </si>
  <si>
    <t>410,1.0200</t>
  </si>
  <si>
    <t>411,4.7067</t>
  </si>
  <si>
    <t>411,6.3867</t>
  </si>
  <si>
    <t>411,0.2533</t>
  </si>
  <si>
    <t>412,2.9533</t>
  </si>
  <si>
    <t>412,5.7133</t>
  </si>
  <si>
    <t>412,0.5267</t>
  </si>
  <si>
    <t>413,0.4000</t>
  </si>
  <si>
    <t>413,4.6400</t>
  </si>
  <si>
    <t>413,1.0933</t>
  </si>
  <si>
    <t>414,1.4333</t>
  </si>
  <si>
    <t>414,4.5867</t>
  </si>
  <si>
    <t>414,0.8800</t>
  </si>
  <si>
    <t>415,3.3533</t>
  </si>
  <si>
    <t>415,8.3333</t>
  </si>
  <si>
    <t>415,0.6467</t>
  </si>
  <si>
    <t>416,5.6800</t>
  </si>
  <si>
    <t>416,9.4200</t>
  </si>
  <si>
    <t>416,1.1133</t>
  </si>
  <si>
    <t>417,6.0800</t>
  </si>
  <si>
    <t>417,6.2067</t>
  </si>
  <si>
    <t>417,1.9067</t>
  </si>
  <si>
    <t>418,1.9867</t>
  </si>
  <si>
    <t>418,6.8600</t>
  </si>
  <si>
    <t>418,2.4667</t>
  </si>
  <si>
    <t>419,1.7400</t>
  </si>
  <si>
    <t>419,7.0200</t>
  </si>
  <si>
    <t>419,2.2533</t>
  </si>
  <si>
    <t>420,3.8267</t>
  </si>
  <si>
    <t>420,8.7800</t>
  </si>
  <si>
    <t>420,1.7467</t>
  </si>
  <si>
    <t>421,1.8933</t>
  </si>
  <si>
    <t>421,9.3000</t>
  </si>
  <si>
    <t>421,4.5467</t>
  </si>
  <si>
    <t>422,1.0800</t>
  </si>
  <si>
    <t>422,8.7600</t>
  </si>
  <si>
    <t>422,6.5667</t>
  </si>
  <si>
    <t>423,0.7333</t>
  </si>
  <si>
    <t>423,10.2400</t>
  </si>
  <si>
    <t>423,5.2533</t>
  </si>
  <si>
    <t>424,1.3133</t>
  </si>
  <si>
    <t>424,10.9200</t>
  </si>
  <si>
    <t>424,3.0467</t>
  </si>
  <si>
    <t>425,2.4800</t>
  </si>
  <si>
    <t>425,8.6933</t>
  </si>
  <si>
    <t>425,2.0333</t>
  </si>
  <si>
    <t>426,2.1400</t>
  </si>
  <si>
    <t>426,8.2333</t>
  </si>
  <si>
    <t>426,1.0867</t>
  </si>
  <si>
    <t>427,1.4467</t>
  </si>
  <si>
    <t>427,6.7200</t>
  </si>
  <si>
    <t>427,1.8733</t>
  </si>
  <si>
    <t>428,1.4667</t>
  </si>
  <si>
    <t>428,4.1200</t>
  </si>
  <si>
    <t>428,2.0333</t>
  </si>
  <si>
    <t>429,3.9133</t>
  </si>
  <si>
    <t>429,5.8733</t>
  </si>
  <si>
    <t>429,1.2467</t>
  </si>
  <si>
    <t>430,2.9067</t>
  </si>
  <si>
    <t>430,6.6733</t>
  </si>
  <si>
    <t>430,1.7667</t>
  </si>
  <si>
    <t>431,1.3867</t>
  </si>
  <si>
    <t>431,4.5000</t>
  </si>
  <si>
    <t>431,1.8133</t>
  </si>
  <si>
    <t>432,0.6733</t>
  </si>
  <si>
    <t>432,4.3867</t>
  </si>
  <si>
    <t>432,1.7733</t>
  </si>
  <si>
    <t>433,1.0467</t>
  </si>
  <si>
    <t>433,3.7600</t>
  </si>
  <si>
    <t>433,3.3467</t>
  </si>
  <si>
    <t>434,0.3267</t>
  </si>
  <si>
    <t>434,3.5000</t>
  </si>
  <si>
    <t>434,3.4467</t>
  </si>
  <si>
    <t>435,0.8733</t>
  </si>
  <si>
    <t>435,3.3667</t>
  </si>
  <si>
    <t>435,6.2267</t>
  </si>
  <si>
    <t>436,0.2733</t>
  </si>
  <si>
    <t>436,3.0200</t>
  </si>
  <si>
    <t>436,7.2867</t>
  </si>
  <si>
    <t>437,2.4267</t>
  </si>
  <si>
    <t>437,2.2267</t>
  </si>
  <si>
    <t>437,3.6600</t>
  </si>
  <si>
    <t>438,2.0000</t>
  </si>
  <si>
    <t>438,1.3267</t>
  </si>
  <si>
    <t>438,3.6133</t>
  </si>
  <si>
    <t>439,4.4067</t>
  </si>
  <si>
    <t>439,1.1267</t>
  </si>
  <si>
    <t>439,2.9467</t>
  </si>
  <si>
    <t>440,2.2600</t>
  </si>
  <si>
    <t>440,3.1333</t>
  </si>
  <si>
    <t>440,3.5800</t>
  </si>
  <si>
    <t>441,1.6933</t>
  </si>
  <si>
    <t>441,5.1400</t>
  </si>
  <si>
    <t>441,4.8533</t>
  </si>
  <si>
    <t>442,1.9600</t>
  </si>
  <si>
    <t>442,6.1533</t>
  </si>
  <si>
    <t>442,4.3333</t>
  </si>
  <si>
    <t>443,4.7667</t>
  </si>
  <si>
    <t>443,7.2200</t>
  </si>
  <si>
    <t>443,2.9400</t>
  </si>
  <si>
    <t>444,2.1867</t>
  </si>
  <si>
    <t>444,5.7800</t>
  </si>
  <si>
    <t>444,2.5000</t>
  </si>
  <si>
    <t>445,4.3267</t>
  </si>
  <si>
    <t>445,8.2200</t>
  </si>
  <si>
    <t>445,3.4800</t>
  </si>
  <si>
    <t>446,3.2467</t>
  </si>
  <si>
    <t>446,10.4267</t>
  </si>
  <si>
    <t>446,6.7667</t>
  </si>
  <si>
    <t>447,2.0467</t>
  </si>
  <si>
    <t>447,11.1333</t>
  </si>
  <si>
    <t>447,10.1600</t>
  </si>
  <si>
    <t>448,0.8067</t>
  </si>
  <si>
    <t>448,9.0067</t>
  </si>
  <si>
    <t>448,10.1267</t>
  </si>
  <si>
    <t>449,2.5267</t>
  </si>
  <si>
    <t>449,10.0000</t>
  </si>
  <si>
    <t>449,6.7133</t>
  </si>
  <si>
    <t>450,1.1867</t>
  </si>
  <si>
    <t>450,6.9267</t>
  </si>
  <si>
    <t>450,5.4333</t>
  </si>
  <si>
    <t>451,2.1067</t>
  </si>
  <si>
    <t>451,3.9133</t>
  </si>
  <si>
    <t>451,5.8000</t>
  </si>
  <si>
    <t>452,1.0333</t>
  </si>
  <si>
    <t>452,1.3733</t>
  </si>
  <si>
    <t>452,7.3333</t>
  </si>
  <si>
    <t>453,0.7200</t>
  </si>
  <si>
    <t>453,2.8200</t>
  </si>
  <si>
    <t>453,4.7733</t>
  </si>
  <si>
    <t>454,1.3933</t>
  </si>
  <si>
    <t>454,4.4133</t>
  </si>
  <si>
    <t>454,4.0933</t>
  </si>
  <si>
    <t>455,0.8600</t>
  </si>
  <si>
    <t>455,1.7333</t>
  </si>
  <si>
    <t>455,9.3000</t>
  </si>
  <si>
    <t>456,2.5667</t>
  </si>
  <si>
    <t>456,3.0533</t>
  </si>
  <si>
    <t>456,13.7667</t>
  </si>
  <si>
    <t>457,1.0800</t>
  </si>
  <si>
    <t>457,3.8267</t>
  </si>
  <si>
    <t>457,16.2733</t>
  </si>
  <si>
    <t>458,2.1000</t>
  </si>
  <si>
    <t>458,4.1467</t>
  </si>
  <si>
    <t>458,19.8000</t>
  </si>
  <si>
    <t>459,1.3600</t>
  </si>
  <si>
    <t>459,1.6733</t>
  </si>
  <si>
    <t>459,17.7533</t>
  </si>
  <si>
    <t>460,2.1333</t>
  </si>
  <si>
    <t>460,0.1067</t>
  </si>
  <si>
    <t>460,14.8667</t>
  </si>
  <si>
    <t>461,3.9667</t>
  </si>
  <si>
    <t>461,1.0600</t>
  </si>
  <si>
    <t>461,13.4133</t>
  </si>
  <si>
    <t>462,4.7533</t>
  </si>
  <si>
    <t>462,0.8333</t>
  </si>
  <si>
    <t>462,7.7600</t>
  </si>
  <si>
    <t>463,4.4600</t>
  </si>
  <si>
    <t>463,0.5067</t>
  </si>
  <si>
    <t>463,6.0000</t>
  </si>
  <si>
    <t>464,6.4600</t>
  </si>
  <si>
    <t>464,0.2533</t>
  </si>
  <si>
    <t>464,7.1667</t>
  </si>
  <si>
    <t>465,3.6733</t>
  </si>
  <si>
    <t>465,2.3600</t>
  </si>
  <si>
    <t>465,11.0000</t>
  </si>
  <si>
    <t>466,2.8733</t>
  </si>
  <si>
    <t>466,4.9600</t>
  </si>
  <si>
    <t>466,14.7600</t>
  </si>
  <si>
    <t>467,4.5067</t>
  </si>
  <si>
    <t>467,9.2400</t>
  </si>
  <si>
    <t>467,16.8000</t>
  </si>
  <si>
    <t>468,4.1000</t>
  </si>
  <si>
    <t>468,10.2733</t>
  </si>
  <si>
    <t>468,12.7133</t>
  </si>
  <si>
    <t>469,5.3867</t>
  </si>
  <si>
    <t>469,11.7200</t>
  </si>
  <si>
    <t>469,10.1867</t>
  </si>
  <si>
    <t>470,6.0600</t>
  </si>
  <si>
    <t>470,10.1467</t>
  </si>
  <si>
    <t>470,11.6667</t>
  </si>
  <si>
    <t>471,6.5400</t>
  </si>
  <si>
    <t>471,12.9200</t>
  </si>
  <si>
    <t>471,15.0467</t>
  </si>
  <si>
    <t>472,8.1867</t>
  </si>
  <si>
    <t>472,11.6600</t>
  </si>
  <si>
    <t>472,12.1400</t>
  </si>
  <si>
    <t>473,8.5600</t>
  </si>
  <si>
    <t>473,12.9733</t>
  </si>
  <si>
    <t>473,10.5867</t>
  </si>
  <si>
    <t>474,4.5333</t>
  </si>
  <si>
    <t>474,14.1400</t>
  </si>
  <si>
    <t>474,13.8933</t>
  </si>
  <si>
    <t>475,7.6067</t>
  </si>
  <si>
    <t>475,10.6867</t>
  </si>
  <si>
    <t>475,14.6733</t>
  </si>
  <si>
    <t>476,9.5933</t>
  </si>
  <si>
    <t>476,7.5267</t>
  </si>
  <si>
    <t>476,15.3733</t>
  </si>
  <si>
    <t>477,11.4200</t>
  </si>
  <si>
    <t>477,8.7600</t>
  </si>
  <si>
    <t>477,11.7133</t>
  </si>
  <si>
    <t>478,9.0600</t>
  </si>
  <si>
    <t>478,13.6200</t>
  </si>
  <si>
    <t>478,14.4000</t>
  </si>
  <si>
    <t>479,15.8400</t>
  </si>
  <si>
    <t>479,22.4133</t>
  </si>
  <si>
    <t>479,15.6133</t>
  </si>
  <si>
    <t>480,17.3400</t>
  </si>
  <si>
    <t>480,25.7267</t>
  </si>
  <si>
    <t>480,15.7333</t>
  </si>
  <si>
    <t>481,19.1933</t>
  </si>
  <si>
    <t>481,32.6533</t>
  </si>
  <si>
    <t>481,14.1133</t>
  </si>
  <si>
    <t>482,18.3733</t>
  </si>
  <si>
    <t>482,33.5867</t>
  </si>
  <si>
    <t>482,14.0667</t>
  </si>
  <si>
    <t>483,22.3667</t>
  </si>
  <si>
    <t>483,31.3667</t>
  </si>
  <si>
    <t>483,18.1600</t>
  </si>
  <si>
    <t>484,34.3533</t>
  </si>
  <si>
    <t>484,40.0133</t>
  </si>
  <si>
    <t>484,18.3200</t>
  </si>
  <si>
    <t>485,33.0400</t>
  </si>
  <si>
    <t>485,52.1600</t>
  </si>
  <si>
    <t>485,21.2000</t>
  </si>
  <si>
    <t>486,34.9533</t>
  </si>
  <si>
    <t>486,56.0400</t>
  </si>
  <si>
    <t>486,21.4333</t>
  </si>
  <si>
    <t>487,35.0133</t>
  </si>
  <si>
    <t>487,55.1733</t>
  </si>
  <si>
    <t>487,19.8933</t>
  </si>
  <si>
    <t>488,35.1600</t>
  </si>
  <si>
    <t>488,57.1333</t>
  </si>
  <si>
    <t>488,17.3933</t>
  </si>
  <si>
    <t>489,33.2600</t>
  </si>
  <si>
    <t>489,48.9067</t>
  </si>
  <si>
    <t>489,13.7667</t>
  </si>
  <si>
    <t>490,33.8200</t>
  </si>
  <si>
    <t>490,40.1600</t>
  </si>
  <si>
    <t>490,19.4333</t>
  </si>
  <si>
    <t>491,26.9800</t>
  </si>
  <si>
    <t>491,35.1067</t>
  </si>
  <si>
    <t>491,24.7400</t>
  </si>
  <si>
    <t>492,33.2733</t>
  </si>
  <si>
    <t>492,41.1667</t>
  </si>
  <si>
    <t>492,27.0467</t>
  </si>
  <si>
    <t>493,32.0733</t>
  </si>
  <si>
    <t>493,48.7800</t>
  </si>
  <si>
    <t>493,27.2200</t>
  </si>
  <si>
    <t>494,32.9467</t>
  </si>
  <si>
    <t>494,40.9467</t>
  </si>
  <si>
    <t>494,31.3600</t>
  </si>
  <si>
    <t>495,34.4733</t>
  </si>
  <si>
    <t>495,24.6533</t>
  </si>
  <si>
    <t>495,29.5667</t>
  </si>
  <si>
    <t>496,35.4733</t>
  </si>
  <si>
    <t>496,16.6933</t>
  </si>
  <si>
    <t>496,26.8067</t>
  </si>
  <si>
    <t>497,42.3533</t>
  </si>
  <si>
    <t>497,20.9133</t>
  </si>
  <si>
    <t>497,25.7467</t>
  </si>
  <si>
    <t>498,35.4267</t>
  </si>
  <si>
    <t>498,21.4467</t>
  </si>
  <si>
    <t>498,24.5467</t>
  </si>
  <si>
    <t>499,32.2200</t>
  </si>
  <si>
    <t>499,27.4067</t>
  </si>
  <si>
    <t>499,24.6600</t>
  </si>
  <si>
    <t>Extracellular Hedgehog quantitation in control, rel downregulation and ena;rel downregulation</t>
  </si>
  <si>
    <t>Extracellular Hedgehog quantitation in control and dia downregulation</t>
  </si>
  <si>
    <t>Antp-Gal4 X dia-RNAi</t>
  </si>
  <si>
    <t>0,3.6733</t>
  </si>
  <si>
    <t>1,3.6600</t>
  </si>
  <si>
    <t>2,2.7133</t>
  </si>
  <si>
    <t>3,3.4800</t>
  </si>
  <si>
    <t>4,1.7533</t>
  </si>
  <si>
    <t>5,1.2067</t>
  </si>
  <si>
    <t>6,1.8933</t>
  </si>
  <si>
    <t>7,0.8400</t>
  </si>
  <si>
    <t>8,0.7267</t>
  </si>
  <si>
    <t>9,1.4000</t>
  </si>
  <si>
    <t>10,3.6933</t>
  </si>
  <si>
    <t>11,3.0667</t>
  </si>
  <si>
    <t>12,1.2333</t>
  </si>
  <si>
    <t>13,1.5733</t>
  </si>
  <si>
    <t>14,1.2933</t>
  </si>
  <si>
    <t>15,0.2000</t>
  </si>
  <si>
    <t>16,0.1333</t>
  </si>
  <si>
    <t>17,1.5000</t>
  </si>
  <si>
    <t>18,1.6533</t>
  </si>
  <si>
    <t>19,0.5267</t>
  </si>
  <si>
    <t>20,0.1600</t>
  </si>
  <si>
    <t>21,0.5600</t>
  </si>
  <si>
    <t>22,0.6667</t>
  </si>
  <si>
    <t>23,0.5400</t>
  </si>
  <si>
    <t>24,2.3000</t>
  </si>
  <si>
    <t>25,2.4933</t>
  </si>
  <si>
    <t>26,0.5000</t>
  </si>
  <si>
    <t>27,1.2267</t>
  </si>
  <si>
    <t>28,1.0400</t>
  </si>
  <si>
    <t>29,0.2867</t>
  </si>
  <si>
    <t>30,0.0133</t>
  </si>
  <si>
    <t>31,0.0333</t>
  </si>
  <si>
    <t>32,0.1133</t>
  </si>
  <si>
    <t>33,0.0067</t>
  </si>
  <si>
    <t>34,0.0000</t>
  </si>
  <si>
    <t>35,0.0000</t>
  </si>
  <si>
    <t>36,0.1733</t>
  </si>
  <si>
    <t>37,0.6467</t>
  </si>
  <si>
    <t>38,0.0400</t>
  </si>
  <si>
    <t>39,1.0933</t>
  </si>
  <si>
    <t>40,2.4400</t>
  </si>
  <si>
    <t>41,4.4200</t>
  </si>
  <si>
    <t>42,3.4733</t>
  </si>
  <si>
    <t>43,7.7267</t>
  </si>
  <si>
    <t>44,9.0267</t>
  </si>
  <si>
    <t>45,6.0467</t>
  </si>
  <si>
    <t>46,5.0667</t>
  </si>
  <si>
    <t>47,3.2733</t>
  </si>
  <si>
    <t>48,0.7533</t>
  </si>
  <si>
    <t>49,1.1533</t>
  </si>
  <si>
    <t>50,1.4867</t>
  </si>
  <si>
    <t>51,1.1600</t>
  </si>
  <si>
    <t>52,7.7533</t>
  </si>
  <si>
    <t>53,8.8333</t>
  </si>
  <si>
    <t>54,4.4267</t>
  </si>
  <si>
    <t>55,1.4467</t>
  </si>
  <si>
    <t>56,1.5733</t>
  </si>
  <si>
    <t>57,2.4533</t>
  </si>
  <si>
    <t>58,3.5200</t>
  </si>
  <si>
    <t>59,1.6667</t>
  </si>
  <si>
    <t>60,0.6200</t>
  </si>
  <si>
    <t>61,0.5667</t>
  </si>
  <si>
    <t>62,1.9733</t>
  </si>
  <si>
    <t>63,2.0733</t>
  </si>
  <si>
    <t>64,1.1933</t>
  </si>
  <si>
    <t>65,1.7000</t>
  </si>
  <si>
    <t>66,2.9933</t>
  </si>
  <si>
    <t>67,3.6933</t>
  </si>
  <si>
    <t>68,5.5733</t>
  </si>
  <si>
    <t>69,8.2533</t>
  </si>
  <si>
    <t>70,5.0000</t>
  </si>
  <si>
    <t>71,4.7400</t>
  </si>
  <si>
    <t>72,4.8067</t>
  </si>
  <si>
    <t>73,7.8867</t>
  </si>
  <si>
    <t>74,6.1333</t>
  </si>
  <si>
    <t>75,4.3933</t>
  </si>
  <si>
    <t>76,3.9867</t>
  </si>
  <si>
    <t>77,1.3533</t>
  </si>
  <si>
    <t>78,1.4867</t>
  </si>
  <si>
    <t>79,1.5133</t>
  </si>
  <si>
    <t>80,2.0400</t>
  </si>
  <si>
    <t>81,5.0067</t>
  </si>
  <si>
    <t>82,5.3267</t>
  </si>
  <si>
    <t>83,8.3933</t>
  </si>
  <si>
    <t>84,12.7333</t>
  </si>
  <si>
    <t>85,7.3733</t>
  </si>
  <si>
    <t>86,2.5400</t>
  </si>
  <si>
    <t>87,3.6400</t>
  </si>
  <si>
    <t>88,4.0533</t>
  </si>
  <si>
    <t>89,4.0400</t>
  </si>
  <si>
    <t>90,3.4400</t>
  </si>
  <si>
    <t>91,1.7600</t>
  </si>
  <si>
    <t>92,6.6667</t>
  </si>
  <si>
    <t>93,11.4800</t>
  </si>
  <si>
    <t>94,13.1000</t>
  </si>
  <si>
    <t>95,11.0733</t>
  </si>
  <si>
    <t>96,4.0333</t>
  </si>
  <si>
    <t>97,1.3733</t>
  </si>
  <si>
    <t>98,3.1667</t>
  </si>
  <si>
    <t>99,3.2667</t>
  </si>
  <si>
    <t>100,1.1533</t>
  </si>
  <si>
    <t>101,1.2267</t>
  </si>
  <si>
    <t>102,4.2800</t>
  </si>
  <si>
    <t>103,2.6800</t>
  </si>
  <si>
    <t>104,1.2333</t>
  </si>
  <si>
    <t>105,2.8600</t>
  </si>
  <si>
    <t>106,2.7267</t>
  </si>
  <si>
    <t>107,1.8000</t>
  </si>
  <si>
    <t>108,1.8400</t>
  </si>
  <si>
    <t>109,0.8733</t>
  </si>
  <si>
    <t>110,1.8733</t>
  </si>
  <si>
    <t>111,0.6267</t>
  </si>
  <si>
    <t>112,1.2867</t>
  </si>
  <si>
    <t>113,0.8867</t>
  </si>
  <si>
    <t>114,0.3200</t>
  </si>
  <si>
    <t>115,0.0533</t>
  </si>
  <si>
    <t>116,2.5333</t>
  </si>
  <si>
    <t>117,3.0667</t>
  </si>
  <si>
    <t>118,1.0667</t>
  </si>
  <si>
    <t>119,1.5867</t>
  </si>
  <si>
    <t>120,0.8733</t>
  </si>
  <si>
    <t>121,3.1867</t>
  </si>
  <si>
    <t>122,4.7600</t>
  </si>
  <si>
    <t>123,3.0333</t>
  </si>
  <si>
    <t>124,5.3000</t>
  </si>
  <si>
    <t>125,5.2667</t>
  </si>
  <si>
    <t>126,3.3267</t>
  </si>
  <si>
    <t>127,0.9533</t>
  </si>
  <si>
    <t>128,1.8667</t>
  </si>
  <si>
    <t>129,4.3133</t>
  </si>
  <si>
    <t>130,1.9400</t>
  </si>
  <si>
    <t>131,1.2067</t>
  </si>
  <si>
    <t>132,4.1067</t>
  </si>
  <si>
    <t>133,2.9800</t>
  </si>
  <si>
    <t>134,1.8867</t>
  </si>
  <si>
    <t>135,1.1200</t>
  </si>
  <si>
    <t>136,1.1067</t>
  </si>
  <si>
    <t>137,1.7733</t>
  </si>
  <si>
    <t>138,6.1667</t>
  </si>
  <si>
    <t>139,5.4533</t>
  </si>
  <si>
    <t>140,2.5933</t>
  </si>
  <si>
    <t>141,2.8333</t>
  </si>
  <si>
    <t>142,3.4133</t>
  </si>
  <si>
    <t>143,3.0333</t>
  </si>
  <si>
    <t>144,0.5800</t>
  </si>
  <si>
    <t>145,1.5867</t>
  </si>
  <si>
    <t>146,4.3000</t>
  </si>
  <si>
    <t>147,4.1333</t>
  </si>
  <si>
    <t>148,2.2333</t>
  </si>
  <si>
    <t>149,2.1600</t>
  </si>
  <si>
    <t>150,2.7400</t>
  </si>
  <si>
    <t>151,3.0200</t>
  </si>
  <si>
    <t>152,4.7133</t>
  </si>
  <si>
    <t>153,2.4733</t>
  </si>
  <si>
    <t>154,0.9733</t>
  </si>
  <si>
    <t>155,0.4733</t>
  </si>
  <si>
    <t>156,1.0867</t>
  </si>
  <si>
    <t>157,5.5133</t>
  </si>
  <si>
    <t>158,7.4600</t>
  </si>
  <si>
    <t>159,4.6400</t>
  </si>
  <si>
    <t>160,2.9867</t>
  </si>
  <si>
    <t>161,4.9067</t>
  </si>
  <si>
    <t>162,5.2600</t>
  </si>
  <si>
    <t>163,8.5933</t>
  </si>
  <si>
    <t>164,6.2467</t>
  </si>
  <si>
    <t>165,5.4000</t>
  </si>
  <si>
    <t>166,4.5333</t>
  </si>
  <si>
    <t>167,4.2533</t>
  </si>
  <si>
    <t>168,6.5533</t>
  </si>
  <si>
    <t>169,3.2133</t>
  </si>
  <si>
    <t>170,4.7133</t>
  </si>
  <si>
    <t>171,5.8533</t>
  </si>
  <si>
    <t>172,10.3200</t>
  </si>
  <si>
    <t>173,11.0867</t>
  </si>
  <si>
    <t>174,12.7400</t>
  </si>
  <si>
    <t>175,10.3800</t>
  </si>
  <si>
    <t>176,7.2067</t>
  </si>
  <si>
    <t>177,12.9400</t>
  </si>
  <si>
    <t>178,13.9000</t>
  </si>
  <si>
    <t>179,11.8533</t>
  </si>
  <si>
    <t>180,8.9467</t>
  </si>
  <si>
    <t>181,8.7733</t>
  </si>
  <si>
    <t>182,9.3800</t>
  </si>
  <si>
    <t>183,11.1200</t>
  </si>
  <si>
    <t>184,15.4067</t>
  </si>
  <si>
    <t>185,21.3333</t>
  </si>
  <si>
    <t>186,16.0133</t>
  </si>
  <si>
    <t>187,12.7067</t>
  </si>
  <si>
    <t>188,18.6600</t>
  </si>
  <si>
    <t>189,17.0067</t>
  </si>
  <si>
    <t>190,15.9533</t>
  </si>
  <si>
    <t>191,14.2467</t>
  </si>
  <si>
    <t>192,14.6467</t>
  </si>
  <si>
    <t>193,15.4267</t>
  </si>
  <si>
    <t>194,18.3533</t>
  </si>
  <si>
    <t>195,15.5333</t>
  </si>
  <si>
    <t>196,13.3933</t>
  </si>
  <si>
    <t>197,6.9800</t>
  </si>
  <si>
    <t>198,12.8067</t>
  </si>
  <si>
    <t>199,11.0733</t>
  </si>
  <si>
    <t>200,15.7467</t>
  </si>
  <si>
    <t>201,14.5067</t>
  </si>
  <si>
    <t>202,6.7200</t>
  </si>
  <si>
    <t>203,6.8800</t>
  </si>
  <si>
    <t>204,8.8800</t>
  </si>
  <si>
    <t>205,9.5000</t>
  </si>
  <si>
    <t>206,14.2200</t>
  </si>
  <si>
    <t>207,11.2600</t>
  </si>
  <si>
    <t>208,9.6800</t>
  </si>
  <si>
    <t>209,11.0467</t>
  </si>
  <si>
    <t>210,9.8467</t>
  </si>
  <si>
    <t>211,13.4067</t>
  </si>
  <si>
    <t>212,13.2867</t>
  </si>
  <si>
    <t>213,17.3933</t>
  </si>
  <si>
    <t>214,16.1467</t>
  </si>
  <si>
    <t>215,16.6000</t>
  </si>
  <si>
    <t>216,15.9800</t>
  </si>
  <si>
    <t>217,18.6867</t>
  </si>
  <si>
    <t>218,25.1467</t>
  </si>
  <si>
    <t>219,17.4867</t>
  </si>
  <si>
    <t>220,12.7800</t>
  </si>
  <si>
    <t>221,9.5600</t>
  </si>
  <si>
    <t>222,8.1133</t>
  </si>
  <si>
    <t>223,9.1467</t>
  </si>
  <si>
    <t>224,9.0267</t>
  </si>
  <si>
    <t>225,9.0000</t>
  </si>
  <si>
    <t>226,7.9333</t>
  </si>
  <si>
    <t>227,8.1000</t>
  </si>
  <si>
    <t>228,10.0533</t>
  </si>
  <si>
    <t>229,11.0667</t>
  </si>
  <si>
    <t>230,12.5400</t>
  </si>
  <si>
    <t>231,14.5600</t>
  </si>
  <si>
    <t>232,14.7667</t>
  </si>
  <si>
    <t>233,7.4867</t>
  </si>
  <si>
    <t>234,9.7800</t>
  </si>
  <si>
    <t>235,12.4800</t>
  </si>
  <si>
    <t>236,14.0000</t>
  </si>
  <si>
    <t>237,10.1800</t>
  </si>
  <si>
    <t>238,10.0200</t>
  </si>
  <si>
    <t>239,9.9800</t>
  </si>
  <si>
    <t>240,7.1933</t>
  </si>
  <si>
    <t>241,5.5733</t>
  </si>
  <si>
    <t>242,5.5600</t>
  </si>
  <si>
    <t>243,6.9000</t>
  </si>
  <si>
    <t>244,7.9400</t>
  </si>
  <si>
    <t>245,8.9067</t>
  </si>
  <si>
    <t>246,8.8867</t>
  </si>
  <si>
    <t>247,8.8267</t>
  </si>
  <si>
    <t>248,5.1733</t>
  </si>
  <si>
    <t>249,7.1200</t>
  </si>
  <si>
    <t>250,7.5933</t>
  </si>
  <si>
    <t>251,10.1000</t>
  </si>
  <si>
    <t>252,11.5467</t>
  </si>
  <si>
    <t>253,10.2067</t>
  </si>
  <si>
    <t>254,10.6667</t>
  </si>
  <si>
    <t>255,8.2400</t>
  </si>
  <si>
    <t>256,14.4800</t>
  </si>
  <si>
    <t>257,20.8667</t>
  </si>
  <si>
    <t>258,13.3800</t>
  </si>
  <si>
    <t>259,11.0867</t>
  </si>
  <si>
    <t>260,12.3267</t>
  </si>
  <si>
    <t>261,14.3067</t>
  </si>
  <si>
    <t>262,7.7867</t>
  </si>
  <si>
    <t>263,4.4533</t>
  </si>
  <si>
    <t>264,6.6133</t>
  </si>
  <si>
    <t>265,10.1733</t>
  </si>
  <si>
    <t>266,10.0200</t>
  </si>
  <si>
    <t>267,7.2667</t>
  </si>
  <si>
    <t>268,5.4333</t>
  </si>
  <si>
    <t>269,6.9400</t>
  </si>
  <si>
    <t>270,3.5133</t>
  </si>
  <si>
    <t>271,6.6600</t>
  </si>
  <si>
    <t>272,10.2600</t>
  </si>
  <si>
    <t>273,11.4400</t>
  </si>
  <si>
    <t>274,11.6067</t>
  </si>
  <si>
    <t>275,13.3467</t>
  </si>
  <si>
    <t>276,8.9333</t>
  </si>
  <si>
    <t>277,7.4467</t>
  </si>
  <si>
    <t>278,11.9800</t>
  </si>
  <si>
    <t>279,16.0000</t>
  </si>
  <si>
    <t>280,16.0000</t>
  </si>
  <si>
    <t>281,12.5867</t>
  </si>
  <si>
    <t>282,7.7667</t>
  </si>
  <si>
    <t>283,9.1533</t>
  </si>
  <si>
    <t>284,10.6667</t>
  </si>
  <si>
    <t>285,16.1933</t>
  </si>
  <si>
    <t>286,16.7333</t>
  </si>
  <si>
    <t>287,10.1800</t>
  </si>
  <si>
    <t>288,11.9667</t>
  </si>
  <si>
    <t>289,16.0133</t>
  </si>
  <si>
    <t>290,17.4667</t>
  </si>
  <si>
    <t>291,20.0400</t>
  </si>
  <si>
    <t>292,12.9933</t>
  </si>
  <si>
    <t>293,7.4800</t>
  </si>
  <si>
    <t>294,8.8733</t>
  </si>
  <si>
    <t>295,9.3333</t>
  </si>
  <si>
    <t>296,8.3467</t>
  </si>
  <si>
    <t>297,9.2800</t>
  </si>
  <si>
    <t>298,12.2467</t>
  </si>
  <si>
    <t>299,9.9067</t>
  </si>
  <si>
    <t>300,7.8600</t>
  </si>
  <si>
    <t>301,8.9800</t>
  </si>
  <si>
    <t>302,13.5333</t>
  </si>
  <si>
    <t>303,14.6400</t>
  </si>
  <si>
    <t>304,18.3600</t>
  </si>
  <si>
    <t>305,15.4467</t>
  </si>
  <si>
    <t>306,14.4200</t>
  </si>
  <si>
    <t>307,10.6933</t>
  </si>
  <si>
    <t>308,7.0000</t>
  </si>
  <si>
    <t>309,9.1600</t>
  </si>
  <si>
    <t>310,8.8467</t>
  </si>
  <si>
    <t>311,7.0733</t>
  </si>
  <si>
    <t>312,6.6400</t>
  </si>
  <si>
    <t>313,8.9400</t>
  </si>
  <si>
    <t>314,8.4267</t>
  </si>
  <si>
    <t>315,5.9667</t>
  </si>
  <si>
    <t>316,2.6200</t>
  </si>
  <si>
    <t>317,3.4000</t>
  </si>
  <si>
    <t>318,3.0000</t>
  </si>
  <si>
    <t>319,5.1067</t>
  </si>
  <si>
    <t>320,6.2933</t>
  </si>
  <si>
    <t>321,4.7333</t>
  </si>
  <si>
    <t>322,6.1200</t>
  </si>
  <si>
    <t>323,7.4800</t>
  </si>
  <si>
    <t>324,10.0200</t>
  </si>
  <si>
    <t>325,7.3200</t>
  </si>
  <si>
    <t>326,6.4267</t>
  </si>
  <si>
    <t>327,8.2667</t>
  </si>
  <si>
    <t>328,8.9400</t>
  </si>
  <si>
    <t>329,11.1867</t>
  </si>
  <si>
    <t>330,8.7867</t>
  </si>
  <si>
    <t>331,9.0467</t>
  </si>
  <si>
    <t>332,5.1733</t>
  </si>
  <si>
    <t>333,5.4333</t>
  </si>
  <si>
    <t>334,8.0933</t>
  </si>
  <si>
    <t>335,7.4533</t>
  </si>
  <si>
    <t>336,9.2933</t>
  </si>
  <si>
    <t>337,9.0067</t>
  </si>
  <si>
    <t>338,10.6600</t>
  </si>
  <si>
    <t>339,8.8733</t>
  </si>
  <si>
    <t>340,7.2867</t>
  </si>
  <si>
    <t>341,6.1067</t>
  </si>
  <si>
    <t>342,9.3667</t>
  </si>
  <si>
    <t>343,8.9800</t>
  </si>
  <si>
    <t>344,3.5933</t>
  </si>
  <si>
    <t>345,2.4000</t>
  </si>
  <si>
    <t>346,5.4133</t>
  </si>
  <si>
    <t>347,7.5200</t>
  </si>
  <si>
    <t>348,5.6800</t>
  </si>
  <si>
    <t>349,4.2333</t>
  </si>
  <si>
    <t>350,5.2467</t>
  </si>
  <si>
    <t>351,4.1733</t>
  </si>
  <si>
    <t>352,4.3400</t>
  </si>
  <si>
    <t>353,5.0467</t>
  </si>
  <si>
    <t>354,7.9467</t>
  </si>
  <si>
    <t>355,8.6533</t>
  </si>
  <si>
    <t>356,6.2333</t>
  </si>
  <si>
    <t>357,11.2800</t>
  </si>
  <si>
    <t>358,14.0600</t>
  </si>
  <si>
    <t>359,9.5000</t>
  </si>
  <si>
    <t>360,10.2667</t>
  </si>
  <si>
    <t>361,5.2333</t>
  </si>
  <si>
    <t>362,3.4800</t>
  </si>
  <si>
    <t>363,3.2400</t>
  </si>
  <si>
    <t>364,3.1333</t>
  </si>
  <si>
    <t>365,5.1933</t>
  </si>
  <si>
    <t>366,3.7000</t>
  </si>
  <si>
    <t>367,3.5467</t>
  </si>
  <si>
    <t>368,2.8867</t>
  </si>
  <si>
    <t>369,0.6067</t>
  </si>
  <si>
    <t>370,1.1133</t>
  </si>
  <si>
    <t>371,2.1733</t>
  </si>
  <si>
    <t>372,2.4133</t>
  </si>
  <si>
    <t>373,5.4733</t>
  </si>
  <si>
    <t>374,5.9733</t>
  </si>
  <si>
    <t>375,2.2333</t>
  </si>
  <si>
    <t>376,0.8267</t>
  </si>
  <si>
    <t>377,0.0733</t>
  </si>
  <si>
    <t>378,1.1067</t>
  </si>
  <si>
    <t>379,2.9800</t>
  </si>
  <si>
    <t>380,2.0200</t>
  </si>
  <si>
    <t>381,0.2333</t>
  </si>
  <si>
    <t>382,0.0533</t>
  </si>
  <si>
    <t>383,0.2467</t>
  </si>
  <si>
    <t>384,0.2067</t>
  </si>
  <si>
    <t>385,0.4800</t>
  </si>
  <si>
    <t>386,0.0933</t>
  </si>
  <si>
    <t>387,1.4667</t>
  </si>
  <si>
    <t>388,0.7200</t>
  </si>
  <si>
    <t>389,0.3800</t>
  </si>
  <si>
    <t>390,4.2667</t>
  </si>
  <si>
    <t>391,4.4133</t>
  </si>
  <si>
    <t>392,1.5733</t>
  </si>
  <si>
    <t>393,0.6267</t>
  </si>
  <si>
    <t>394,0.3600</t>
  </si>
  <si>
    <t>395,1.6333</t>
  </si>
  <si>
    <t>396,1.1667</t>
  </si>
  <si>
    <t>397,0.5067</t>
  </si>
  <si>
    <t>398,0.6667</t>
  </si>
  <si>
    <t>399,0.1133</t>
  </si>
  <si>
    <t>400,0.8533</t>
  </si>
  <si>
    <t>401,0.2667</t>
  </si>
  <si>
    <t>402,0.3200</t>
  </si>
  <si>
    <t>403,0.4133</t>
  </si>
  <si>
    <t>404,2.3133</t>
  </si>
  <si>
    <t>405,4.8800</t>
  </si>
  <si>
    <t>406,7.0067</t>
  </si>
  <si>
    <t>407,7.5200</t>
  </si>
  <si>
    <t>408,4.3600</t>
  </si>
  <si>
    <t>409,2.8067</t>
  </si>
  <si>
    <t>410,2.7333</t>
  </si>
  <si>
    <t>411,1.6400</t>
  </si>
  <si>
    <t>412,0.6733</t>
  </si>
  <si>
    <t>413,1.1067</t>
  </si>
  <si>
    <t>414,3.4000</t>
  </si>
  <si>
    <t>415,3.5933</t>
  </si>
  <si>
    <t>416,2.5267</t>
  </si>
  <si>
    <t>417,2.8333</t>
  </si>
  <si>
    <t>418,3.7467</t>
  </si>
  <si>
    <t>419,2.3867</t>
  </si>
  <si>
    <t>420,0.3133</t>
  </si>
  <si>
    <t>421,1.5600</t>
  </si>
  <si>
    <t>422,2.2200</t>
  </si>
  <si>
    <t>423,0.7667</t>
  </si>
  <si>
    <t>424,0.0933</t>
  </si>
  <si>
    <t>425,0.8133</t>
  </si>
  <si>
    <t>426,0.7600</t>
  </si>
  <si>
    <t>427,0.2800</t>
  </si>
  <si>
    <t>428,0.5600</t>
  </si>
  <si>
    <t>429,0.1400</t>
  </si>
  <si>
    <t>430,0.9933</t>
  </si>
  <si>
    <t>431,0.9800</t>
  </si>
  <si>
    <t>432,2.8400</t>
  </si>
  <si>
    <t>433,3.8667</t>
  </si>
  <si>
    <t>434,4.9400</t>
  </si>
  <si>
    <t>435,2.2267</t>
  </si>
  <si>
    <t>436,1.1600</t>
  </si>
  <si>
    <t>437,2.8733</t>
  </si>
  <si>
    <t>438,1.6267</t>
  </si>
  <si>
    <t>439,3.1333</t>
  </si>
  <si>
    <t>440,3.7267</t>
  </si>
  <si>
    <t>441,3.8200</t>
  </si>
  <si>
    <t>442,3.2733</t>
  </si>
  <si>
    <t>443,1.8867</t>
  </si>
  <si>
    <t>444,2.3600</t>
  </si>
  <si>
    <t>445,3.7133</t>
  </si>
  <si>
    <t>446,8.0733</t>
  </si>
  <si>
    <t>447,8.1600</t>
  </si>
  <si>
    <t>448,3.8733</t>
  </si>
  <si>
    <t>449,2.5533</t>
  </si>
  <si>
    <t>450,2.3133</t>
  </si>
  <si>
    <t>451,2.9267</t>
  </si>
  <si>
    <t>452,6.0667</t>
  </si>
  <si>
    <t>453,9.5867</t>
  </si>
  <si>
    <t>454,9.0333</t>
  </si>
  <si>
    <t>455,9.5933</t>
  </si>
  <si>
    <t>456,5.5867</t>
  </si>
  <si>
    <t>457,2.7200</t>
  </si>
  <si>
    <t>458,4.9600</t>
  </si>
  <si>
    <t>459,2.3133</t>
  </si>
  <si>
    <t>460,4.0933</t>
  </si>
  <si>
    <t>461,5.1600</t>
  </si>
  <si>
    <t>462,4.0133</t>
  </si>
  <si>
    <t>463,4.7200</t>
  </si>
  <si>
    <t>464,6.1467</t>
  </si>
  <si>
    <t>465,4.7533</t>
  </si>
  <si>
    <t>466,0.9133</t>
  </si>
  <si>
    <t>467,1.8533</t>
  </si>
  <si>
    <t>468,3.8600</t>
  </si>
  <si>
    <t>469,4.3533</t>
  </si>
  <si>
    <t>470,4.4333</t>
  </si>
  <si>
    <t>471,8.3000</t>
  </si>
  <si>
    <t>472,13.9800</t>
  </si>
  <si>
    <t>473,17.6533</t>
  </si>
  <si>
    <t>474,20.9133</t>
  </si>
  <si>
    <t>475,24.7933</t>
  </si>
  <si>
    <t>476,30.9267</t>
  </si>
  <si>
    <t>477,34.0867</t>
  </si>
  <si>
    <t>478,31.5267</t>
  </si>
  <si>
    <t>479,32.7400</t>
  </si>
  <si>
    <t>480,34.9933</t>
  </si>
  <si>
    <t>481,40.7133</t>
  </si>
  <si>
    <t>482,42.3667</t>
  </si>
  <si>
    <t>483,37.4667</t>
  </si>
  <si>
    <t>484,38.4200</t>
  </si>
  <si>
    <t>485,39.0400</t>
  </si>
  <si>
    <t>486,38.3467</t>
  </si>
  <si>
    <t>487,45.7800</t>
  </si>
  <si>
    <t>488,43.9400</t>
  </si>
  <si>
    <t>489,41.7400</t>
  </si>
  <si>
    <t>490,43.3467</t>
  </si>
  <si>
    <t>491,44.4600</t>
  </si>
  <si>
    <t>492,45.7200</t>
  </si>
  <si>
    <t>493,49.7533</t>
  </si>
  <si>
    <t>494,55.2867</t>
  </si>
  <si>
    <t>495,55.3333</t>
  </si>
  <si>
    <t>496,60.8200</t>
  </si>
  <si>
    <t>497,64.0133</t>
  </si>
  <si>
    <t>498,60.5267</t>
  </si>
  <si>
    <t>499,56.4333</t>
  </si>
  <si>
    <t>0,0.0000</t>
  </si>
  <si>
    <t>1,0.0000</t>
  </si>
  <si>
    <t>2,0.0000</t>
  </si>
  <si>
    <t>3,0.0000</t>
  </si>
  <si>
    <t>4,0.0000</t>
  </si>
  <si>
    <t>5,0.0000</t>
  </si>
  <si>
    <t>6,0.0000</t>
  </si>
  <si>
    <t>7,0.0000</t>
  </si>
  <si>
    <t>8,0.0000</t>
  </si>
  <si>
    <t>9,0.1667</t>
  </si>
  <si>
    <t>10,1.9867</t>
  </si>
  <si>
    <t>11,0.3667</t>
  </si>
  <si>
    <t>12,0.0000</t>
  </si>
  <si>
    <t>13,0.0000</t>
  </si>
  <si>
    <t>14,0.0000</t>
  </si>
  <si>
    <t>15,0.0000</t>
  </si>
  <si>
    <t>16,0.0867</t>
  </si>
  <si>
    <t>17,0.1933</t>
  </si>
  <si>
    <t>18,0.1133</t>
  </si>
  <si>
    <t>19,0.0000</t>
  </si>
  <si>
    <t>20,0.0000</t>
  </si>
  <si>
    <t>21,0.0000</t>
  </si>
  <si>
    <t>22,0.0000</t>
  </si>
  <si>
    <t>23,0.0000</t>
  </si>
  <si>
    <t>24,0.0000</t>
  </si>
  <si>
    <t>25,0.0000</t>
  </si>
  <si>
    <t>26,0.0000</t>
  </si>
  <si>
    <t>27,0.0000</t>
  </si>
  <si>
    <t>28,0.0000</t>
  </si>
  <si>
    <t>29,0.0000</t>
  </si>
  <si>
    <t>30,0.0000</t>
  </si>
  <si>
    <t>31,0.0000</t>
  </si>
  <si>
    <t>32,0.0000</t>
  </si>
  <si>
    <t>33,0.0000</t>
  </si>
  <si>
    <t>36,0.0000</t>
  </si>
  <si>
    <t>37,0.0000</t>
  </si>
  <si>
    <t>38,0.0000</t>
  </si>
  <si>
    <t>39,0.0000</t>
  </si>
  <si>
    <t>40,0.0000</t>
  </si>
  <si>
    <t>41,0.0000</t>
  </si>
  <si>
    <t>42,0.0000</t>
  </si>
  <si>
    <t>43,0.0000</t>
  </si>
  <si>
    <t>44,0.1067</t>
  </si>
  <si>
    <t>45,0.4000</t>
  </si>
  <si>
    <t>46,0.0000</t>
  </si>
  <si>
    <t>47,0.0000</t>
  </si>
  <si>
    <t>48,0.0000</t>
  </si>
  <si>
    <t>49,0.0000</t>
  </si>
  <si>
    <t>50,0.0000</t>
  </si>
  <si>
    <t>51,0.0000</t>
  </si>
  <si>
    <t>52,0.0000</t>
  </si>
  <si>
    <t>53,0.0000</t>
  </si>
  <si>
    <t>54,0.0000</t>
  </si>
  <si>
    <t>55,1.3733</t>
  </si>
  <si>
    <t>56,1.7067</t>
  </si>
  <si>
    <t>57,0.0000</t>
  </si>
  <si>
    <t>58,0.0667</t>
  </si>
  <si>
    <t>59,0.0467</t>
  </si>
  <si>
    <t>60,0.0267</t>
  </si>
  <si>
    <t>61,0.2533</t>
  </si>
  <si>
    <t>62,0.8333</t>
  </si>
  <si>
    <t>63,0.0800</t>
  </si>
  <si>
    <t>64,0.0000</t>
  </si>
  <si>
    <t>65,0.3467</t>
  </si>
  <si>
    <t>66,0.7133</t>
  </si>
  <si>
    <t>67,0.1200</t>
  </si>
  <si>
    <t>68,0.6600</t>
  </si>
  <si>
    <t>69,0.1000</t>
  </si>
  <si>
    <t>71,0.0267</t>
  </si>
  <si>
    <t>72,2.0733</t>
  </si>
  <si>
    <t>73,1.8200</t>
  </si>
  <si>
    <t>74,1.4933</t>
  </si>
  <si>
    <t>75,0.5800</t>
  </si>
  <si>
    <t>76,1.6933</t>
  </si>
  <si>
    <t>77,1.6733</t>
  </si>
  <si>
    <t>78,1.5200</t>
  </si>
  <si>
    <t>79,0.7533</t>
  </si>
  <si>
    <t>80,0.1467</t>
  </si>
  <si>
    <t>82,0.0200</t>
  </si>
  <si>
    <t>83,0.4667</t>
  </si>
  <si>
    <t>84,0.9667</t>
  </si>
  <si>
    <t>85,2.4600</t>
  </si>
  <si>
    <t>86,0.9867</t>
  </si>
  <si>
    <t>87,0.5800</t>
  </si>
  <si>
    <t>88,0.6133</t>
  </si>
  <si>
    <t>89,0.0000</t>
  </si>
  <si>
    <t>90,0.0000</t>
  </si>
  <si>
    <t>92,0.1400</t>
  </si>
  <si>
    <t>93,0.5800</t>
  </si>
  <si>
    <t>94,0.4133</t>
  </si>
  <si>
    <t>95,0.2600</t>
  </si>
  <si>
    <t>96,0.0800</t>
  </si>
  <si>
    <t>97,0.5467</t>
  </si>
  <si>
    <t>98,0.7867</t>
  </si>
  <si>
    <t>99,0.5200</t>
  </si>
  <si>
    <t>100,1.4867</t>
  </si>
  <si>
    <t>101,2.0333</t>
  </si>
  <si>
    <t>102,0.2600</t>
  </si>
  <si>
    <t>103,0.0200</t>
  </si>
  <si>
    <t>104,0.5467</t>
  </si>
  <si>
    <t>105,2.8400</t>
  </si>
  <si>
    <t>106,1.2400</t>
  </si>
  <si>
    <t>107,1.3533</t>
  </si>
  <si>
    <t>108,0.5600</t>
  </si>
  <si>
    <t>109,0.8467</t>
  </si>
  <si>
    <t>110,0.5600</t>
  </si>
  <si>
    <t>111,1.5933</t>
  </si>
  <si>
    <t>112,0.2733</t>
  </si>
  <si>
    <t>113,0.5333</t>
  </si>
  <si>
    <t>114,0.0000</t>
  </si>
  <si>
    <t>115,0.0200</t>
  </si>
  <si>
    <t>116,0.4667</t>
  </si>
  <si>
    <t>117,1.5067</t>
  </si>
  <si>
    <t>118,2.5800</t>
  </si>
  <si>
    <t>119,2.9200</t>
  </si>
  <si>
    <t>120,2.4600</t>
  </si>
  <si>
    <t>121,1.3867</t>
  </si>
  <si>
    <t>122,2.2600</t>
  </si>
  <si>
    <t>123,1.3533</t>
  </si>
  <si>
    <t>124,1.7067</t>
  </si>
  <si>
    <t>125,2.6067</t>
  </si>
  <si>
    <t>126,2.8000</t>
  </si>
  <si>
    <t>127,2.4933</t>
  </si>
  <si>
    <t>128,1.6000</t>
  </si>
  <si>
    <t>129,2.7800</t>
  </si>
  <si>
    <t>130,3.5000</t>
  </si>
  <si>
    <t>131,4.4733</t>
  </si>
  <si>
    <t>132,5.4800</t>
  </si>
  <si>
    <t>133,4.0800</t>
  </si>
  <si>
    <t>134,3.0000</t>
  </si>
  <si>
    <t>135,4.6867</t>
  </si>
  <si>
    <t>136,2.1667</t>
  </si>
  <si>
    <t>137,2.0067</t>
  </si>
  <si>
    <t>138,5.4867</t>
  </si>
  <si>
    <t>139,4.7333</t>
  </si>
  <si>
    <t>140,5.1400</t>
  </si>
  <si>
    <t>141,3.2133</t>
  </si>
  <si>
    <t>142,2.4667</t>
  </si>
  <si>
    <t>143,7.1467</t>
  </si>
  <si>
    <t>144,12.9067</t>
  </si>
  <si>
    <t>145,13.3600</t>
  </si>
  <si>
    <t>146,5.8733</t>
  </si>
  <si>
    <t>147,5.7267</t>
  </si>
  <si>
    <t>148,4.0000</t>
  </si>
  <si>
    <t>149,2.3800</t>
  </si>
  <si>
    <t>150,2.5200</t>
  </si>
  <si>
    <t>151,2.6467</t>
  </si>
  <si>
    <t>152,2.9733</t>
  </si>
  <si>
    <t>153,3.4800</t>
  </si>
  <si>
    <t>154,3.3133</t>
  </si>
  <si>
    <t>155,3.4733</t>
  </si>
  <si>
    <t>156,1.9467</t>
  </si>
  <si>
    <t>157,1.2533</t>
  </si>
  <si>
    <t>158,0.5400</t>
  </si>
  <si>
    <t>159,2.3600</t>
  </si>
  <si>
    <t>160,2.6400</t>
  </si>
  <si>
    <t>161,4.6133</t>
  </si>
  <si>
    <t>162,1.4667</t>
  </si>
  <si>
    <t>163,2.0667</t>
  </si>
  <si>
    <t>164,1.6600</t>
  </si>
  <si>
    <t>165,1.4467</t>
  </si>
  <si>
    <t>166,3.1200</t>
  </si>
  <si>
    <t>167,3.7733</t>
  </si>
  <si>
    <t>168,2.3467</t>
  </si>
  <si>
    <t>169,3.9733</t>
  </si>
  <si>
    <t>170,4.5067</t>
  </si>
  <si>
    <t>171,2.1867</t>
  </si>
  <si>
    <t>172,0.9000</t>
  </si>
  <si>
    <t>173,5.0333</t>
  </si>
  <si>
    <t>174,5.3933</t>
  </si>
  <si>
    <t>175,4.7133</t>
  </si>
  <si>
    <t>176,2.9867</t>
  </si>
  <si>
    <t>177,0.9933</t>
  </si>
  <si>
    <t>178,0.4067</t>
  </si>
  <si>
    <t>179,2.5467</t>
  </si>
  <si>
    <t>180,2.8267</t>
  </si>
  <si>
    <t>181,2.0800</t>
  </si>
  <si>
    <t>182,1.8933</t>
  </si>
  <si>
    <t>183,3.3600</t>
  </si>
  <si>
    <t>184,3.2467</t>
  </si>
  <si>
    <t>185,3.6733</t>
  </si>
  <si>
    <t>186,0.1067</t>
  </si>
  <si>
    <t>187,0.0533</t>
  </si>
  <si>
    <t>188,0.7200</t>
  </si>
  <si>
    <t>189,0.2867</t>
  </si>
  <si>
    <t>190,0.0533</t>
  </si>
  <si>
    <t>191,0.0867</t>
  </si>
  <si>
    <t>192,1.4733</t>
  </si>
  <si>
    <t>193,1.9667</t>
  </si>
  <si>
    <t>194,1.3933</t>
  </si>
  <si>
    <t>195,0.4067</t>
  </si>
  <si>
    <t>196,0.1400</t>
  </si>
  <si>
    <t>197,0.0000</t>
  </si>
  <si>
    <t>198,0.0400</t>
  </si>
  <si>
    <t>199,0.0800</t>
  </si>
  <si>
    <t>200,0.0000</t>
  </si>
  <si>
    <t>201,0.0000</t>
  </si>
  <si>
    <t>202,0.0000</t>
  </si>
  <si>
    <t>203,0.0867</t>
  </si>
  <si>
    <t>204,2.4400</t>
  </si>
  <si>
    <t>205,1.1000</t>
  </si>
  <si>
    <t>206,0.3267</t>
  </si>
  <si>
    <t>207,1.6000</t>
  </si>
  <si>
    <t>208,0.0333</t>
  </si>
  <si>
    <t>209,0.0000</t>
  </si>
  <si>
    <t>210,1.0000</t>
  </si>
  <si>
    <t>211,1.5267</t>
  </si>
  <si>
    <t>212,0.1067</t>
  </si>
  <si>
    <t>213,0.5733</t>
  </si>
  <si>
    <t>214,1.5800</t>
  </si>
  <si>
    <t>215,0.1267</t>
  </si>
  <si>
    <t>216,0.0000</t>
  </si>
  <si>
    <t>217,0.0000</t>
  </si>
  <si>
    <t>219,0.1200</t>
  </si>
  <si>
    <t>220,0.0667</t>
  </si>
  <si>
    <t>221,0.0000</t>
  </si>
  <si>
    <t>222,0.3200</t>
  </si>
  <si>
    <t>223,0.0400</t>
  </si>
  <si>
    <t>224,0.0000</t>
  </si>
  <si>
    <t>225,0.0000</t>
  </si>
  <si>
    <t>226,0.2600</t>
  </si>
  <si>
    <t>227,1.2400</t>
  </si>
  <si>
    <t>228,2.4733</t>
  </si>
  <si>
    <t>229,0.9867</t>
  </si>
  <si>
    <t>230,0.1000</t>
  </si>
  <si>
    <t>231,0.1133</t>
  </si>
  <si>
    <t>232,0.2200</t>
  </si>
  <si>
    <t>233,0.0000</t>
  </si>
  <si>
    <t>234,0.0200</t>
  </si>
  <si>
    <t>235,0.2800</t>
  </si>
  <si>
    <t>236,0.9267</t>
  </si>
  <si>
    <t>237,0.1400</t>
  </si>
  <si>
    <t>238,1.0067</t>
  </si>
  <si>
    <t>239,0.0133</t>
  </si>
  <si>
    <t>240,0.0000</t>
  </si>
  <si>
    <t>241,0.0000</t>
  </si>
  <si>
    <t>242,0.0000</t>
  </si>
  <si>
    <t>243,0.1333</t>
  </si>
  <si>
    <t>244,3.3933</t>
  </si>
  <si>
    <t>245,0.9667</t>
  </si>
  <si>
    <t>246,0.4333</t>
  </si>
  <si>
    <t>247,0.4333</t>
  </si>
  <si>
    <t>248,0.0467</t>
  </si>
  <si>
    <t>249,1.5267</t>
  </si>
  <si>
    <t>250,1.6933</t>
  </si>
  <si>
    <t>251,2.8333</t>
  </si>
  <si>
    <t>252,5.1467</t>
  </si>
  <si>
    <t>253,8.1600</t>
  </si>
  <si>
    <t>254,6.7067</t>
  </si>
  <si>
    <t>255,4.7800</t>
  </si>
  <si>
    <t>256,6.7000</t>
  </si>
  <si>
    <t>257,4.6733</t>
  </si>
  <si>
    <t>258,6.3000</t>
  </si>
  <si>
    <t>259,5.7600</t>
  </si>
  <si>
    <t>260,9.9200</t>
  </si>
  <si>
    <t>261,8.8333</t>
  </si>
  <si>
    <t>262,6.4400</t>
  </si>
  <si>
    <t>263,4.4933</t>
  </si>
  <si>
    <t>264,5.6533</t>
  </si>
  <si>
    <t>265,7.6933</t>
  </si>
  <si>
    <t>266,5.0600</t>
  </si>
  <si>
    <t>267,1.5400</t>
  </si>
  <si>
    <t>268,1.5000</t>
  </si>
  <si>
    <t>269,1.6467</t>
  </si>
  <si>
    <t>270,4.1733</t>
  </si>
  <si>
    <t>271,2.6867</t>
  </si>
  <si>
    <t>272,1.7200</t>
  </si>
  <si>
    <t>273,3.3467</t>
  </si>
  <si>
    <t>274,3.3600</t>
  </si>
  <si>
    <t>275,2.6600</t>
  </si>
  <si>
    <t>276,0.6867</t>
  </si>
  <si>
    <t>277,2.6333</t>
  </si>
  <si>
    <t>278,1.7067</t>
  </si>
  <si>
    <t>279,0.2533</t>
  </si>
  <si>
    <t>280,0.0133</t>
  </si>
  <si>
    <t>281,0.6733</t>
  </si>
  <si>
    <t>282,0.9200</t>
  </si>
  <si>
    <t>283,0.8933</t>
  </si>
  <si>
    <t>284,0.5933</t>
  </si>
  <si>
    <t>285,2.1600</t>
  </si>
  <si>
    <t>286,3.6000</t>
  </si>
  <si>
    <t>287,2.2467</t>
  </si>
  <si>
    <t>288,1.5667</t>
  </si>
  <si>
    <t>289,0.7667</t>
  </si>
  <si>
    <t>290,0.8000</t>
  </si>
  <si>
    <t>291,4.5867</t>
  </si>
  <si>
    <t>292,4.3133</t>
  </si>
  <si>
    <t>293,1.3533</t>
  </si>
  <si>
    <t>294,3.0067</t>
  </si>
  <si>
    <t>295,2.4133</t>
  </si>
  <si>
    <t>296,1.2600</t>
  </si>
  <si>
    <t>297,1.1867</t>
  </si>
  <si>
    <t>298,0.9467</t>
  </si>
  <si>
    <t>299,3.4733</t>
  </si>
  <si>
    <t>300,5.5800</t>
  </si>
  <si>
    <t>301,4.5733</t>
  </si>
  <si>
    <t>302,2.7000</t>
  </si>
  <si>
    <t>303,3.7867</t>
  </si>
  <si>
    <t>304,1.6533</t>
  </si>
  <si>
    <t>305,0.8200</t>
  </si>
  <si>
    <t>306,0.6133</t>
  </si>
  <si>
    <t>307,1.6067</t>
  </si>
  <si>
    <t>308,4.9267</t>
  </si>
  <si>
    <t>309,8.5000</t>
  </si>
  <si>
    <t>311,2.7200</t>
  </si>
  <si>
    <t>312,6.1400</t>
  </si>
  <si>
    <t>313,10.1333</t>
  </si>
  <si>
    <t>314,8.0067</t>
  </si>
  <si>
    <t>315,6.3533</t>
  </si>
  <si>
    <t>316,5.0333</t>
  </si>
  <si>
    <t>317,4.8800</t>
  </si>
  <si>
    <t>318,4.2200</t>
  </si>
  <si>
    <t>319,2.6800</t>
  </si>
  <si>
    <t>320,1.1600</t>
  </si>
  <si>
    <t>321,1.4800</t>
  </si>
  <si>
    <t>322,0.5400</t>
  </si>
  <si>
    <t>323,0.5467</t>
  </si>
  <si>
    <t>324,2.7200</t>
  </si>
  <si>
    <t>325,1.0067</t>
  </si>
  <si>
    <t>326,1.7133</t>
  </si>
  <si>
    <t>327,5.0933</t>
  </si>
  <si>
    <t>328,5.3000</t>
  </si>
  <si>
    <t>329,0.9133</t>
  </si>
  <si>
    <t>330,1.6400</t>
  </si>
  <si>
    <t>331,0.5267</t>
  </si>
  <si>
    <t>332,1.5067</t>
  </si>
  <si>
    <t>333,1.7000</t>
  </si>
  <si>
    <t>334,1.5200</t>
  </si>
  <si>
    <t>335,1.5200</t>
  </si>
  <si>
    <t>336,1.0533</t>
  </si>
  <si>
    <t>337,0.7600</t>
  </si>
  <si>
    <t>338,0.4800</t>
  </si>
  <si>
    <t>339,1.8267</t>
  </si>
  <si>
    <t>340,2.5133</t>
  </si>
  <si>
    <t>341,2.5867</t>
  </si>
  <si>
    <t>342,1.4133</t>
  </si>
  <si>
    <t>343,2.9733</t>
  </si>
  <si>
    <t>344,4.4467</t>
  </si>
  <si>
    <t>345,4.1000</t>
  </si>
  <si>
    <t>346,2.3667</t>
  </si>
  <si>
    <t>347,5.8600</t>
  </si>
  <si>
    <t>348,4.9133</t>
  </si>
  <si>
    <t>349,1.5133</t>
  </si>
  <si>
    <t>350,2.3333</t>
  </si>
  <si>
    <t>351,3.3467</t>
  </si>
  <si>
    <t>352,4.5267</t>
  </si>
  <si>
    <t>353,4.9200</t>
  </si>
  <si>
    <t>354,2.8467</t>
  </si>
  <si>
    <t>355,2.8933</t>
  </si>
  <si>
    <t>356,1.8867</t>
  </si>
  <si>
    <t>357,4.9467</t>
  </si>
  <si>
    <t>358,8.6467</t>
  </si>
  <si>
    <t>359,10.0667</t>
  </si>
  <si>
    <t>360,3.5267</t>
  </si>
  <si>
    <t>361,4.0333</t>
  </si>
  <si>
    <t>362,5.6267</t>
  </si>
  <si>
    <t>363,5.2667</t>
  </si>
  <si>
    <t>364,4.9600</t>
  </si>
  <si>
    <t>365,4.2400</t>
  </si>
  <si>
    <t>366,4.3867</t>
  </si>
  <si>
    <t>367,7.0400</t>
  </si>
  <si>
    <t>368,4.5600</t>
  </si>
  <si>
    <t>369,3.7733</t>
  </si>
  <si>
    <t>370,2.7000</t>
  </si>
  <si>
    <t>371,1.2867</t>
  </si>
  <si>
    <t>372,1.1133</t>
  </si>
  <si>
    <t>373,0.9867</t>
  </si>
  <si>
    <t>374,1.1733</t>
  </si>
  <si>
    <t>375,2.3400</t>
  </si>
  <si>
    <t>376,2.1400</t>
  </si>
  <si>
    <t>378,5.0733</t>
  </si>
  <si>
    <t>379,6.5400</t>
  </si>
  <si>
    <t>380,4.3467</t>
  </si>
  <si>
    <t>381,5.5600</t>
  </si>
  <si>
    <t>382,5.6000</t>
  </si>
  <si>
    <t>383,6.5733</t>
  </si>
  <si>
    <t>384,4.9667</t>
  </si>
  <si>
    <t>385,4.7867</t>
  </si>
  <si>
    <t>386,2.9533</t>
  </si>
  <si>
    <t>387,2.5467</t>
  </si>
  <si>
    <t>388,3.1800</t>
  </si>
  <si>
    <t>389,2.9867</t>
  </si>
  <si>
    <t>390,2.1600</t>
  </si>
  <si>
    <t>391,2.7733</t>
  </si>
  <si>
    <t>392,2.9000</t>
  </si>
  <si>
    <t>393,2.4400</t>
  </si>
  <si>
    <t>394,3.2933</t>
  </si>
  <si>
    <t>395,6.2600</t>
  </si>
  <si>
    <t>396,1.9467</t>
  </si>
  <si>
    <t>397,3.0333</t>
  </si>
  <si>
    <t>398,3.6400</t>
  </si>
  <si>
    <t>399,4.2333</t>
  </si>
  <si>
    <t>400,3.3267</t>
  </si>
  <si>
    <t>401,4.8467</t>
  </si>
  <si>
    <t>402,5.1333</t>
  </si>
  <si>
    <t>403,6.2333</t>
  </si>
  <si>
    <t>404,3.9000</t>
  </si>
  <si>
    <t>405,3.7067</t>
  </si>
  <si>
    <t>406,4.4067</t>
  </si>
  <si>
    <t>407,1.9067</t>
  </si>
  <si>
    <t>408,4.5933</t>
  </si>
  <si>
    <t>409,4.7400</t>
  </si>
  <si>
    <t>410,6.7400</t>
  </si>
  <si>
    <t>411,3.4733</t>
  </si>
  <si>
    <t>412,5.3933</t>
  </si>
  <si>
    <t>413,7.4933</t>
  </si>
  <si>
    <t>414,4.6933</t>
  </si>
  <si>
    <t>415,3.4400</t>
  </si>
  <si>
    <t>416,3.6200</t>
  </si>
  <si>
    <t>417,4.7467</t>
  </si>
  <si>
    <t>418,3.5667</t>
  </si>
  <si>
    <t>419,6.9400</t>
  </si>
  <si>
    <t>420,5.0000</t>
  </si>
  <si>
    <t>421,3.8800</t>
  </si>
  <si>
    <t>422,6.7200</t>
  </si>
  <si>
    <t>423,2.7333</t>
  </si>
  <si>
    <t>424,1.6267</t>
  </si>
  <si>
    <t>425,1.7733</t>
  </si>
  <si>
    <t>426,5.3533</t>
  </si>
  <si>
    <t>427,4.8400</t>
  </si>
  <si>
    <t>428,3.8200</t>
  </si>
  <si>
    <t>429,1.9867</t>
  </si>
  <si>
    <t>430,4.8800</t>
  </si>
  <si>
    <t>431,9.4067</t>
  </si>
  <si>
    <t>432,10.0533</t>
  </si>
  <si>
    <t>433,9.3933</t>
  </si>
  <si>
    <t>434,5.9133</t>
  </si>
  <si>
    <t>435,9.4600</t>
  </si>
  <si>
    <t>436,12.3200</t>
  </si>
  <si>
    <t>437,11.6400</t>
  </si>
  <si>
    <t>438,6.1867</t>
  </si>
  <si>
    <t>439,2.3000</t>
  </si>
  <si>
    <t>440,2.5867</t>
  </si>
  <si>
    <t>441,4.9200</t>
  </si>
  <si>
    <t>442,2.8733</t>
  </si>
  <si>
    <t>443,1.9933</t>
  </si>
  <si>
    <t>444,3.3333</t>
  </si>
  <si>
    <t>445,9.1133</t>
  </si>
  <si>
    <t>446,9.5867</t>
  </si>
  <si>
    <t>447,12.2933</t>
  </si>
  <si>
    <t>448,12.0333</t>
  </si>
  <si>
    <t>449,12.0933</t>
  </si>
  <si>
    <t>450,12.1800</t>
  </si>
  <si>
    <t>451,9.2867</t>
  </si>
  <si>
    <t>452,8.9600</t>
  </si>
  <si>
    <t>453,6.0000</t>
  </si>
  <si>
    <t>454,6.3200</t>
  </si>
  <si>
    <t>455,6.7733</t>
  </si>
  <si>
    <t>456,9.6867</t>
  </si>
  <si>
    <t>457,10.5067</t>
  </si>
  <si>
    <t>458,7.3000</t>
  </si>
  <si>
    <t>459,10.9200</t>
  </si>
  <si>
    <t>460,10.6400</t>
  </si>
  <si>
    <t>461,14.3867</t>
  </si>
  <si>
    <t>462,15.0267</t>
  </si>
  <si>
    <t>463,11.8267</t>
  </si>
  <si>
    <t>464,14.4067</t>
  </si>
  <si>
    <t>465,17.6467</t>
  </si>
  <si>
    <t>466,21.9733</t>
  </si>
  <si>
    <t>467,21.5867</t>
  </si>
  <si>
    <t>468,18.8800</t>
  </si>
  <si>
    <t>469,16.8867</t>
  </si>
  <si>
    <t>470,18.6200</t>
  </si>
  <si>
    <t>471,15.3267</t>
  </si>
  <si>
    <t>472,13.7667</t>
  </si>
  <si>
    <t>473,13.1000</t>
  </si>
  <si>
    <t>474,13.3600</t>
  </si>
  <si>
    <t>475,15.7600</t>
  </si>
  <si>
    <t>476,20.9333</t>
  </si>
  <si>
    <t>477,21.1600</t>
  </si>
  <si>
    <t>478,20.1800</t>
  </si>
  <si>
    <t>479,21.9467</t>
  </si>
  <si>
    <t>480,19.2533</t>
  </si>
  <si>
    <t>481,15.7600</t>
  </si>
  <si>
    <t>482,11.6733</t>
  </si>
  <si>
    <t>483,10.8800</t>
  </si>
  <si>
    <t>484,16.0333</t>
  </si>
  <si>
    <t>485,14.2867</t>
  </si>
  <si>
    <t>486,11.7000</t>
  </si>
  <si>
    <t>487,16.3533</t>
  </si>
  <si>
    <t>488,20.9933</t>
  </si>
  <si>
    <t>489,23.0133</t>
  </si>
  <si>
    <t>490,22.2133</t>
  </si>
  <si>
    <t>491,19.2533</t>
  </si>
  <si>
    <t>492,16.8667</t>
  </si>
  <si>
    <t>493,19.6400</t>
  </si>
  <si>
    <t>494,26.3800</t>
  </si>
  <si>
    <t>495,29.5000</t>
  </si>
  <si>
    <t>496,26.6200</t>
  </si>
  <si>
    <t>497,19.5267</t>
  </si>
  <si>
    <t>498,13.7000</t>
  </si>
  <si>
    <t>499,7.1600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</si>
</sst>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000000"/>
      <name val="Helvetica"/>
      <family val="2"/>
    </font>
    <font>
      <sz val="10"/>
      <color rgb="FF000000"/>
      <name val="Helvetica Neue"/>
      <family val="2"/>
    </font>
    <font>
      <b/>
      <sz val="13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6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'Fluorescence intensity of Hh'!$C$22:$D$22</c:f>
                <c:numCache>
                  <c:formatCode>General</c:formatCode>
                  <c:ptCount val="2"/>
                  <c:pt idx="0">
                    <c:v>7.8366076650065093</c:v>
                  </c:pt>
                  <c:pt idx="1">
                    <c:v>4.7388362013111562</c:v>
                  </c:pt>
                </c:numCache>
              </c:numRef>
            </c:plus>
            <c:minus>
              <c:numRef>
                <c:f>'Fluorescence intensity of Hh'!$C$22:$D$22</c:f>
                <c:numCache>
                  <c:formatCode>General</c:formatCode>
                  <c:ptCount val="2"/>
                  <c:pt idx="0">
                    <c:v>7.8366076650065093</c:v>
                  </c:pt>
                  <c:pt idx="1">
                    <c:v>4.7388362013111562</c:v>
                  </c:pt>
                </c:numCache>
              </c:numRef>
            </c:minus>
            <c:spPr>
              <a:noFill/>
              <a:ln w="12700">
                <a:solidFill>
                  <a:schemeClr val="tx1"/>
                </a:solidFill>
              </a:ln>
              <a:effectLst/>
            </c:spPr>
          </c:errBars>
          <c:val>
            <c:numRef>
              <c:f>'Fluorescence intensity of Hh'!$C$21:$D$21</c:f>
              <c:numCache>
                <c:formatCode>General</c:formatCode>
                <c:ptCount val="2"/>
                <c:pt idx="0">
                  <c:v>51.384533333333337</c:v>
                </c:pt>
                <c:pt idx="1">
                  <c:v>105.34439999999998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1-FD4F-A468-4B872DB7E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21482408"/>
        <c:axId val="621485352"/>
      </c:barChart>
      <c:catAx>
        <c:axId val="621482408"/>
        <c:scaling>
          <c:orientation val="minMax"/>
        </c:scaling>
        <c:delete val="1"/>
        <c:axPos val="b"/>
        <c:majorTickMark val="none"/>
        <c:minorTickMark val="none"/>
        <c:tickLblPos val="nextTo"/>
        <c:crossAx val="621485352"/>
        <c:crosses val="autoZero"/>
        <c:auto val="1"/>
        <c:lblAlgn val="ctr"/>
        <c:lblOffset val="100"/>
        <c:noMultiLvlLbl val="0"/>
      </c:catAx>
      <c:valAx>
        <c:axId val="621485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482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'Differentaition index in EnaKD'!$C$18:$E$18</c:f>
                <c:numCache>
                  <c:formatCode>General</c:formatCode>
                  <c:ptCount val="3"/>
                  <c:pt idx="0">
                    <c:v>0.16608368038097224</c:v>
                  </c:pt>
                  <c:pt idx="1">
                    <c:v>7.5113247832855681E-2</c:v>
                  </c:pt>
                  <c:pt idx="2">
                    <c:v>9.2259055562764161E-2</c:v>
                  </c:pt>
                </c:numCache>
              </c:numRef>
            </c:plus>
            <c:minus>
              <c:numRef>
                <c:f>'Differentaition index in EnaKD'!$C$18:$E$18</c:f>
                <c:numCache>
                  <c:formatCode>General</c:formatCode>
                  <c:ptCount val="3"/>
                  <c:pt idx="0">
                    <c:v>0.16608368038097224</c:v>
                  </c:pt>
                  <c:pt idx="1">
                    <c:v>7.5113247832855681E-2</c:v>
                  </c:pt>
                  <c:pt idx="2">
                    <c:v>9.2259055562764161E-2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val>
            <c:numRef>
              <c:f>'Differentaition index in EnaKD'!$C$17:$E$17</c:f>
              <c:numCache>
                <c:formatCode>General</c:formatCode>
                <c:ptCount val="3"/>
                <c:pt idx="0">
                  <c:v>0.43369999999999997</c:v>
                </c:pt>
                <c:pt idx="1">
                  <c:v>0.77733333333333332</c:v>
                </c:pt>
                <c:pt idx="2">
                  <c:v>0.59680000000000011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1-2A40-B90C-2B992D5F8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19980760"/>
        <c:axId val="619983704"/>
      </c:barChart>
      <c:catAx>
        <c:axId val="619980760"/>
        <c:scaling>
          <c:orientation val="minMax"/>
        </c:scaling>
        <c:delete val="1"/>
        <c:axPos val="b"/>
        <c:majorTickMark val="none"/>
        <c:minorTickMark val="none"/>
        <c:tickLblPos val="nextTo"/>
        <c:crossAx val="619983704"/>
        <c:crosses val="autoZero"/>
        <c:auto val="1"/>
        <c:lblAlgn val="ctr"/>
        <c:lblOffset val="100"/>
        <c:noMultiLvlLbl val="0"/>
      </c:catAx>
      <c:valAx>
        <c:axId val="61998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980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'Fluorescence intensity of Ph'!$C$16:$D$16</c:f>
                <c:numCache>
                  <c:formatCode>General</c:formatCode>
                  <c:ptCount val="2"/>
                  <c:pt idx="0">
                    <c:v>15.638414797471565</c:v>
                  </c:pt>
                  <c:pt idx="1">
                    <c:v>29.444029749302178</c:v>
                  </c:pt>
                </c:numCache>
              </c:numRef>
            </c:plus>
            <c:minus>
              <c:numRef>
                <c:f>'Fluorescence intensity of Ph'!$C$16:$D$16</c:f>
                <c:numCache>
                  <c:formatCode>General</c:formatCode>
                  <c:ptCount val="2"/>
                  <c:pt idx="0">
                    <c:v>15.638414797471565</c:v>
                  </c:pt>
                  <c:pt idx="1">
                    <c:v>29.444029749302178</c:v>
                  </c:pt>
                </c:numCache>
              </c:numRef>
            </c:minus>
            <c:spPr>
              <a:noFill/>
              <a:ln w="12700">
                <a:solidFill>
                  <a:schemeClr val="tx1"/>
                </a:solidFill>
              </a:ln>
              <a:effectLst/>
            </c:spPr>
          </c:errBars>
          <c:val>
            <c:numRef>
              <c:f>'Fluorescence intensity of Ph'!$C$15:$D$15</c:f>
              <c:numCache>
                <c:formatCode>General</c:formatCode>
                <c:ptCount val="2"/>
                <c:pt idx="0">
                  <c:v>66.974399999999989</c:v>
                </c:pt>
                <c:pt idx="1">
                  <c:v>201.07989999999998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7-4245-AC65-51AAD799A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21731784"/>
        <c:axId val="582432136"/>
      </c:barChart>
      <c:catAx>
        <c:axId val="621731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582432136"/>
        <c:crosses val="autoZero"/>
        <c:auto val="1"/>
        <c:lblAlgn val="ctr"/>
        <c:lblOffset val="100"/>
        <c:noMultiLvlLbl val="0"/>
      </c:catAx>
      <c:valAx>
        <c:axId val="58243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731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'Fluorescence intensity ofsinged'!$B$22:$C$22</c:f>
                <c:numCache>
                  <c:formatCode>General</c:formatCode>
                  <c:ptCount val="2"/>
                  <c:pt idx="0">
                    <c:v>5.0285852000623148</c:v>
                  </c:pt>
                  <c:pt idx="1">
                    <c:v>9.4893037127274127</c:v>
                  </c:pt>
                </c:numCache>
              </c:numRef>
            </c:plus>
            <c:minus>
              <c:numRef>
                <c:f>'Fluorescence intensity ofsinged'!$B$22:$C$22</c:f>
                <c:numCache>
                  <c:formatCode>General</c:formatCode>
                  <c:ptCount val="2"/>
                  <c:pt idx="0">
                    <c:v>5.0285852000623148</c:v>
                  </c:pt>
                  <c:pt idx="1">
                    <c:v>9.4893037127274127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'Fluorescence intensity ofsinged'!$B$21:$C$21</c:f>
              <c:numCache>
                <c:formatCode>General</c:formatCode>
                <c:ptCount val="2"/>
                <c:pt idx="0">
                  <c:v>15.2966</c:v>
                </c:pt>
                <c:pt idx="1">
                  <c:v>57.320333333333323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B-5740-B81A-438640C54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1523576"/>
        <c:axId val="621526520"/>
      </c:barChart>
      <c:catAx>
        <c:axId val="621523576"/>
        <c:scaling>
          <c:orientation val="minMax"/>
        </c:scaling>
        <c:delete val="1"/>
        <c:axPos val="b"/>
        <c:majorTickMark val="none"/>
        <c:minorTickMark val="none"/>
        <c:tickLblPos val="nextTo"/>
        <c:crossAx val="621526520"/>
        <c:crosses val="autoZero"/>
        <c:auto val="1"/>
        <c:lblAlgn val="ctr"/>
        <c:lblOffset val="100"/>
        <c:noMultiLvlLbl val="0"/>
      </c:catAx>
      <c:valAx>
        <c:axId val="62152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523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'Fluorescence intensity of Ena'!$B$21:$C$21</c:f>
                <c:numCache>
                  <c:formatCode>General</c:formatCode>
                  <c:ptCount val="2"/>
                  <c:pt idx="0">
                    <c:v>3.0281501393865269</c:v>
                  </c:pt>
                  <c:pt idx="1">
                    <c:v>3.6415957582722807</c:v>
                  </c:pt>
                </c:numCache>
              </c:numRef>
            </c:plus>
            <c:minus>
              <c:numRef>
                <c:f>'Fluorescence intensity of Ena'!$B$21:$C$21</c:f>
                <c:numCache>
                  <c:formatCode>General</c:formatCode>
                  <c:ptCount val="2"/>
                  <c:pt idx="0">
                    <c:v>3.0281501393865269</c:v>
                  </c:pt>
                  <c:pt idx="1">
                    <c:v>3.6415957582722807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'Fluorescence intensity of Ena'!$B$20:$C$20</c:f>
              <c:numCache>
                <c:formatCode>General</c:formatCode>
                <c:ptCount val="2"/>
                <c:pt idx="0">
                  <c:v>6.0768666666666684</c:v>
                </c:pt>
                <c:pt idx="1">
                  <c:v>35.481666666666676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A-CE46-921B-F06B65196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544168"/>
        <c:axId val="110547112"/>
      </c:barChart>
      <c:catAx>
        <c:axId val="110544168"/>
        <c:scaling>
          <c:orientation val="minMax"/>
        </c:scaling>
        <c:delete val="1"/>
        <c:axPos val="b"/>
        <c:majorTickMark val="none"/>
        <c:minorTickMark val="none"/>
        <c:tickLblPos val="nextTo"/>
        <c:crossAx val="110547112"/>
        <c:crosses val="autoZero"/>
        <c:auto val="1"/>
        <c:lblAlgn val="ctr"/>
        <c:lblOffset val="100"/>
        <c:noMultiLvlLbl val="0"/>
      </c:catAx>
      <c:valAx>
        <c:axId val="1105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544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[1]Sheet1!$D$21:$E$21</c:f>
                <c:numCache>
                  <c:formatCode>General</c:formatCode>
                  <c:ptCount val="2"/>
                  <c:pt idx="0">
                    <c:v>7.1107600879409552E-2</c:v>
                  </c:pt>
                  <c:pt idx="1">
                    <c:v>0.10769660742778783</c:v>
                  </c:pt>
                </c:numCache>
              </c:numRef>
            </c:plus>
            <c:minus>
              <c:numRef>
                <c:f>[1]Sheet1!$D$21:$E$21</c:f>
                <c:numCache>
                  <c:formatCode>General</c:formatCode>
                  <c:ptCount val="2"/>
                  <c:pt idx="0">
                    <c:v>7.1107600879409552E-2</c:v>
                  </c:pt>
                  <c:pt idx="1">
                    <c:v>0.10769660742778783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[1]Sheet1!$D$20:$E$20</c:f>
              <c:numCache>
                <c:formatCode>General</c:formatCode>
                <c:ptCount val="2"/>
                <c:pt idx="0">
                  <c:v>0.37100597503666699</c:v>
                </c:pt>
                <c:pt idx="1">
                  <c:v>0.60003792886092921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3-9F4E-BEFC-ADA2BDF33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1872648"/>
        <c:axId val="621869688"/>
      </c:barChart>
      <c:catAx>
        <c:axId val="621872648"/>
        <c:scaling>
          <c:orientation val="minMax"/>
        </c:scaling>
        <c:delete val="1"/>
        <c:axPos val="b"/>
        <c:majorTickMark val="none"/>
        <c:minorTickMark val="none"/>
        <c:tickLblPos val="nextTo"/>
        <c:crossAx val="621869688"/>
        <c:crosses val="autoZero"/>
        <c:auto val="1"/>
        <c:lblAlgn val="ctr"/>
        <c:lblOffset val="100"/>
        <c:noMultiLvlLbl val="0"/>
      </c:catAx>
      <c:valAx>
        <c:axId val="62186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872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'Filopodia length in dia RNAi'!$W$132:$Y$132</c:f>
                <c:numCache>
                  <c:formatCode>General</c:formatCode>
                  <c:ptCount val="3"/>
                  <c:pt idx="0">
                    <c:v>3.9056688769679559</c:v>
                  </c:pt>
                  <c:pt idx="2">
                    <c:v>1.2862927298167719</c:v>
                  </c:pt>
                </c:numCache>
              </c:numRef>
            </c:plus>
            <c:minus>
              <c:numRef>
                <c:f>'Filopodia length in dia RNAi'!$W$132:$Y$132</c:f>
                <c:numCache>
                  <c:formatCode>General</c:formatCode>
                  <c:ptCount val="3"/>
                  <c:pt idx="0">
                    <c:v>3.9056688769679559</c:v>
                  </c:pt>
                  <c:pt idx="2">
                    <c:v>1.2862927298167719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val>
            <c:numRef>
              <c:f>'Filopodia length in dia RNAi'!$W$131:$Y$131</c:f>
              <c:numCache>
                <c:formatCode>General</c:formatCode>
                <c:ptCount val="3"/>
                <c:pt idx="0">
                  <c:v>5.1281359999999996</c:v>
                </c:pt>
                <c:pt idx="2">
                  <c:v>2.2396451612903223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4-9F46-B577-8D021AD6C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1771416"/>
        <c:axId val="161774360"/>
      </c:barChart>
      <c:catAx>
        <c:axId val="161771416"/>
        <c:scaling>
          <c:orientation val="minMax"/>
        </c:scaling>
        <c:delete val="1"/>
        <c:axPos val="b"/>
        <c:majorTickMark val="none"/>
        <c:minorTickMark val="none"/>
        <c:tickLblPos val="nextTo"/>
        <c:crossAx val="161774360"/>
        <c:crosses val="autoZero"/>
        <c:auto val="1"/>
        <c:lblAlgn val="ctr"/>
        <c:lblOffset val="100"/>
        <c:noMultiLvlLbl val="0"/>
      </c:catAx>
      <c:valAx>
        <c:axId val="16177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771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'Filopodia number in Dia RNAi'!$L$8:$M$8</c:f>
                <c:numCache>
                  <c:formatCode>General</c:formatCode>
                  <c:ptCount val="2"/>
                  <c:pt idx="0">
                    <c:v>3.9618718519695424</c:v>
                  </c:pt>
                  <c:pt idx="1">
                    <c:v>3.2403703492039302</c:v>
                  </c:pt>
                </c:numCache>
              </c:numRef>
            </c:plus>
            <c:minus>
              <c:numRef>
                <c:f>'Filopodia number in Dia RNAi'!$L$8:$M$8</c:f>
                <c:numCache>
                  <c:formatCode>General</c:formatCode>
                  <c:ptCount val="2"/>
                  <c:pt idx="0">
                    <c:v>3.9618718519695424</c:v>
                  </c:pt>
                  <c:pt idx="1">
                    <c:v>3.2403703492039302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val>
            <c:numRef>
              <c:f>'Filopodia number in Dia RNAi'!$L$7:$M$7</c:f>
              <c:numCache>
                <c:formatCode>General</c:formatCode>
                <c:ptCount val="2"/>
                <c:pt idx="0">
                  <c:v>15.625</c:v>
                </c:pt>
                <c:pt idx="1">
                  <c:v>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7-694B-ADB0-D5AE4116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1839512"/>
        <c:axId val="161842456"/>
      </c:barChart>
      <c:catAx>
        <c:axId val="161839512"/>
        <c:scaling>
          <c:orientation val="minMax"/>
        </c:scaling>
        <c:delete val="1"/>
        <c:axPos val="b"/>
        <c:majorTickMark val="none"/>
        <c:minorTickMark val="none"/>
        <c:tickLblPos val="nextTo"/>
        <c:crossAx val="161842456"/>
        <c:crosses val="autoZero"/>
        <c:auto val="1"/>
        <c:lblAlgn val="ctr"/>
        <c:lblOffset val="100"/>
        <c:noMultiLvlLbl val="0"/>
      </c:catAx>
      <c:valAx>
        <c:axId val="16184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839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[2]Sheet2!$C$16:$D$16</c:f>
                <c:numCache>
                  <c:formatCode>General</c:formatCode>
                  <c:ptCount val="2"/>
                  <c:pt idx="0">
                    <c:v>5.6971337822919868E-2</c:v>
                  </c:pt>
                  <c:pt idx="1">
                    <c:v>8.4569563739628817E-2</c:v>
                  </c:pt>
                </c:numCache>
              </c:numRef>
            </c:plus>
            <c:minus>
              <c:numRef>
                <c:f>[2]Sheet2!$C$16:$D$16</c:f>
                <c:numCache>
                  <c:formatCode>General</c:formatCode>
                  <c:ptCount val="2"/>
                  <c:pt idx="0">
                    <c:v>5.6971337822919868E-2</c:v>
                  </c:pt>
                  <c:pt idx="1">
                    <c:v>8.4569563739628817E-2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val>
            <c:numRef>
              <c:f>[2]Sheet2!$C$15:$D$15</c:f>
              <c:numCache>
                <c:formatCode>General</c:formatCode>
                <c:ptCount val="2"/>
                <c:pt idx="0">
                  <c:v>0.44220000000000004</c:v>
                </c:pt>
                <c:pt idx="1">
                  <c:v>0.24729999999999994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10-A841-9255-3CFC7F430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1903976"/>
        <c:axId val="161906920"/>
      </c:barChart>
      <c:catAx>
        <c:axId val="161903976"/>
        <c:scaling>
          <c:orientation val="minMax"/>
        </c:scaling>
        <c:delete val="1"/>
        <c:axPos val="b"/>
        <c:majorTickMark val="none"/>
        <c:minorTickMark val="none"/>
        <c:tickLblPos val="nextTo"/>
        <c:crossAx val="161906920"/>
        <c:crosses val="autoZero"/>
        <c:auto val="1"/>
        <c:lblAlgn val="ctr"/>
        <c:lblOffset val="100"/>
        <c:noMultiLvlLbl val="0"/>
      </c:catAx>
      <c:valAx>
        <c:axId val="161906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903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'DE-Cad level in Ena Rescue'!$D$16:$F$16</c:f>
                <c:numCache>
                  <c:formatCode>General</c:formatCode>
                  <c:ptCount val="3"/>
                  <c:pt idx="0">
                    <c:v>0.12086447874467598</c:v>
                  </c:pt>
                  <c:pt idx="1">
                    <c:v>7.9879701217935584E-2</c:v>
                  </c:pt>
                  <c:pt idx="2">
                    <c:v>6.8882266706799464E-2</c:v>
                  </c:pt>
                </c:numCache>
              </c:numRef>
            </c:plus>
            <c:minus>
              <c:numRef>
                <c:f>'DE-Cad level in Ena Rescue'!$D$16:$F$16</c:f>
                <c:numCache>
                  <c:formatCode>General</c:formatCode>
                  <c:ptCount val="3"/>
                  <c:pt idx="0">
                    <c:v>0.12086447874467598</c:v>
                  </c:pt>
                  <c:pt idx="1">
                    <c:v>7.9879701217935584E-2</c:v>
                  </c:pt>
                  <c:pt idx="2">
                    <c:v>6.8882266706799464E-2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val>
            <c:numRef>
              <c:f>'DE-Cad level in Ena Rescue'!$D$15:$F$15</c:f>
              <c:numCache>
                <c:formatCode>General</c:formatCode>
                <c:ptCount val="3"/>
                <c:pt idx="0">
                  <c:v>0.42899999999999999</c:v>
                </c:pt>
                <c:pt idx="1">
                  <c:v>0.18310000000000001</c:v>
                </c:pt>
                <c:pt idx="2">
                  <c:v>0.32590000000000002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9-064B-8DB7-3821E064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19911880"/>
        <c:axId val="619914824"/>
      </c:barChart>
      <c:catAx>
        <c:axId val="619911880"/>
        <c:scaling>
          <c:orientation val="minMax"/>
        </c:scaling>
        <c:delete val="1"/>
        <c:axPos val="b"/>
        <c:majorTickMark val="none"/>
        <c:minorTickMark val="none"/>
        <c:tickLblPos val="nextTo"/>
        <c:crossAx val="619914824"/>
        <c:crosses val="autoZero"/>
        <c:auto val="1"/>
        <c:lblAlgn val="ctr"/>
        <c:lblOffset val="100"/>
        <c:noMultiLvlLbl val="0"/>
      </c:catAx>
      <c:valAx>
        <c:axId val="619914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911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tif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3</xdr:row>
      <xdr:rowOff>119062</xdr:rowOff>
    </xdr:from>
    <xdr:to>
      <xdr:col>12</xdr:col>
      <xdr:colOff>342900</xdr:colOff>
      <xdr:row>18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161927</xdr:colOff>
      <xdr:row>4</xdr:row>
      <xdr:rowOff>0</xdr:rowOff>
    </xdr:from>
    <xdr:to>
      <xdr:col>6</xdr:col>
      <xdr:colOff>2</xdr:colOff>
      <xdr:row>17</xdr:row>
      <xdr:rowOff>85726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rot="16200000">
          <a:off x="4705352" y="1819275"/>
          <a:ext cx="2562226" cy="4476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Mean fluorescence intensity of Hedgehog protein in the niche.</a:t>
          </a:r>
        </a:p>
      </xdr:txBody>
    </xdr:sp>
    <xdr:clientData/>
  </xdr:twoCellAnchor>
  <xdr:twoCellAnchor>
    <xdr:from>
      <xdr:col>6</xdr:col>
      <xdr:colOff>180975</xdr:colOff>
      <xdr:row>19</xdr:row>
      <xdr:rowOff>85725</xdr:rowOff>
    </xdr:from>
    <xdr:to>
      <xdr:col>8</xdr:col>
      <xdr:colOff>409575</xdr:colOff>
      <xdr:row>20</xdr:row>
      <xdr:rowOff>152779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rot="18949535">
          <a:off x="6391275" y="3705225"/>
          <a:ext cx="1447800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AntpGFPXw1118</a:t>
          </a:r>
        </a:p>
      </xdr:txBody>
    </xdr:sp>
    <xdr:clientData/>
  </xdr:twoCellAnchor>
  <xdr:twoCellAnchor>
    <xdr:from>
      <xdr:col>9</xdr:col>
      <xdr:colOff>85725</xdr:colOff>
      <xdr:row>19</xdr:row>
      <xdr:rowOff>76200</xdr:rowOff>
    </xdr:from>
    <xdr:to>
      <xdr:col>11</xdr:col>
      <xdr:colOff>314325</xdr:colOff>
      <xdr:row>20</xdr:row>
      <xdr:rowOff>143254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rot="18949535">
          <a:off x="8124825" y="3695700"/>
          <a:ext cx="1447800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AntpGFPXRel RNAi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4</xdr:row>
      <xdr:rowOff>12700</xdr:rowOff>
    </xdr:from>
    <xdr:to>
      <xdr:col>10</xdr:col>
      <xdr:colOff>787400</xdr:colOff>
      <xdr:row>18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16D97B-FD75-0D4F-8169-0D65B8089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571501</xdr:colOff>
      <xdr:row>17</xdr:row>
      <xdr:rowOff>165100</xdr:rowOff>
    </xdr:from>
    <xdr:to>
      <xdr:col>7</xdr:col>
      <xdr:colOff>57728</xdr:colOff>
      <xdr:row>23</xdr:row>
      <xdr:rowOff>90055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49CA049-404B-2847-9CEA-1EB423C50583}"/>
            </a:ext>
          </a:extLst>
        </xdr:cNvPr>
        <xdr:cNvSpPr txBox="1"/>
      </xdr:nvSpPr>
      <xdr:spPr>
        <a:xfrm rot="18083096">
          <a:off x="6289387" y="3807114"/>
          <a:ext cx="1067955" cy="311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AntpGFP/+</a:t>
          </a:r>
        </a:p>
      </xdr:txBody>
    </xdr:sp>
    <xdr:clientData/>
  </xdr:twoCellAnchor>
  <xdr:twoCellAnchor>
    <xdr:from>
      <xdr:col>9</xdr:col>
      <xdr:colOff>101600</xdr:colOff>
      <xdr:row>17</xdr:row>
      <xdr:rowOff>165100</xdr:rowOff>
    </xdr:from>
    <xdr:to>
      <xdr:col>9</xdr:col>
      <xdr:colOff>523813</xdr:colOff>
      <xdr:row>24</xdr:row>
      <xdr:rowOff>156627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E42764F-6E95-D54C-83D2-A2A12EA8D7B5}"/>
            </a:ext>
          </a:extLst>
        </xdr:cNvPr>
        <xdr:cNvSpPr txBox="1"/>
      </xdr:nvSpPr>
      <xdr:spPr>
        <a:xfrm rot="18083096">
          <a:off x="8222693" y="3880407"/>
          <a:ext cx="1325027" cy="4222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AntpGFPXDia</a:t>
          </a:r>
          <a:r>
            <a:rPr lang="en-GB" sz="1100" baseline="0"/>
            <a:t> RNAi</a:t>
          </a:r>
          <a:endParaRPr lang="en-GB" sz="1100"/>
        </a:p>
      </xdr:txBody>
    </xdr:sp>
    <xdr:clientData/>
  </xdr:twoCellAnchor>
  <xdr:twoCellAnchor>
    <xdr:from>
      <xdr:col>4</xdr:col>
      <xdr:colOff>533400</xdr:colOff>
      <xdr:row>5</xdr:row>
      <xdr:rowOff>25400</xdr:rowOff>
    </xdr:from>
    <xdr:to>
      <xdr:col>5</xdr:col>
      <xdr:colOff>278851</xdr:colOff>
      <xdr:row>18</xdr:row>
      <xdr:rowOff>177248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2188E15-BBD3-9A49-BD97-0B04CC1D4BDB}"/>
            </a:ext>
          </a:extLst>
        </xdr:cNvPr>
        <xdr:cNvSpPr txBox="1"/>
      </xdr:nvSpPr>
      <xdr:spPr>
        <a:xfrm rot="16200000">
          <a:off x="3949702" y="2031998"/>
          <a:ext cx="2628348" cy="5709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0"/>
            <a:t>Medullary</a:t>
          </a:r>
          <a:r>
            <a:rPr lang="en-IN" sz="1400" b="0" baseline="0"/>
            <a:t> zone area/Total area of the lymph glang</a:t>
          </a:r>
          <a:endParaRPr lang="en-GB" sz="13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</xdr:colOff>
      <xdr:row>3</xdr:row>
      <xdr:rowOff>101600</xdr:rowOff>
    </xdr:from>
    <xdr:to>
      <xdr:col>7</xdr:col>
      <xdr:colOff>635000</xdr:colOff>
      <xdr:row>16</xdr:row>
      <xdr:rowOff>139700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CB21124-74D6-F442-9777-5A9BCD92860C}"/>
            </a:ext>
          </a:extLst>
        </xdr:cNvPr>
        <xdr:cNvSpPr txBox="1"/>
      </xdr:nvSpPr>
      <xdr:spPr>
        <a:xfrm rot="16200000">
          <a:off x="7188200" y="1689100"/>
          <a:ext cx="2514600" cy="58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400" b="0"/>
            <a:t>Medullary</a:t>
          </a:r>
          <a:r>
            <a:rPr lang="en-IN" sz="1400" b="0" baseline="0"/>
            <a:t> zone area/Total area of the lymph gland</a:t>
          </a:r>
          <a:endParaRPr lang="en-IN" sz="1400" b="0"/>
        </a:p>
        <a:p>
          <a:endParaRPr lang="en-GB" sz="1400"/>
        </a:p>
      </xdr:txBody>
    </xdr:sp>
    <xdr:clientData/>
  </xdr:twoCellAnchor>
  <xdr:twoCellAnchor>
    <xdr:from>
      <xdr:col>8</xdr:col>
      <xdr:colOff>634999</xdr:colOff>
      <xdr:row>17</xdr:row>
      <xdr:rowOff>121030</xdr:rowOff>
    </xdr:from>
    <xdr:to>
      <xdr:col>9</xdr:col>
      <xdr:colOff>128036</xdr:colOff>
      <xdr:row>21</xdr:row>
      <xdr:rowOff>129600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32FA0CC-0234-B044-95DE-01BA87E8D8F1}"/>
            </a:ext>
          </a:extLst>
        </xdr:cNvPr>
        <xdr:cNvSpPr txBox="1"/>
      </xdr:nvSpPr>
      <xdr:spPr>
        <a:xfrm rot="18631405">
          <a:off x="9337083" y="3636346"/>
          <a:ext cx="770570" cy="3185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AntpGFP/+</a:t>
          </a:r>
        </a:p>
      </xdr:txBody>
    </xdr:sp>
    <xdr:clientData/>
  </xdr:twoCellAnchor>
  <xdr:twoCellAnchor>
    <xdr:from>
      <xdr:col>11</xdr:col>
      <xdr:colOff>602325</xdr:colOff>
      <xdr:row>17</xdr:row>
      <xdr:rowOff>84149</xdr:rowOff>
    </xdr:from>
    <xdr:to>
      <xdr:col>12</xdr:col>
      <xdr:colOff>242455</xdr:colOff>
      <xdr:row>24</xdr:row>
      <xdr:rowOff>34380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97D9041-F0F7-004F-9707-413C02FC54A8}"/>
            </a:ext>
          </a:extLst>
        </xdr:cNvPr>
        <xdr:cNvSpPr txBox="1"/>
      </xdr:nvSpPr>
      <xdr:spPr>
        <a:xfrm rot="18631405">
          <a:off x="11597874" y="3782500"/>
          <a:ext cx="1283731" cy="4656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000"/>
            <a:t>AntpGFP/Ena</a:t>
          </a:r>
          <a:r>
            <a:rPr lang="en-GB" sz="1000" baseline="0"/>
            <a:t> RNAi;</a:t>
          </a:r>
        </a:p>
        <a:p>
          <a:pPr algn="ctr"/>
          <a:r>
            <a:rPr lang="en-GB" sz="1000" baseline="0"/>
            <a:t>Rel RNAi</a:t>
          </a:r>
          <a:endParaRPr lang="en-GB" sz="1000"/>
        </a:p>
      </xdr:txBody>
    </xdr:sp>
    <xdr:clientData/>
  </xdr:twoCellAnchor>
  <xdr:twoCellAnchor>
    <xdr:from>
      <xdr:col>10</xdr:col>
      <xdr:colOff>159249</xdr:colOff>
      <xdr:row>17</xdr:row>
      <xdr:rowOff>69044</xdr:rowOff>
    </xdr:from>
    <xdr:to>
      <xdr:col>10</xdr:col>
      <xdr:colOff>489420</xdr:colOff>
      <xdr:row>24</xdr:row>
      <xdr:rowOff>16158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F5F4008-DCDA-5E48-8133-7D76B239BE27}"/>
            </a:ext>
          </a:extLst>
        </xdr:cNvPr>
        <xdr:cNvSpPr txBox="1"/>
      </xdr:nvSpPr>
      <xdr:spPr>
        <a:xfrm rot="18631405">
          <a:off x="10263128" y="3833565"/>
          <a:ext cx="1280614" cy="3301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000"/>
            <a:t>AntpGFP/Rel</a:t>
          </a:r>
          <a:r>
            <a:rPr lang="en-GB" sz="1000" baseline="0"/>
            <a:t> RNAi</a:t>
          </a:r>
        </a:p>
      </xdr:txBody>
    </xdr:sp>
    <xdr:clientData/>
  </xdr:twoCellAnchor>
  <xdr:twoCellAnchor>
    <xdr:from>
      <xdr:col>7</xdr:col>
      <xdr:colOff>685800</xdr:colOff>
      <xdr:row>3</xdr:row>
      <xdr:rowOff>0</xdr:rowOff>
    </xdr:from>
    <xdr:to>
      <xdr:col>13</xdr:col>
      <xdr:colOff>304800</xdr:colOff>
      <xdr:row>17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18A4234-9F09-5845-83DB-75DB666A8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609600</xdr:colOff>
      <xdr:row>16</xdr:row>
      <xdr:rowOff>80825</xdr:rowOff>
    </xdr:from>
    <xdr:to>
      <xdr:col>9</xdr:col>
      <xdr:colOff>102637</xdr:colOff>
      <xdr:row>20</xdr:row>
      <xdr:rowOff>80968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48BBCD5-C8DA-CF46-A683-396B802171E3}"/>
            </a:ext>
          </a:extLst>
        </xdr:cNvPr>
        <xdr:cNvSpPr txBox="1"/>
      </xdr:nvSpPr>
      <xdr:spPr>
        <a:xfrm rot="18631405">
          <a:off x="8337997" y="3401428"/>
          <a:ext cx="762143" cy="3185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AntpGFP/+</a:t>
          </a:r>
        </a:p>
      </xdr:txBody>
    </xdr:sp>
    <xdr:clientData/>
  </xdr:twoCellAnchor>
  <xdr:twoCellAnchor>
    <xdr:from>
      <xdr:col>11</xdr:col>
      <xdr:colOff>668535</xdr:colOff>
      <xdr:row>16</xdr:row>
      <xdr:rowOff>69346</xdr:rowOff>
    </xdr:from>
    <xdr:to>
      <xdr:col>12</xdr:col>
      <xdr:colOff>309568</xdr:colOff>
      <xdr:row>23</xdr:row>
      <xdr:rowOff>6937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C5B7BB0-CC5A-484F-8244-4905EAE0B16E}"/>
            </a:ext>
          </a:extLst>
        </xdr:cNvPr>
        <xdr:cNvSpPr txBox="1"/>
      </xdr:nvSpPr>
      <xdr:spPr>
        <a:xfrm rot="18631405">
          <a:off x="10692956" y="3570425"/>
          <a:ext cx="1271091" cy="4665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000"/>
            <a:t>AntpGFP/Ena</a:t>
          </a:r>
          <a:r>
            <a:rPr lang="en-GB" sz="1000" baseline="0"/>
            <a:t> RNAi;</a:t>
          </a:r>
        </a:p>
        <a:p>
          <a:pPr algn="ctr"/>
          <a:r>
            <a:rPr lang="en-GB" sz="1000" baseline="0"/>
            <a:t>Rel RNAi</a:t>
          </a:r>
          <a:endParaRPr lang="en-GB" sz="1000"/>
        </a:p>
      </xdr:txBody>
    </xdr:sp>
    <xdr:clientData/>
  </xdr:twoCellAnchor>
  <xdr:twoCellAnchor>
    <xdr:from>
      <xdr:col>10</xdr:col>
      <xdr:colOff>160152</xdr:colOff>
      <xdr:row>15</xdr:row>
      <xdr:rowOff>183345</xdr:rowOff>
    </xdr:from>
    <xdr:to>
      <xdr:col>10</xdr:col>
      <xdr:colOff>490323</xdr:colOff>
      <xdr:row>22</xdr:row>
      <xdr:rowOff>115713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0790F29-AA1D-1144-ADB1-7EAB3F4E0A52}"/>
            </a:ext>
          </a:extLst>
        </xdr:cNvPr>
        <xdr:cNvSpPr txBox="1"/>
      </xdr:nvSpPr>
      <xdr:spPr>
        <a:xfrm rot="18631405">
          <a:off x="9293504" y="3559493"/>
          <a:ext cx="1265868" cy="3301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000"/>
            <a:t>AntpGFP/Rel</a:t>
          </a:r>
          <a:r>
            <a:rPr lang="en-GB" sz="1000" baseline="0"/>
            <a:t> RNAi</a:t>
          </a:r>
        </a:p>
      </xdr:txBody>
    </xdr:sp>
    <xdr:clientData/>
  </xdr:twoCellAnchor>
  <xdr:twoCellAnchor>
    <xdr:from>
      <xdr:col>7</xdr:col>
      <xdr:colOff>190500</xdr:colOff>
      <xdr:row>4</xdr:row>
      <xdr:rowOff>177800</xdr:rowOff>
    </xdr:from>
    <xdr:to>
      <xdr:col>7</xdr:col>
      <xdr:colOff>622300</xdr:colOff>
      <xdr:row>14</xdr:row>
      <xdr:rowOff>101600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23B90D-DE43-2B44-AC41-944DECA77A19}"/>
            </a:ext>
          </a:extLst>
        </xdr:cNvPr>
        <xdr:cNvSpPr txBox="1"/>
      </xdr:nvSpPr>
      <xdr:spPr>
        <a:xfrm rot="16200000">
          <a:off x="8432800" y="1689100"/>
          <a:ext cx="1828800" cy="43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/>
            <a:t>Differentiation index</a:t>
          </a:r>
        </a:p>
      </xdr:txBody>
    </xdr:sp>
    <xdr:clientData/>
  </xdr:twoCellAnchor>
  <xdr:twoCellAnchor>
    <xdr:from>
      <xdr:col>7</xdr:col>
      <xdr:colOff>711200</xdr:colOff>
      <xdr:row>1</xdr:row>
      <xdr:rowOff>152400</xdr:rowOff>
    </xdr:from>
    <xdr:to>
      <xdr:col>13</xdr:col>
      <xdr:colOff>330200</xdr:colOff>
      <xdr:row>16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78AC104-B86B-9A4D-9403-05B88FD41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31750</xdr:colOff>
      <xdr:row>3</xdr:row>
      <xdr:rowOff>13767</xdr:rowOff>
    </xdr:from>
    <xdr:to>
      <xdr:col>26</xdr:col>
      <xdr:colOff>68676</xdr:colOff>
      <xdr:row>10</xdr:row>
      <xdr:rowOff>165101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D15385-FEF8-4D36-BBA2-0A23BD6E7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2950" y="382067"/>
          <a:ext cx="2475326" cy="1440384"/>
        </a:xfrm>
        <a:prstGeom prst="rect">
          <a:avLst/>
        </a:prstGeom>
      </xdr:spPr>
    </xdr:pic>
    <xdr:clientData/>
  </xdr:twoCellAnchor>
  <xdr:twoCellAnchor editAs="oneCell">
    <xdr:from>
      <xdr:col>11</xdr:col>
      <xdr:colOff>575450</xdr:colOff>
      <xdr:row>3</xdr:row>
      <xdr:rowOff>22846</xdr:rowOff>
    </xdr:from>
    <xdr:to>
      <xdr:col>16</xdr:col>
      <xdr:colOff>2776</xdr:colOff>
      <xdr:row>10</xdr:row>
      <xdr:rowOff>177736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79AD60-3596-4DDF-B0AE-6AD294629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1050" y="391146"/>
          <a:ext cx="2475326" cy="1443940"/>
        </a:xfrm>
        <a:prstGeom prst="rect">
          <a:avLst/>
        </a:prstGeom>
      </xdr:spPr>
    </xdr:pic>
    <xdr:clientData/>
  </xdr:twoCellAnchor>
  <xdr:twoCellAnchor editAs="oneCell">
    <xdr:from>
      <xdr:col>17</xdr:col>
      <xdr:colOff>52350</xdr:colOff>
      <xdr:row>3</xdr:row>
      <xdr:rowOff>28017</xdr:rowOff>
    </xdr:from>
    <xdr:to>
      <xdr:col>21</xdr:col>
      <xdr:colOff>89276</xdr:colOff>
      <xdr:row>10</xdr:row>
      <xdr:rowOff>179351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724F88-CB2E-4732-B056-EC8C391C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5550" y="396317"/>
          <a:ext cx="2475326" cy="144038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101600</xdr:colOff>
      <xdr:row>3</xdr:row>
      <xdr:rowOff>147473</xdr:rowOff>
    </xdr:from>
    <xdr:to>
      <xdr:col>18</xdr:col>
      <xdr:colOff>123050</xdr:colOff>
      <xdr:row>13</xdr:row>
      <xdr:rowOff>92075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8020E4-1E32-4075-9A99-9B51413AF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6400" y="699923"/>
          <a:ext cx="3069450" cy="1786102"/>
        </a:xfrm>
        <a:prstGeom prst="rect">
          <a:avLst/>
        </a:prstGeom>
      </xdr:spPr>
    </xdr:pic>
    <xdr:clientData/>
  </xdr:twoCellAnchor>
  <xdr:twoCellAnchor editAs="oneCell">
    <xdr:from>
      <xdr:col>7</xdr:col>
      <xdr:colOff>334150</xdr:colOff>
      <xdr:row>3</xdr:row>
      <xdr:rowOff>94273</xdr:rowOff>
    </xdr:from>
    <xdr:to>
      <xdr:col>12</xdr:col>
      <xdr:colOff>355600</xdr:colOff>
      <xdr:row>13</xdr:row>
      <xdr:rowOff>38875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1977EF-D108-4D2A-AAB7-0FCBB4A6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1350" y="646723"/>
          <a:ext cx="3069450" cy="1786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3</xdr:row>
      <xdr:rowOff>176211</xdr:rowOff>
    </xdr:from>
    <xdr:to>
      <xdr:col>12</xdr:col>
      <xdr:colOff>371475</xdr:colOff>
      <xdr:row>19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21</xdr:row>
      <xdr:rowOff>85725</xdr:rowOff>
    </xdr:from>
    <xdr:to>
      <xdr:col>8</xdr:col>
      <xdr:colOff>495300</xdr:colOff>
      <xdr:row>22</xdr:row>
      <xdr:rowOff>152779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18949535">
          <a:off x="5514975" y="4086225"/>
          <a:ext cx="1447800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AntpGFPXw1118</a:t>
          </a:r>
        </a:p>
      </xdr:txBody>
    </xdr:sp>
    <xdr:clientData/>
  </xdr:twoCellAnchor>
  <xdr:twoCellAnchor>
    <xdr:from>
      <xdr:col>9</xdr:col>
      <xdr:colOff>171449</xdr:colOff>
      <xdr:row>21</xdr:row>
      <xdr:rowOff>104774</xdr:rowOff>
    </xdr:from>
    <xdr:to>
      <xdr:col>11</xdr:col>
      <xdr:colOff>400049</xdr:colOff>
      <xdr:row>22</xdr:row>
      <xdr:rowOff>171828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 rot="18949535">
          <a:off x="7248524" y="4105274"/>
          <a:ext cx="1447800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AntpGFPXRel RNAi</a:t>
          </a:r>
        </a:p>
      </xdr:txBody>
    </xdr:sp>
    <xdr:clientData/>
  </xdr:twoCellAnchor>
  <xdr:twoCellAnchor>
    <xdr:from>
      <xdr:col>5</xdr:col>
      <xdr:colOff>419101</xdr:colOff>
      <xdr:row>6</xdr:row>
      <xdr:rowOff>38100</xdr:rowOff>
    </xdr:from>
    <xdr:to>
      <xdr:col>6</xdr:col>
      <xdr:colOff>257176</xdr:colOff>
      <xdr:row>19</xdr:row>
      <xdr:rowOff>123826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rot="16200000">
          <a:off x="4000501" y="2238375"/>
          <a:ext cx="2562226" cy="4476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Mean fluorescence intensity of Phalloidin in the niche.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8</xdr:row>
      <xdr:rowOff>109537</xdr:rowOff>
    </xdr:from>
    <xdr:to>
      <xdr:col>13</xdr:col>
      <xdr:colOff>504825</xdr:colOff>
      <xdr:row>22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238125</xdr:colOff>
      <xdr:row>9</xdr:row>
      <xdr:rowOff>104775</xdr:rowOff>
    </xdr:from>
    <xdr:to>
      <xdr:col>6</xdr:col>
      <xdr:colOff>76200</xdr:colOff>
      <xdr:row>23</xdr:row>
      <xdr:rowOff>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5229225" y="2876550"/>
          <a:ext cx="2562226" cy="4476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Mean fluorescence intensity of Singed  in the niche.</a:t>
          </a:r>
        </a:p>
      </xdr:txBody>
    </xdr:sp>
    <xdr:clientData/>
  </xdr:twoCellAnchor>
  <xdr:twoCellAnchor>
    <xdr:from>
      <xdr:col>6</xdr:col>
      <xdr:colOff>380999</xdr:colOff>
      <xdr:row>24</xdr:row>
      <xdr:rowOff>114299</xdr:rowOff>
    </xdr:from>
    <xdr:to>
      <xdr:col>8</xdr:col>
      <xdr:colOff>609599</xdr:colOff>
      <xdr:row>25</xdr:row>
      <xdr:rowOff>181353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 rot="18949535">
          <a:off x="7038974" y="4686299"/>
          <a:ext cx="1447800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AntpGFPXw1118</a:t>
          </a:r>
        </a:p>
      </xdr:txBody>
    </xdr:sp>
    <xdr:clientData/>
  </xdr:twoCellAnchor>
  <xdr:twoCellAnchor>
    <xdr:from>
      <xdr:col>10</xdr:col>
      <xdr:colOff>28576</xdr:colOff>
      <xdr:row>24</xdr:row>
      <xdr:rowOff>57150</xdr:rowOff>
    </xdr:from>
    <xdr:to>
      <xdr:col>12</xdr:col>
      <xdr:colOff>257176</xdr:colOff>
      <xdr:row>25</xdr:row>
      <xdr:rowOff>124204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 rot="18949535">
          <a:off x="9124951" y="4629150"/>
          <a:ext cx="1447800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AntpGFPXRel RNAi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109537</xdr:colOff>
      <xdr:row>9</xdr:row>
      <xdr:rowOff>100012</xdr:rowOff>
    </xdr:from>
    <xdr:to>
      <xdr:col>10</xdr:col>
      <xdr:colOff>381000</xdr:colOff>
      <xdr:row>23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25</xdr:row>
      <xdr:rowOff>76200</xdr:rowOff>
    </xdr:from>
    <xdr:to>
      <xdr:col>7</xdr:col>
      <xdr:colOff>133350</xdr:colOff>
      <xdr:row>26</xdr:row>
      <xdr:rowOff>143254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 rot="18949535">
          <a:off x="5753100" y="4648200"/>
          <a:ext cx="1447800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AntpGFPXw1118</a:t>
          </a:r>
        </a:p>
      </xdr:txBody>
    </xdr:sp>
    <xdr:clientData/>
  </xdr:twoCellAnchor>
  <xdr:twoCellAnchor>
    <xdr:from>
      <xdr:col>7</xdr:col>
      <xdr:colOff>200026</xdr:colOff>
      <xdr:row>25</xdr:row>
      <xdr:rowOff>161925</xdr:rowOff>
    </xdr:from>
    <xdr:to>
      <xdr:col>9</xdr:col>
      <xdr:colOff>428626</xdr:colOff>
      <xdr:row>27</xdr:row>
      <xdr:rowOff>38479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 rot="18949535">
          <a:off x="7267576" y="4733925"/>
          <a:ext cx="1447800" cy="2575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AntpGFPXRel RNAi</a:t>
          </a:r>
        </a:p>
      </xdr:txBody>
    </xdr:sp>
    <xdr:clientData/>
  </xdr:twoCellAnchor>
  <xdr:twoCellAnchor>
    <xdr:from>
      <xdr:col>4</xdr:col>
      <xdr:colOff>161926</xdr:colOff>
      <xdr:row>10</xdr:row>
      <xdr:rowOff>95250</xdr:rowOff>
    </xdr:from>
    <xdr:to>
      <xdr:col>5</xdr:col>
      <xdr:colOff>1</xdr:colOff>
      <xdr:row>23</xdr:row>
      <xdr:rowOff>180976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 rot="16200000">
          <a:off x="4343401" y="2867025"/>
          <a:ext cx="2562226" cy="4476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Mean fluorescence intensity of Enabled  in the niche.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617221</xdr:colOff>
      <xdr:row>3</xdr:row>
      <xdr:rowOff>0</xdr:rowOff>
    </xdr:from>
    <xdr:to>
      <xdr:col>10</xdr:col>
      <xdr:colOff>182881</xdr:colOff>
      <xdr:row>14</xdr:row>
      <xdr:rowOff>45344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662B90-6F95-437C-9577-7C640C9D2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621" y="556260"/>
          <a:ext cx="3528060" cy="2057024"/>
        </a:xfrm>
        <a:prstGeom prst="rect">
          <a:avLst/>
        </a:prstGeom>
      </xdr:spPr>
    </xdr:pic>
    <xdr:clientData/>
  </xdr:twoCellAnchor>
  <xdr:twoCellAnchor editAs="oneCell">
    <xdr:from>
      <xdr:col>10</xdr:col>
      <xdr:colOff>327660</xdr:colOff>
      <xdr:row>3</xdr:row>
      <xdr:rowOff>7619</xdr:rowOff>
    </xdr:from>
    <xdr:to>
      <xdr:col>14</xdr:col>
      <xdr:colOff>685800</xdr:colOff>
      <xdr:row>14</xdr:row>
      <xdr:rowOff>55322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148AE76-0F22-4B59-B23F-7E5CCC464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2460" y="563879"/>
          <a:ext cx="3528060" cy="20593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22860</xdr:colOff>
      <xdr:row>8</xdr:row>
      <xdr:rowOff>60960</xdr:rowOff>
    </xdr:from>
    <xdr:to>
      <xdr:col>28</xdr:col>
      <xdr:colOff>370332</xdr:colOff>
      <xdr:row>27</xdr:row>
      <xdr:rowOff>135636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B51114-4628-4A8D-8A9E-755BF62CC1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68"/>
        <a:stretch/>
      </xdr:blipFill>
      <xdr:spPr>
        <a:xfrm>
          <a:off x="17807940" y="1577340"/>
          <a:ext cx="2176272" cy="3549396"/>
        </a:xfrm>
        <a:prstGeom prst="rect">
          <a:avLst/>
        </a:prstGeom>
      </xdr:spPr>
    </xdr:pic>
    <xdr:clientData/>
  </xdr:twoCellAnchor>
  <xdr:twoCellAnchor editAs="oneCell">
    <xdr:from>
      <xdr:col>29</xdr:col>
      <xdr:colOff>15240</xdr:colOff>
      <xdr:row>8</xdr:row>
      <xdr:rowOff>60960</xdr:rowOff>
    </xdr:from>
    <xdr:to>
      <xdr:col>32</xdr:col>
      <xdr:colOff>262365</xdr:colOff>
      <xdr:row>26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F3FA4E-594B-47FE-AC41-81884ADAB7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34"/>
        <a:stretch/>
      </xdr:blipFill>
      <xdr:spPr>
        <a:xfrm>
          <a:off x="20238720" y="1577340"/>
          <a:ext cx="2075925" cy="33832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160311</xdr:colOff>
      <xdr:row>25</xdr:row>
      <xdr:rowOff>63828</xdr:rowOff>
    </xdr:from>
    <xdr:to>
      <xdr:col>14</xdr:col>
      <xdr:colOff>173926</xdr:colOff>
      <xdr:row>26</xdr:row>
      <xdr:rowOff>126878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55DB41-9EE7-774B-AE83-3D562F8A3EA6}"/>
            </a:ext>
          </a:extLst>
        </xdr:cNvPr>
        <xdr:cNvSpPr txBox="1"/>
      </xdr:nvSpPr>
      <xdr:spPr>
        <a:xfrm rot="18949535">
          <a:off x="11285511" y="4771295"/>
          <a:ext cx="1368282" cy="24931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pCOLGAL4Xw1118</a:t>
          </a:r>
        </a:p>
      </xdr:txBody>
    </xdr:sp>
    <xdr:clientData/>
  </xdr:twoCellAnchor>
  <xdr:twoCellAnchor>
    <xdr:from>
      <xdr:col>15</xdr:col>
      <xdr:colOff>114616</xdr:colOff>
      <xdr:row>25</xdr:row>
      <xdr:rowOff>108659</xdr:rowOff>
    </xdr:from>
    <xdr:to>
      <xdr:col>16</xdr:col>
      <xdr:colOff>207012</xdr:colOff>
      <xdr:row>26</xdr:row>
      <xdr:rowOff>171709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4CFA5E8-A142-444C-BFF9-1EACAF09AAB2}"/>
            </a:ext>
          </a:extLst>
        </xdr:cNvPr>
        <xdr:cNvSpPr txBox="1"/>
      </xdr:nvSpPr>
      <xdr:spPr>
        <a:xfrm rot="18949535">
          <a:off x="13271816" y="4816126"/>
          <a:ext cx="1514796" cy="24931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pColGAL4Xdia RNAi</a:t>
          </a:r>
        </a:p>
      </xdr:txBody>
    </xdr:sp>
    <xdr:clientData/>
  </xdr:twoCellAnchor>
  <xdr:twoCellAnchor>
    <xdr:from>
      <xdr:col>11</xdr:col>
      <xdr:colOff>27985</xdr:colOff>
      <xdr:row>11</xdr:row>
      <xdr:rowOff>180366</xdr:rowOff>
    </xdr:from>
    <xdr:to>
      <xdr:col>11</xdr:col>
      <xdr:colOff>281534</xdr:colOff>
      <xdr:row>20</xdr:row>
      <xdr:rowOff>105082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C13B333-B27B-1D47-AFC2-84F68F064BBF}"/>
            </a:ext>
          </a:extLst>
        </xdr:cNvPr>
        <xdr:cNvSpPr txBox="1"/>
      </xdr:nvSpPr>
      <xdr:spPr>
        <a:xfrm rot="16200000">
          <a:off x="9037952" y="3006799"/>
          <a:ext cx="1639216" cy="253549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cs typeface="Times New Roman" panose="02020603050405020304" pitchFamily="18" charset="0"/>
            </a:rPr>
            <a:t>Differentiation index</a:t>
          </a:r>
        </a:p>
      </xdr:txBody>
    </xdr:sp>
    <xdr:clientData/>
  </xdr:twoCellAnchor>
  <xdr:twoCellAnchor>
    <xdr:from>
      <xdr:col>11</xdr:col>
      <xdr:colOff>575732</xdr:colOff>
      <xdr:row>8</xdr:row>
      <xdr:rowOff>152400</xdr:rowOff>
    </xdr:from>
    <xdr:to>
      <xdr:col>17</xdr:col>
      <xdr:colOff>304676</xdr:colOff>
      <xdr:row>23</xdr:row>
      <xdr:rowOff>990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8DC05B1-3F46-894A-BB9C-0B408C5D7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299720</xdr:colOff>
      <xdr:row>93</xdr:row>
      <xdr:rowOff>346</xdr:rowOff>
    </xdr:from>
    <xdr:to>
      <xdr:col>30</xdr:col>
      <xdr:colOff>772160</xdr:colOff>
      <xdr:row>109</xdr:row>
      <xdr:rowOff>173181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385338-A4AF-5A44-BB41-1F77C2E39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694266</xdr:colOff>
      <xdr:row>95</xdr:row>
      <xdr:rowOff>135465</xdr:rowOff>
    </xdr:from>
    <xdr:to>
      <xdr:col>25</xdr:col>
      <xdr:colOff>220136</xdr:colOff>
      <xdr:row>106</xdr:row>
      <xdr:rowOff>79191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1468E4-AF8C-F04E-ACE1-A7A89281FCF0}"/>
            </a:ext>
          </a:extLst>
        </xdr:cNvPr>
        <xdr:cNvSpPr txBox="1"/>
      </xdr:nvSpPr>
      <xdr:spPr>
        <a:xfrm rot="16200000">
          <a:off x="20229605" y="18733993"/>
          <a:ext cx="1992659" cy="35560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cs typeface="Times New Roman" panose="02020603050405020304" pitchFamily="18" charset="0"/>
            </a:rPr>
            <a:t>Filopodial length per niche</a:t>
          </a:r>
        </a:p>
      </xdr:txBody>
    </xdr:sp>
    <xdr:clientData/>
  </xdr:twoCellAnchor>
  <xdr:twoCellAnchor>
    <xdr:from>
      <xdr:col>25</xdr:col>
      <xdr:colOff>169333</xdr:colOff>
      <xdr:row>111</xdr:row>
      <xdr:rowOff>152400</xdr:rowOff>
    </xdr:from>
    <xdr:to>
      <xdr:col>26</xdr:col>
      <xdr:colOff>702360</xdr:colOff>
      <xdr:row>113</xdr:row>
      <xdr:rowOff>35624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5319544-FF5B-7344-A320-F5648E2D6A7F}"/>
            </a:ext>
          </a:extLst>
        </xdr:cNvPr>
        <xdr:cNvSpPr txBox="1"/>
      </xdr:nvSpPr>
      <xdr:spPr>
        <a:xfrm rot="18949535">
          <a:off x="21352933" y="20912667"/>
          <a:ext cx="1362760" cy="255757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AntpGAL4Xw1118</a:t>
          </a:r>
        </a:p>
      </xdr:txBody>
    </xdr:sp>
    <xdr:clientData/>
  </xdr:twoCellAnchor>
  <xdr:twoCellAnchor>
    <xdr:from>
      <xdr:col>28</xdr:col>
      <xdr:colOff>558800</xdr:colOff>
      <xdr:row>112</xdr:row>
      <xdr:rowOff>50801</xdr:rowOff>
    </xdr:from>
    <xdr:to>
      <xdr:col>30</xdr:col>
      <xdr:colOff>262092</xdr:colOff>
      <xdr:row>113</xdr:row>
      <xdr:rowOff>120291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2F7BF22-29D1-7C43-A83A-F8A14226EAC2}"/>
            </a:ext>
          </a:extLst>
        </xdr:cNvPr>
        <xdr:cNvSpPr txBox="1"/>
      </xdr:nvSpPr>
      <xdr:spPr>
        <a:xfrm rot="18949535">
          <a:off x="24231600" y="20997334"/>
          <a:ext cx="1362759" cy="255757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AntpGAL4XDia RNAi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50800</xdr:colOff>
      <xdr:row>3</xdr:row>
      <xdr:rowOff>59267</xdr:rowOff>
    </xdr:from>
    <xdr:to>
      <xdr:col>19</xdr:col>
      <xdr:colOff>474133</xdr:colOff>
      <xdr:row>18</xdr:row>
      <xdr:rowOff>8467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530C6B-C4D3-C544-AA76-BF41D1E6D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373706</xdr:colOff>
      <xdr:row>19</xdr:row>
      <xdr:rowOff>78249</xdr:rowOff>
    </xdr:from>
    <xdr:to>
      <xdr:col>16</xdr:col>
      <xdr:colOff>85466</xdr:colOff>
      <xdr:row>20</xdr:row>
      <xdr:rowOff>143506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B8C657-285E-4F42-BD58-C3053BE7786C}"/>
            </a:ext>
          </a:extLst>
        </xdr:cNvPr>
        <xdr:cNvSpPr txBox="1"/>
      </xdr:nvSpPr>
      <xdr:spPr>
        <a:xfrm rot="18949535">
          <a:off x="12648156" y="3775212"/>
          <a:ext cx="1360765" cy="25808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AntpGAL4Xw1118</a:t>
          </a:r>
        </a:p>
      </xdr:txBody>
    </xdr:sp>
    <xdr:clientData/>
  </xdr:twoCellAnchor>
  <xdr:twoCellAnchor>
    <xdr:from>
      <xdr:col>16</xdr:col>
      <xdr:colOff>692337</xdr:colOff>
      <xdr:row>19</xdr:row>
      <xdr:rowOff>91015</xdr:rowOff>
    </xdr:from>
    <xdr:to>
      <xdr:col>18</xdr:col>
      <xdr:colOff>404096</xdr:colOff>
      <xdr:row>20</xdr:row>
      <xdr:rowOff>156272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BEC8F85-91E6-3140-8077-C76B711C7F5A}"/>
            </a:ext>
          </a:extLst>
        </xdr:cNvPr>
        <xdr:cNvSpPr txBox="1"/>
      </xdr:nvSpPr>
      <xdr:spPr>
        <a:xfrm rot="18949535">
          <a:off x="14615792" y="3787978"/>
          <a:ext cx="1360765" cy="25808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AntpGAL4XDia RNAi</a:t>
          </a:r>
        </a:p>
      </xdr:txBody>
    </xdr:sp>
    <xdr:clientData/>
  </xdr:twoCellAnchor>
  <xdr:twoCellAnchor>
    <xdr:from>
      <xdr:col>13</xdr:col>
      <xdr:colOff>431803</xdr:colOff>
      <xdr:row>5</xdr:row>
      <xdr:rowOff>0</xdr:rowOff>
    </xdr:from>
    <xdr:to>
      <xdr:col>13</xdr:col>
      <xdr:colOff>787404</xdr:colOff>
      <xdr:row>16</xdr:row>
      <xdr:rowOff>13616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8715C7D-7A72-FF43-A275-ADC0F4E92602}"/>
            </a:ext>
          </a:extLst>
        </xdr:cNvPr>
        <xdr:cNvSpPr txBox="1"/>
      </xdr:nvSpPr>
      <xdr:spPr>
        <a:xfrm rot="16200000">
          <a:off x="11010446" y="1867357"/>
          <a:ext cx="2109116" cy="35560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cs typeface="Times New Roman" panose="02020603050405020304" pitchFamily="18" charset="0"/>
            </a:rPr>
            <a:t>Filopodia number per niche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PARVATHY/Dia%20RNAi%20diff%20index/Dia%20RNAi%20Diff%20Inde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vathyramesh/Downloads/dia%20rn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D20">
            <v>0.37100597503666699</v>
          </cell>
          <cell r="E20">
            <v>0.60003792886092921</v>
          </cell>
        </row>
        <row r="21">
          <cell r="D21">
            <v>7.1107600879409552E-2</v>
          </cell>
          <cell r="E21">
            <v>0.10769660742778783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5">
          <cell r="C15">
            <v>0.44220000000000004</v>
          </cell>
          <cell r="D15">
            <v>0.24729999999999994</v>
          </cell>
        </row>
        <row r="16">
          <cell r="C16">
            <v>5.6971337822919868E-2</v>
          </cell>
          <cell r="D16">
            <v>8.4569563739628817E-2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3"/>
  <sheetViews>
    <sheetView workbookViewId="0">
      <selection activeCell="B20" sqref="B20:B23"/>
    </sheetView>
  </sheetViews>
  <sheetFormatPr defaultColWidth="8.81640625" defaultRowHeight="14.5"/>
  <cols>
    <col min="2" max="2" width="39.453125" bestFit="1" customWidth="1"/>
    <col min="3" max="3" width="19.1796875" bestFit="1" customWidth="1"/>
    <col min="4" max="4" width="19" bestFit="1" customWidth="1"/>
    <col min="5" max="5" width="18.81640625" bestFit="1" customWidth="1"/>
  </cols>
  <sheetData>
    <row r="1" spans="2:4">
      <c r="B1" s="2" t="s">
        <v>6</v>
      </c>
      <c r="C1" s="3"/>
    </row>
    <row r="2" spans="2:4">
      <c r="B2" s="1" t="s">
        <v>15</v>
      </c>
      <c r="C2" s="1" t="s">
        <v>1</v>
      </c>
      <c r="D2" s="1" t="s">
        <v>2</v>
      </c>
    </row>
    <row r="3" spans="2:4">
      <c r="B3">
        <v>1</v>
      </c>
      <c r="C3">
        <v>59.276000000000003</v>
      </c>
      <c r="D3">
        <v>108.292</v>
      </c>
    </row>
    <row r="4" spans="2:4">
      <c r="B4">
        <v>2</v>
      </c>
      <c r="C4">
        <v>51.985999999999997</v>
      </c>
      <c r="D4">
        <v>110.87</v>
      </c>
    </row>
    <row r="5" spans="2:4">
      <c r="B5">
        <v>3</v>
      </c>
      <c r="C5">
        <v>60.341000000000001</v>
      </c>
      <c r="D5">
        <v>105.611</v>
      </c>
    </row>
    <row r="6" spans="2:4">
      <c r="B6">
        <v>4</v>
      </c>
      <c r="C6">
        <v>51.82</v>
      </c>
      <c r="D6">
        <v>101.13</v>
      </c>
    </row>
    <row r="7" spans="2:4">
      <c r="B7">
        <v>5</v>
      </c>
      <c r="C7">
        <v>54.594999999999999</v>
      </c>
      <c r="D7">
        <v>107.86799999999999</v>
      </c>
    </row>
    <row r="8" spans="2:4">
      <c r="B8">
        <v>6</v>
      </c>
      <c r="C8">
        <v>49.901000000000003</v>
      </c>
      <c r="D8">
        <v>107.688</v>
      </c>
    </row>
    <row r="9" spans="2:4">
      <c r="B9">
        <v>7</v>
      </c>
      <c r="C9">
        <v>46.231999999999999</v>
      </c>
      <c r="D9">
        <v>97.459000000000003</v>
      </c>
    </row>
    <row r="10" spans="2:4">
      <c r="B10">
        <v>8</v>
      </c>
      <c r="C10">
        <v>48.686</v>
      </c>
      <c r="D10">
        <v>104.059</v>
      </c>
    </row>
    <row r="11" spans="2:4">
      <c r="B11">
        <v>9</v>
      </c>
      <c r="C11">
        <v>57.844999999999999</v>
      </c>
      <c r="D11">
        <v>97.504000000000005</v>
      </c>
    </row>
    <row r="12" spans="2:4">
      <c r="B12">
        <v>10</v>
      </c>
      <c r="C12">
        <v>47.38</v>
      </c>
      <c r="D12">
        <v>101.273</v>
      </c>
    </row>
    <row r="13" spans="2:4">
      <c r="B13">
        <v>11</v>
      </c>
      <c r="C13">
        <v>44.466999999999999</v>
      </c>
      <c r="D13">
        <v>106.14700000000001</v>
      </c>
    </row>
    <row r="14" spans="2:4">
      <c r="B14">
        <v>12</v>
      </c>
      <c r="C14">
        <v>65.334999999999994</v>
      </c>
      <c r="D14">
        <v>115.116</v>
      </c>
    </row>
    <row r="15" spans="2:4">
      <c r="B15">
        <v>13</v>
      </c>
      <c r="C15">
        <v>41.149000000000001</v>
      </c>
      <c r="D15">
        <v>106.291</v>
      </c>
    </row>
    <row r="16" spans="2:4">
      <c r="B16">
        <v>14</v>
      </c>
      <c r="C16">
        <v>35.76</v>
      </c>
      <c r="D16">
        <v>103.61799999999999</v>
      </c>
    </row>
    <row r="17" spans="2:4">
      <c r="B17">
        <v>15</v>
      </c>
      <c r="C17">
        <v>55.994999999999997</v>
      </c>
      <c r="D17">
        <v>107.24</v>
      </c>
    </row>
    <row r="20" spans="2:4">
      <c r="B20" s="2" t="s">
        <v>0</v>
      </c>
      <c r="C20">
        <v>770.76800000000003</v>
      </c>
      <c r="D20">
        <v>1580.1659999999997</v>
      </c>
    </row>
    <row r="21" spans="2:4">
      <c r="B21" s="2" t="s">
        <v>3</v>
      </c>
      <c r="C21">
        <f>AVERAGE(C3:C17)</f>
        <v>51.384533333333337</v>
      </c>
      <c r="D21">
        <f>AVERAGE(D3:D17)</f>
        <v>105.34439999999998</v>
      </c>
    </row>
    <row r="22" spans="2:4">
      <c r="B22" s="2" t="s">
        <v>4</v>
      </c>
      <c r="C22">
        <f>STDEV(C3:C17)</f>
        <v>7.8366076650065093</v>
      </c>
      <c r="D22">
        <f>STDEV(D3:D17)</f>
        <v>4.7388362013111562</v>
      </c>
    </row>
    <row r="23" spans="2:4">
      <c r="B23" s="2" t="s">
        <v>5</v>
      </c>
      <c r="C23">
        <f>_xlfn.T.TEST(C3:C17,D3:D17,2,3)</f>
        <v>2.5855539037614577E-17</v>
      </c>
    </row>
  </sheetData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7"/>
  <sheetViews>
    <sheetView workbookViewId="0">
      <selection activeCell="O17" sqref="O17"/>
    </sheetView>
  </sheetViews>
  <sheetFormatPr defaultColWidth="10.90625" defaultRowHeight="14.5"/>
  <sheetData>
    <row r="1" spans="1:4" ht="17">
      <c r="A1" s="15" t="s">
        <v>48</v>
      </c>
    </row>
    <row r="3" spans="1:4">
      <c r="B3" s="1" t="s">
        <v>53</v>
      </c>
      <c r="C3" s="1" t="s">
        <v>50</v>
      </c>
      <c r="D3" s="1" t="s">
        <v>54</v>
      </c>
    </row>
    <row r="4" spans="1:4">
      <c r="B4">
        <v>1</v>
      </c>
      <c r="C4" s="14">
        <v>0.54</v>
      </c>
      <c r="D4" s="14">
        <v>0.22</v>
      </c>
    </row>
    <row r="5" spans="1:4">
      <c r="B5">
        <v>2</v>
      </c>
      <c r="C5" s="14">
        <v>0.46800000000000003</v>
      </c>
      <c r="D5" s="14">
        <v>0.23499999999999999</v>
      </c>
    </row>
    <row r="6" spans="1:4">
      <c r="B6">
        <v>3</v>
      </c>
      <c r="C6" s="14">
        <v>0.36</v>
      </c>
      <c r="D6" s="14">
        <v>0.40500000000000003</v>
      </c>
    </row>
    <row r="7" spans="1:4">
      <c r="B7">
        <v>4</v>
      </c>
      <c r="C7" s="14">
        <v>0.46100000000000002</v>
      </c>
      <c r="D7" s="14">
        <v>0.32800000000000001</v>
      </c>
    </row>
    <row r="8" spans="1:4">
      <c r="B8">
        <v>5</v>
      </c>
      <c r="C8" s="14">
        <v>0.377</v>
      </c>
      <c r="D8" s="14">
        <v>0.30299999999999999</v>
      </c>
    </row>
    <row r="9" spans="1:4">
      <c r="B9">
        <v>6</v>
      </c>
      <c r="C9" s="14">
        <v>0.374</v>
      </c>
      <c r="D9" s="14">
        <v>0.28399999999999997</v>
      </c>
    </row>
    <row r="10" spans="1:4">
      <c r="B10">
        <v>7</v>
      </c>
      <c r="C10" s="14">
        <v>0.47699999999999998</v>
      </c>
      <c r="D10" s="14">
        <v>0.24299999999999999</v>
      </c>
    </row>
    <row r="11" spans="1:4">
      <c r="B11">
        <v>8</v>
      </c>
      <c r="C11" s="14">
        <v>0.47099999999999997</v>
      </c>
      <c r="D11" s="14">
        <v>0.15</v>
      </c>
    </row>
    <row r="12" spans="1:4">
      <c r="B12">
        <v>9</v>
      </c>
      <c r="C12" s="14">
        <v>0.42599999999999999</v>
      </c>
      <c r="D12" s="14">
        <v>0.14299999999999999</v>
      </c>
    </row>
    <row r="13" spans="1:4">
      <c r="B13">
        <v>10</v>
      </c>
      <c r="C13" s="14">
        <v>0.46800000000000003</v>
      </c>
      <c r="D13" s="14">
        <v>0.16200000000000001</v>
      </c>
    </row>
    <row r="14" spans="1:4">
      <c r="B14" s="2" t="s">
        <v>46</v>
      </c>
      <c r="C14">
        <f>SUM(C4:C13)</f>
        <v>4.4220000000000006</v>
      </c>
      <c r="D14">
        <f>SUM(D4:D13)</f>
        <v>2.4729999999999994</v>
      </c>
    </row>
    <row r="15" spans="1:4">
      <c r="B15" s="2" t="s">
        <v>28</v>
      </c>
      <c r="C15">
        <f>AVERAGE(C4:C13)</f>
        <v>0.44220000000000004</v>
      </c>
      <c r="D15">
        <f>AVERAGE(D4:D13)</f>
        <v>0.24729999999999994</v>
      </c>
    </row>
    <row r="16" spans="1:4">
      <c r="B16" s="2" t="s">
        <v>9</v>
      </c>
      <c r="C16">
        <f>STDEV(C4:C13)</f>
        <v>5.6971337822919868E-2</v>
      </c>
      <c r="D16">
        <f>STDEV(D4:D13)</f>
        <v>8.4569563739628817E-2</v>
      </c>
    </row>
    <row r="17" spans="2:3">
      <c r="B17" s="2" t="s">
        <v>5</v>
      </c>
      <c r="C17">
        <f>TTEST(C4:C13,D4:D13,2,3)</f>
        <v>1.8109968168423876E-5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workbookViewId="0">
      <selection activeCell="D4" sqref="D4:F13"/>
    </sheetView>
  </sheetViews>
  <sheetFormatPr defaultColWidth="10.90625" defaultRowHeight="14.5"/>
  <cols>
    <col min="5" max="5" width="15.6328125" bestFit="1" customWidth="1"/>
    <col min="6" max="7" width="23.6328125" bestFit="1" customWidth="1"/>
  </cols>
  <sheetData>
    <row r="1" spans="1:6" ht="18.5">
      <c r="A1" s="12" t="s">
        <v>48</v>
      </c>
    </row>
    <row r="3" spans="1:6">
      <c r="C3" s="1" t="s">
        <v>49</v>
      </c>
      <c r="D3" s="1" t="s">
        <v>50</v>
      </c>
      <c r="E3" s="1" t="s">
        <v>8</v>
      </c>
      <c r="F3" s="1" t="s">
        <v>51</v>
      </c>
    </row>
    <row r="4" spans="1:6">
      <c r="C4">
        <v>1</v>
      </c>
      <c r="D4" s="13">
        <v>0.29099999999999998</v>
      </c>
      <c r="E4" s="13">
        <v>0.17599999999999999</v>
      </c>
      <c r="F4" s="13">
        <v>0.32700000000000001</v>
      </c>
    </row>
    <row r="5" spans="1:6">
      <c r="C5">
        <v>2</v>
      </c>
      <c r="D5" s="13">
        <v>0.42499999999999999</v>
      </c>
      <c r="E5" s="13">
        <v>6.7000000000000004E-2</v>
      </c>
      <c r="F5" s="13">
        <v>0.26300000000000001</v>
      </c>
    </row>
    <row r="6" spans="1:6">
      <c r="C6">
        <v>3</v>
      </c>
      <c r="D6" s="13">
        <v>0.41799999999999998</v>
      </c>
      <c r="E6" s="13">
        <v>0.128</v>
      </c>
      <c r="F6" s="13">
        <v>0.33700000000000002</v>
      </c>
    </row>
    <row r="7" spans="1:6">
      <c r="C7">
        <v>4</v>
      </c>
      <c r="D7" s="13">
        <v>0.33200000000000002</v>
      </c>
      <c r="E7" s="13">
        <v>0.20399999999999999</v>
      </c>
      <c r="F7" s="13">
        <v>0.40600000000000003</v>
      </c>
    </row>
    <row r="8" spans="1:6">
      <c r="C8">
        <v>5</v>
      </c>
      <c r="D8" s="13">
        <v>0.65500000000000003</v>
      </c>
      <c r="E8" s="13">
        <v>0.318</v>
      </c>
      <c r="F8" s="13">
        <v>0.30099999999999999</v>
      </c>
    </row>
    <row r="9" spans="1:6">
      <c r="C9">
        <v>6</v>
      </c>
      <c r="D9" s="13">
        <v>0.52300000000000002</v>
      </c>
      <c r="E9" s="13">
        <v>0.21199999999999999</v>
      </c>
      <c r="F9" s="13">
        <v>0.35299999999999998</v>
      </c>
    </row>
    <row r="10" spans="1:6">
      <c r="C10">
        <v>7</v>
      </c>
      <c r="D10" s="13">
        <v>0.32800000000000001</v>
      </c>
      <c r="E10" s="13">
        <v>0.19700000000000001</v>
      </c>
      <c r="F10" s="13">
        <v>0.22600000000000001</v>
      </c>
    </row>
    <row r="11" spans="1:6">
      <c r="C11">
        <v>8</v>
      </c>
      <c r="D11" s="13">
        <v>0.57199999999999995</v>
      </c>
      <c r="E11" s="13">
        <v>0.254</v>
      </c>
      <c r="F11" s="13">
        <v>0.23699999999999999</v>
      </c>
    </row>
    <row r="12" spans="1:6">
      <c r="C12">
        <v>9</v>
      </c>
      <c r="D12" s="13">
        <v>0.318</v>
      </c>
      <c r="E12" s="13">
        <v>0.215</v>
      </c>
      <c r="F12" s="13">
        <v>0.38700000000000001</v>
      </c>
    </row>
    <row r="13" spans="1:6">
      <c r="C13">
        <v>10</v>
      </c>
      <c r="D13" s="13">
        <v>0.42799999999999999</v>
      </c>
      <c r="E13" s="13">
        <v>0.06</v>
      </c>
      <c r="F13" s="13">
        <v>0.42199999999999999</v>
      </c>
    </row>
    <row r="14" spans="1:6">
      <c r="B14" s="1" t="s">
        <v>0</v>
      </c>
      <c r="D14">
        <f>SUM(D4:D13)</f>
        <v>4.29</v>
      </c>
      <c r="E14">
        <f t="shared" ref="E14" si="0">SUM(E4:E13)</f>
        <v>1.8310000000000002</v>
      </c>
      <c r="F14">
        <f>SUM(F4:F13)</f>
        <v>3.2590000000000003</v>
      </c>
    </row>
    <row r="15" spans="1:6">
      <c r="B15" s="1" t="s">
        <v>3</v>
      </c>
      <c r="D15">
        <f>AVERAGE(D4:D13)</f>
        <v>0.42899999999999999</v>
      </c>
      <c r="E15">
        <f t="shared" ref="E15" si="1">AVERAGE(E4:E13)</f>
        <v>0.18310000000000001</v>
      </c>
      <c r="F15">
        <f>AVERAGE(F4:F13)</f>
        <v>0.32590000000000002</v>
      </c>
    </row>
    <row r="16" spans="1:6">
      <c r="B16" s="1" t="s">
        <v>4</v>
      </c>
      <c r="D16">
        <f>STDEV(D4:D13)</f>
        <v>0.12086447874467598</v>
      </c>
      <c r="E16">
        <f t="shared" ref="E16" si="2">STDEV(E4:E13)</f>
        <v>7.9879701217935584E-2</v>
      </c>
      <c r="F16">
        <f>STDEV(F4:F13)</f>
        <v>6.8882266706799464E-2</v>
      </c>
    </row>
    <row r="17" spans="2:6">
      <c r="B17" s="1" t="s">
        <v>5</v>
      </c>
      <c r="D17">
        <f>TTEST(D4:D13,E4:E13,2,3)</f>
        <v>6.850258067802204E-5</v>
      </c>
      <c r="E17">
        <f>TTEST(E4:E13,F4:F13,2,3)</f>
        <v>4.6935621108326988E-4</v>
      </c>
      <c r="F17">
        <f>TTEST(D4:D13,F4:F13,2,3)</f>
        <v>3.4048556327044587E-2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9"/>
  <sheetViews>
    <sheetView zoomScale="109" workbookViewId="0">
      <selection activeCell="E19" sqref="E19"/>
    </sheetView>
  </sheetViews>
  <sheetFormatPr defaultColWidth="10.90625" defaultRowHeight="14.5"/>
  <cols>
    <col min="4" max="4" width="15.6328125" bestFit="1" customWidth="1"/>
    <col min="5" max="5" width="23.6328125" bestFit="1" customWidth="1"/>
  </cols>
  <sheetData>
    <row r="1" spans="1:5" ht="18.5">
      <c r="A1" s="12" t="s">
        <v>52</v>
      </c>
    </row>
    <row r="3" spans="1:5">
      <c r="B3" s="1" t="s">
        <v>49</v>
      </c>
      <c r="C3" s="1" t="s">
        <v>50</v>
      </c>
      <c r="D3" s="1" t="s">
        <v>8</v>
      </c>
      <c r="E3" s="1" t="s">
        <v>51</v>
      </c>
    </row>
    <row r="4" spans="1:5">
      <c r="B4">
        <v>1</v>
      </c>
      <c r="C4" s="14">
        <v>0.34499999999999997</v>
      </c>
      <c r="D4" s="14">
        <v>0.80300000000000005</v>
      </c>
      <c r="E4" s="14">
        <v>0.49099999999999999</v>
      </c>
    </row>
    <row r="5" spans="1:5">
      <c r="B5">
        <v>2</v>
      </c>
      <c r="C5" s="14">
        <v>0.47699999999999998</v>
      </c>
      <c r="D5" s="14">
        <v>0.746</v>
      </c>
      <c r="E5" s="14">
        <v>0.57799999999999996</v>
      </c>
    </row>
    <row r="6" spans="1:5">
      <c r="B6">
        <v>3</v>
      </c>
      <c r="C6" s="14">
        <v>0.67200000000000004</v>
      </c>
      <c r="D6" s="14">
        <v>0.78500000000000003</v>
      </c>
      <c r="E6" s="14">
        <v>0.74199999999999999</v>
      </c>
    </row>
    <row r="7" spans="1:5">
      <c r="B7">
        <v>4</v>
      </c>
      <c r="C7" s="14">
        <v>0.42799999999999999</v>
      </c>
      <c r="D7" s="14">
        <v>0.94</v>
      </c>
      <c r="E7" s="14">
        <v>0.73399999999999999</v>
      </c>
    </row>
    <row r="8" spans="1:5">
      <c r="B8">
        <v>5</v>
      </c>
      <c r="C8" s="14">
        <v>0.68200000000000005</v>
      </c>
      <c r="D8" s="14">
        <v>0.84</v>
      </c>
      <c r="E8" s="14">
        <v>0.59599999999999997</v>
      </c>
    </row>
    <row r="9" spans="1:5">
      <c r="B9">
        <v>6</v>
      </c>
      <c r="C9" s="14">
        <v>0.57199999999999995</v>
      </c>
      <c r="D9" s="14">
        <v>0.71699999999999997</v>
      </c>
      <c r="E9" s="14">
        <v>0.57999999999999996</v>
      </c>
    </row>
    <row r="10" spans="1:5">
      <c r="B10">
        <v>7</v>
      </c>
      <c r="C10" s="14">
        <v>0.32</v>
      </c>
      <c r="D10" s="14">
        <v>0.72199999999999998</v>
      </c>
      <c r="E10" s="14">
        <v>0.51400000000000001</v>
      </c>
    </row>
    <row r="11" spans="1:5">
      <c r="B11">
        <v>8</v>
      </c>
      <c r="C11" s="14">
        <v>0.19500000000000001</v>
      </c>
      <c r="D11" s="14">
        <v>0.71399999999999997</v>
      </c>
      <c r="E11" s="14">
        <v>0.66100000000000003</v>
      </c>
    </row>
    <row r="12" spans="1:5">
      <c r="B12">
        <v>9</v>
      </c>
      <c r="C12" s="14">
        <v>0.26600000000000001</v>
      </c>
      <c r="D12" s="14">
        <v>0.72899999999999998</v>
      </c>
      <c r="E12" s="14">
        <v>0.47899999999999998</v>
      </c>
    </row>
    <row r="13" spans="1:5">
      <c r="B13">
        <v>10</v>
      </c>
      <c r="C13" s="14">
        <v>0.38</v>
      </c>
      <c r="E13" s="14">
        <v>0.59299999999999997</v>
      </c>
    </row>
    <row r="14" spans="1:5">
      <c r="B14">
        <v>11</v>
      </c>
      <c r="E14" s="14">
        <v>0.7</v>
      </c>
    </row>
    <row r="16" spans="1:5">
      <c r="A16" s="1" t="s">
        <v>0</v>
      </c>
      <c r="C16">
        <f>SUM(C4:C13)</f>
        <v>4.3369999999999997</v>
      </c>
      <c r="D16">
        <f t="shared" ref="D16" si="0">SUM(D4:D13)</f>
        <v>6.9959999999999996</v>
      </c>
      <c r="E16">
        <f>SUM(E4:E13)</f>
        <v>5.9680000000000009</v>
      </c>
    </row>
    <row r="17" spans="1:5">
      <c r="A17" s="1" t="s">
        <v>28</v>
      </c>
      <c r="C17">
        <f>AVERAGE(C4:C13)</f>
        <v>0.43369999999999997</v>
      </c>
      <c r="D17">
        <f t="shared" ref="D17" si="1">AVERAGE(D4:D13)</f>
        <v>0.77733333333333332</v>
      </c>
      <c r="E17">
        <f>AVERAGE(E4:E13)</f>
        <v>0.59680000000000011</v>
      </c>
    </row>
    <row r="18" spans="1:5">
      <c r="A18" s="1" t="s">
        <v>9</v>
      </c>
      <c r="C18">
        <f>STDEV(C4:C13)</f>
        <v>0.16608368038097224</v>
      </c>
      <c r="D18">
        <f t="shared" ref="D18" si="2">STDEV(D4:D13)</f>
        <v>7.5113247832855681E-2</v>
      </c>
      <c r="E18">
        <f>STDEV(E4:E13)</f>
        <v>9.2259055562764161E-2</v>
      </c>
    </row>
    <row r="19" spans="1:5">
      <c r="A19" s="1" t="s">
        <v>5</v>
      </c>
      <c r="C19">
        <f>TTEST(C4:C13,D4:D12,2,3)</f>
        <v>5.5033941663993038E-5</v>
      </c>
      <c r="D19">
        <f>TTEST(D4:D12,E4:E14,2,3)</f>
        <v>2.4493147251008715E-4</v>
      </c>
      <c r="E19">
        <f>TTEST(C4:C13,E4:E14,2,3)</f>
        <v>1.1807148501914231E-2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BF6E-E9E0-4623-83D2-15CD48BB6161}">
  <dimension ref="A1:Z504"/>
  <sheetViews>
    <sheetView workbookViewId="0">
      <selection activeCell="R3" sqref="R3:U3"/>
    </sheetView>
  </sheetViews>
  <sheetFormatPr defaultRowHeight="14.5"/>
  <sheetData>
    <row r="1" spans="1:26">
      <c r="A1" t="s">
        <v>1558</v>
      </c>
    </row>
    <row r="3" spans="1:26">
      <c r="B3" t="s">
        <v>55</v>
      </c>
      <c r="E3" t="s">
        <v>56</v>
      </c>
      <c r="H3" t="s">
        <v>57</v>
      </c>
      <c r="M3" s="27" t="s">
        <v>55</v>
      </c>
      <c r="N3" s="27"/>
      <c r="O3" s="27"/>
      <c r="P3" s="27"/>
      <c r="R3" s="27" t="s">
        <v>56</v>
      </c>
      <c r="S3" s="27"/>
      <c r="T3" s="27"/>
      <c r="U3" s="27"/>
      <c r="W3" s="27" t="s">
        <v>57</v>
      </c>
      <c r="X3" s="27"/>
      <c r="Y3" s="27"/>
      <c r="Z3" s="27"/>
    </row>
    <row r="4" spans="1:26">
      <c r="B4" t="s">
        <v>58</v>
      </c>
      <c r="E4" t="s">
        <v>58</v>
      </c>
      <c r="H4" t="s">
        <v>58</v>
      </c>
    </row>
    <row r="5" spans="1:26">
      <c r="B5" t="s">
        <v>59</v>
      </c>
      <c r="E5" t="s">
        <v>60</v>
      </c>
      <c r="H5" t="s">
        <v>61</v>
      </c>
    </row>
    <row r="6" spans="1:26">
      <c r="B6" t="s">
        <v>62</v>
      </c>
      <c r="E6" t="s">
        <v>63</v>
      </c>
      <c r="H6" t="s">
        <v>64</v>
      </c>
    </row>
    <row r="7" spans="1:26">
      <c r="B7" t="s">
        <v>65</v>
      </c>
      <c r="E7" t="s">
        <v>66</v>
      </c>
      <c r="H7" t="s">
        <v>67</v>
      </c>
    </row>
    <row r="8" spans="1:26">
      <c r="B8" t="s">
        <v>68</v>
      </c>
      <c r="E8" t="s">
        <v>69</v>
      </c>
      <c r="H8" t="s">
        <v>70</v>
      </c>
    </row>
    <row r="9" spans="1:26">
      <c r="B9" t="s">
        <v>71</v>
      </c>
      <c r="E9" t="s">
        <v>72</v>
      </c>
      <c r="H9" t="s">
        <v>73</v>
      </c>
    </row>
    <row r="10" spans="1:26">
      <c r="B10" t="s">
        <v>74</v>
      </c>
      <c r="E10" t="s">
        <v>75</v>
      </c>
      <c r="H10" t="s">
        <v>76</v>
      </c>
    </row>
    <row r="11" spans="1:26">
      <c r="B11" t="s">
        <v>77</v>
      </c>
      <c r="E11" t="s">
        <v>78</v>
      </c>
      <c r="H11" t="s">
        <v>79</v>
      </c>
    </row>
    <row r="12" spans="1:26">
      <c r="B12" t="s">
        <v>80</v>
      </c>
      <c r="E12" t="s">
        <v>81</v>
      </c>
      <c r="H12" t="s">
        <v>82</v>
      </c>
    </row>
    <row r="13" spans="1:26">
      <c r="B13" t="s">
        <v>83</v>
      </c>
      <c r="E13" t="s">
        <v>84</v>
      </c>
      <c r="H13" t="s">
        <v>85</v>
      </c>
    </row>
    <row r="14" spans="1:26">
      <c r="B14" t="s">
        <v>86</v>
      </c>
      <c r="E14" t="s">
        <v>87</v>
      </c>
      <c r="H14" t="s">
        <v>88</v>
      </c>
    </row>
    <row r="15" spans="1:26">
      <c r="B15" t="s">
        <v>89</v>
      </c>
      <c r="E15" t="s">
        <v>90</v>
      </c>
      <c r="H15" t="s">
        <v>91</v>
      </c>
    </row>
    <row r="16" spans="1:26">
      <c r="B16" t="s">
        <v>92</v>
      </c>
      <c r="E16" t="s">
        <v>93</v>
      </c>
      <c r="H16" t="s">
        <v>94</v>
      </c>
    </row>
    <row r="17" spans="2:8">
      <c r="B17" t="s">
        <v>95</v>
      </c>
      <c r="E17" t="s">
        <v>96</v>
      </c>
      <c r="H17" t="s">
        <v>97</v>
      </c>
    </row>
    <row r="18" spans="2:8">
      <c r="B18" t="s">
        <v>98</v>
      </c>
      <c r="E18" t="s">
        <v>99</v>
      </c>
      <c r="H18" t="s">
        <v>100</v>
      </c>
    </row>
    <row r="19" spans="2:8">
      <c r="B19" t="s">
        <v>101</v>
      </c>
      <c r="E19" t="s">
        <v>102</v>
      </c>
      <c r="H19" t="s">
        <v>103</v>
      </c>
    </row>
    <row r="20" spans="2:8">
      <c r="B20" t="s">
        <v>104</v>
      </c>
      <c r="E20" t="s">
        <v>105</v>
      </c>
      <c r="H20" t="s">
        <v>106</v>
      </c>
    </row>
    <row r="21" spans="2:8">
      <c r="B21" t="s">
        <v>107</v>
      </c>
      <c r="E21" t="s">
        <v>108</v>
      </c>
      <c r="H21" t="s">
        <v>109</v>
      </c>
    </row>
    <row r="22" spans="2:8">
      <c r="B22" t="s">
        <v>110</v>
      </c>
      <c r="E22" t="s">
        <v>111</v>
      </c>
      <c r="H22" t="s">
        <v>112</v>
      </c>
    </row>
    <row r="23" spans="2:8">
      <c r="B23" t="s">
        <v>113</v>
      </c>
      <c r="E23" t="s">
        <v>114</v>
      </c>
      <c r="H23" t="s">
        <v>115</v>
      </c>
    </row>
    <row r="24" spans="2:8">
      <c r="B24" t="s">
        <v>116</v>
      </c>
      <c r="E24" t="s">
        <v>117</v>
      </c>
      <c r="H24" t="s">
        <v>118</v>
      </c>
    </row>
    <row r="25" spans="2:8">
      <c r="B25" t="s">
        <v>119</v>
      </c>
      <c r="E25" t="s">
        <v>120</v>
      </c>
      <c r="H25" t="s">
        <v>121</v>
      </c>
    </row>
    <row r="26" spans="2:8">
      <c r="B26" t="s">
        <v>122</v>
      </c>
      <c r="E26" t="s">
        <v>123</v>
      </c>
      <c r="H26" t="s">
        <v>124</v>
      </c>
    </row>
    <row r="27" spans="2:8">
      <c r="B27" t="s">
        <v>125</v>
      </c>
      <c r="E27" t="s">
        <v>126</v>
      </c>
      <c r="H27" t="s">
        <v>127</v>
      </c>
    </row>
    <row r="28" spans="2:8">
      <c r="B28" t="s">
        <v>128</v>
      </c>
      <c r="E28" t="s">
        <v>129</v>
      </c>
      <c r="H28" t="s">
        <v>130</v>
      </c>
    </row>
    <row r="29" spans="2:8">
      <c r="B29" t="s">
        <v>131</v>
      </c>
      <c r="E29" t="s">
        <v>132</v>
      </c>
      <c r="H29" t="s">
        <v>133</v>
      </c>
    </row>
    <row r="30" spans="2:8">
      <c r="B30" t="s">
        <v>134</v>
      </c>
      <c r="E30" t="s">
        <v>135</v>
      </c>
      <c r="H30" t="s">
        <v>136</v>
      </c>
    </row>
    <row r="31" spans="2:8">
      <c r="B31" t="s">
        <v>137</v>
      </c>
      <c r="E31" t="s">
        <v>138</v>
      </c>
      <c r="H31" t="s">
        <v>139</v>
      </c>
    </row>
    <row r="32" spans="2:8">
      <c r="B32" t="s">
        <v>140</v>
      </c>
      <c r="E32" t="s">
        <v>141</v>
      </c>
      <c r="H32" t="s">
        <v>142</v>
      </c>
    </row>
    <row r="33" spans="2:8">
      <c r="B33" t="s">
        <v>143</v>
      </c>
      <c r="E33" t="s">
        <v>144</v>
      </c>
      <c r="H33" t="s">
        <v>145</v>
      </c>
    </row>
    <row r="34" spans="2:8">
      <c r="B34" t="s">
        <v>146</v>
      </c>
      <c r="E34" t="s">
        <v>147</v>
      </c>
      <c r="H34" t="s">
        <v>148</v>
      </c>
    </row>
    <row r="35" spans="2:8">
      <c r="B35" t="s">
        <v>149</v>
      </c>
      <c r="E35" t="s">
        <v>150</v>
      </c>
      <c r="H35" t="s">
        <v>151</v>
      </c>
    </row>
    <row r="36" spans="2:8">
      <c r="B36" t="s">
        <v>152</v>
      </c>
      <c r="E36" t="s">
        <v>153</v>
      </c>
      <c r="H36" t="s">
        <v>154</v>
      </c>
    </row>
    <row r="37" spans="2:8">
      <c r="B37" t="s">
        <v>155</v>
      </c>
      <c r="E37" t="s">
        <v>156</v>
      </c>
      <c r="H37" t="s">
        <v>157</v>
      </c>
    </row>
    <row r="38" spans="2:8">
      <c r="B38" t="s">
        <v>158</v>
      </c>
      <c r="E38" t="s">
        <v>159</v>
      </c>
      <c r="H38" t="s">
        <v>160</v>
      </c>
    </row>
    <row r="39" spans="2:8">
      <c r="B39" t="s">
        <v>161</v>
      </c>
      <c r="E39" t="s">
        <v>162</v>
      </c>
      <c r="H39" t="s">
        <v>163</v>
      </c>
    </row>
    <row r="40" spans="2:8">
      <c r="B40" t="s">
        <v>164</v>
      </c>
      <c r="E40" t="s">
        <v>165</v>
      </c>
      <c r="H40" t="s">
        <v>166</v>
      </c>
    </row>
    <row r="41" spans="2:8">
      <c r="B41" t="s">
        <v>167</v>
      </c>
      <c r="E41" t="s">
        <v>168</v>
      </c>
      <c r="H41" t="s">
        <v>169</v>
      </c>
    </row>
    <row r="42" spans="2:8">
      <c r="B42" t="s">
        <v>170</v>
      </c>
      <c r="E42" t="s">
        <v>171</v>
      </c>
      <c r="H42" t="s">
        <v>172</v>
      </c>
    </row>
    <row r="43" spans="2:8">
      <c r="B43" t="s">
        <v>173</v>
      </c>
      <c r="E43" t="s">
        <v>174</v>
      </c>
      <c r="H43" t="s">
        <v>175</v>
      </c>
    </row>
    <row r="44" spans="2:8">
      <c r="B44" t="s">
        <v>176</v>
      </c>
      <c r="E44" t="s">
        <v>177</v>
      </c>
      <c r="H44" t="s">
        <v>178</v>
      </c>
    </row>
    <row r="45" spans="2:8">
      <c r="B45" t="s">
        <v>179</v>
      </c>
      <c r="E45" t="s">
        <v>180</v>
      </c>
      <c r="H45" t="s">
        <v>181</v>
      </c>
    </row>
    <row r="46" spans="2:8">
      <c r="B46" t="s">
        <v>182</v>
      </c>
      <c r="E46" t="s">
        <v>183</v>
      </c>
      <c r="H46" t="s">
        <v>184</v>
      </c>
    </row>
    <row r="47" spans="2:8">
      <c r="B47" t="s">
        <v>185</v>
      </c>
      <c r="E47" t="s">
        <v>186</v>
      </c>
      <c r="H47" t="s">
        <v>187</v>
      </c>
    </row>
    <row r="48" spans="2:8">
      <c r="B48" t="s">
        <v>188</v>
      </c>
      <c r="E48" t="s">
        <v>189</v>
      </c>
      <c r="H48" t="s">
        <v>190</v>
      </c>
    </row>
    <row r="49" spans="2:8">
      <c r="B49" t="s">
        <v>191</v>
      </c>
      <c r="E49" t="s">
        <v>192</v>
      </c>
      <c r="H49" t="s">
        <v>193</v>
      </c>
    </row>
    <row r="50" spans="2:8">
      <c r="B50" t="s">
        <v>194</v>
      </c>
      <c r="E50" t="s">
        <v>195</v>
      </c>
      <c r="H50" t="s">
        <v>196</v>
      </c>
    </row>
    <row r="51" spans="2:8">
      <c r="B51" t="s">
        <v>197</v>
      </c>
      <c r="E51" t="s">
        <v>198</v>
      </c>
      <c r="H51" t="s">
        <v>199</v>
      </c>
    </row>
    <row r="52" spans="2:8">
      <c r="B52" t="s">
        <v>200</v>
      </c>
      <c r="E52" t="s">
        <v>201</v>
      </c>
      <c r="H52" t="s">
        <v>202</v>
      </c>
    </row>
    <row r="53" spans="2:8">
      <c r="B53" t="s">
        <v>203</v>
      </c>
      <c r="E53" t="s">
        <v>204</v>
      </c>
      <c r="H53" t="s">
        <v>205</v>
      </c>
    </row>
    <row r="54" spans="2:8">
      <c r="B54" t="s">
        <v>206</v>
      </c>
      <c r="E54" t="s">
        <v>207</v>
      </c>
      <c r="H54" t="s">
        <v>208</v>
      </c>
    </row>
    <row r="55" spans="2:8">
      <c r="B55" t="s">
        <v>209</v>
      </c>
      <c r="E55" t="s">
        <v>210</v>
      </c>
      <c r="H55" t="s">
        <v>211</v>
      </c>
    </row>
    <row r="56" spans="2:8">
      <c r="B56" t="s">
        <v>212</v>
      </c>
      <c r="E56" t="s">
        <v>213</v>
      </c>
      <c r="H56" t="s">
        <v>214</v>
      </c>
    </row>
    <row r="57" spans="2:8">
      <c r="B57" t="s">
        <v>215</v>
      </c>
      <c r="E57" t="s">
        <v>216</v>
      </c>
      <c r="H57" t="s">
        <v>217</v>
      </c>
    </row>
    <row r="58" spans="2:8">
      <c r="B58" t="s">
        <v>218</v>
      </c>
      <c r="E58" t="s">
        <v>219</v>
      </c>
      <c r="H58" t="s">
        <v>220</v>
      </c>
    </row>
    <row r="59" spans="2:8">
      <c r="B59" t="s">
        <v>221</v>
      </c>
      <c r="E59" t="s">
        <v>222</v>
      </c>
      <c r="H59" t="s">
        <v>223</v>
      </c>
    </row>
    <row r="60" spans="2:8">
      <c r="B60" t="s">
        <v>224</v>
      </c>
      <c r="E60" t="s">
        <v>225</v>
      </c>
      <c r="H60" t="s">
        <v>226</v>
      </c>
    </row>
    <row r="61" spans="2:8">
      <c r="B61" t="s">
        <v>227</v>
      </c>
      <c r="E61" t="s">
        <v>228</v>
      </c>
      <c r="H61" t="s">
        <v>229</v>
      </c>
    </row>
    <row r="62" spans="2:8">
      <c r="B62" t="s">
        <v>230</v>
      </c>
      <c r="E62" t="s">
        <v>231</v>
      </c>
      <c r="H62" t="s">
        <v>232</v>
      </c>
    </row>
    <row r="63" spans="2:8">
      <c r="B63" t="s">
        <v>233</v>
      </c>
      <c r="E63" t="s">
        <v>234</v>
      </c>
      <c r="H63" t="s">
        <v>235</v>
      </c>
    </row>
    <row r="64" spans="2:8">
      <c r="B64" t="s">
        <v>236</v>
      </c>
      <c r="E64" t="s">
        <v>237</v>
      </c>
      <c r="H64" t="s">
        <v>238</v>
      </c>
    </row>
    <row r="65" spans="2:8">
      <c r="B65" t="s">
        <v>239</v>
      </c>
      <c r="E65" t="s">
        <v>240</v>
      </c>
      <c r="H65" t="s">
        <v>241</v>
      </c>
    </row>
    <row r="66" spans="2:8">
      <c r="B66" t="s">
        <v>242</v>
      </c>
      <c r="E66" t="s">
        <v>243</v>
      </c>
      <c r="H66" t="s">
        <v>244</v>
      </c>
    </row>
    <row r="67" spans="2:8">
      <c r="B67" t="s">
        <v>245</v>
      </c>
      <c r="E67" t="s">
        <v>246</v>
      </c>
      <c r="H67" t="s">
        <v>247</v>
      </c>
    </row>
    <row r="68" spans="2:8">
      <c r="B68" t="s">
        <v>248</v>
      </c>
      <c r="E68" t="s">
        <v>249</v>
      </c>
      <c r="H68" t="s">
        <v>250</v>
      </c>
    </row>
    <row r="69" spans="2:8">
      <c r="B69" t="s">
        <v>251</v>
      </c>
      <c r="E69" t="s">
        <v>252</v>
      </c>
      <c r="H69" t="s">
        <v>253</v>
      </c>
    </row>
    <row r="70" spans="2:8">
      <c r="B70" t="s">
        <v>254</v>
      </c>
      <c r="E70" t="s">
        <v>255</v>
      </c>
      <c r="H70" t="s">
        <v>256</v>
      </c>
    </row>
    <row r="71" spans="2:8">
      <c r="B71" t="s">
        <v>257</v>
      </c>
      <c r="E71" t="s">
        <v>258</v>
      </c>
      <c r="H71" t="s">
        <v>259</v>
      </c>
    </row>
    <row r="72" spans="2:8">
      <c r="B72" t="s">
        <v>260</v>
      </c>
      <c r="E72" t="s">
        <v>261</v>
      </c>
      <c r="H72" t="s">
        <v>262</v>
      </c>
    </row>
    <row r="73" spans="2:8">
      <c r="B73" t="s">
        <v>263</v>
      </c>
      <c r="E73" t="s">
        <v>264</v>
      </c>
      <c r="H73" t="s">
        <v>265</v>
      </c>
    </row>
    <row r="74" spans="2:8">
      <c r="B74" t="s">
        <v>266</v>
      </c>
      <c r="E74" t="s">
        <v>267</v>
      </c>
      <c r="H74" t="s">
        <v>268</v>
      </c>
    </row>
    <row r="75" spans="2:8">
      <c r="B75" t="s">
        <v>269</v>
      </c>
      <c r="E75" t="s">
        <v>270</v>
      </c>
      <c r="H75" t="s">
        <v>271</v>
      </c>
    </row>
    <row r="76" spans="2:8">
      <c r="B76" t="s">
        <v>272</v>
      </c>
      <c r="E76" t="s">
        <v>273</v>
      </c>
      <c r="H76" t="s">
        <v>274</v>
      </c>
    </row>
    <row r="77" spans="2:8">
      <c r="B77" t="s">
        <v>275</v>
      </c>
      <c r="E77" t="s">
        <v>276</v>
      </c>
      <c r="H77" t="s">
        <v>277</v>
      </c>
    </row>
    <row r="78" spans="2:8">
      <c r="B78" t="s">
        <v>278</v>
      </c>
      <c r="E78" t="s">
        <v>279</v>
      </c>
      <c r="H78" t="s">
        <v>280</v>
      </c>
    </row>
    <row r="79" spans="2:8">
      <c r="B79" t="s">
        <v>281</v>
      </c>
      <c r="E79" t="s">
        <v>282</v>
      </c>
      <c r="H79" t="s">
        <v>283</v>
      </c>
    </row>
    <row r="80" spans="2:8">
      <c r="B80" t="s">
        <v>284</v>
      </c>
      <c r="E80" t="s">
        <v>285</v>
      </c>
      <c r="H80" t="s">
        <v>286</v>
      </c>
    </row>
    <row r="81" spans="2:8">
      <c r="B81" t="s">
        <v>287</v>
      </c>
      <c r="E81" t="s">
        <v>288</v>
      </c>
      <c r="H81" t="s">
        <v>289</v>
      </c>
    </row>
    <row r="82" spans="2:8">
      <c r="B82" t="s">
        <v>290</v>
      </c>
      <c r="E82" t="s">
        <v>291</v>
      </c>
      <c r="H82" t="s">
        <v>292</v>
      </c>
    </row>
    <row r="83" spans="2:8">
      <c r="B83" t="s">
        <v>293</v>
      </c>
      <c r="E83" t="s">
        <v>294</v>
      </c>
      <c r="H83" t="s">
        <v>295</v>
      </c>
    </row>
    <row r="84" spans="2:8">
      <c r="B84" t="s">
        <v>296</v>
      </c>
      <c r="E84" t="s">
        <v>297</v>
      </c>
      <c r="H84" t="s">
        <v>298</v>
      </c>
    </row>
    <row r="85" spans="2:8">
      <c r="B85" t="s">
        <v>299</v>
      </c>
      <c r="E85" t="s">
        <v>300</v>
      </c>
      <c r="H85" t="s">
        <v>301</v>
      </c>
    </row>
    <row r="86" spans="2:8">
      <c r="B86" t="s">
        <v>302</v>
      </c>
      <c r="E86" t="s">
        <v>303</v>
      </c>
      <c r="H86" t="s">
        <v>304</v>
      </c>
    </row>
    <row r="87" spans="2:8">
      <c r="B87" t="s">
        <v>305</v>
      </c>
      <c r="E87" t="s">
        <v>306</v>
      </c>
      <c r="H87" t="s">
        <v>307</v>
      </c>
    </row>
    <row r="88" spans="2:8">
      <c r="B88" t="s">
        <v>308</v>
      </c>
      <c r="E88" t="s">
        <v>309</v>
      </c>
      <c r="H88" t="s">
        <v>310</v>
      </c>
    </row>
    <row r="89" spans="2:8">
      <c r="B89" t="s">
        <v>311</v>
      </c>
      <c r="E89" t="s">
        <v>312</v>
      </c>
      <c r="H89" t="s">
        <v>313</v>
      </c>
    </row>
    <row r="90" spans="2:8">
      <c r="B90" t="s">
        <v>314</v>
      </c>
      <c r="E90" t="s">
        <v>315</v>
      </c>
      <c r="H90" t="s">
        <v>316</v>
      </c>
    </row>
    <row r="91" spans="2:8">
      <c r="B91" t="s">
        <v>317</v>
      </c>
      <c r="E91" t="s">
        <v>318</v>
      </c>
      <c r="H91" t="s">
        <v>319</v>
      </c>
    </row>
    <row r="92" spans="2:8">
      <c r="B92" t="s">
        <v>320</v>
      </c>
      <c r="E92" t="s">
        <v>321</v>
      </c>
      <c r="H92" t="s">
        <v>322</v>
      </c>
    </row>
    <row r="93" spans="2:8">
      <c r="B93" t="s">
        <v>323</v>
      </c>
      <c r="E93" t="s">
        <v>324</v>
      </c>
      <c r="H93" t="s">
        <v>325</v>
      </c>
    </row>
    <row r="94" spans="2:8">
      <c r="B94" t="s">
        <v>326</v>
      </c>
      <c r="E94" t="s">
        <v>327</v>
      </c>
      <c r="H94" t="s">
        <v>328</v>
      </c>
    </row>
    <row r="95" spans="2:8">
      <c r="B95" t="s">
        <v>329</v>
      </c>
      <c r="E95" t="s">
        <v>330</v>
      </c>
      <c r="H95" t="s">
        <v>331</v>
      </c>
    </row>
    <row r="96" spans="2:8">
      <c r="B96" t="s">
        <v>332</v>
      </c>
      <c r="E96" t="s">
        <v>333</v>
      </c>
      <c r="H96" t="s">
        <v>334</v>
      </c>
    </row>
    <row r="97" spans="2:8">
      <c r="B97" t="s">
        <v>335</v>
      </c>
      <c r="E97" t="s">
        <v>336</v>
      </c>
      <c r="H97" t="s">
        <v>337</v>
      </c>
    </row>
    <row r="98" spans="2:8">
      <c r="B98" t="s">
        <v>338</v>
      </c>
      <c r="E98" t="s">
        <v>339</v>
      </c>
      <c r="H98" t="s">
        <v>340</v>
      </c>
    </row>
    <row r="99" spans="2:8">
      <c r="B99" t="s">
        <v>341</v>
      </c>
      <c r="E99" t="s">
        <v>342</v>
      </c>
      <c r="H99" t="s">
        <v>343</v>
      </c>
    </row>
    <row r="100" spans="2:8">
      <c r="B100" t="s">
        <v>344</v>
      </c>
      <c r="E100" t="s">
        <v>345</v>
      </c>
      <c r="H100" t="s">
        <v>346</v>
      </c>
    </row>
    <row r="101" spans="2:8">
      <c r="B101" t="s">
        <v>347</v>
      </c>
      <c r="E101" t="s">
        <v>348</v>
      </c>
      <c r="H101" t="s">
        <v>349</v>
      </c>
    </row>
    <row r="102" spans="2:8">
      <c r="B102" t="s">
        <v>350</v>
      </c>
      <c r="E102" t="s">
        <v>351</v>
      </c>
      <c r="H102" t="s">
        <v>352</v>
      </c>
    </row>
    <row r="103" spans="2:8">
      <c r="B103" t="s">
        <v>353</v>
      </c>
      <c r="E103" t="s">
        <v>354</v>
      </c>
      <c r="H103" t="s">
        <v>355</v>
      </c>
    </row>
    <row r="104" spans="2:8">
      <c r="B104" t="s">
        <v>356</v>
      </c>
      <c r="E104" t="s">
        <v>357</v>
      </c>
      <c r="H104" t="s">
        <v>358</v>
      </c>
    </row>
    <row r="105" spans="2:8">
      <c r="B105" t="s">
        <v>359</v>
      </c>
      <c r="E105" t="s">
        <v>360</v>
      </c>
      <c r="H105" t="s">
        <v>361</v>
      </c>
    </row>
    <row r="106" spans="2:8">
      <c r="B106" t="s">
        <v>362</v>
      </c>
      <c r="E106" t="s">
        <v>363</v>
      </c>
      <c r="H106" t="s">
        <v>364</v>
      </c>
    </row>
    <row r="107" spans="2:8">
      <c r="B107" t="s">
        <v>365</v>
      </c>
      <c r="E107" t="s">
        <v>366</v>
      </c>
      <c r="H107" t="s">
        <v>367</v>
      </c>
    </row>
    <row r="108" spans="2:8">
      <c r="B108" t="s">
        <v>368</v>
      </c>
      <c r="E108" t="s">
        <v>369</v>
      </c>
      <c r="H108" t="s">
        <v>370</v>
      </c>
    </row>
    <row r="109" spans="2:8">
      <c r="B109" t="s">
        <v>371</v>
      </c>
      <c r="E109" t="s">
        <v>372</v>
      </c>
      <c r="H109" t="s">
        <v>373</v>
      </c>
    </row>
    <row r="110" spans="2:8">
      <c r="B110" t="s">
        <v>374</v>
      </c>
      <c r="E110" t="s">
        <v>375</v>
      </c>
      <c r="H110" t="s">
        <v>376</v>
      </c>
    </row>
    <row r="111" spans="2:8">
      <c r="B111" t="s">
        <v>377</v>
      </c>
      <c r="E111" t="s">
        <v>378</v>
      </c>
      <c r="H111" t="s">
        <v>379</v>
      </c>
    </row>
    <row r="112" spans="2:8">
      <c r="B112" t="s">
        <v>380</v>
      </c>
      <c r="E112" t="s">
        <v>381</v>
      </c>
      <c r="H112" t="s">
        <v>382</v>
      </c>
    </row>
    <row r="113" spans="2:8">
      <c r="B113" t="s">
        <v>383</v>
      </c>
      <c r="E113" t="s">
        <v>384</v>
      </c>
      <c r="H113" t="s">
        <v>385</v>
      </c>
    </row>
    <row r="114" spans="2:8">
      <c r="B114" t="s">
        <v>386</v>
      </c>
      <c r="E114" t="s">
        <v>387</v>
      </c>
      <c r="H114" t="s">
        <v>388</v>
      </c>
    </row>
    <row r="115" spans="2:8">
      <c r="B115" t="s">
        <v>389</v>
      </c>
      <c r="E115" t="s">
        <v>390</v>
      </c>
      <c r="H115" t="s">
        <v>391</v>
      </c>
    </row>
    <row r="116" spans="2:8">
      <c r="B116" t="s">
        <v>392</v>
      </c>
      <c r="E116" t="s">
        <v>393</v>
      </c>
      <c r="H116" t="s">
        <v>394</v>
      </c>
    </row>
    <row r="117" spans="2:8">
      <c r="B117" t="s">
        <v>395</v>
      </c>
      <c r="E117" t="s">
        <v>396</v>
      </c>
      <c r="H117" t="s">
        <v>397</v>
      </c>
    </row>
    <row r="118" spans="2:8">
      <c r="B118" t="s">
        <v>398</v>
      </c>
      <c r="E118" t="s">
        <v>399</v>
      </c>
      <c r="H118" t="s">
        <v>400</v>
      </c>
    </row>
    <row r="119" spans="2:8">
      <c r="B119" t="s">
        <v>401</v>
      </c>
      <c r="E119" t="s">
        <v>402</v>
      </c>
      <c r="H119" t="s">
        <v>403</v>
      </c>
    </row>
    <row r="120" spans="2:8">
      <c r="B120" t="s">
        <v>404</v>
      </c>
      <c r="E120" t="s">
        <v>405</v>
      </c>
      <c r="H120" t="s">
        <v>406</v>
      </c>
    </row>
    <row r="121" spans="2:8">
      <c r="B121" t="s">
        <v>407</v>
      </c>
      <c r="E121" t="s">
        <v>408</v>
      </c>
      <c r="H121" t="s">
        <v>409</v>
      </c>
    </row>
    <row r="122" spans="2:8">
      <c r="B122" t="s">
        <v>410</v>
      </c>
      <c r="E122" t="s">
        <v>411</v>
      </c>
      <c r="H122" t="s">
        <v>412</v>
      </c>
    </row>
    <row r="123" spans="2:8">
      <c r="B123" t="s">
        <v>413</v>
      </c>
      <c r="E123" t="s">
        <v>414</v>
      </c>
      <c r="H123" t="s">
        <v>415</v>
      </c>
    </row>
    <row r="124" spans="2:8">
      <c r="B124" t="s">
        <v>416</v>
      </c>
      <c r="E124" t="s">
        <v>417</v>
      </c>
      <c r="H124" t="s">
        <v>418</v>
      </c>
    </row>
    <row r="125" spans="2:8">
      <c r="B125" t="s">
        <v>419</v>
      </c>
      <c r="E125" t="s">
        <v>420</v>
      </c>
      <c r="H125" t="s">
        <v>421</v>
      </c>
    </row>
    <row r="126" spans="2:8">
      <c r="B126" t="s">
        <v>422</v>
      </c>
      <c r="E126" t="s">
        <v>423</v>
      </c>
      <c r="H126" t="s">
        <v>424</v>
      </c>
    </row>
    <row r="127" spans="2:8">
      <c r="B127" t="s">
        <v>425</v>
      </c>
      <c r="E127" t="s">
        <v>426</v>
      </c>
      <c r="H127" t="s">
        <v>427</v>
      </c>
    </row>
    <row r="128" spans="2:8">
      <c r="B128" t="s">
        <v>428</v>
      </c>
      <c r="E128" t="s">
        <v>429</v>
      </c>
      <c r="H128" t="s">
        <v>430</v>
      </c>
    </row>
    <row r="129" spans="2:8">
      <c r="B129" t="s">
        <v>431</v>
      </c>
      <c r="E129" t="s">
        <v>432</v>
      </c>
      <c r="H129" t="s">
        <v>433</v>
      </c>
    </row>
    <row r="130" spans="2:8">
      <c r="B130" t="s">
        <v>434</v>
      </c>
      <c r="E130" t="s">
        <v>435</v>
      </c>
      <c r="H130" t="s">
        <v>436</v>
      </c>
    </row>
    <row r="131" spans="2:8">
      <c r="B131" t="s">
        <v>437</v>
      </c>
      <c r="E131" t="s">
        <v>438</v>
      </c>
      <c r="H131" t="s">
        <v>439</v>
      </c>
    </row>
    <row r="132" spans="2:8">
      <c r="B132" t="s">
        <v>440</v>
      </c>
      <c r="E132" t="s">
        <v>441</v>
      </c>
      <c r="H132" t="s">
        <v>442</v>
      </c>
    </row>
    <row r="133" spans="2:8">
      <c r="B133" t="s">
        <v>443</v>
      </c>
      <c r="E133" t="s">
        <v>444</v>
      </c>
      <c r="H133" t="s">
        <v>445</v>
      </c>
    </row>
    <row r="134" spans="2:8">
      <c r="B134" t="s">
        <v>446</v>
      </c>
      <c r="E134" t="s">
        <v>447</v>
      </c>
      <c r="H134" t="s">
        <v>448</v>
      </c>
    </row>
    <row r="135" spans="2:8">
      <c r="B135" t="s">
        <v>449</v>
      </c>
      <c r="E135" t="s">
        <v>450</v>
      </c>
      <c r="H135" t="s">
        <v>451</v>
      </c>
    </row>
    <row r="136" spans="2:8">
      <c r="B136" t="s">
        <v>452</v>
      </c>
      <c r="E136" t="s">
        <v>453</v>
      </c>
      <c r="H136" t="s">
        <v>454</v>
      </c>
    </row>
    <row r="137" spans="2:8">
      <c r="B137" t="s">
        <v>455</v>
      </c>
      <c r="E137" t="s">
        <v>456</v>
      </c>
      <c r="H137" t="s">
        <v>457</v>
      </c>
    </row>
    <row r="138" spans="2:8">
      <c r="B138" t="s">
        <v>458</v>
      </c>
      <c r="E138" t="s">
        <v>459</v>
      </c>
      <c r="H138" t="s">
        <v>460</v>
      </c>
    </row>
    <row r="139" spans="2:8">
      <c r="B139" t="s">
        <v>461</v>
      </c>
      <c r="E139" t="s">
        <v>462</v>
      </c>
      <c r="H139" t="s">
        <v>463</v>
      </c>
    </row>
    <row r="140" spans="2:8">
      <c r="B140" t="s">
        <v>464</v>
      </c>
      <c r="E140" t="s">
        <v>465</v>
      </c>
      <c r="H140" t="s">
        <v>466</v>
      </c>
    </row>
    <row r="141" spans="2:8">
      <c r="B141" t="s">
        <v>467</v>
      </c>
      <c r="E141" t="s">
        <v>468</v>
      </c>
      <c r="H141" t="s">
        <v>469</v>
      </c>
    </row>
    <row r="142" spans="2:8">
      <c r="B142" t="s">
        <v>470</v>
      </c>
      <c r="E142" t="s">
        <v>471</v>
      </c>
      <c r="H142" t="s">
        <v>472</v>
      </c>
    </row>
    <row r="143" spans="2:8">
      <c r="B143" t="s">
        <v>473</v>
      </c>
      <c r="E143" t="s">
        <v>474</v>
      </c>
      <c r="H143" t="s">
        <v>475</v>
      </c>
    </row>
    <row r="144" spans="2:8">
      <c r="B144" t="s">
        <v>476</v>
      </c>
      <c r="E144" t="s">
        <v>477</v>
      </c>
      <c r="H144" t="s">
        <v>478</v>
      </c>
    </row>
    <row r="145" spans="2:8">
      <c r="B145" t="s">
        <v>479</v>
      </c>
      <c r="E145" t="s">
        <v>480</v>
      </c>
      <c r="H145" t="s">
        <v>481</v>
      </c>
    </row>
    <row r="146" spans="2:8">
      <c r="B146" t="s">
        <v>482</v>
      </c>
      <c r="E146" t="s">
        <v>483</v>
      </c>
      <c r="H146" t="s">
        <v>484</v>
      </c>
    </row>
    <row r="147" spans="2:8">
      <c r="B147" t="s">
        <v>485</v>
      </c>
      <c r="E147" t="s">
        <v>486</v>
      </c>
      <c r="H147" t="s">
        <v>487</v>
      </c>
    </row>
    <row r="148" spans="2:8">
      <c r="B148" t="s">
        <v>488</v>
      </c>
      <c r="E148" t="s">
        <v>489</v>
      </c>
      <c r="H148" t="s">
        <v>490</v>
      </c>
    </row>
    <row r="149" spans="2:8">
      <c r="B149" t="s">
        <v>491</v>
      </c>
      <c r="E149" t="s">
        <v>492</v>
      </c>
      <c r="H149" t="s">
        <v>493</v>
      </c>
    </row>
    <row r="150" spans="2:8">
      <c r="B150" t="s">
        <v>494</v>
      </c>
      <c r="E150" t="s">
        <v>495</v>
      </c>
      <c r="H150" t="s">
        <v>496</v>
      </c>
    </row>
    <row r="151" spans="2:8">
      <c r="B151" t="s">
        <v>497</v>
      </c>
      <c r="E151" t="s">
        <v>498</v>
      </c>
      <c r="H151" t="s">
        <v>499</v>
      </c>
    </row>
    <row r="152" spans="2:8">
      <c r="B152" t="s">
        <v>500</v>
      </c>
      <c r="E152" t="s">
        <v>501</v>
      </c>
      <c r="H152" t="s">
        <v>502</v>
      </c>
    </row>
    <row r="153" spans="2:8">
      <c r="B153" t="s">
        <v>503</v>
      </c>
      <c r="E153" t="s">
        <v>504</v>
      </c>
      <c r="H153" t="s">
        <v>505</v>
      </c>
    </row>
    <row r="154" spans="2:8">
      <c r="B154" t="s">
        <v>506</v>
      </c>
      <c r="E154" t="s">
        <v>507</v>
      </c>
      <c r="H154" t="s">
        <v>508</v>
      </c>
    </row>
    <row r="155" spans="2:8">
      <c r="B155" t="s">
        <v>509</v>
      </c>
      <c r="E155" t="s">
        <v>510</v>
      </c>
      <c r="H155" t="s">
        <v>511</v>
      </c>
    </row>
    <row r="156" spans="2:8">
      <c r="B156" t="s">
        <v>512</v>
      </c>
      <c r="E156" t="s">
        <v>513</v>
      </c>
      <c r="H156" t="s">
        <v>514</v>
      </c>
    </row>
    <row r="157" spans="2:8">
      <c r="B157" t="s">
        <v>515</v>
      </c>
      <c r="E157" t="s">
        <v>516</v>
      </c>
      <c r="H157" t="s">
        <v>517</v>
      </c>
    </row>
    <row r="158" spans="2:8">
      <c r="B158" t="s">
        <v>518</v>
      </c>
      <c r="E158" t="s">
        <v>519</v>
      </c>
      <c r="H158" t="s">
        <v>520</v>
      </c>
    </row>
    <row r="159" spans="2:8">
      <c r="B159" t="s">
        <v>521</v>
      </c>
      <c r="E159" t="s">
        <v>522</v>
      </c>
      <c r="H159" t="s">
        <v>523</v>
      </c>
    </row>
    <row r="160" spans="2:8">
      <c r="B160" t="s">
        <v>524</v>
      </c>
      <c r="E160" t="s">
        <v>525</v>
      </c>
      <c r="H160" t="s">
        <v>526</v>
      </c>
    </row>
    <row r="161" spans="2:8">
      <c r="B161" t="s">
        <v>527</v>
      </c>
      <c r="E161" t="s">
        <v>528</v>
      </c>
      <c r="H161" t="s">
        <v>529</v>
      </c>
    </row>
    <row r="162" spans="2:8">
      <c r="B162" t="s">
        <v>530</v>
      </c>
      <c r="E162" t="s">
        <v>531</v>
      </c>
      <c r="H162" t="s">
        <v>532</v>
      </c>
    </row>
    <row r="163" spans="2:8">
      <c r="B163" t="s">
        <v>533</v>
      </c>
      <c r="E163" t="s">
        <v>534</v>
      </c>
      <c r="H163" t="s">
        <v>535</v>
      </c>
    </row>
    <row r="164" spans="2:8">
      <c r="B164" t="s">
        <v>536</v>
      </c>
      <c r="E164" t="s">
        <v>537</v>
      </c>
      <c r="H164" t="s">
        <v>538</v>
      </c>
    </row>
    <row r="165" spans="2:8">
      <c r="B165" t="s">
        <v>539</v>
      </c>
      <c r="E165" t="s">
        <v>540</v>
      </c>
      <c r="H165" t="s">
        <v>541</v>
      </c>
    </row>
    <row r="166" spans="2:8">
      <c r="B166" t="s">
        <v>542</v>
      </c>
      <c r="E166" t="s">
        <v>543</v>
      </c>
      <c r="H166" t="s">
        <v>544</v>
      </c>
    </row>
    <row r="167" spans="2:8">
      <c r="B167" t="s">
        <v>545</v>
      </c>
      <c r="E167" t="s">
        <v>546</v>
      </c>
      <c r="H167" t="s">
        <v>547</v>
      </c>
    </row>
    <row r="168" spans="2:8">
      <c r="B168" t="s">
        <v>548</v>
      </c>
      <c r="E168" t="s">
        <v>549</v>
      </c>
      <c r="H168" t="s">
        <v>550</v>
      </c>
    </row>
    <row r="169" spans="2:8">
      <c r="B169" t="s">
        <v>551</v>
      </c>
      <c r="E169" t="s">
        <v>552</v>
      </c>
      <c r="H169" t="s">
        <v>553</v>
      </c>
    </row>
    <row r="170" spans="2:8">
      <c r="B170" t="s">
        <v>554</v>
      </c>
      <c r="E170" t="s">
        <v>555</v>
      </c>
      <c r="H170" t="s">
        <v>556</v>
      </c>
    </row>
    <row r="171" spans="2:8">
      <c r="B171" t="s">
        <v>557</v>
      </c>
      <c r="E171" t="s">
        <v>558</v>
      </c>
      <c r="H171" t="s">
        <v>559</v>
      </c>
    </row>
    <row r="172" spans="2:8">
      <c r="B172" t="s">
        <v>560</v>
      </c>
      <c r="E172" t="s">
        <v>561</v>
      </c>
      <c r="H172" t="s">
        <v>562</v>
      </c>
    </row>
    <row r="173" spans="2:8">
      <c r="B173" t="s">
        <v>563</v>
      </c>
      <c r="E173" t="s">
        <v>564</v>
      </c>
      <c r="H173" t="s">
        <v>565</v>
      </c>
    </row>
    <row r="174" spans="2:8">
      <c r="B174" t="s">
        <v>566</v>
      </c>
      <c r="E174" t="s">
        <v>567</v>
      </c>
      <c r="H174" t="s">
        <v>568</v>
      </c>
    </row>
    <row r="175" spans="2:8">
      <c r="B175" t="s">
        <v>569</v>
      </c>
      <c r="E175" t="s">
        <v>570</v>
      </c>
      <c r="H175" t="s">
        <v>571</v>
      </c>
    </row>
    <row r="176" spans="2:8">
      <c r="B176" t="s">
        <v>572</v>
      </c>
      <c r="E176" t="s">
        <v>573</v>
      </c>
      <c r="H176" t="s">
        <v>574</v>
      </c>
    </row>
    <row r="177" spans="2:8">
      <c r="B177" t="s">
        <v>575</v>
      </c>
      <c r="E177" t="s">
        <v>576</v>
      </c>
      <c r="H177" t="s">
        <v>577</v>
      </c>
    </row>
    <row r="178" spans="2:8">
      <c r="B178" t="s">
        <v>578</v>
      </c>
      <c r="E178" t="s">
        <v>579</v>
      </c>
      <c r="H178" t="s">
        <v>580</v>
      </c>
    </row>
    <row r="179" spans="2:8">
      <c r="B179" t="s">
        <v>581</v>
      </c>
      <c r="E179" t="s">
        <v>582</v>
      </c>
      <c r="H179" t="s">
        <v>583</v>
      </c>
    </row>
    <row r="180" spans="2:8">
      <c r="B180" t="s">
        <v>584</v>
      </c>
      <c r="E180" t="s">
        <v>585</v>
      </c>
      <c r="H180" t="s">
        <v>586</v>
      </c>
    </row>
    <row r="181" spans="2:8">
      <c r="B181" t="s">
        <v>587</v>
      </c>
      <c r="E181" t="s">
        <v>588</v>
      </c>
      <c r="H181" t="s">
        <v>589</v>
      </c>
    </row>
    <row r="182" spans="2:8">
      <c r="B182" t="s">
        <v>590</v>
      </c>
      <c r="E182" t="s">
        <v>591</v>
      </c>
      <c r="H182" t="s">
        <v>592</v>
      </c>
    </row>
    <row r="183" spans="2:8">
      <c r="B183" t="s">
        <v>593</v>
      </c>
      <c r="E183" t="s">
        <v>594</v>
      </c>
      <c r="H183" t="s">
        <v>595</v>
      </c>
    </row>
    <row r="184" spans="2:8">
      <c r="B184" t="s">
        <v>596</v>
      </c>
      <c r="E184" t="s">
        <v>597</v>
      </c>
      <c r="H184" t="s">
        <v>598</v>
      </c>
    </row>
    <row r="185" spans="2:8">
      <c r="B185" t="s">
        <v>599</v>
      </c>
      <c r="E185" t="s">
        <v>600</v>
      </c>
      <c r="H185" t="s">
        <v>601</v>
      </c>
    </row>
    <row r="186" spans="2:8">
      <c r="B186" t="s">
        <v>602</v>
      </c>
      <c r="E186" t="s">
        <v>603</v>
      </c>
      <c r="H186" t="s">
        <v>604</v>
      </c>
    </row>
    <row r="187" spans="2:8">
      <c r="B187" t="s">
        <v>605</v>
      </c>
      <c r="E187" t="s">
        <v>606</v>
      </c>
      <c r="H187" t="s">
        <v>607</v>
      </c>
    </row>
    <row r="188" spans="2:8">
      <c r="B188" t="s">
        <v>608</v>
      </c>
      <c r="E188" t="s">
        <v>609</v>
      </c>
      <c r="H188" t="s">
        <v>610</v>
      </c>
    </row>
    <row r="189" spans="2:8">
      <c r="B189" t="s">
        <v>611</v>
      </c>
      <c r="E189" t="s">
        <v>612</v>
      </c>
      <c r="H189" t="s">
        <v>613</v>
      </c>
    </row>
    <row r="190" spans="2:8">
      <c r="B190" t="s">
        <v>614</v>
      </c>
      <c r="E190" t="s">
        <v>615</v>
      </c>
      <c r="H190" t="s">
        <v>616</v>
      </c>
    </row>
    <row r="191" spans="2:8">
      <c r="B191" t="s">
        <v>617</v>
      </c>
      <c r="E191" t="s">
        <v>618</v>
      </c>
      <c r="H191" t="s">
        <v>619</v>
      </c>
    </row>
    <row r="192" spans="2:8">
      <c r="B192" t="s">
        <v>620</v>
      </c>
      <c r="E192" t="s">
        <v>621</v>
      </c>
      <c r="H192" t="s">
        <v>622</v>
      </c>
    </row>
    <row r="193" spans="2:8">
      <c r="B193" t="s">
        <v>623</v>
      </c>
      <c r="E193" t="s">
        <v>624</v>
      </c>
      <c r="H193" t="s">
        <v>625</v>
      </c>
    </row>
    <row r="194" spans="2:8">
      <c r="B194" t="s">
        <v>626</v>
      </c>
      <c r="E194" t="s">
        <v>627</v>
      </c>
      <c r="H194" t="s">
        <v>628</v>
      </c>
    </row>
    <row r="195" spans="2:8">
      <c r="B195" t="s">
        <v>629</v>
      </c>
      <c r="E195" t="s">
        <v>630</v>
      </c>
      <c r="H195" t="s">
        <v>631</v>
      </c>
    </row>
    <row r="196" spans="2:8">
      <c r="B196" t="s">
        <v>632</v>
      </c>
      <c r="E196" t="s">
        <v>633</v>
      </c>
      <c r="H196" t="s">
        <v>634</v>
      </c>
    </row>
    <row r="197" spans="2:8">
      <c r="B197" t="s">
        <v>635</v>
      </c>
      <c r="E197" t="s">
        <v>636</v>
      </c>
      <c r="H197" t="s">
        <v>637</v>
      </c>
    </row>
    <row r="198" spans="2:8">
      <c r="B198" t="s">
        <v>638</v>
      </c>
      <c r="E198" t="s">
        <v>639</v>
      </c>
      <c r="H198" t="s">
        <v>640</v>
      </c>
    </row>
    <row r="199" spans="2:8">
      <c r="B199" t="s">
        <v>641</v>
      </c>
      <c r="E199" t="s">
        <v>642</v>
      </c>
      <c r="H199" t="s">
        <v>643</v>
      </c>
    </row>
    <row r="200" spans="2:8">
      <c r="B200" t="s">
        <v>644</v>
      </c>
      <c r="E200" t="s">
        <v>645</v>
      </c>
      <c r="H200" t="s">
        <v>646</v>
      </c>
    </row>
    <row r="201" spans="2:8">
      <c r="B201" t="s">
        <v>647</v>
      </c>
      <c r="E201" t="s">
        <v>648</v>
      </c>
      <c r="H201" t="s">
        <v>649</v>
      </c>
    </row>
    <row r="202" spans="2:8">
      <c r="B202" t="s">
        <v>650</v>
      </c>
      <c r="E202" t="s">
        <v>651</v>
      </c>
      <c r="H202" t="s">
        <v>652</v>
      </c>
    </row>
    <row r="203" spans="2:8">
      <c r="B203" t="s">
        <v>653</v>
      </c>
      <c r="E203" t="s">
        <v>654</v>
      </c>
      <c r="H203" t="s">
        <v>655</v>
      </c>
    </row>
    <row r="204" spans="2:8">
      <c r="B204" t="s">
        <v>656</v>
      </c>
      <c r="E204" t="s">
        <v>657</v>
      </c>
      <c r="H204" t="s">
        <v>658</v>
      </c>
    </row>
    <row r="205" spans="2:8">
      <c r="B205" t="s">
        <v>659</v>
      </c>
      <c r="E205" t="s">
        <v>660</v>
      </c>
      <c r="H205" t="s">
        <v>661</v>
      </c>
    </row>
    <row r="206" spans="2:8">
      <c r="B206" t="s">
        <v>662</v>
      </c>
      <c r="E206" t="s">
        <v>663</v>
      </c>
      <c r="H206" t="s">
        <v>664</v>
      </c>
    </row>
    <row r="207" spans="2:8">
      <c r="B207" t="s">
        <v>665</v>
      </c>
      <c r="E207" t="s">
        <v>666</v>
      </c>
      <c r="H207" t="s">
        <v>667</v>
      </c>
    </row>
    <row r="208" spans="2:8">
      <c r="B208" t="s">
        <v>668</v>
      </c>
      <c r="E208" t="s">
        <v>669</v>
      </c>
      <c r="H208" t="s">
        <v>670</v>
      </c>
    </row>
    <row r="209" spans="2:8">
      <c r="B209" t="s">
        <v>671</v>
      </c>
      <c r="E209" t="s">
        <v>672</v>
      </c>
      <c r="H209" t="s">
        <v>673</v>
      </c>
    </row>
    <row r="210" spans="2:8">
      <c r="B210" t="s">
        <v>674</v>
      </c>
      <c r="E210" t="s">
        <v>675</v>
      </c>
      <c r="H210" t="s">
        <v>676</v>
      </c>
    </row>
    <row r="211" spans="2:8">
      <c r="B211" t="s">
        <v>677</v>
      </c>
      <c r="E211" t="s">
        <v>678</v>
      </c>
      <c r="H211" t="s">
        <v>679</v>
      </c>
    </row>
    <row r="212" spans="2:8">
      <c r="B212" t="s">
        <v>680</v>
      </c>
      <c r="E212" t="s">
        <v>681</v>
      </c>
      <c r="H212" t="s">
        <v>682</v>
      </c>
    </row>
    <row r="213" spans="2:8">
      <c r="B213" t="s">
        <v>683</v>
      </c>
      <c r="E213" t="s">
        <v>684</v>
      </c>
      <c r="H213" t="s">
        <v>685</v>
      </c>
    </row>
    <row r="214" spans="2:8">
      <c r="B214" t="s">
        <v>686</v>
      </c>
      <c r="E214" t="s">
        <v>687</v>
      </c>
      <c r="H214" t="s">
        <v>688</v>
      </c>
    </row>
    <row r="215" spans="2:8">
      <c r="B215" t="s">
        <v>689</v>
      </c>
      <c r="E215" t="s">
        <v>690</v>
      </c>
      <c r="H215" t="s">
        <v>691</v>
      </c>
    </row>
    <row r="216" spans="2:8">
      <c r="B216" t="s">
        <v>692</v>
      </c>
      <c r="E216" t="s">
        <v>693</v>
      </c>
      <c r="H216" t="s">
        <v>694</v>
      </c>
    </row>
    <row r="217" spans="2:8">
      <c r="B217" t="s">
        <v>695</v>
      </c>
      <c r="E217" t="s">
        <v>696</v>
      </c>
      <c r="H217" t="s">
        <v>697</v>
      </c>
    </row>
    <row r="218" spans="2:8">
      <c r="B218" t="s">
        <v>698</v>
      </c>
      <c r="E218" t="s">
        <v>699</v>
      </c>
      <c r="H218" t="s">
        <v>700</v>
      </c>
    </row>
    <row r="219" spans="2:8">
      <c r="B219" t="s">
        <v>701</v>
      </c>
      <c r="E219" t="s">
        <v>702</v>
      </c>
      <c r="H219" t="s">
        <v>703</v>
      </c>
    </row>
    <row r="220" spans="2:8">
      <c r="B220" t="s">
        <v>704</v>
      </c>
      <c r="E220" t="s">
        <v>705</v>
      </c>
      <c r="H220" t="s">
        <v>706</v>
      </c>
    </row>
    <row r="221" spans="2:8">
      <c r="B221" t="s">
        <v>707</v>
      </c>
      <c r="E221" t="s">
        <v>708</v>
      </c>
      <c r="H221" t="s">
        <v>709</v>
      </c>
    </row>
    <row r="222" spans="2:8">
      <c r="B222" t="s">
        <v>710</v>
      </c>
      <c r="E222" t="s">
        <v>711</v>
      </c>
      <c r="H222" t="s">
        <v>712</v>
      </c>
    </row>
    <row r="223" spans="2:8">
      <c r="B223" t="s">
        <v>713</v>
      </c>
      <c r="E223" t="s">
        <v>714</v>
      </c>
      <c r="H223" t="s">
        <v>715</v>
      </c>
    </row>
    <row r="224" spans="2:8">
      <c r="B224" t="s">
        <v>716</v>
      </c>
      <c r="E224" t="s">
        <v>717</v>
      </c>
      <c r="H224" t="s">
        <v>718</v>
      </c>
    </row>
    <row r="225" spans="2:8">
      <c r="B225" t="s">
        <v>719</v>
      </c>
      <c r="E225" t="s">
        <v>720</v>
      </c>
      <c r="H225" t="s">
        <v>721</v>
      </c>
    </row>
    <row r="226" spans="2:8">
      <c r="B226" t="s">
        <v>722</v>
      </c>
      <c r="E226" t="s">
        <v>723</v>
      </c>
      <c r="H226" t="s">
        <v>724</v>
      </c>
    </row>
    <row r="227" spans="2:8">
      <c r="B227" t="s">
        <v>725</v>
      </c>
      <c r="E227" t="s">
        <v>726</v>
      </c>
      <c r="H227" t="s">
        <v>727</v>
      </c>
    </row>
    <row r="228" spans="2:8">
      <c r="B228" t="s">
        <v>728</v>
      </c>
      <c r="E228" t="s">
        <v>729</v>
      </c>
      <c r="H228" t="s">
        <v>730</v>
      </c>
    </row>
    <row r="229" spans="2:8">
      <c r="B229" t="s">
        <v>731</v>
      </c>
      <c r="E229" t="s">
        <v>732</v>
      </c>
      <c r="H229" t="s">
        <v>733</v>
      </c>
    </row>
    <row r="230" spans="2:8">
      <c r="B230" t="s">
        <v>734</v>
      </c>
      <c r="E230" t="s">
        <v>735</v>
      </c>
      <c r="H230" t="s">
        <v>736</v>
      </c>
    </row>
    <row r="231" spans="2:8">
      <c r="B231" t="s">
        <v>737</v>
      </c>
      <c r="E231" t="s">
        <v>738</v>
      </c>
      <c r="H231" t="s">
        <v>739</v>
      </c>
    </row>
    <row r="232" spans="2:8">
      <c r="B232" t="s">
        <v>740</v>
      </c>
      <c r="E232" t="s">
        <v>741</v>
      </c>
      <c r="H232" t="s">
        <v>742</v>
      </c>
    </row>
    <row r="233" spans="2:8">
      <c r="B233" t="s">
        <v>743</v>
      </c>
      <c r="E233" t="s">
        <v>744</v>
      </c>
      <c r="H233" t="s">
        <v>745</v>
      </c>
    </row>
    <row r="234" spans="2:8">
      <c r="B234" t="s">
        <v>746</v>
      </c>
      <c r="E234" t="s">
        <v>747</v>
      </c>
      <c r="H234" t="s">
        <v>748</v>
      </c>
    </row>
    <row r="235" spans="2:8">
      <c r="B235" t="s">
        <v>749</v>
      </c>
      <c r="E235" t="s">
        <v>750</v>
      </c>
      <c r="H235" t="s">
        <v>751</v>
      </c>
    </row>
    <row r="236" spans="2:8">
      <c r="B236" t="s">
        <v>752</v>
      </c>
      <c r="E236" t="s">
        <v>753</v>
      </c>
      <c r="H236" t="s">
        <v>754</v>
      </c>
    </row>
    <row r="237" spans="2:8">
      <c r="B237" t="s">
        <v>755</v>
      </c>
      <c r="E237" t="s">
        <v>756</v>
      </c>
      <c r="H237" t="s">
        <v>757</v>
      </c>
    </row>
    <row r="238" spans="2:8">
      <c r="B238" t="s">
        <v>758</v>
      </c>
      <c r="E238" t="s">
        <v>759</v>
      </c>
      <c r="H238" t="s">
        <v>760</v>
      </c>
    </row>
    <row r="239" spans="2:8">
      <c r="B239" t="s">
        <v>761</v>
      </c>
      <c r="E239" t="s">
        <v>762</v>
      </c>
      <c r="H239" t="s">
        <v>763</v>
      </c>
    </row>
    <row r="240" spans="2:8">
      <c r="B240" t="s">
        <v>764</v>
      </c>
      <c r="E240" t="s">
        <v>765</v>
      </c>
      <c r="H240" t="s">
        <v>766</v>
      </c>
    </row>
    <row r="241" spans="2:8">
      <c r="B241" t="s">
        <v>767</v>
      </c>
      <c r="E241" t="s">
        <v>768</v>
      </c>
      <c r="H241" t="s">
        <v>769</v>
      </c>
    </row>
    <row r="242" spans="2:8">
      <c r="B242" t="s">
        <v>770</v>
      </c>
      <c r="E242" t="s">
        <v>771</v>
      </c>
      <c r="H242" t="s">
        <v>772</v>
      </c>
    </row>
    <row r="243" spans="2:8">
      <c r="B243" t="s">
        <v>773</v>
      </c>
      <c r="E243" t="s">
        <v>774</v>
      </c>
      <c r="H243" t="s">
        <v>775</v>
      </c>
    </row>
    <row r="244" spans="2:8">
      <c r="B244" t="s">
        <v>776</v>
      </c>
      <c r="E244" t="s">
        <v>777</v>
      </c>
      <c r="H244" t="s">
        <v>778</v>
      </c>
    </row>
    <row r="245" spans="2:8">
      <c r="B245" t="s">
        <v>779</v>
      </c>
      <c r="E245" t="s">
        <v>780</v>
      </c>
      <c r="H245" t="s">
        <v>781</v>
      </c>
    </row>
    <row r="246" spans="2:8">
      <c r="B246" t="s">
        <v>782</v>
      </c>
      <c r="E246" t="s">
        <v>783</v>
      </c>
      <c r="H246" t="s">
        <v>784</v>
      </c>
    </row>
    <row r="247" spans="2:8">
      <c r="B247" t="s">
        <v>785</v>
      </c>
      <c r="E247" t="s">
        <v>786</v>
      </c>
      <c r="H247" t="s">
        <v>787</v>
      </c>
    </row>
    <row r="248" spans="2:8">
      <c r="B248" t="s">
        <v>788</v>
      </c>
      <c r="E248" t="s">
        <v>789</v>
      </c>
      <c r="H248" t="s">
        <v>790</v>
      </c>
    </row>
    <row r="249" spans="2:8">
      <c r="B249" t="s">
        <v>791</v>
      </c>
      <c r="E249" t="s">
        <v>792</v>
      </c>
      <c r="H249" t="s">
        <v>793</v>
      </c>
    </row>
    <row r="250" spans="2:8">
      <c r="B250" t="s">
        <v>794</v>
      </c>
      <c r="E250" t="s">
        <v>795</v>
      </c>
      <c r="H250" t="s">
        <v>796</v>
      </c>
    </row>
    <row r="251" spans="2:8">
      <c r="B251" t="s">
        <v>797</v>
      </c>
      <c r="E251" t="s">
        <v>798</v>
      </c>
      <c r="H251" t="s">
        <v>799</v>
      </c>
    </row>
    <row r="252" spans="2:8">
      <c r="B252" t="s">
        <v>800</v>
      </c>
      <c r="E252" t="s">
        <v>801</v>
      </c>
      <c r="H252" t="s">
        <v>802</v>
      </c>
    </row>
    <row r="253" spans="2:8">
      <c r="B253" t="s">
        <v>803</v>
      </c>
      <c r="E253" t="s">
        <v>804</v>
      </c>
      <c r="H253" t="s">
        <v>805</v>
      </c>
    </row>
    <row r="254" spans="2:8">
      <c r="B254" t="s">
        <v>806</v>
      </c>
      <c r="E254" t="s">
        <v>807</v>
      </c>
      <c r="H254" t="s">
        <v>808</v>
      </c>
    </row>
    <row r="255" spans="2:8">
      <c r="B255" t="s">
        <v>809</v>
      </c>
      <c r="E255" t="s">
        <v>810</v>
      </c>
      <c r="H255" t="s">
        <v>811</v>
      </c>
    </row>
    <row r="256" spans="2:8">
      <c r="B256" t="s">
        <v>812</v>
      </c>
      <c r="E256" t="s">
        <v>813</v>
      </c>
      <c r="H256" t="s">
        <v>814</v>
      </c>
    </row>
    <row r="257" spans="2:8">
      <c r="B257" t="s">
        <v>815</v>
      </c>
      <c r="E257" t="s">
        <v>816</v>
      </c>
      <c r="H257" t="s">
        <v>817</v>
      </c>
    </row>
    <row r="258" spans="2:8">
      <c r="B258" t="s">
        <v>818</v>
      </c>
      <c r="E258" t="s">
        <v>819</v>
      </c>
      <c r="H258" t="s">
        <v>820</v>
      </c>
    </row>
    <row r="259" spans="2:8">
      <c r="B259" t="s">
        <v>821</v>
      </c>
      <c r="E259" t="s">
        <v>822</v>
      </c>
      <c r="H259" t="s">
        <v>823</v>
      </c>
    </row>
    <row r="260" spans="2:8">
      <c r="B260" t="s">
        <v>824</v>
      </c>
      <c r="E260" t="s">
        <v>825</v>
      </c>
      <c r="H260" t="s">
        <v>826</v>
      </c>
    </row>
    <row r="261" spans="2:8">
      <c r="B261" t="s">
        <v>827</v>
      </c>
      <c r="E261" t="s">
        <v>828</v>
      </c>
      <c r="H261" t="s">
        <v>829</v>
      </c>
    </row>
    <row r="262" spans="2:8">
      <c r="B262" t="s">
        <v>830</v>
      </c>
      <c r="E262" t="s">
        <v>831</v>
      </c>
      <c r="H262" t="s">
        <v>832</v>
      </c>
    </row>
    <row r="263" spans="2:8">
      <c r="B263" t="s">
        <v>833</v>
      </c>
      <c r="E263" t="s">
        <v>834</v>
      </c>
      <c r="H263" t="s">
        <v>835</v>
      </c>
    </row>
    <row r="264" spans="2:8">
      <c r="B264" t="s">
        <v>836</v>
      </c>
      <c r="E264" t="s">
        <v>837</v>
      </c>
      <c r="H264" t="s">
        <v>838</v>
      </c>
    </row>
    <row r="265" spans="2:8">
      <c r="B265" t="s">
        <v>839</v>
      </c>
      <c r="E265" t="s">
        <v>840</v>
      </c>
      <c r="H265" t="s">
        <v>841</v>
      </c>
    </row>
    <row r="266" spans="2:8">
      <c r="B266" t="s">
        <v>842</v>
      </c>
      <c r="E266" t="s">
        <v>843</v>
      </c>
      <c r="H266" t="s">
        <v>844</v>
      </c>
    </row>
    <row r="267" spans="2:8">
      <c r="B267" t="s">
        <v>845</v>
      </c>
      <c r="E267" t="s">
        <v>846</v>
      </c>
      <c r="H267" t="s">
        <v>847</v>
      </c>
    </row>
    <row r="268" spans="2:8">
      <c r="B268" t="s">
        <v>848</v>
      </c>
      <c r="E268" t="s">
        <v>849</v>
      </c>
      <c r="H268" t="s">
        <v>850</v>
      </c>
    </row>
    <row r="269" spans="2:8">
      <c r="B269" t="s">
        <v>851</v>
      </c>
      <c r="E269" t="s">
        <v>852</v>
      </c>
      <c r="H269" t="s">
        <v>853</v>
      </c>
    </row>
    <row r="270" spans="2:8">
      <c r="B270" t="s">
        <v>854</v>
      </c>
      <c r="E270" t="s">
        <v>855</v>
      </c>
      <c r="H270" t="s">
        <v>856</v>
      </c>
    </row>
    <row r="271" spans="2:8">
      <c r="B271" t="s">
        <v>857</v>
      </c>
      <c r="E271" t="s">
        <v>858</v>
      </c>
      <c r="H271" t="s">
        <v>859</v>
      </c>
    </row>
    <row r="272" spans="2:8">
      <c r="B272" t="s">
        <v>860</v>
      </c>
      <c r="E272" t="s">
        <v>861</v>
      </c>
      <c r="H272" t="s">
        <v>862</v>
      </c>
    </row>
    <row r="273" spans="2:8">
      <c r="B273" t="s">
        <v>863</v>
      </c>
      <c r="E273" t="s">
        <v>864</v>
      </c>
      <c r="H273" t="s">
        <v>865</v>
      </c>
    </row>
    <row r="274" spans="2:8">
      <c r="B274" t="s">
        <v>866</v>
      </c>
      <c r="E274" t="s">
        <v>867</v>
      </c>
      <c r="H274" t="s">
        <v>868</v>
      </c>
    </row>
    <row r="275" spans="2:8">
      <c r="B275" t="s">
        <v>869</v>
      </c>
      <c r="E275" t="s">
        <v>870</v>
      </c>
      <c r="H275" t="s">
        <v>871</v>
      </c>
    </row>
    <row r="276" spans="2:8">
      <c r="B276" t="s">
        <v>872</v>
      </c>
      <c r="E276" t="s">
        <v>873</v>
      </c>
      <c r="H276" t="s">
        <v>874</v>
      </c>
    </row>
    <row r="277" spans="2:8">
      <c r="B277" t="s">
        <v>875</v>
      </c>
      <c r="E277" t="s">
        <v>876</v>
      </c>
      <c r="H277" t="s">
        <v>877</v>
      </c>
    </row>
    <row r="278" spans="2:8">
      <c r="B278" t="s">
        <v>878</v>
      </c>
      <c r="E278" t="s">
        <v>879</v>
      </c>
      <c r="H278" t="s">
        <v>880</v>
      </c>
    </row>
    <row r="279" spans="2:8">
      <c r="B279" t="s">
        <v>881</v>
      </c>
      <c r="E279" t="s">
        <v>882</v>
      </c>
      <c r="H279" t="s">
        <v>883</v>
      </c>
    </row>
    <row r="280" spans="2:8">
      <c r="B280" t="s">
        <v>884</v>
      </c>
      <c r="E280" t="s">
        <v>885</v>
      </c>
      <c r="H280" t="s">
        <v>886</v>
      </c>
    </row>
    <row r="281" spans="2:8">
      <c r="B281" t="s">
        <v>887</v>
      </c>
      <c r="E281" t="s">
        <v>888</v>
      </c>
      <c r="H281" t="s">
        <v>889</v>
      </c>
    </row>
    <row r="282" spans="2:8">
      <c r="B282" t="s">
        <v>890</v>
      </c>
      <c r="E282" t="s">
        <v>891</v>
      </c>
      <c r="H282" t="s">
        <v>892</v>
      </c>
    </row>
    <row r="283" spans="2:8">
      <c r="B283" t="s">
        <v>893</v>
      </c>
      <c r="E283" t="s">
        <v>894</v>
      </c>
      <c r="H283" t="s">
        <v>895</v>
      </c>
    </row>
    <row r="284" spans="2:8">
      <c r="B284" t="s">
        <v>896</v>
      </c>
      <c r="E284" t="s">
        <v>897</v>
      </c>
      <c r="H284" t="s">
        <v>898</v>
      </c>
    </row>
    <row r="285" spans="2:8">
      <c r="B285" t="s">
        <v>899</v>
      </c>
      <c r="E285" t="s">
        <v>900</v>
      </c>
      <c r="H285" t="s">
        <v>901</v>
      </c>
    </row>
    <row r="286" spans="2:8">
      <c r="B286" t="s">
        <v>902</v>
      </c>
      <c r="E286" t="s">
        <v>903</v>
      </c>
      <c r="H286" t="s">
        <v>904</v>
      </c>
    </row>
    <row r="287" spans="2:8">
      <c r="B287" t="s">
        <v>905</v>
      </c>
      <c r="E287" t="s">
        <v>906</v>
      </c>
      <c r="H287" t="s">
        <v>907</v>
      </c>
    </row>
    <row r="288" spans="2:8">
      <c r="B288" t="s">
        <v>908</v>
      </c>
      <c r="E288" t="s">
        <v>909</v>
      </c>
      <c r="H288" t="s">
        <v>910</v>
      </c>
    </row>
    <row r="289" spans="2:8">
      <c r="B289" t="s">
        <v>911</v>
      </c>
      <c r="E289" t="s">
        <v>912</v>
      </c>
      <c r="H289" t="s">
        <v>913</v>
      </c>
    </row>
    <row r="290" spans="2:8">
      <c r="B290" t="s">
        <v>914</v>
      </c>
      <c r="E290" t="s">
        <v>915</v>
      </c>
      <c r="H290" t="s">
        <v>916</v>
      </c>
    </row>
    <row r="291" spans="2:8">
      <c r="B291" t="s">
        <v>917</v>
      </c>
      <c r="E291" t="s">
        <v>918</v>
      </c>
      <c r="H291" t="s">
        <v>919</v>
      </c>
    </row>
    <row r="292" spans="2:8">
      <c r="B292" t="s">
        <v>920</v>
      </c>
      <c r="E292" t="s">
        <v>921</v>
      </c>
      <c r="H292" t="s">
        <v>922</v>
      </c>
    </row>
    <row r="293" spans="2:8">
      <c r="B293" t="s">
        <v>923</v>
      </c>
      <c r="E293" t="s">
        <v>924</v>
      </c>
      <c r="H293" t="s">
        <v>925</v>
      </c>
    </row>
    <row r="294" spans="2:8">
      <c r="B294" t="s">
        <v>926</v>
      </c>
      <c r="E294" t="s">
        <v>927</v>
      </c>
      <c r="H294" t="s">
        <v>928</v>
      </c>
    </row>
    <row r="295" spans="2:8">
      <c r="B295" t="s">
        <v>929</v>
      </c>
      <c r="E295" t="s">
        <v>930</v>
      </c>
      <c r="H295" t="s">
        <v>931</v>
      </c>
    </row>
    <row r="296" spans="2:8">
      <c r="B296" t="s">
        <v>932</v>
      </c>
      <c r="E296" t="s">
        <v>933</v>
      </c>
      <c r="H296" t="s">
        <v>934</v>
      </c>
    </row>
    <row r="297" spans="2:8">
      <c r="B297" t="s">
        <v>935</v>
      </c>
      <c r="E297" t="s">
        <v>936</v>
      </c>
      <c r="H297" t="s">
        <v>937</v>
      </c>
    </row>
    <row r="298" spans="2:8">
      <c r="B298" t="s">
        <v>938</v>
      </c>
      <c r="E298" t="s">
        <v>939</v>
      </c>
      <c r="H298" t="s">
        <v>940</v>
      </c>
    </row>
    <row r="299" spans="2:8">
      <c r="B299" t="s">
        <v>941</v>
      </c>
      <c r="E299" t="s">
        <v>942</v>
      </c>
      <c r="H299" t="s">
        <v>943</v>
      </c>
    </row>
    <row r="300" spans="2:8">
      <c r="B300" t="s">
        <v>944</v>
      </c>
      <c r="E300" t="s">
        <v>945</v>
      </c>
      <c r="H300" t="s">
        <v>946</v>
      </c>
    </row>
    <row r="301" spans="2:8">
      <c r="B301" t="s">
        <v>947</v>
      </c>
      <c r="E301" t="s">
        <v>948</v>
      </c>
      <c r="H301" t="s">
        <v>949</v>
      </c>
    </row>
    <row r="302" spans="2:8">
      <c r="B302" t="s">
        <v>950</v>
      </c>
      <c r="E302" t="s">
        <v>951</v>
      </c>
      <c r="H302" t="s">
        <v>952</v>
      </c>
    </row>
    <row r="303" spans="2:8">
      <c r="B303" t="s">
        <v>953</v>
      </c>
      <c r="E303" t="s">
        <v>954</v>
      </c>
      <c r="H303" t="s">
        <v>955</v>
      </c>
    </row>
    <row r="304" spans="2:8">
      <c r="B304" t="s">
        <v>956</v>
      </c>
      <c r="E304" t="s">
        <v>957</v>
      </c>
      <c r="H304" t="s">
        <v>958</v>
      </c>
    </row>
    <row r="305" spans="2:8">
      <c r="B305" t="s">
        <v>959</v>
      </c>
      <c r="E305" t="s">
        <v>960</v>
      </c>
      <c r="H305" t="s">
        <v>961</v>
      </c>
    </row>
    <row r="306" spans="2:8">
      <c r="B306" t="s">
        <v>962</v>
      </c>
      <c r="E306" t="s">
        <v>963</v>
      </c>
      <c r="H306" t="s">
        <v>964</v>
      </c>
    </row>
    <row r="307" spans="2:8">
      <c r="B307" t="s">
        <v>965</v>
      </c>
      <c r="E307" t="s">
        <v>966</v>
      </c>
      <c r="H307" t="s">
        <v>967</v>
      </c>
    </row>
    <row r="308" spans="2:8">
      <c r="B308" t="s">
        <v>968</v>
      </c>
      <c r="E308" t="s">
        <v>969</v>
      </c>
      <c r="H308" t="s">
        <v>970</v>
      </c>
    </row>
    <row r="309" spans="2:8">
      <c r="B309" t="s">
        <v>971</v>
      </c>
      <c r="E309" t="s">
        <v>972</v>
      </c>
      <c r="H309" t="s">
        <v>973</v>
      </c>
    </row>
    <row r="310" spans="2:8">
      <c r="B310" t="s">
        <v>974</v>
      </c>
      <c r="E310" t="s">
        <v>975</v>
      </c>
      <c r="H310" t="s">
        <v>976</v>
      </c>
    </row>
    <row r="311" spans="2:8">
      <c r="B311" t="s">
        <v>977</v>
      </c>
      <c r="E311" t="s">
        <v>978</v>
      </c>
      <c r="H311" t="s">
        <v>979</v>
      </c>
    </row>
    <row r="312" spans="2:8">
      <c r="B312" t="s">
        <v>980</v>
      </c>
      <c r="E312" t="s">
        <v>981</v>
      </c>
      <c r="H312" t="s">
        <v>982</v>
      </c>
    </row>
    <row r="313" spans="2:8">
      <c r="B313" t="s">
        <v>983</v>
      </c>
      <c r="E313" t="s">
        <v>984</v>
      </c>
      <c r="H313" t="s">
        <v>985</v>
      </c>
    </row>
    <row r="314" spans="2:8">
      <c r="B314" t="s">
        <v>986</v>
      </c>
      <c r="E314" t="s">
        <v>987</v>
      </c>
      <c r="H314" t="s">
        <v>988</v>
      </c>
    </row>
    <row r="315" spans="2:8">
      <c r="B315" t="s">
        <v>989</v>
      </c>
      <c r="E315" t="s">
        <v>990</v>
      </c>
      <c r="H315" t="s">
        <v>991</v>
      </c>
    </row>
    <row r="316" spans="2:8">
      <c r="B316" t="s">
        <v>992</v>
      </c>
      <c r="E316" t="s">
        <v>993</v>
      </c>
      <c r="H316" t="s">
        <v>994</v>
      </c>
    </row>
    <row r="317" spans="2:8">
      <c r="B317" t="s">
        <v>995</v>
      </c>
      <c r="E317" t="s">
        <v>996</v>
      </c>
      <c r="H317" t="s">
        <v>997</v>
      </c>
    </row>
    <row r="318" spans="2:8">
      <c r="B318" t="s">
        <v>998</v>
      </c>
      <c r="E318" t="s">
        <v>999</v>
      </c>
      <c r="H318" t="s">
        <v>1000</v>
      </c>
    </row>
    <row r="319" spans="2:8">
      <c r="B319" t="s">
        <v>1001</v>
      </c>
      <c r="E319" t="s">
        <v>1002</v>
      </c>
      <c r="H319" t="s">
        <v>1003</v>
      </c>
    </row>
    <row r="320" spans="2:8">
      <c r="B320" t="s">
        <v>1004</v>
      </c>
      <c r="E320" t="s">
        <v>1005</v>
      </c>
      <c r="H320" t="s">
        <v>1006</v>
      </c>
    </row>
    <row r="321" spans="2:8">
      <c r="B321" t="s">
        <v>1007</v>
      </c>
      <c r="E321" t="s">
        <v>1008</v>
      </c>
      <c r="H321" t="s">
        <v>1009</v>
      </c>
    </row>
    <row r="322" spans="2:8">
      <c r="B322" t="s">
        <v>1010</v>
      </c>
      <c r="E322" t="s">
        <v>1011</v>
      </c>
      <c r="H322" t="s">
        <v>1012</v>
      </c>
    </row>
    <row r="323" spans="2:8">
      <c r="B323" t="s">
        <v>1013</v>
      </c>
      <c r="E323" t="s">
        <v>1014</v>
      </c>
      <c r="H323" t="s">
        <v>1015</v>
      </c>
    </row>
    <row r="324" spans="2:8">
      <c r="B324" t="s">
        <v>1016</v>
      </c>
      <c r="E324" t="s">
        <v>1017</v>
      </c>
      <c r="H324" t="s">
        <v>1018</v>
      </c>
    </row>
    <row r="325" spans="2:8">
      <c r="B325" t="s">
        <v>1019</v>
      </c>
      <c r="E325" t="s">
        <v>1020</v>
      </c>
      <c r="H325" t="s">
        <v>1021</v>
      </c>
    </row>
    <row r="326" spans="2:8">
      <c r="B326" t="s">
        <v>1022</v>
      </c>
      <c r="E326" t="s">
        <v>1023</v>
      </c>
      <c r="H326" t="s">
        <v>1024</v>
      </c>
    </row>
    <row r="327" spans="2:8">
      <c r="B327" t="s">
        <v>1025</v>
      </c>
      <c r="E327" t="s">
        <v>1026</v>
      </c>
      <c r="H327" t="s">
        <v>1027</v>
      </c>
    </row>
    <row r="328" spans="2:8">
      <c r="B328" t="s">
        <v>1028</v>
      </c>
      <c r="E328" t="s">
        <v>1029</v>
      </c>
      <c r="H328" t="s">
        <v>1030</v>
      </c>
    </row>
    <row r="329" spans="2:8">
      <c r="B329" t="s">
        <v>1031</v>
      </c>
      <c r="E329" t="s">
        <v>1032</v>
      </c>
      <c r="H329" t="s">
        <v>1033</v>
      </c>
    </row>
    <row r="330" spans="2:8">
      <c r="B330" t="s">
        <v>1034</v>
      </c>
      <c r="E330" t="s">
        <v>1035</v>
      </c>
      <c r="H330" t="s">
        <v>1036</v>
      </c>
    </row>
    <row r="331" spans="2:8">
      <c r="B331" t="s">
        <v>1037</v>
      </c>
      <c r="E331" t="s">
        <v>1038</v>
      </c>
      <c r="H331" t="s">
        <v>1039</v>
      </c>
    </row>
    <row r="332" spans="2:8">
      <c r="B332" t="s">
        <v>1040</v>
      </c>
      <c r="E332" t="s">
        <v>1041</v>
      </c>
      <c r="H332" t="s">
        <v>1042</v>
      </c>
    </row>
    <row r="333" spans="2:8">
      <c r="B333" t="s">
        <v>1043</v>
      </c>
      <c r="E333" t="s">
        <v>1044</v>
      </c>
      <c r="H333" t="s">
        <v>1045</v>
      </c>
    </row>
    <row r="334" spans="2:8">
      <c r="B334" t="s">
        <v>1046</v>
      </c>
      <c r="E334" t="s">
        <v>1047</v>
      </c>
      <c r="H334" t="s">
        <v>1048</v>
      </c>
    </row>
    <row r="335" spans="2:8">
      <c r="B335" t="s">
        <v>1049</v>
      </c>
      <c r="E335" t="s">
        <v>1050</v>
      </c>
      <c r="H335" t="s">
        <v>1051</v>
      </c>
    </row>
    <row r="336" spans="2:8">
      <c r="B336" t="s">
        <v>1052</v>
      </c>
      <c r="E336" t="s">
        <v>1053</v>
      </c>
      <c r="H336" t="s">
        <v>1054</v>
      </c>
    </row>
    <row r="337" spans="2:8">
      <c r="B337" t="s">
        <v>1055</v>
      </c>
      <c r="E337" t="s">
        <v>1056</v>
      </c>
      <c r="H337" t="s">
        <v>1057</v>
      </c>
    </row>
    <row r="338" spans="2:8">
      <c r="B338" t="s">
        <v>1058</v>
      </c>
      <c r="E338" t="s">
        <v>1059</v>
      </c>
      <c r="H338" t="s">
        <v>1060</v>
      </c>
    </row>
    <row r="339" spans="2:8">
      <c r="B339" t="s">
        <v>1061</v>
      </c>
      <c r="E339" t="s">
        <v>1062</v>
      </c>
      <c r="H339" t="s">
        <v>1063</v>
      </c>
    </row>
    <row r="340" spans="2:8">
      <c r="B340" t="s">
        <v>1064</v>
      </c>
      <c r="E340" t="s">
        <v>1065</v>
      </c>
      <c r="H340" t="s">
        <v>1066</v>
      </c>
    </row>
    <row r="341" spans="2:8">
      <c r="B341" t="s">
        <v>1067</v>
      </c>
      <c r="E341" t="s">
        <v>1068</v>
      </c>
      <c r="H341" t="s">
        <v>1069</v>
      </c>
    </row>
    <row r="342" spans="2:8">
      <c r="B342" t="s">
        <v>1070</v>
      </c>
      <c r="E342" t="s">
        <v>1071</v>
      </c>
      <c r="H342" t="s">
        <v>1072</v>
      </c>
    </row>
    <row r="343" spans="2:8">
      <c r="B343" t="s">
        <v>1073</v>
      </c>
      <c r="E343" t="s">
        <v>1074</v>
      </c>
      <c r="H343" t="s">
        <v>1075</v>
      </c>
    </row>
    <row r="344" spans="2:8">
      <c r="B344" t="s">
        <v>1076</v>
      </c>
      <c r="E344" t="s">
        <v>1077</v>
      </c>
      <c r="H344" t="s">
        <v>1078</v>
      </c>
    </row>
    <row r="345" spans="2:8">
      <c r="B345" t="s">
        <v>1079</v>
      </c>
      <c r="E345" t="s">
        <v>1080</v>
      </c>
      <c r="H345" t="s">
        <v>1081</v>
      </c>
    </row>
    <row r="346" spans="2:8">
      <c r="B346" t="s">
        <v>1082</v>
      </c>
      <c r="E346" t="s">
        <v>1083</v>
      </c>
      <c r="H346" t="s">
        <v>1084</v>
      </c>
    </row>
    <row r="347" spans="2:8">
      <c r="B347" t="s">
        <v>1085</v>
      </c>
      <c r="E347" t="s">
        <v>1086</v>
      </c>
      <c r="H347" t="s">
        <v>1087</v>
      </c>
    </row>
    <row r="348" spans="2:8">
      <c r="B348" t="s">
        <v>1088</v>
      </c>
      <c r="E348" t="s">
        <v>1089</v>
      </c>
      <c r="H348" t="s">
        <v>1090</v>
      </c>
    </row>
    <row r="349" spans="2:8">
      <c r="B349" t="s">
        <v>1091</v>
      </c>
      <c r="E349" t="s">
        <v>1092</v>
      </c>
      <c r="H349" t="s">
        <v>1093</v>
      </c>
    </row>
    <row r="350" spans="2:8">
      <c r="B350" t="s">
        <v>1094</v>
      </c>
      <c r="E350" t="s">
        <v>1095</v>
      </c>
      <c r="H350" t="s">
        <v>1096</v>
      </c>
    </row>
    <row r="351" spans="2:8">
      <c r="B351" t="s">
        <v>1097</v>
      </c>
      <c r="E351" t="s">
        <v>1098</v>
      </c>
      <c r="H351" t="s">
        <v>1099</v>
      </c>
    </row>
    <row r="352" spans="2:8">
      <c r="B352" t="s">
        <v>1100</v>
      </c>
      <c r="E352" t="s">
        <v>1101</v>
      </c>
      <c r="H352" t="s">
        <v>1102</v>
      </c>
    </row>
    <row r="353" spans="2:8">
      <c r="B353" t="s">
        <v>1103</v>
      </c>
      <c r="E353" t="s">
        <v>1104</v>
      </c>
      <c r="H353" t="s">
        <v>1105</v>
      </c>
    </row>
    <row r="354" spans="2:8">
      <c r="B354" t="s">
        <v>1106</v>
      </c>
      <c r="E354" t="s">
        <v>1107</v>
      </c>
      <c r="H354" t="s">
        <v>1108</v>
      </c>
    </row>
    <row r="355" spans="2:8">
      <c r="B355" t="s">
        <v>1109</v>
      </c>
      <c r="E355" t="s">
        <v>1110</v>
      </c>
      <c r="H355" t="s">
        <v>1111</v>
      </c>
    </row>
    <row r="356" spans="2:8">
      <c r="B356" t="s">
        <v>1112</v>
      </c>
      <c r="E356" t="s">
        <v>1113</v>
      </c>
      <c r="H356" t="s">
        <v>1114</v>
      </c>
    </row>
    <row r="357" spans="2:8">
      <c r="B357" t="s">
        <v>1115</v>
      </c>
      <c r="E357" t="s">
        <v>1116</v>
      </c>
      <c r="H357" t="s">
        <v>1117</v>
      </c>
    </row>
    <row r="358" spans="2:8">
      <c r="B358" t="s">
        <v>1118</v>
      </c>
      <c r="E358" t="s">
        <v>1119</v>
      </c>
      <c r="H358" t="s">
        <v>1120</v>
      </c>
    </row>
    <row r="359" spans="2:8">
      <c r="B359" t="s">
        <v>1121</v>
      </c>
      <c r="E359" t="s">
        <v>1122</v>
      </c>
      <c r="H359" t="s">
        <v>1123</v>
      </c>
    </row>
    <row r="360" spans="2:8">
      <c r="B360" t="s">
        <v>1124</v>
      </c>
      <c r="E360" t="s">
        <v>1125</v>
      </c>
      <c r="H360" t="s">
        <v>1126</v>
      </c>
    </row>
    <row r="361" spans="2:8">
      <c r="B361" t="s">
        <v>1127</v>
      </c>
      <c r="E361" t="s">
        <v>1128</v>
      </c>
      <c r="H361" t="s">
        <v>1129</v>
      </c>
    </row>
    <row r="362" spans="2:8">
      <c r="B362" t="s">
        <v>1130</v>
      </c>
      <c r="E362" t="s">
        <v>1131</v>
      </c>
      <c r="H362" t="s">
        <v>1132</v>
      </c>
    </row>
    <row r="363" spans="2:8">
      <c r="B363" t="s">
        <v>1133</v>
      </c>
      <c r="E363" t="s">
        <v>1134</v>
      </c>
      <c r="H363" t="s">
        <v>1135</v>
      </c>
    </row>
    <row r="364" spans="2:8">
      <c r="B364" t="s">
        <v>1136</v>
      </c>
      <c r="E364" t="s">
        <v>1137</v>
      </c>
      <c r="H364" t="s">
        <v>1138</v>
      </c>
    </row>
    <row r="365" spans="2:8">
      <c r="B365" t="s">
        <v>1139</v>
      </c>
      <c r="E365" t="s">
        <v>1140</v>
      </c>
      <c r="H365" t="s">
        <v>1141</v>
      </c>
    </row>
    <row r="366" spans="2:8">
      <c r="B366" t="s">
        <v>1142</v>
      </c>
      <c r="E366" t="s">
        <v>1143</v>
      </c>
      <c r="H366" t="s">
        <v>1144</v>
      </c>
    </row>
    <row r="367" spans="2:8">
      <c r="B367" t="s">
        <v>1145</v>
      </c>
      <c r="E367" t="s">
        <v>1146</v>
      </c>
      <c r="H367" t="s">
        <v>1147</v>
      </c>
    </row>
    <row r="368" spans="2:8">
      <c r="B368" t="s">
        <v>1148</v>
      </c>
      <c r="E368" t="s">
        <v>1149</v>
      </c>
      <c r="H368" t="s">
        <v>1150</v>
      </c>
    </row>
    <row r="369" spans="2:8">
      <c r="B369" t="s">
        <v>1151</v>
      </c>
      <c r="E369" t="s">
        <v>1152</v>
      </c>
      <c r="H369" t="s">
        <v>1153</v>
      </c>
    </row>
    <row r="370" spans="2:8">
      <c r="B370" t="s">
        <v>1154</v>
      </c>
      <c r="E370" t="s">
        <v>1155</v>
      </c>
      <c r="H370" t="s">
        <v>1156</v>
      </c>
    </row>
    <row r="371" spans="2:8">
      <c r="B371" t="s">
        <v>1157</v>
      </c>
      <c r="E371" t="s">
        <v>1158</v>
      </c>
      <c r="H371" t="s">
        <v>1158</v>
      </c>
    </row>
    <row r="372" spans="2:8">
      <c r="B372" t="s">
        <v>1159</v>
      </c>
      <c r="E372" t="s">
        <v>1160</v>
      </c>
      <c r="H372" t="s">
        <v>1161</v>
      </c>
    </row>
    <row r="373" spans="2:8">
      <c r="B373" t="s">
        <v>1162</v>
      </c>
      <c r="E373" t="s">
        <v>1163</v>
      </c>
      <c r="H373" t="s">
        <v>1164</v>
      </c>
    </row>
    <row r="374" spans="2:8">
      <c r="B374" t="s">
        <v>1165</v>
      </c>
      <c r="E374" t="s">
        <v>1166</v>
      </c>
      <c r="H374" t="s">
        <v>1167</v>
      </c>
    </row>
    <row r="375" spans="2:8">
      <c r="B375" t="s">
        <v>1168</v>
      </c>
      <c r="E375" t="s">
        <v>1169</v>
      </c>
      <c r="H375" t="s">
        <v>1170</v>
      </c>
    </row>
    <row r="376" spans="2:8">
      <c r="B376" t="s">
        <v>1171</v>
      </c>
      <c r="E376" t="s">
        <v>1172</v>
      </c>
      <c r="H376" t="s">
        <v>1173</v>
      </c>
    </row>
    <row r="377" spans="2:8">
      <c r="B377" t="s">
        <v>1174</v>
      </c>
      <c r="E377" t="s">
        <v>1175</v>
      </c>
      <c r="H377" t="s">
        <v>1176</v>
      </c>
    </row>
    <row r="378" spans="2:8">
      <c r="B378" t="s">
        <v>1177</v>
      </c>
      <c r="E378" t="s">
        <v>1178</v>
      </c>
      <c r="H378" t="s">
        <v>1179</v>
      </c>
    </row>
    <row r="379" spans="2:8">
      <c r="B379" t="s">
        <v>1180</v>
      </c>
      <c r="E379" t="s">
        <v>1181</v>
      </c>
      <c r="H379" t="s">
        <v>1182</v>
      </c>
    </row>
    <row r="380" spans="2:8">
      <c r="B380" t="s">
        <v>1183</v>
      </c>
      <c r="E380" t="s">
        <v>1184</v>
      </c>
      <c r="H380" t="s">
        <v>1185</v>
      </c>
    </row>
    <row r="381" spans="2:8">
      <c r="B381" t="s">
        <v>1186</v>
      </c>
      <c r="E381" t="s">
        <v>1187</v>
      </c>
      <c r="H381" t="s">
        <v>1188</v>
      </c>
    </row>
    <row r="382" spans="2:8">
      <c r="B382" t="s">
        <v>1189</v>
      </c>
      <c r="E382" t="s">
        <v>1190</v>
      </c>
      <c r="H382" t="s">
        <v>1191</v>
      </c>
    </row>
    <row r="383" spans="2:8">
      <c r="B383" t="s">
        <v>1192</v>
      </c>
      <c r="E383" t="s">
        <v>1193</v>
      </c>
      <c r="H383" t="s">
        <v>1194</v>
      </c>
    </row>
    <row r="384" spans="2:8">
      <c r="B384" t="s">
        <v>1195</v>
      </c>
      <c r="E384" t="s">
        <v>1196</v>
      </c>
      <c r="H384" t="s">
        <v>1197</v>
      </c>
    </row>
    <row r="385" spans="2:8">
      <c r="B385" t="s">
        <v>1198</v>
      </c>
      <c r="E385" t="s">
        <v>1199</v>
      </c>
      <c r="H385" t="s">
        <v>1200</v>
      </c>
    </row>
    <row r="386" spans="2:8">
      <c r="B386" t="s">
        <v>1201</v>
      </c>
      <c r="E386" t="s">
        <v>1202</v>
      </c>
      <c r="H386" t="s">
        <v>1203</v>
      </c>
    </row>
    <row r="387" spans="2:8">
      <c r="B387" t="s">
        <v>1204</v>
      </c>
      <c r="E387" t="s">
        <v>1205</v>
      </c>
      <c r="H387" t="s">
        <v>1206</v>
      </c>
    </row>
    <row r="388" spans="2:8">
      <c r="B388" t="s">
        <v>1207</v>
      </c>
      <c r="E388" t="s">
        <v>1208</v>
      </c>
      <c r="H388" t="s">
        <v>1209</v>
      </c>
    </row>
    <row r="389" spans="2:8">
      <c r="B389" t="s">
        <v>1210</v>
      </c>
      <c r="E389" t="s">
        <v>1211</v>
      </c>
      <c r="H389" t="s">
        <v>1212</v>
      </c>
    </row>
    <row r="390" spans="2:8">
      <c r="B390" t="s">
        <v>1213</v>
      </c>
      <c r="E390" t="s">
        <v>1214</v>
      </c>
      <c r="H390" t="s">
        <v>1215</v>
      </c>
    </row>
    <row r="391" spans="2:8">
      <c r="B391" t="s">
        <v>1216</v>
      </c>
      <c r="E391" t="s">
        <v>1217</v>
      </c>
      <c r="H391" t="s">
        <v>1218</v>
      </c>
    </row>
    <row r="392" spans="2:8">
      <c r="B392" t="s">
        <v>1219</v>
      </c>
      <c r="E392" t="s">
        <v>1220</v>
      </c>
      <c r="H392" t="s">
        <v>1221</v>
      </c>
    </row>
    <row r="393" spans="2:8">
      <c r="B393" t="s">
        <v>1222</v>
      </c>
      <c r="E393" t="s">
        <v>1223</v>
      </c>
      <c r="H393" t="s">
        <v>1224</v>
      </c>
    </row>
    <row r="394" spans="2:8">
      <c r="B394" t="s">
        <v>1225</v>
      </c>
      <c r="E394" t="s">
        <v>1226</v>
      </c>
      <c r="H394" t="s">
        <v>1227</v>
      </c>
    </row>
    <row r="395" spans="2:8">
      <c r="B395" t="s">
        <v>1228</v>
      </c>
      <c r="E395" t="s">
        <v>1229</v>
      </c>
      <c r="H395" t="s">
        <v>1230</v>
      </c>
    </row>
    <row r="396" spans="2:8">
      <c r="B396" t="s">
        <v>1231</v>
      </c>
      <c r="E396" t="s">
        <v>1232</v>
      </c>
      <c r="H396" t="s">
        <v>1233</v>
      </c>
    </row>
    <row r="397" spans="2:8">
      <c r="B397" t="s">
        <v>1234</v>
      </c>
      <c r="E397" t="s">
        <v>1235</v>
      </c>
      <c r="H397" t="s">
        <v>1236</v>
      </c>
    </row>
    <row r="398" spans="2:8">
      <c r="B398" t="s">
        <v>1237</v>
      </c>
      <c r="E398" t="s">
        <v>1238</v>
      </c>
      <c r="H398" t="s">
        <v>1239</v>
      </c>
    </row>
    <row r="399" spans="2:8">
      <c r="B399" t="s">
        <v>1240</v>
      </c>
      <c r="E399" t="s">
        <v>1241</v>
      </c>
      <c r="H399" t="s">
        <v>1242</v>
      </c>
    </row>
    <row r="400" spans="2:8">
      <c r="B400" t="s">
        <v>1243</v>
      </c>
      <c r="E400" t="s">
        <v>1244</v>
      </c>
      <c r="H400" t="s">
        <v>1245</v>
      </c>
    </row>
    <row r="401" spans="2:8">
      <c r="B401" t="s">
        <v>1246</v>
      </c>
      <c r="E401" t="s">
        <v>1247</v>
      </c>
      <c r="H401" t="s">
        <v>1248</v>
      </c>
    </row>
    <row r="402" spans="2:8">
      <c r="B402" t="s">
        <v>1249</v>
      </c>
      <c r="E402" t="s">
        <v>1250</v>
      </c>
      <c r="H402" t="s">
        <v>1251</v>
      </c>
    </row>
    <row r="403" spans="2:8">
      <c r="B403" t="s">
        <v>1252</v>
      </c>
      <c r="E403" t="s">
        <v>1253</v>
      </c>
      <c r="H403" t="s">
        <v>1254</v>
      </c>
    </row>
    <row r="404" spans="2:8">
      <c r="B404" t="s">
        <v>1255</v>
      </c>
      <c r="E404" t="s">
        <v>1256</v>
      </c>
      <c r="H404" t="s">
        <v>1257</v>
      </c>
    </row>
    <row r="405" spans="2:8">
      <c r="B405" t="s">
        <v>1258</v>
      </c>
      <c r="E405" t="s">
        <v>1259</v>
      </c>
      <c r="H405" t="s">
        <v>1260</v>
      </c>
    </row>
    <row r="406" spans="2:8">
      <c r="B406" t="s">
        <v>1261</v>
      </c>
      <c r="E406" t="s">
        <v>1262</v>
      </c>
      <c r="H406" t="s">
        <v>1263</v>
      </c>
    </row>
    <row r="407" spans="2:8">
      <c r="B407" t="s">
        <v>1264</v>
      </c>
      <c r="E407" t="s">
        <v>1265</v>
      </c>
      <c r="H407" t="s">
        <v>1266</v>
      </c>
    </row>
    <row r="408" spans="2:8">
      <c r="B408" t="s">
        <v>1267</v>
      </c>
      <c r="E408" t="s">
        <v>1268</v>
      </c>
      <c r="H408" t="s">
        <v>1269</v>
      </c>
    </row>
    <row r="409" spans="2:8">
      <c r="B409" t="s">
        <v>1270</v>
      </c>
      <c r="E409" t="s">
        <v>1271</v>
      </c>
      <c r="H409" t="s">
        <v>1272</v>
      </c>
    </row>
    <row r="410" spans="2:8">
      <c r="B410" t="s">
        <v>1273</v>
      </c>
      <c r="E410" t="s">
        <v>1274</v>
      </c>
      <c r="H410" t="s">
        <v>1275</v>
      </c>
    </row>
    <row r="411" spans="2:8">
      <c r="B411" t="s">
        <v>1276</v>
      </c>
      <c r="E411" t="s">
        <v>1277</v>
      </c>
      <c r="H411" t="s">
        <v>1278</v>
      </c>
    </row>
    <row r="412" spans="2:8">
      <c r="B412" t="s">
        <v>1279</v>
      </c>
      <c r="E412" t="s">
        <v>1280</v>
      </c>
      <c r="H412" t="s">
        <v>1281</v>
      </c>
    </row>
    <row r="413" spans="2:8">
      <c r="B413" t="s">
        <v>1282</v>
      </c>
      <c r="E413" t="s">
        <v>1283</v>
      </c>
      <c r="H413" t="s">
        <v>1284</v>
      </c>
    </row>
    <row r="414" spans="2:8">
      <c r="B414" t="s">
        <v>1285</v>
      </c>
      <c r="E414" t="s">
        <v>1286</v>
      </c>
      <c r="H414" t="s">
        <v>1287</v>
      </c>
    </row>
    <row r="415" spans="2:8">
      <c r="B415" t="s">
        <v>1288</v>
      </c>
      <c r="E415" t="s">
        <v>1289</v>
      </c>
      <c r="H415" t="s">
        <v>1290</v>
      </c>
    </row>
    <row r="416" spans="2:8">
      <c r="B416" t="s">
        <v>1291</v>
      </c>
      <c r="E416" t="s">
        <v>1292</v>
      </c>
      <c r="H416" t="s">
        <v>1293</v>
      </c>
    </row>
    <row r="417" spans="2:8">
      <c r="B417" t="s">
        <v>1294</v>
      </c>
      <c r="E417" t="s">
        <v>1295</v>
      </c>
      <c r="H417" t="s">
        <v>1296</v>
      </c>
    </row>
    <row r="418" spans="2:8">
      <c r="B418" t="s">
        <v>1297</v>
      </c>
      <c r="E418" t="s">
        <v>1298</v>
      </c>
      <c r="H418" t="s">
        <v>1299</v>
      </c>
    </row>
    <row r="419" spans="2:8">
      <c r="B419" t="s">
        <v>1300</v>
      </c>
      <c r="E419" t="s">
        <v>1301</v>
      </c>
      <c r="H419" t="s">
        <v>1302</v>
      </c>
    </row>
    <row r="420" spans="2:8">
      <c r="B420" t="s">
        <v>1303</v>
      </c>
      <c r="E420" t="s">
        <v>1304</v>
      </c>
      <c r="H420" t="s">
        <v>1305</v>
      </c>
    </row>
    <row r="421" spans="2:8">
      <c r="B421" t="s">
        <v>1306</v>
      </c>
      <c r="E421" t="s">
        <v>1307</v>
      </c>
      <c r="H421" t="s">
        <v>1308</v>
      </c>
    </row>
    <row r="422" spans="2:8">
      <c r="B422" t="s">
        <v>1309</v>
      </c>
      <c r="E422" t="s">
        <v>1310</v>
      </c>
      <c r="H422" t="s">
        <v>1311</v>
      </c>
    </row>
    <row r="423" spans="2:8">
      <c r="B423" t="s">
        <v>1312</v>
      </c>
      <c r="E423" t="s">
        <v>1313</v>
      </c>
      <c r="H423" t="s">
        <v>1314</v>
      </c>
    </row>
    <row r="424" spans="2:8">
      <c r="B424" t="s">
        <v>1315</v>
      </c>
      <c r="E424" t="s">
        <v>1316</v>
      </c>
      <c r="H424" t="s">
        <v>1317</v>
      </c>
    </row>
    <row r="425" spans="2:8">
      <c r="B425" t="s">
        <v>1318</v>
      </c>
      <c r="E425" t="s">
        <v>1319</v>
      </c>
      <c r="H425" t="s">
        <v>1320</v>
      </c>
    </row>
    <row r="426" spans="2:8">
      <c r="B426" t="s">
        <v>1321</v>
      </c>
      <c r="E426" t="s">
        <v>1322</v>
      </c>
      <c r="H426" t="s">
        <v>1323</v>
      </c>
    </row>
    <row r="427" spans="2:8">
      <c r="B427" t="s">
        <v>1324</v>
      </c>
      <c r="E427" t="s">
        <v>1325</v>
      </c>
      <c r="H427" t="s">
        <v>1326</v>
      </c>
    </row>
    <row r="428" spans="2:8">
      <c r="B428" t="s">
        <v>1327</v>
      </c>
      <c r="E428" t="s">
        <v>1328</v>
      </c>
      <c r="H428" t="s">
        <v>1329</v>
      </c>
    </row>
    <row r="429" spans="2:8">
      <c r="B429" t="s">
        <v>1330</v>
      </c>
      <c r="E429" t="s">
        <v>1331</v>
      </c>
      <c r="H429" t="s">
        <v>1332</v>
      </c>
    </row>
    <row r="430" spans="2:8">
      <c r="B430" t="s">
        <v>1333</v>
      </c>
      <c r="E430" t="s">
        <v>1334</v>
      </c>
      <c r="H430" t="s">
        <v>1335</v>
      </c>
    </row>
    <row r="431" spans="2:8">
      <c r="B431" t="s">
        <v>1336</v>
      </c>
      <c r="E431" t="s">
        <v>1337</v>
      </c>
      <c r="H431" t="s">
        <v>1338</v>
      </c>
    </row>
    <row r="432" spans="2:8">
      <c r="B432" t="s">
        <v>1339</v>
      </c>
      <c r="E432" t="s">
        <v>1340</v>
      </c>
      <c r="H432" t="s">
        <v>1341</v>
      </c>
    </row>
    <row r="433" spans="2:8">
      <c r="B433" t="s">
        <v>1342</v>
      </c>
      <c r="E433" t="s">
        <v>1343</v>
      </c>
      <c r="H433" t="s">
        <v>1344</v>
      </c>
    </row>
    <row r="434" spans="2:8">
      <c r="B434" t="s">
        <v>1345</v>
      </c>
      <c r="E434" t="s">
        <v>1346</v>
      </c>
      <c r="H434" t="s">
        <v>1347</v>
      </c>
    </row>
    <row r="435" spans="2:8">
      <c r="B435" t="s">
        <v>1348</v>
      </c>
      <c r="E435" t="s">
        <v>1349</v>
      </c>
      <c r="H435" t="s">
        <v>1350</v>
      </c>
    </row>
    <row r="436" spans="2:8">
      <c r="B436" t="s">
        <v>1351</v>
      </c>
      <c r="E436" t="s">
        <v>1352</v>
      </c>
      <c r="H436" t="s">
        <v>1353</v>
      </c>
    </row>
    <row r="437" spans="2:8">
      <c r="B437" t="s">
        <v>1354</v>
      </c>
      <c r="E437" t="s">
        <v>1355</v>
      </c>
      <c r="H437" t="s">
        <v>1356</v>
      </c>
    </row>
    <row r="438" spans="2:8">
      <c r="B438" t="s">
        <v>1357</v>
      </c>
      <c r="E438" t="s">
        <v>1358</v>
      </c>
      <c r="H438" t="s">
        <v>1359</v>
      </c>
    </row>
    <row r="439" spans="2:8">
      <c r="B439" t="s">
        <v>1360</v>
      </c>
      <c r="E439" t="s">
        <v>1361</v>
      </c>
      <c r="H439" t="s">
        <v>1362</v>
      </c>
    </row>
    <row r="440" spans="2:8">
      <c r="B440" t="s">
        <v>1363</v>
      </c>
      <c r="E440" t="s">
        <v>1364</v>
      </c>
      <c r="H440" t="s">
        <v>1365</v>
      </c>
    </row>
    <row r="441" spans="2:8">
      <c r="B441" t="s">
        <v>1366</v>
      </c>
      <c r="E441" t="s">
        <v>1367</v>
      </c>
      <c r="H441" t="s">
        <v>1368</v>
      </c>
    </row>
    <row r="442" spans="2:8">
      <c r="B442" t="s">
        <v>1369</v>
      </c>
      <c r="E442" t="s">
        <v>1370</v>
      </c>
      <c r="H442" t="s">
        <v>1371</v>
      </c>
    </row>
    <row r="443" spans="2:8">
      <c r="B443" t="s">
        <v>1372</v>
      </c>
      <c r="E443" t="s">
        <v>1373</v>
      </c>
      <c r="H443" t="s">
        <v>1374</v>
      </c>
    </row>
    <row r="444" spans="2:8">
      <c r="B444" t="s">
        <v>1375</v>
      </c>
      <c r="E444" t="s">
        <v>1376</v>
      </c>
      <c r="H444" t="s">
        <v>1377</v>
      </c>
    </row>
    <row r="445" spans="2:8">
      <c r="B445" t="s">
        <v>1378</v>
      </c>
      <c r="E445" t="s">
        <v>1379</v>
      </c>
      <c r="H445" t="s">
        <v>1380</v>
      </c>
    </row>
    <row r="446" spans="2:8">
      <c r="B446" t="s">
        <v>1381</v>
      </c>
      <c r="E446" t="s">
        <v>1382</v>
      </c>
      <c r="H446" t="s">
        <v>1383</v>
      </c>
    </row>
    <row r="447" spans="2:8">
      <c r="B447" t="s">
        <v>1384</v>
      </c>
      <c r="E447" t="s">
        <v>1385</v>
      </c>
      <c r="H447" t="s">
        <v>1386</v>
      </c>
    </row>
    <row r="448" spans="2:8">
      <c r="B448" t="s">
        <v>1387</v>
      </c>
      <c r="E448" t="s">
        <v>1388</v>
      </c>
      <c r="H448" t="s">
        <v>1389</v>
      </c>
    </row>
    <row r="449" spans="2:8">
      <c r="B449" t="s">
        <v>1390</v>
      </c>
      <c r="E449" t="s">
        <v>1391</v>
      </c>
      <c r="H449" t="s">
        <v>1392</v>
      </c>
    </row>
    <row r="450" spans="2:8">
      <c r="B450" t="s">
        <v>1393</v>
      </c>
      <c r="E450" t="s">
        <v>1394</v>
      </c>
      <c r="H450" t="s">
        <v>1395</v>
      </c>
    </row>
    <row r="451" spans="2:8">
      <c r="B451" t="s">
        <v>1396</v>
      </c>
      <c r="E451" t="s">
        <v>1397</v>
      </c>
      <c r="H451" t="s">
        <v>1398</v>
      </c>
    </row>
    <row r="452" spans="2:8">
      <c r="B452" t="s">
        <v>1399</v>
      </c>
      <c r="E452" t="s">
        <v>1400</v>
      </c>
      <c r="H452" t="s">
        <v>1401</v>
      </c>
    </row>
    <row r="453" spans="2:8">
      <c r="B453" t="s">
        <v>1402</v>
      </c>
      <c r="E453" t="s">
        <v>1403</v>
      </c>
      <c r="H453" t="s">
        <v>1404</v>
      </c>
    </row>
    <row r="454" spans="2:8">
      <c r="B454" t="s">
        <v>1405</v>
      </c>
      <c r="E454" t="s">
        <v>1406</v>
      </c>
      <c r="H454" t="s">
        <v>1407</v>
      </c>
    </row>
    <row r="455" spans="2:8">
      <c r="B455" t="s">
        <v>1408</v>
      </c>
      <c r="E455" t="s">
        <v>1409</v>
      </c>
      <c r="H455" t="s">
        <v>1410</v>
      </c>
    </row>
    <row r="456" spans="2:8">
      <c r="B456" t="s">
        <v>1411</v>
      </c>
      <c r="E456" t="s">
        <v>1412</v>
      </c>
      <c r="H456" t="s">
        <v>1413</v>
      </c>
    </row>
    <row r="457" spans="2:8">
      <c r="B457" t="s">
        <v>1414</v>
      </c>
      <c r="E457" t="s">
        <v>1415</v>
      </c>
      <c r="H457" t="s">
        <v>1416</v>
      </c>
    </row>
    <row r="458" spans="2:8">
      <c r="B458" t="s">
        <v>1417</v>
      </c>
      <c r="E458" t="s">
        <v>1418</v>
      </c>
      <c r="H458" t="s">
        <v>1419</v>
      </c>
    </row>
    <row r="459" spans="2:8">
      <c r="B459" t="s">
        <v>1420</v>
      </c>
      <c r="E459" t="s">
        <v>1421</v>
      </c>
      <c r="H459" t="s">
        <v>1422</v>
      </c>
    </row>
    <row r="460" spans="2:8">
      <c r="B460" t="s">
        <v>1423</v>
      </c>
      <c r="E460" t="s">
        <v>1424</v>
      </c>
      <c r="H460" t="s">
        <v>1425</v>
      </c>
    </row>
    <row r="461" spans="2:8">
      <c r="B461" t="s">
        <v>1426</v>
      </c>
      <c r="E461" t="s">
        <v>1427</v>
      </c>
      <c r="H461" t="s">
        <v>1428</v>
      </c>
    </row>
    <row r="462" spans="2:8">
      <c r="B462" t="s">
        <v>1429</v>
      </c>
      <c r="E462" t="s">
        <v>1430</v>
      </c>
      <c r="H462" t="s">
        <v>1431</v>
      </c>
    </row>
    <row r="463" spans="2:8">
      <c r="B463" t="s">
        <v>1432</v>
      </c>
      <c r="E463" t="s">
        <v>1433</v>
      </c>
      <c r="H463" t="s">
        <v>1434</v>
      </c>
    </row>
    <row r="464" spans="2:8">
      <c r="B464" t="s">
        <v>1435</v>
      </c>
      <c r="E464" t="s">
        <v>1436</v>
      </c>
      <c r="H464" t="s">
        <v>1437</v>
      </c>
    </row>
    <row r="465" spans="2:8">
      <c r="B465" t="s">
        <v>1438</v>
      </c>
      <c r="E465" t="s">
        <v>1439</v>
      </c>
      <c r="H465" t="s">
        <v>1440</v>
      </c>
    </row>
    <row r="466" spans="2:8">
      <c r="B466" t="s">
        <v>1441</v>
      </c>
      <c r="E466" t="s">
        <v>1442</v>
      </c>
      <c r="H466" t="s">
        <v>1443</v>
      </c>
    </row>
    <row r="467" spans="2:8">
      <c r="B467" t="s">
        <v>1444</v>
      </c>
      <c r="E467" t="s">
        <v>1445</v>
      </c>
      <c r="H467" t="s">
        <v>1446</v>
      </c>
    </row>
    <row r="468" spans="2:8">
      <c r="B468" t="s">
        <v>1447</v>
      </c>
      <c r="E468" t="s">
        <v>1448</v>
      </c>
      <c r="H468" t="s">
        <v>1449</v>
      </c>
    </row>
    <row r="469" spans="2:8">
      <c r="B469" t="s">
        <v>1450</v>
      </c>
      <c r="E469" t="s">
        <v>1451</v>
      </c>
      <c r="H469" t="s">
        <v>1452</v>
      </c>
    </row>
    <row r="470" spans="2:8">
      <c r="B470" t="s">
        <v>1453</v>
      </c>
      <c r="E470" t="s">
        <v>1454</v>
      </c>
      <c r="H470" t="s">
        <v>1455</v>
      </c>
    </row>
    <row r="471" spans="2:8">
      <c r="B471" t="s">
        <v>1456</v>
      </c>
      <c r="E471" t="s">
        <v>1457</v>
      </c>
      <c r="H471" t="s">
        <v>1458</v>
      </c>
    </row>
    <row r="472" spans="2:8">
      <c r="B472" t="s">
        <v>1459</v>
      </c>
      <c r="E472" t="s">
        <v>1460</v>
      </c>
      <c r="H472" t="s">
        <v>1461</v>
      </c>
    </row>
    <row r="473" spans="2:8">
      <c r="B473" t="s">
        <v>1462</v>
      </c>
      <c r="E473" t="s">
        <v>1463</v>
      </c>
      <c r="H473" t="s">
        <v>1464</v>
      </c>
    </row>
    <row r="474" spans="2:8">
      <c r="B474" t="s">
        <v>1465</v>
      </c>
      <c r="E474" t="s">
        <v>1466</v>
      </c>
      <c r="H474" t="s">
        <v>1467</v>
      </c>
    </row>
    <row r="475" spans="2:8">
      <c r="B475" t="s">
        <v>1468</v>
      </c>
      <c r="E475" t="s">
        <v>1469</v>
      </c>
      <c r="H475" t="s">
        <v>1470</v>
      </c>
    </row>
    <row r="476" spans="2:8">
      <c r="B476" t="s">
        <v>1471</v>
      </c>
      <c r="E476" t="s">
        <v>1472</v>
      </c>
      <c r="H476" t="s">
        <v>1473</v>
      </c>
    </row>
    <row r="477" spans="2:8">
      <c r="B477" t="s">
        <v>1474</v>
      </c>
      <c r="E477" t="s">
        <v>1475</v>
      </c>
      <c r="H477" t="s">
        <v>1476</v>
      </c>
    </row>
    <row r="478" spans="2:8">
      <c r="B478" t="s">
        <v>1477</v>
      </c>
      <c r="E478" t="s">
        <v>1478</v>
      </c>
      <c r="H478" t="s">
        <v>1479</v>
      </c>
    </row>
    <row r="479" spans="2:8">
      <c r="B479" t="s">
        <v>1480</v>
      </c>
      <c r="E479" t="s">
        <v>1481</v>
      </c>
      <c r="H479" t="s">
        <v>1482</v>
      </c>
    </row>
    <row r="480" spans="2:8">
      <c r="B480" t="s">
        <v>1483</v>
      </c>
      <c r="E480" t="s">
        <v>1484</v>
      </c>
      <c r="H480" t="s">
        <v>1485</v>
      </c>
    </row>
    <row r="481" spans="2:8">
      <c r="B481" t="s">
        <v>1486</v>
      </c>
      <c r="E481" t="s">
        <v>1487</v>
      </c>
      <c r="H481" t="s">
        <v>1488</v>
      </c>
    </row>
    <row r="482" spans="2:8">
      <c r="B482" t="s">
        <v>1489</v>
      </c>
      <c r="E482" t="s">
        <v>1490</v>
      </c>
      <c r="H482" t="s">
        <v>1491</v>
      </c>
    </row>
    <row r="483" spans="2:8">
      <c r="B483" t="s">
        <v>1492</v>
      </c>
      <c r="E483" t="s">
        <v>1493</v>
      </c>
      <c r="H483" t="s">
        <v>1494</v>
      </c>
    </row>
    <row r="484" spans="2:8">
      <c r="B484" t="s">
        <v>1495</v>
      </c>
      <c r="E484" t="s">
        <v>1496</v>
      </c>
      <c r="H484" t="s">
        <v>1497</v>
      </c>
    </row>
    <row r="485" spans="2:8">
      <c r="B485" t="s">
        <v>1498</v>
      </c>
      <c r="E485" t="s">
        <v>1499</v>
      </c>
      <c r="H485" t="s">
        <v>1500</v>
      </c>
    </row>
    <row r="486" spans="2:8">
      <c r="B486" t="s">
        <v>1501</v>
      </c>
      <c r="E486" t="s">
        <v>1502</v>
      </c>
      <c r="H486" t="s">
        <v>1503</v>
      </c>
    </row>
    <row r="487" spans="2:8">
      <c r="B487" t="s">
        <v>1504</v>
      </c>
      <c r="E487" t="s">
        <v>1505</v>
      </c>
      <c r="H487" t="s">
        <v>1506</v>
      </c>
    </row>
    <row r="488" spans="2:8">
      <c r="B488" t="s">
        <v>1507</v>
      </c>
      <c r="E488" t="s">
        <v>1508</v>
      </c>
      <c r="H488" t="s">
        <v>1509</v>
      </c>
    </row>
    <row r="489" spans="2:8">
      <c r="B489" t="s">
        <v>1510</v>
      </c>
      <c r="E489" t="s">
        <v>1511</v>
      </c>
      <c r="H489" t="s">
        <v>1512</v>
      </c>
    </row>
    <row r="490" spans="2:8">
      <c r="B490" t="s">
        <v>1513</v>
      </c>
      <c r="E490" t="s">
        <v>1514</v>
      </c>
      <c r="H490" t="s">
        <v>1515</v>
      </c>
    </row>
    <row r="491" spans="2:8">
      <c r="B491" t="s">
        <v>1516</v>
      </c>
      <c r="E491" t="s">
        <v>1517</v>
      </c>
      <c r="H491" t="s">
        <v>1518</v>
      </c>
    </row>
    <row r="492" spans="2:8">
      <c r="B492" t="s">
        <v>1519</v>
      </c>
      <c r="E492" t="s">
        <v>1520</v>
      </c>
      <c r="H492" t="s">
        <v>1521</v>
      </c>
    </row>
    <row r="493" spans="2:8">
      <c r="B493" t="s">
        <v>1522</v>
      </c>
      <c r="E493" t="s">
        <v>1523</v>
      </c>
      <c r="H493" t="s">
        <v>1524</v>
      </c>
    </row>
    <row r="494" spans="2:8">
      <c r="B494" t="s">
        <v>1525</v>
      </c>
      <c r="E494" t="s">
        <v>1526</v>
      </c>
      <c r="H494" t="s">
        <v>1527</v>
      </c>
    </row>
    <row r="495" spans="2:8">
      <c r="B495" t="s">
        <v>1528</v>
      </c>
      <c r="E495" t="s">
        <v>1529</v>
      </c>
      <c r="H495" t="s">
        <v>1530</v>
      </c>
    </row>
    <row r="496" spans="2:8">
      <c r="B496" t="s">
        <v>1531</v>
      </c>
      <c r="E496" t="s">
        <v>1532</v>
      </c>
      <c r="H496" t="s">
        <v>1533</v>
      </c>
    </row>
    <row r="497" spans="2:8">
      <c r="B497" t="s">
        <v>1534</v>
      </c>
      <c r="E497" t="s">
        <v>1535</v>
      </c>
      <c r="H497" t="s">
        <v>1536</v>
      </c>
    </row>
    <row r="498" spans="2:8">
      <c r="B498" t="s">
        <v>1537</v>
      </c>
      <c r="E498" t="s">
        <v>1538</v>
      </c>
      <c r="H498" t="s">
        <v>1539</v>
      </c>
    </row>
    <row r="499" spans="2:8">
      <c r="B499" t="s">
        <v>1540</v>
      </c>
      <c r="E499" t="s">
        <v>1541</v>
      </c>
      <c r="H499" t="s">
        <v>1542</v>
      </c>
    </row>
    <row r="500" spans="2:8">
      <c r="B500" t="s">
        <v>1543</v>
      </c>
      <c r="E500" t="s">
        <v>1544</v>
      </c>
      <c r="H500" t="s">
        <v>1545</v>
      </c>
    </row>
    <row r="501" spans="2:8">
      <c r="B501" t="s">
        <v>1546</v>
      </c>
      <c r="E501" t="s">
        <v>1547</v>
      </c>
      <c r="H501" t="s">
        <v>1548</v>
      </c>
    </row>
    <row r="502" spans="2:8">
      <c r="B502" t="s">
        <v>1549</v>
      </c>
      <c r="E502" t="s">
        <v>1550</v>
      </c>
      <c r="H502" t="s">
        <v>1551</v>
      </c>
    </row>
    <row r="503" spans="2:8">
      <c r="B503" t="s">
        <v>1552</v>
      </c>
      <c r="E503" t="s">
        <v>1553</v>
      </c>
      <c r="H503" t="s">
        <v>1554</v>
      </c>
    </row>
    <row r="504" spans="2:8">
      <c r="B504" t="s">
        <v>1555</v>
      </c>
      <c r="E504" t="s">
        <v>1556</v>
      </c>
      <c r="H504" t="s">
        <v>1557</v>
      </c>
    </row>
  </sheetData>
  <mergeCells count="3">
    <mergeCell ref="M3:P3"/>
    <mergeCell ref="R3:U3"/>
    <mergeCell ref="W3:Z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6DEA-6D9C-449A-AEAF-1DC0B31D05B5}">
  <dimension ref="A1:R504"/>
  <sheetViews>
    <sheetView tabSelected="1" workbookViewId="0">
      <selection activeCell="O3" sqref="O3:R3"/>
    </sheetView>
  </sheetViews>
  <sheetFormatPr defaultRowHeight="14.5"/>
  <sheetData>
    <row r="1" spans="1:18">
      <c r="A1" t="s">
        <v>1559</v>
      </c>
    </row>
    <row r="3" spans="1:18">
      <c r="B3" t="s">
        <v>55</v>
      </c>
      <c r="E3" t="s">
        <v>1560</v>
      </c>
      <c r="I3" s="27" t="s">
        <v>55</v>
      </c>
      <c r="J3" s="27"/>
      <c r="K3" s="27"/>
      <c r="L3" s="27"/>
      <c r="N3" s="28"/>
      <c r="O3" s="27" t="s">
        <v>1560</v>
      </c>
      <c r="P3" s="27"/>
      <c r="Q3" s="27"/>
      <c r="R3" s="27"/>
    </row>
    <row r="4" spans="1:18">
      <c r="B4" t="s">
        <v>58</v>
      </c>
      <c r="E4" t="s">
        <v>58</v>
      </c>
    </row>
    <row r="5" spans="1:18">
      <c r="B5" t="s">
        <v>1561</v>
      </c>
      <c r="E5" t="s">
        <v>2061</v>
      </c>
    </row>
    <row r="6" spans="1:18">
      <c r="B6" t="s">
        <v>1562</v>
      </c>
      <c r="E6" t="s">
        <v>2062</v>
      </c>
    </row>
    <row r="7" spans="1:18">
      <c r="B7" t="s">
        <v>1563</v>
      </c>
      <c r="E7" t="s">
        <v>2063</v>
      </c>
    </row>
    <row r="8" spans="1:18">
      <c r="B8" t="s">
        <v>1564</v>
      </c>
      <c r="E8" t="s">
        <v>2064</v>
      </c>
    </row>
    <row r="9" spans="1:18">
      <c r="B9" t="s">
        <v>1565</v>
      </c>
      <c r="E9" t="s">
        <v>2065</v>
      </c>
    </row>
    <row r="10" spans="1:18">
      <c r="B10" t="s">
        <v>1566</v>
      </c>
      <c r="E10" t="s">
        <v>2066</v>
      </c>
    </row>
    <row r="11" spans="1:18">
      <c r="B11" t="s">
        <v>1567</v>
      </c>
      <c r="E11" t="s">
        <v>2067</v>
      </c>
    </row>
    <row r="12" spans="1:18">
      <c r="B12" t="s">
        <v>1568</v>
      </c>
      <c r="E12" t="s">
        <v>2068</v>
      </c>
    </row>
    <row r="13" spans="1:18">
      <c r="B13" t="s">
        <v>1569</v>
      </c>
      <c r="E13" t="s">
        <v>2069</v>
      </c>
    </row>
    <row r="14" spans="1:18">
      <c r="B14" t="s">
        <v>1570</v>
      </c>
      <c r="E14" t="s">
        <v>2070</v>
      </c>
    </row>
    <row r="15" spans="1:18">
      <c r="B15" t="s">
        <v>1571</v>
      </c>
      <c r="E15" t="s">
        <v>2071</v>
      </c>
    </row>
    <row r="16" spans="1:18">
      <c r="B16" t="s">
        <v>1572</v>
      </c>
      <c r="E16" t="s">
        <v>2072</v>
      </c>
    </row>
    <row r="17" spans="2:5">
      <c r="B17" t="s">
        <v>1573</v>
      </c>
      <c r="E17" t="s">
        <v>2073</v>
      </c>
    </row>
    <row r="18" spans="2:5">
      <c r="B18" t="s">
        <v>1574</v>
      </c>
      <c r="E18" t="s">
        <v>2074</v>
      </c>
    </row>
    <row r="19" spans="2:5">
      <c r="B19" t="s">
        <v>1575</v>
      </c>
      <c r="E19" t="s">
        <v>2075</v>
      </c>
    </row>
    <row r="20" spans="2:5">
      <c r="B20" t="s">
        <v>1576</v>
      </c>
      <c r="E20" t="s">
        <v>2076</v>
      </c>
    </row>
    <row r="21" spans="2:5">
      <c r="B21" t="s">
        <v>1577</v>
      </c>
      <c r="E21" t="s">
        <v>2077</v>
      </c>
    </row>
    <row r="22" spans="2:5">
      <c r="B22" t="s">
        <v>1578</v>
      </c>
      <c r="E22" t="s">
        <v>2078</v>
      </c>
    </row>
    <row r="23" spans="2:5">
      <c r="B23" t="s">
        <v>1579</v>
      </c>
      <c r="E23" t="s">
        <v>2079</v>
      </c>
    </row>
    <row r="24" spans="2:5">
      <c r="B24" t="s">
        <v>1580</v>
      </c>
      <c r="E24" t="s">
        <v>2080</v>
      </c>
    </row>
    <row r="25" spans="2:5">
      <c r="B25" t="s">
        <v>1581</v>
      </c>
      <c r="E25" t="s">
        <v>2081</v>
      </c>
    </row>
    <row r="26" spans="2:5">
      <c r="B26" t="s">
        <v>1582</v>
      </c>
      <c r="E26" t="s">
        <v>2082</v>
      </c>
    </row>
    <row r="27" spans="2:5">
      <c r="B27" t="s">
        <v>1583</v>
      </c>
      <c r="E27" t="s">
        <v>2083</v>
      </c>
    </row>
    <row r="28" spans="2:5">
      <c r="B28" t="s">
        <v>1584</v>
      </c>
      <c r="E28" t="s">
        <v>2084</v>
      </c>
    </row>
    <row r="29" spans="2:5">
      <c r="B29" t="s">
        <v>1585</v>
      </c>
      <c r="E29" t="s">
        <v>2085</v>
      </c>
    </row>
    <row r="30" spans="2:5">
      <c r="B30" t="s">
        <v>1586</v>
      </c>
      <c r="E30" t="s">
        <v>2086</v>
      </c>
    </row>
    <row r="31" spans="2:5">
      <c r="B31" t="s">
        <v>1587</v>
      </c>
      <c r="E31" t="s">
        <v>2087</v>
      </c>
    </row>
    <row r="32" spans="2:5">
      <c r="B32" t="s">
        <v>1588</v>
      </c>
      <c r="E32" t="s">
        <v>2088</v>
      </c>
    </row>
    <row r="33" spans="2:5">
      <c r="B33" t="s">
        <v>1589</v>
      </c>
      <c r="E33" t="s">
        <v>2089</v>
      </c>
    </row>
    <row r="34" spans="2:5">
      <c r="B34" t="s">
        <v>1590</v>
      </c>
      <c r="E34" t="s">
        <v>2090</v>
      </c>
    </row>
    <row r="35" spans="2:5">
      <c r="B35" t="s">
        <v>1591</v>
      </c>
      <c r="E35" t="s">
        <v>2091</v>
      </c>
    </row>
    <row r="36" spans="2:5">
      <c r="B36" t="s">
        <v>1592</v>
      </c>
      <c r="E36" t="s">
        <v>2092</v>
      </c>
    </row>
    <row r="37" spans="2:5">
      <c r="B37" t="s">
        <v>1593</v>
      </c>
      <c r="E37" t="s">
        <v>2093</v>
      </c>
    </row>
    <row r="38" spans="2:5">
      <c r="B38" t="s">
        <v>1594</v>
      </c>
      <c r="E38" t="s">
        <v>2094</v>
      </c>
    </row>
    <row r="39" spans="2:5">
      <c r="B39" t="s">
        <v>1595</v>
      </c>
      <c r="E39" t="s">
        <v>1595</v>
      </c>
    </row>
    <row r="40" spans="2:5">
      <c r="B40" t="s">
        <v>1596</v>
      </c>
      <c r="E40" t="s">
        <v>1596</v>
      </c>
    </row>
    <row r="41" spans="2:5">
      <c r="B41" t="s">
        <v>1597</v>
      </c>
      <c r="E41" t="s">
        <v>2095</v>
      </c>
    </row>
    <row r="42" spans="2:5">
      <c r="B42" t="s">
        <v>1598</v>
      </c>
      <c r="E42" t="s">
        <v>2096</v>
      </c>
    </row>
    <row r="43" spans="2:5">
      <c r="B43" t="s">
        <v>1599</v>
      </c>
      <c r="E43" t="s">
        <v>2097</v>
      </c>
    </row>
    <row r="44" spans="2:5">
      <c r="B44" t="s">
        <v>1600</v>
      </c>
      <c r="E44" t="s">
        <v>2098</v>
      </c>
    </row>
    <row r="45" spans="2:5">
      <c r="B45" t="s">
        <v>1601</v>
      </c>
      <c r="E45" t="s">
        <v>2099</v>
      </c>
    </row>
    <row r="46" spans="2:5">
      <c r="B46" t="s">
        <v>1602</v>
      </c>
      <c r="E46" t="s">
        <v>2100</v>
      </c>
    </row>
    <row r="47" spans="2:5">
      <c r="B47" t="s">
        <v>1603</v>
      </c>
      <c r="E47" t="s">
        <v>2101</v>
      </c>
    </row>
    <row r="48" spans="2:5">
      <c r="B48" t="s">
        <v>1604</v>
      </c>
      <c r="E48" t="s">
        <v>2102</v>
      </c>
    </row>
    <row r="49" spans="2:5">
      <c r="B49" t="s">
        <v>1605</v>
      </c>
      <c r="E49" t="s">
        <v>2103</v>
      </c>
    </row>
    <row r="50" spans="2:5">
      <c r="B50" t="s">
        <v>1606</v>
      </c>
      <c r="E50" t="s">
        <v>2104</v>
      </c>
    </row>
    <row r="51" spans="2:5">
      <c r="B51" t="s">
        <v>1607</v>
      </c>
      <c r="E51" t="s">
        <v>2105</v>
      </c>
    </row>
    <row r="52" spans="2:5">
      <c r="B52" t="s">
        <v>1608</v>
      </c>
      <c r="E52" t="s">
        <v>2106</v>
      </c>
    </row>
    <row r="53" spans="2:5">
      <c r="B53" t="s">
        <v>1609</v>
      </c>
      <c r="E53" t="s">
        <v>2107</v>
      </c>
    </row>
    <row r="54" spans="2:5">
      <c r="B54" t="s">
        <v>1610</v>
      </c>
      <c r="E54" t="s">
        <v>2108</v>
      </c>
    </row>
    <row r="55" spans="2:5">
      <c r="B55" t="s">
        <v>1611</v>
      </c>
      <c r="E55" t="s">
        <v>2109</v>
      </c>
    </row>
    <row r="56" spans="2:5">
      <c r="B56" t="s">
        <v>1612</v>
      </c>
      <c r="E56" t="s">
        <v>2110</v>
      </c>
    </row>
    <row r="57" spans="2:5">
      <c r="B57" t="s">
        <v>1613</v>
      </c>
      <c r="E57" t="s">
        <v>2111</v>
      </c>
    </row>
    <row r="58" spans="2:5">
      <c r="B58" t="s">
        <v>1614</v>
      </c>
      <c r="E58" t="s">
        <v>2112</v>
      </c>
    </row>
    <row r="59" spans="2:5">
      <c r="B59" t="s">
        <v>1615</v>
      </c>
      <c r="E59" t="s">
        <v>2113</v>
      </c>
    </row>
    <row r="60" spans="2:5">
      <c r="B60" t="s">
        <v>1616</v>
      </c>
      <c r="E60" t="s">
        <v>2114</v>
      </c>
    </row>
    <row r="61" spans="2:5">
      <c r="B61" t="s">
        <v>1617</v>
      </c>
      <c r="E61" t="s">
        <v>2115</v>
      </c>
    </row>
    <row r="62" spans="2:5">
      <c r="B62" t="s">
        <v>1618</v>
      </c>
      <c r="E62" t="s">
        <v>2116</v>
      </c>
    </row>
    <row r="63" spans="2:5">
      <c r="B63" t="s">
        <v>1619</v>
      </c>
      <c r="E63" t="s">
        <v>2117</v>
      </c>
    </row>
    <row r="64" spans="2:5">
      <c r="B64" t="s">
        <v>1620</v>
      </c>
      <c r="E64" t="s">
        <v>2118</v>
      </c>
    </row>
    <row r="65" spans="2:5">
      <c r="B65" t="s">
        <v>1621</v>
      </c>
      <c r="E65" t="s">
        <v>2119</v>
      </c>
    </row>
    <row r="66" spans="2:5">
      <c r="B66" t="s">
        <v>1622</v>
      </c>
      <c r="E66" t="s">
        <v>2120</v>
      </c>
    </row>
    <row r="67" spans="2:5">
      <c r="B67" t="s">
        <v>1623</v>
      </c>
      <c r="E67" t="s">
        <v>2121</v>
      </c>
    </row>
    <row r="68" spans="2:5">
      <c r="B68" t="s">
        <v>1624</v>
      </c>
      <c r="E68" t="s">
        <v>2122</v>
      </c>
    </row>
    <row r="69" spans="2:5">
      <c r="B69" t="s">
        <v>1625</v>
      </c>
      <c r="E69" t="s">
        <v>2123</v>
      </c>
    </row>
    <row r="70" spans="2:5">
      <c r="B70" t="s">
        <v>1626</v>
      </c>
      <c r="E70" t="s">
        <v>2124</v>
      </c>
    </row>
    <row r="71" spans="2:5">
      <c r="B71" t="s">
        <v>1627</v>
      </c>
      <c r="E71" t="s">
        <v>2125</v>
      </c>
    </row>
    <row r="72" spans="2:5">
      <c r="B72" t="s">
        <v>1628</v>
      </c>
      <c r="E72" t="s">
        <v>2126</v>
      </c>
    </row>
    <row r="73" spans="2:5">
      <c r="B73" t="s">
        <v>1629</v>
      </c>
      <c r="E73" t="s">
        <v>2127</v>
      </c>
    </row>
    <row r="74" spans="2:5">
      <c r="B74" t="s">
        <v>1630</v>
      </c>
      <c r="E74" t="s">
        <v>2128</v>
      </c>
    </row>
    <row r="75" spans="2:5">
      <c r="B75" t="s">
        <v>1631</v>
      </c>
      <c r="E75" t="s">
        <v>270</v>
      </c>
    </row>
    <row r="76" spans="2:5">
      <c r="B76" t="s">
        <v>1632</v>
      </c>
      <c r="E76" t="s">
        <v>2129</v>
      </c>
    </row>
    <row r="77" spans="2:5">
      <c r="B77" t="s">
        <v>1633</v>
      </c>
      <c r="E77" t="s">
        <v>2130</v>
      </c>
    </row>
    <row r="78" spans="2:5">
      <c r="B78" t="s">
        <v>1634</v>
      </c>
      <c r="E78" t="s">
        <v>2131</v>
      </c>
    </row>
    <row r="79" spans="2:5">
      <c r="B79" t="s">
        <v>1635</v>
      </c>
      <c r="E79" t="s">
        <v>2132</v>
      </c>
    </row>
    <row r="80" spans="2:5">
      <c r="B80" t="s">
        <v>1636</v>
      </c>
      <c r="E80" t="s">
        <v>2133</v>
      </c>
    </row>
    <row r="81" spans="2:5">
      <c r="B81" t="s">
        <v>1637</v>
      </c>
      <c r="E81" t="s">
        <v>2134</v>
      </c>
    </row>
    <row r="82" spans="2:5">
      <c r="B82" t="s">
        <v>1638</v>
      </c>
      <c r="E82" t="s">
        <v>2135</v>
      </c>
    </row>
    <row r="83" spans="2:5">
      <c r="B83" t="s">
        <v>1639</v>
      </c>
      <c r="E83" t="s">
        <v>2136</v>
      </c>
    </row>
    <row r="84" spans="2:5">
      <c r="B84" t="s">
        <v>1640</v>
      </c>
      <c r="E84" t="s">
        <v>2137</v>
      </c>
    </row>
    <row r="85" spans="2:5">
      <c r="B85" t="s">
        <v>1641</v>
      </c>
      <c r="E85" t="s">
        <v>2138</v>
      </c>
    </row>
    <row r="86" spans="2:5">
      <c r="B86" t="s">
        <v>1642</v>
      </c>
      <c r="E86" t="s">
        <v>303</v>
      </c>
    </row>
    <row r="87" spans="2:5">
      <c r="B87" t="s">
        <v>1643</v>
      </c>
      <c r="E87" t="s">
        <v>2139</v>
      </c>
    </row>
    <row r="88" spans="2:5">
      <c r="B88" t="s">
        <v>1644</v>
      </c>
      <c r="E88" t="s">
        <v>2140</v>
      </c>
    </row>
    <row r="89" spans="2:5">
      <c r="B89" t="s">
        <v>1645</v>
      </c>
      <c r="E89" t="s">
        <v>2141</v>
      </c>
    </row>
    <row r="90" spans="2:5">
      <c r="B90" t="s">
        <v>1646</v>
      </c>
      <c r="E90" t="s">
        <v>2142</v>
      </c>
    </row>
    <row r="91" spans="2:5">
      <c r="B91" t="s">
        <v>1647</v>
      </c>
      <c r="E91" t="s">
        <v>2143</v>
      </c>
    </row>
    <row r="92" spans="2:5">
      <c r="B92" t="s">
        <v>1648</v>
      </c>
      <c r="E92" t="s">
        <v>2144</v>
      </c>
    </row>
    <row r="93" spans="2:5">
      <c r="B93" t="s">
        <v>1649</v>
      </c>
      <c r="E93" t="s">
        <v>2145</v>
      </c>
    </row>
    <row r="94" spans="2:5">
      <c r="B94" t="s">
        <v>1650</v>
      </c>
      <c r="E94" t="s">
        <v>2146</v>
      </c>
    </row>
    <row r="95" spans="2:5">
      <c r="B95" t="s">
        <v>1651</v>
      </c>
      <c r="E95" t="s">
        <v>2147</v>
      </c>
    </row>
    <row r="96" spans="2:5">
      <c r="B96" t="s">
        <v>1652</v>
      </c>
      <c r="E96" t="s">
        <v>333</v>
      </c>
    </row>
    <row r="97" spans="2:5">
      <c r="B97" t="s">
        <v>1653</v>
      </c>
      <c r="E97" t="s">
        <v>2148</v>
      </c>
    </row>
    <row r="98" spans="2:5">
      <c r="B98" t="s">
        <v>1654</v>
      </c>
      <c r="E98" t="s">
        <v>2149</v>
      </c>
    </row>
    <row r="99" spans="2:5">
      <c r="B99" t="s">
        <v>1655</v>
      </c>
      <c r="E99" t="s">
        <v>2150</v>
      </c>
    </row>
    <row r="100" spans="2:5">
      <c r="B100" t="s">
        <v>1656</v>
      </c>
      <c r="E100" t="s">
        <v>2151</v>
      </c>
    </row>
    <row r="101" spans="2:5">
      <c r="B101" t="s">
        <v>1657</v>
      </c>
      <c r="E101" t="s">
        <v>2152</v>
      </c>
    </row>
    <row r="102" spans="2:5">
      <c r="B102" t="s">
        <v>1658</v>
      </c>
      <c r="E102" t="s">
        <v>2153</v>
      </c>
    </row>
    <row r="103" spans="2:5">
      <c r="B103" t="s">
        <v>1659</v>
      </c>
      <c r="E103" t="s">
        <v>2154</v>
      </c>
    </row>
    <row r="104" spans="2:5">
      <c r="B104" t="s">
        <v>1660</v>
      </c>
      <c r="E104" t="s">
        <v>2155</v>
      </c>
    </row>
    <row r="105" spans="2:5">
      <c r="B105" t="s">
        <v>1661</v>
      </c>
      <c r="E105" t="s">
        <v>2156</v>
      </c>
    </row>
    <row r="106" spans="2:5">
      <c r="B106" t="s">
        <v>1662</v>
      </c>
      <c r="E106" t="s">
        <v>2157</v>
      </c>
    </row>
    <row r="107" spans="2:5">
      <c r="B107" t="s">
        <v>1663</v>
      </c>
      <c r="E107" t="s">
        <v>2158</v>
      </c>
    </row>
    <row r="108" spans="2:5">
      <c r="B108" t="s">
        <v>1664</v>
      </c>
      <c r="E108" t="s">
        <v>2159</v>
      </c>
    </row>
    <row r="109" spans="2:5">
      <c r="B109" t="s">
        <v>1665</v>
      </c>
      <c r="E109" t="s">
        <v>2160</v>
      </c>
    </row>
    <row r="110" spans="2:5">
      <c r="B110" t="s">
        <v>1666</v>
      </c>
      <c r="E110" t="s">
        <v>2161</v>
      </c>
    </row>
    <row r="111" spans="2:5">
      <c r="B111" t="s">
        <v>1667</v>
      </c>
      <c r="E111" t="s">
        <v>2162</v>
      </c>
    </row>
    <row r="112" spans="2:5">
      <c r="B112" t="s">
        <v>1668</v>
      </c>
      <c r="E112" t="s">
        <v>2163</v>
      </c>
    </row>
    <row r="113" spans="2:5">
      <c r="B113" t="s">
        <v>1669</v>
      </c>
      <c r="E113" t="s">
        <v>2164</v>
      </c>
    </row>
    <row r="114" spans="2:5">
      <c r="B114" t="s">
        <v>1670</v>
      </c>
      <c r="E114" t="s">
        <v>2165</v>
      </c>
    </row>
    <row r="115" spans="2:5">
      <c r="B115" t="s">
        <v>1671</v>
      </c>
      <c r="E115" t="s">
        <v>2166</v>
      </c>
    </row>
    <row r="116" spans="2:5">
      <c r="B116" t="s">
        <v>1672</v>
      </c>
      <c r="E116" t="s">
        <v>2167</v>
      </c>
    </row>
    <row r="117" spans="2:5">
      <c r="B117" t="s">
        <v>1673</v>
      </c>
      <c r="E117" t="s">
        <v>2168</v>
      </c>
    </row>
    <row r="118" spans="2:5">
      <c r="B118" t="s">
        <v>1674</v>
      </c>
      <c r="E118" t="s">
        <v>2169</v>
      </c>
    </row>
    <row r="119" spans="2:5">
      <c r="B119" t="s">
        <v>1675</v>
      </c>
      <c r="E119" t="s">
        <v>2170</v>
      </c>
    </row>
    <row r="120" spans="2:5">
      <c r="B120" t="s">
        <v>1676</v>
      </c>
      <c r="E120" t="s">
        <v>2171</v>
      </c>
    </row>
    <row r="121" spans="2:5">
      <c r="B121" t="s">
        <v>1677</v>
      </c>
      <c r="E121" t="s">
        <v>2172</v>
      </c>
    </row>
    <row r="122" spans="2:5">
      <c r="B122" t="s">
        <v>1678</v>
      </c>
      <c r="E122" t="s">
        <v>2173</v>
      </c>
    </row>
    <row r="123" spans="2:5">
      <c r="B123" t="s">
        <v>1679</v>
      </c>
      <c r="E123" t="s">
        <v>2174</v>
      </c>
    </row>
    <row r="124" spans="2:5">
      <c r="B124" t="s">
        <v>1680</v>
      </c>
      <c r="E124" t="s">
        <v>2175</v>
      </c>
    </row>
    <row r="125" spans="2:5">
      <c r="B125" t="s">
        <v>1681</v>
      </c>
      <c r="E125" t="s">
        <v>2176</v>
      </c>
    </row>
    <row r="126" spans="2:5">
      <c r="B126" t="s">
        <v>1682</v>
      </c>
      <c r="E126" t="s">
        <v>2177</v>
      </c>
    </row>
    <row r="127" spans="2:5">
      <c r="B127" t="s">
        <v>1683</v>
      </c>
      <c r="E127" t="s">
        <v>2178</v>
      </c>
    </row>
    <row r="128" spans="2:5">
      <c r="B128" t="s">
        <v>1684</v>
      </c>
      <c r="E128" t="s">
        <v>2179</v>
      </c>
    </row>
    <row r="129" spans="2:5">
      <c r="B129" t="s">
        <v>1685</v>
      </c>
      <c r="E129" t="s">
        <v>2180</v>
      </c>
    </row>
    <row r="130" spans="2:5">
      <c r="B130" t="s">
        <v>1686</v>
      </c>
      <c r="E130" t="s">
        <v>2181</v>
      </c>
    </row>
    <row r="131" spans="2:5">
      <c r="B131" t="s">
        <v>1687</v>
      </c>
      <c r="E131" t="s">
        <v>2182</v>
      </c>
    </row>
    <row r="132" spans="2:5">
      <c r="B132" t="s">
        <v>1688</v>
      </c>
      <c r="E132" t="s">
        <v>2183</v>
      </c>
    </row>
    <row r="133" spans="2:5">
      <c r="B133" t="s">
        <v>1689</v>
      </c>
      <c r="E133" t="s">
        <v>2184</v>
      </c>
    </row>
    <row r="134" spans="2:5">
      <c r="B134" t="s">
        <v>1690</v>
      </c>
      <c r="E134" t="s">
        <v>2185</v>
      </c>
    </row>
    <row r="135" spans="2:5">
      <c r="B135" t="s">
        <v>1691</v>
      </c>
      <c r="E135" t="s">
        <v>2186</v>
      </c>
    </row>
    <row r="136" spans="2:5">
      <c r="B136" t="s">
        <v>1692</v>
      </c>
      <c r="E136" t="s">
        <v>2187</v>
      </c>
    </row>
    <row r="137" spans="2:5">
      <c r="B137" t="s">
        <v>1693</v>
      </c>
      <c r="E137" t="s">
        <v>2188</v>
      </c>
    </row>
    <row r="138" spans="2:5">
      <c r="B138" t="s">
        <v>1694</v>
      </c>
      <c r="E138" t="s">
        <v>2189</v>
      </c>
    </row>
    <row r="139" spans="2:5">
      <c r="B139" t="s">
        <v>1695</v>
      </c>
      <c r="E139" t="s">
        <v>2190</v>
      </c>
    </row>
    <row r="140" spans="2:5">
      <c r="B140" t="s">
        <v>1696</v>
      </c>
      <c r="E140" t="s">
        <v>2191</v>
      </c>
    </row>
    <row r="141" spans="2:5">
      <c r="B141" t="s">
        <v>1697</v>
      </c>
      <c r="E141" t="s">
        <v>2192</v>
      </c>
    </row>
    <row r="142" spans="2:5">
      <c r="B142" t="s">
        <v>1698</v>
      </c>
      <c r="E142" t="s">
        <v>2193</v>
      </c>
    </row>
    <row r="143" spans="2:5">
      <c r="B143" t="s">
        <v>1699</v>
      </c>
      <c r="E143" t="s">
        <v>2194</v>
      </c>
    </row>
    <row r="144" spans="2:5">
      <c r="B144" t="s">
        <v>1700</v>
      </c>
      <c r="E144" t="s">
        <v>2195</v>
      </c>
    </row>
    <row r="145" spans="2:5">
      <c r="B145" t="s">
        <v>1701</v>
      </c>
      <c r="E145" t="s">
        <v>2196</v>
      </c>
    </row>
    <row r="146" spans="2:5">
      <c r="B146" t="s">
        <v>1702</v>
      </c>
      <c r="E146" t="s">
        <v>2197</v>
      </c>
    </row>
    <row r="147" spans="2:5">
      <c r="B147" t="s">
        <v>1703</v>
      </c>
      <c r="E147" t="s">
        <v>2198</v>
      </c>
    </row>
    <row r="148" spans="2:5">
      <c r="B148" t="s">
        <v>1704</v>
      </c>
      <c r="E148" t="s">
        <v>2199</v>
      </c>
    </row>
    <row r="149" spans="2:5">
      <c r="B149" t="s">
        <v>1705</v>
      </c>
      <c r="E149" t="s">
        <v>2200</v>
      </c>
    </row>
    <row r="150" spans="2:5">
      <c r="B150" t="s">
        <v>1706</v>
      </c>
      <c r="E150" t="s">
        <v>2201</v>
      </c>
    </row>
    <row r="151" spans="2:5">
      <c r="B151" t="s">
        <v>1707</v>
      </c>
      <c r="E151" t="s">
        <v>2202</v>
      </c>
    </row>
    <row r="152" spans="2:5">
      <c r="B152" t="s">
        <v>1708</v>
      </c>
      <c r="E152" t="s">
        <v>2203</v>
      </c>
    </row>
    <row r="153" spans="2:5">
      <c r="B153" t="s">
        <v>1709</v>
      </c>
      <c r="E153" t="s">
        <v>2204</v>
      </c>
    </row>
    <row r="154" spans="2:5">
      <c r="B154" t="s">
        <v>1710</v>
      </c>
      <c r="E154" t="s">
        <v>2205</v>
      </c>
    </row>
    <row r="155" spans="2:5">
      <c r="B155" t="s">
        <v>1711</v>
      </c>
      <c r="E155" t="s">
        <v>2206</v>
      </c>
    </row>
    <row r="156" spans="2:5">
      <c r="B156" t="s">
        <v>1712</v>
      </c>
      <c r="E156" t="s">
        <v>2207</v>
      </c>
    </row>
    <row r="157" spans="2:5">
      <c r="B157" t="s">
        <v>1713</v>
      </c>
      <c r="E157" t="s">
        <v>2208</v>
      </c>
    </row>
    <row r="158" spans="2:5">
      <c r="B158" t="s">
        <v>1714</v>
      </c>
      <c r="E158" t="s">
        <v>2209</v>
      </c>
    </row>
    <row r="159" spans="2:5">
      <c r="B159" t="s">
        <v>1715</v>
      </c>
      <c r="E159" t="s">
        <v>2210</v>
      </c>
    </row>
    <row r="160" spans="2:5">
      <c r="B160" t="s">
        <v>1716</v>
      </c>
      <c r="E160" t="s">
        <v>2211</v>
      </c>
    </row>
    <row r="161" spans="2:5">
      <c r="B161" t="s">
        <v>1717</v>
      </c>
      <c r="E161" t="s">
        <v>2212</v>
      </c>
    </row>
    <row r="162" spans="2:5">
      <c r="B162" t="s">
        <v>1718</v>
      </c>
      <c r="E162" t="s">
        <v>2213</v>
      </c>
    </row>
    <row r="163" spans="2:5">
      <c r="B163" t="s">
        <v>1719</v>
      </c>
      <c r="E163" t="s">
        <v>2214</v>
      </c>
    </row>
    <row r="164" spans="2:5">
      <c r="B164" t="s">
        <v>1720</v>
      </c>
      <c r="E164" t="s">
        <v>2215</v>
      </c>
    </row>
    <row r="165" spans="2:5">
      <c r="B165" t="s">
        <v>1721</v>
      </c>
      <c r="E165" t="s">
        <v>2216</v>
      </c>
    </row>
    <row r="166" spans="2:5">
      <c r="B166" t="s">
        <v>1722</v>
      </c>
      <c r="E166" t="s">
        <v>2217</v>
      </c>
    </row>
    <row r="167" spans="2:5">
      <c r="B167" t="s">
        <v>1723</v>
      </c>
      <c r="E167" t="s">
        <v>2218</v>
      </c>
    </row>
    <row r="168" spans="2:5">
      <c r="B168" t="s">
        <v>1724</v>
      </c>
      <c r="E168" t="s">
        <v>2219</v>
      </c>
    </row>
    <row r="169" spans="2:5">
      <c r="B169" t="s">
        <v>1725</v>
      </c>
      <c r="E169" t="s">
        <v>2220</v>
      </c>
    </row>
    <row r="170" spans="2:5">
      <c r="B170" t="s">
        <v>1726</v>
      </c>
      <c r="E170" t="s">
        <v>2221</v>
      </c>
    </row>
    <row r="171" spans="2:5">
      <c r="B171" t="s">
        <v>1727</v>
      </c>
      <c r="E171" t="s">
        <v>2222</v>
      </c>
    </row>
    <row r="172" spans="2:5">
      <c r="B172" t="s">
        <v>1728</v>
      </c>
      <c r="E172" t="s">
        <v>2223</v>
      </c>
    </row>
    <row r="173" spans="2:5">
      <c r="B173" t="s">
        <v>1729</v>
      </c>
      <c r="E173" t="s">
        <v>2224</v>
      </c>
    </row>
    <row r="174" spans="2:5">
      <c r="B174" t="s">
        <v>1730</v>
      </c>
      <c r="E174" t="s">
        <v>2225</v>
      </c>
    </row>
    <row r="175" spans="2:5">
      <c r="B175" t="s">
        <v>1731</v>
      </c>
      <c r="E175" t="s">
        <v>2226</v>
      </c>
    </row>
    <row r="176" spans="2:5">
      <c r="B176" t="s">
        <v>1732</v>
      </c>
      <c r="E176" t="s">
        <v>2227</v>
      </c>
    </row>
    <row r="177" spans="2:5">
      <c r="B177" t="s">
        <v>1733</v>
      </c>
      <c r="E177" t="s">
        <v>2228</v>
      </c>
    </row>
    <row r="178" spans="2:5">
      <c r="B178" t="s">
        <v>1734</v>
      </c>
      <c r="E178" t="s">
        <v>2229</v>
      </c>
    </row>
    <row r="179" spans="2:5">
      <c r="B179" t="s">
        <v>1735</v>
      </c>
      <c r="E179" t="s">
        <v>2230</v>
      </c>
    </row>
    <row r="180" spans="2:5">
      <c r="B180" t="s">
        <v>1736</v>
      </c>
      <c r="E180" t="s">
        <v>2231</v>
      </c>
    </row>
    <row r="181" spans="2:5">
      <c r="B181" t="s">
        <v>1737</v>
      </c>
      <c r="E181" t="s">
        <v>2232</v>
      </c>
    </row>
    <row r="182" spans="2:5">
      <c r="B182" t="s">
        <v>1738</v>
      </c>
      <c r="E182" t="s">
        <v>2233</v>
      </c>
    </row>
    <row r="183" spans="2:5">
      <c r="B183" t="s">
        <v>1739</v>
      </c>
      <c r="E183" t="s">
        <v>2234</v>
      </c>
    </row>
    <row r="184" spans="2:5">
      <c r="B184" t="s">
        <v>1740</v>
      </c>
      <c r="E184" t="s">
        <v>2235</v>
      </c>
    </row>
    <row r="185" spans="2:5">
      <c r="B185" t="s">
        <v>1741</v>
      </c>
      <c r="E185" t="s">
        <v>2236</v>
      </c>
    </row>
    <row r="186" spans="2:5">
      <c r="B186" t="s">
        <v>1742</v>
      </c>
      <c r="E186" t="s">
        <v>2237</v>
      </c>
    </row>
    <row r="187" spans="2:5">
      <c r="B187" t="s">
        <v>1743</v>
      </c>
      <c r="E187" t="s">
        <v>2238</v>
      </c>
    </row>
    <row r="188" spans="2:5">
      <c r="B188" t="s">
        <v>1744</v>
      </c>
      <c r="E188" t="s">
        <v>2239</v>
      </c>
    </row>
    <row r="189" spans="2:5">
      <c r="B189" t="s">
        <v>1745</v>
      </c>
      <c r="E189" t="s">
        <v>2240</v>
      </c>
    </row>
    <row r="190" spans="2:5">
      <c r="B190" t="s">
        <v>1746</v>
      </c>
      <c r="E190" t="s">
        <v>2241</v>
      </c>
    </row>
    <row r="191" spans="2:5">
      <c r="B191" t="s">
        <v>1747</v>
      </c>
      <c r="E191" t="s">
        <v>2242</v>
      </c>
    </row>
    <row r="192" spans="2:5">
      <c r="B192" t="s">
        <v>1748</v>
      </c>
      <c r="E192" t="s">
        <v>2243</v>
      </c>
    </row>
    <row r="193" spans="2:5">
      <c r="B193" t="s">
        <v>1749</v>
      </c>
      <c r="E193" t="s">
        <v>2244</v>
      </c>
    </row>
    <row r="194" spans="2:5">
      <c r="B194" t="s">
        <v>1750</v>
      </c>
      <c r="E194" t="s">
        <v>2245</v>
      </c>
    </row>
    <row r="195" spans="2:5">
      <c r="B195" t="s">
        <v>1751</v>
      </c>
      <c r="E195" t="s">
        <v>2246</v>
      </c>
    </row>
    <row r="196" spans="2:5">
      <c r="B196" t="s">
        <v>1752</v>
      </c>
      <c r="E196" t="s">
        <v>2247</v>
      </c>
    </row>
    <row r="197" spans="2:5">
      <c r="B197" t="s">
        <v>1753</v>
      </c>
      <c r="E197" t="s">
        <v>2248</v>
      </c>
    </row>
    <row r="198" spans="2:5">
      <c r="B198" t="s">
        <v>1754</v>
      </c>
      <c r="E198" t="s">
        <v>2249</v>
      </c>
    </row>
    <row r="199" spans="2:5">
      <c r="B199" t="s">
        <v>1755</v>
      </c>
      <c r="E199" t="s">
        <v>2250</v>
      </c>
    </row>
    <row r="200" spans="2:5">
      <c r="B200" t="s">
        <v>1756</v>
      </c>
      <c r="E200" t="s">
        <v>2251</v>
      </c>
    </row>
    <row r="201" spans="2:5">
      <c r="B201" t="s">
        <v>1757</v>
      </c>
      <c r="E201" t="s">
        <v>2252</v>
      </c>
    </row>
    <row r="202" spans="2:5">
      <c r="B202" t="s">
        <v>1758</v>
      </c>
      <c r="E202" t="s">
        <v>2253</v>
      </c>
    </row>
    <row r="203" spans="2:5">
      <c r="B203" t="s">
        <v>1759</v>
      </c>
      <c r="E203" t="s">
        <v>2254</v>
      </c>
    </row>
    <row r="204" spans="2:5">
      <c r="B204" t="s">
        <v>1760</v>
      </c>
      <c r="E204" t="s">
        <v>2255</v>
      </c>
    </row>
    <row r="205" spans="2:5">
      <c r="B205" t="s">
        <v>1761</v>
      </c>
      <c r="E205" t="s">
        <v>2256</v>
      </c>
    </row>
    <row r="206" spans="2:5">
      <c r="B206" t="s">
        <v>1762</v>
      </c>
      <c r="E206" t="s">
        <v>2257</v>
      </c>
    </row>
    <row r="207" spans="2:5">
      <c r="B207" t="s">
        <v>1763</v>
      </c>
      <c r="E207" t="s">
        <v>2258</v>
      </c>
    </row>
    <row r="208" spans="2:5">
      <c r="B208" t="s">
        <v>1764</v>
      </c>
      <c r="E208" t="s">
        <v>2259</v>
      </c>
    </row>
    <row r="209" spans="2:5">
      <c r="B209" t="s">
        <v>1765</v>
      </c>
      <c r="E209" t="s">
        <v>2260</v>
      </c>
    </row>
    <row r="210" spans="2:5">
      <c r="B210" t="s">
        <v>1766</v>
      </c>
      <c r="E210" t="s">
        <v>2261</v>
      </c>
    </row>
    <row r="211" spans="2:5">
      <c r="B211" t="s">
        <v>1767</v>
      </c>
      <c r="E211" t="s">
        <v>2262</v>
      </c>
    </row>
    <row r="212" spans="2:5">
      <c r="B212" t="s">
        <v>1768</v>
      </c>
      <c r="E212" t="s">
        <v>2263</v>
      </c>
    </row>
    <row r="213" spans="2:5">
      <c r="B213" t="s">
        <v>1769</v>
      </c>
      <c r="E213" t="s">
        <v>2264</v>
      </c>
    </row>
    <row r="214" spans="2:5">
      <c r="B214" t="s">
        <v>1770</v>
      </c>
      <c r="E214" t="s">
        <v>2265</v>
      </c>
    </row>
    <row r="215" spans="2:5">
      <c r="B215" t="s">
        <v>1771</v>
      </c>
      <c r="E215" t="s">
        <v>2266</v>
      </c>
    </row>
    <row r="216" spans="2:5">
      <c r="B216" t="s">
        <v>1772</v>
      </c>
      <c r="E216" t="s">
        <v>2267</v>
      </c>
    </row>
    <row r="217" spans="2:5">
      <c r="B217" t="s">
        <v>1773</v>
      </c>
      <c r="E217" t="s">
        <v>2268</v>
      </c>
    </row>
    <row r="218" spans="2:5">
      <c r="B218" t="s">
        <v>1774</v>
      </c>
      <c r="E218" t="s">
        <v>2269</v>
      </c>
    </row>
    <row r="219" spans="2:5">
      <c r="B219" t="s">
        <v>1775</v>
      </c>
      <c r="E219" t="s">
        <v>2270</v>
      </c>
    </row>
    <row r="220" spans="2:5">
      <c r="B220" t="s">
        <v>1776</v>
      </c>
      <c r="E220" t="s">
        <v>2271</v>
      </c>
    </row>
    <row r="221" spans="2:5">
      <c r="B221" t="s">
        <v>1777</v>
      </c>
      <c r="E221" t="s">
        <v>2272</v>
      </c>
    </row>
    <row r="222" spans="2:5">
      <c r="B222" t="s">
        <v>1778</v>
      </c>
      <c r="E222" t="s">
        <v>2273</v>
      </c>
    </row>
    <row r="223" spans="2:5">
      <c r="B223" t="s">
        <v>1779</v>
      </c>
      <c r="E223" t="s">
        <v>714</v>
      </c>
    </row>
    <row r="224" spans="2:5">
      <c r="B224" t="s">
        <v>1780</v>
      </c>
      <c r="E224" t="s">
        <v>2274</v>
      </c>
    </row>
    <row r="225" spans="2:5">
      <c r="B225" t="s">
        <v>1781</v>
      </c>
      <c r="E225" t="s">
        <v>2275</v>
      </c>
    </row>
    <row r="226" spans="2:5">
      <c r="B226" t="s">
        <v>1782</v>
      </c>
      <c r="E226" t="s">
        <v>2276</v>
      </c>
    </row>
    <row r="227" spans="2:5">
      <c r="B227" t="s">
        <v>1783</v>
      </c>
      <c r="E227" t="s">
        <v>2277</v>
      </c>
    </row>
    <row r="228" spans="2:5">
      <c r="B228" t="s">
        <v>1784</v>
      </c>
      <c r="E228" t="s">
        <v>2278</v>
      </c>
    </row>
    <row r="229" spans="2:5">
      <c r="B229" t="s">
        <v>1785</v>
      </c>
      <c r="E229" t="s">
        <v>2279</v>
      </c>
    </row>
    <row r="230" spans="2:5">
      <c r="B230" t="s">
        <v>1786</v>
      </c>
      <c r="E230" t="s">
        <v>2280</v>
      </c>
    </row>
    <row r="231" spans="2:5">
      <c r="B231" t="s">
        <v>1787</v>
      </c>
      <c r="E231" t="s">
        <v>2281</v>
      </c>
    </row>
    <row r="232" spans="2:5">
      <c r="B232" t="s">
        <v>1788</v>
      </c>
      <c r="E232" t="s">
        <v>2282</v>
      </c>
    </row>
    <row r="233" spans="2:5">
      <c r="B233" t="s">
        <v>1789</v>
      </c>
      <c r="E233" t="s">
        <v>2283</v>
      </c>
    </row>
    <row r="234" spans="2:5">
      <c r="B234" t="s">
        <v>1790</v>
      </c>
      <c r="E234" t="s">
        <v>2284</v>
      </c>
    </row>
    <row r="235" spans="2:5">
      <c r="B235" t="s">
        <v>1791</v>
      </c>
      <c r="E235" t="s">
        <v>2285</v>
      </c>
    </row>
    <row r="236" spans="2:5">
      <c r="B236" t="s">
        <v>1792</v>
      </c>
      <c r="E236" t="s">
        <v>2286</v>
      </c>
    </row>
    <row r="237" spans="2:5">
      <c r="B237" t="s">
        <v>1793</v>
      </c>
      <c r="E237" t="s">
        <v>2287</v>
      </c>
    </row>
    <row r="238" spans="2:5">
      <c r="B238" t="s">
        <v>1794</v>
      </c>
      <c r="E238" t="s">
        <v>2288</v>
      </c>
    </row>
    <row r="239" spans="2:5">
      <c r="B239" t="s">
        <v>1795</v>
      </c>
      <c r="E239" t="s">
        <v>2289</v>
      </c>
    </row>
    <row r="240" spans="2:5">
      <c r="B240" t="s">
        <v>1796</v>
      </c>
      <c r="E240" t="s">
        <v>2290</v>
      </c>
    </row>
    <row r="241" spans="2:5">
      <c r="B241" t="s">
        <v>1797</v>
      </c>
      <c r="E241" t="s">
        <v>2291</v>
      </c>
    </row>
    <row r="242" spans="2:5">
      <c r="B242" t="s">
        <v>1798</v>
      </c>
      <c r="E242" t="s">
        <v>2292</v>
      </c>
    </row>
    <row r="243" spans="2:5">
      <c r="B243" t="s">
        <v>1799</v>
      </c>
      <c r="E243" t="s">
        <v>2293</v>
      </c>
    </row>
    <row r="244" spans="2:5">
      <c r="B244" t="s">
        <v>1800</v>
      </c>
      <c r="E244" t="s">
        <v>2294</v>
      </c>
    </row>
    <row r="245" spans="2:5">
      <c r="B245" t="s">
        <v>1801</v>
      </c>
      <c r="E245" t="s">
        <v>2295</v>
      </c>
    </row>
    <row r="246" spans="2:5">
      <c r="B246" t="s">
        <v>1802</v>
      </c>
      <c r="E246" t="s">
        <v>2296</v>
      </c>
    </row>
    <row r="247" spans="2:5">
      <c r="B247" t="s">
        <v>1803</v>
      </c>
      <c r="E247" t="s">
        <v>2297</v>
      </c>
    </row>
    <row r="248" spans="2:5">
      <c r="B248" t="s">
        <v>1804</v>
      </c>
      <c r="E248" t="s">
        <v>2298</v>
      </c>
    </row>
    <row r="249" spans="2:5">
      <c r="B249" t="s">
        <v>1805</v>
      </c>
      <c r="E249" t="s">
        <v>2299</v>
      </c>
    </row>
    <row r="250" spans="2:5">
      <c r="B250" t="s">
        <v>1806</v>
      </c>
      <c r="E250" t="s">
        <v>2300</v>
      </c>
    </row>
    <row r="251" spans="2:5">
      <c r="B251" t="s">
        <v>1807</v>
      </c>
      <c r="E251" t="s">
        <v>2301</v>
      </c>
    </row>
    <row r="252" spans="2:5">
      <c r="B252" t="s">
        <v>1808</v>
      </c>
      <c r="E252" t="s">
        <v>2302</v>
      </c>
    </row>
    <row r="253" spans="2:5">
      <c r="B253" t="s">
        <v>1809</v>
      </c>
      <c r="E253" t="s">
        <v>2303</v>
      </c>
    </row>
    <row r="254" spans="2:5">
      <c r="B254" t="s">
        <v>1810</v>
      </c>
      <c r="E254" t="s">
        <v>2304</v>
      </c>
    </row>
    <row r="255" spans="2:5">
      <c r="B255" t="s">
        <v>1811</v>
      </c>
      <c r="E255" t="s">
        <v>2305</v>
      </c>
    </row>
    <row r="256" spans="2:5">
      <c r="B256" t="s">
        <v>1812</v>
      </c>
      <c r="E256" t="s">
        <v>2306</v>
      </c>
    </row>
    <row r="257" spans="2:5">
      <c r="B257" t="s">
        <v>1813</v>
      </c>
      <c r="E257" t="s">
        <v>2307</v>
      </c>
    </row>
    <row r="258" spans="2:5">
      <c r="B258" t="s">
        <v>1814</v>
      </c>
      <c r="E258" t="s">
        <v>2308</v>
      </c>
    </row>
    <row r="259" spans="2:5">
      <c r="B259" t="s">
        <v>1815</v>
      </c>
      <c r="E259" t="s">
        <v>2309</v>
      </c>
    </row>
    <row r="260" spans="2:5">
      <c r="B260" t="s">
        <v>1816</v>
      </c>
      <c r="E260" t="s">
        <v>2310</v>
      </c>
    </row>
    <row r="261" spans="2:5">
      <c r="B261" t="s">
        <v>1817</v>
      </c>
      <c r="E261" t="s">
        <v>2311</v>
      </c>
    </row>
    <row r="262" spans="2:5">
      <c r="B262" t="s">
        <v>1818</v>
      </c>
      <c r="E262" t="s">
        <v>2312</v>
      </c>
    </row>
    <row r="263" spans="2:5">
      <c r="B263" t="s">
        <v>1819</v>
      </c>
      <c r="E263" t="s">
        <v>2313</v>
      </c>
    </row>
    <row r="264" spans="2:5">
      <c r="B264" t="s">
        <v>1820</v>
      </c>
      <c r="E264" t="s">
        <v>2314</v>
      </c>
    </row>
    <row r="265" spans="2:5">
      <c r="B265" t="s">
        <v>1821</v>
      </c>
      <c r="E265" t="s">
        <v>2315</v>
      </c>
    </row>
    <row r="266" spans="2:5">
      <c r="B266" t="s">
        <v>1822</v>
      </c>
      <c r="E266" t="s">
        <v>2316</v>
      </c>
    </row>
    <row r="267" spans="2:5">
      <c r="B267" t="s">
        <v>1823</v>
      </c>
      <c r="E267" t="s">
        <v>2317</v>
      </c>
    </row>
    <row r="268" spans="2:5">
      <c r="B268" t="s">
        <v>1824</v>
      </c>
      <c r="E268" t="s">
        <v>2318</v>
      </c>
    </row>
    <row r="269" spans="2:5">
      <c r="B269" t="s">
        <v>1825</v>
      </c>
      <c r="E269" t="s">
        <v>2319</v>
      </c>
    </row>
    <row r="270" spans="2:5">
      <c r="B270" t="s">
        <v>1826</v>
      </c>
      <c r="E270" t="s">
        <v>2320</v>
      </c>
    </row>
    <row r="271" spans="2:5">
      <c r="B271" t="s">
        <v>1827</v>
      </c>
      <c r="E271" t="s">
        <v>2321</v>
      </c>
    </row>
    <row r="272" spans="2:5">
      <c r="B272" t="s">
        <v>1828</v>
      </c>
      <c r="E272" t="s">
        <v>2322</v>
      </c>
    </row>
    <row r="273" spans="2:5">
      <c r="B273" t="s">
        <v>1829</v>
      </c>
      <c r="E273" t="s">
        <v>2323</v>
      </c>
    </row>
    <row r="274" spans="2:5">
      <c r="B274" t="s">
        <v>1830</v>
      </c>
      <c r="E274" t="s">
        <v>2324</v>
      </c>
    </row>
    <row r="275" spans="2:5">
      <c r="B275" t="s">
        <v>1831</v>
      </c>
      <c r="E275" t="s">
        <v>2325</v>
      </c>
    </row>
    <row r="276" spans="2:5">
      <c r="B276" t="s">
        <v>1832</v>
      </c>
      <c r="E276" t="s">
        <v>2326</v>
      </c>
    </row>
    <row r="277" spans="2:5">
      <c r="B277" t="s">
        <v>1833</v>
      </c>
      <c r="E277" t="s">
        <v>2327</v>
      </c>
    </row>
    <row r="278" spans="2:5">
      <c r="B278" t="s">
        <v>1834</v>
      </c>
      <c r="E278" t="s">
        <v>2328</v>
      </c>
    </row>
    <row r="279" spans="2:5">
      <c r="B279" t="s">
        <v>1835</v>
      </c>
      <c r="E279" t="s">
        <v>2329</v>
      </c>
    </row>
    <row r="280" spans="2:5">
      <c r="B280" t="s">
        <v>1836</v>
      </c>
      <c r="E280" t="s">
        <v>2330</v>
      </c>
    </row>
    <row r="281" spans="2:5">
      <c r="B281" t="s">
        <v>1837</v>
      </c>
      <c r="E281" t="s">
        <v>2331</v>
      </c>
    </row>
    <row r="282" spans="2:5">
      <c r="B282" t="s">
        <v>1838</v>
      </c>
      <c r="E282" t="s">
        <v>2332</v>
      </c>
    </row>
    <row r="283" spans="2:5">
      <c r="B283" t="s">
        <v>1839</v>
      </c>
      <c r="E283" t="s">
        <v>2333</v>
      </c>
    </row>
    <row r="284" spans="2:5">
      <c r="B284" t="s">
        <v>1840</v>
      </c>
      <c r="E284" t="s">
        <v>2334</v>
      </c>
    </row>
    <row r="285" spans="2:5">
      <c r="B285" t="s">
        <v>1841</v>
      </c>
      <c r="E285" t="s">
        <v>2335</v>
      </c>
    </row>
    <row r="286" spans="2:5">
      <c r="B286" t="s">
        <v>1842</v>
      </c>
      <c r="E286" t="s">
        <v>2336</v>
      </c>
    </row>
    <row r="287" spans="2:5">
      <c r="B287" t="s">
        <v>1843</v>
      </c>
      <c r="E287" t="s">
        <v>2337</v>
      </c>
    </row>
    <row r="288" spans="2:5">
      <c r="B288" t="s">
        <v>1844</v>
      </c>
      <c r="E288" t="s">
        <v>2338</v>
      </c>
    </row>
    <row r="289" spans="2:5">
      <c r="B289" t="s">
        <v>1845</v>
      </c>
      <c r="E289" t="s">
        <v>2339</v>
      </c>
    </row>
    <row r="290" spans="2:5">
      <c r="B290" t="s">
        <v>1846</v>
      </c>
      <c r="E290" t="s">
        <v>2340</v>
      </c>
    </row>
    <row r="291" spans="2:5">
      <c r="B291" t="s">
        <v>1847</v>
      </c>
      <c r="E291" t="s">
        <v>2341</v>
      </c>
    </row>
    <row r="292" spans="2:5">
      <c r="B292" t="s">
        <v>1848</v>
      </c>
      <c r="E292" t="s">
        <v>2342</v>
      </c>
    </row>
    <row r="293" spans="2:5">
      <c r="B293" t="s">
        <v>1849</v>
      </c>
      <c r="E293" t="s">
        <v>2343</v>
      </c>
    </row>
    <row r="294" spans="2:5">
      <c r="B294" t="s">
        <v>1850</v>
      </c>
      <c r="E294" t="s">
        <v>2344</v>
      </c>
    </row>
    <row r="295" spans="2:5">
      <c r="B295" t="s">
        <v>1851</v>
      </c>
      <c r="E295" t="s">
        <v>2345</v>
      </c>
    </row>
    <row r="296" spans="2:5">
      <c r="B296" t="s">
        <v>1852</v>
      </c>
      <c r="E296" t="s">
        <v>2346</v>
      </c>
    </row>
    <row r="297" spans="2:5">
      <c r="B297" t="s">
        <v>1853</v>
      </c>
      <c r="E297" t="s">
        <v>2347</v>
      </c>
    </row>
    <row r="298" spans="2:5">
      <c r="B298" t="s">
        <v>1854</v>
      </c>
      <c r="E298" t="s">
        <v>2348</v>
      </c>
    </row>
    <row r="299" spans="2:5">
      <c r="B299" t="s">
        <v>1855</v>
      </c>
      <c r="E299" t="s">
        <v>2349</v>
      </c>
    </row>
    <row r="300" spans="2:5">
      <c r="B300" t="s">
        <v>1856</v>
      </c>
      <c r="E300" t="s">
        <v>2350</v>
      </c>
    </row>
    <row r="301" spans="2:5">
      <c r="B301" t="s">
        <v>1857</v>
      </c>
      <c r="E301" t="s">
        <v>2351</v>
      </c>
    </row>
    <row r="302" spans="2:5">
      <c r="B302" t="s">
        <v>1858</v>
      </c>
      <c r="E302" t="s">
        <v>2352</v>
      </c>
    </row>
    <row r="303" spans="2:5">
      <c r="B303" t="s">
        <v>1859</v>
      </c>
      <c r="E303" t="s">
        <v>2353</v>
      </c>
    </row>
    <row r="304" spans="2:5">
      <c r="B304" t="s">
        <v>1860</v>
      </c>
      <c r="E304" t="s">
        <v>2354</v>
      </c>
    </row>
    <row r="305" spans="2:5">
      <c r="B305" t="s">
        <v>1861</v>
      </c>
      <c r="E305" t="s">
        <v>2355</v>
      </c>
    </row>
    <row r="306" spans="2:5">
      <c r="B306" t="s">
        <v>1862</v>
      </c>
      <c r="E306" t="s">
        <v>2356</v>
      </c>
    </row>
    <row r="307" spans="2:5">
      <c r="B307" t="s">
        <v>1863</v>
      </c>
      <c r="E307" t="s">
        <v>2357</v>
      </c>
    </row>
    <row r="308" spans="2:5">
      <c r="B308" t="s">
        <v>1864</v>
      </c>
      <c r="E308" t="s">
        <v>2358</v>
      </c>
    </row>
    <row r="309" spans="2:5">
      <c r="B309" t="s">
        <v>1865</v>
      </c>
      <c r="E309" t="s">
        <v>2359</v>
      </c>
    </row>
    <row r="310" spans="2:5">
      <c r="B310" t="s">
        <v>1866</v>
      </c>
      <c r="E310" t="s">
        <v>2360</v>
      </c>
    </row>
    <row r="311" spans="2:5">
      <c r="B311" t="s">
        <v>1867</v>
      </c>
      <c r="E311" t="s">
        <v>2361</v>
      </c>
    </row>
    <row r="312" spans="2:5">
      <c r="B312" t="s">
        <v>1868</v>
      </c>
      <c r="E312" t="s">
        <v>2362</v>
      </c>
    </row>
    <row r="313" spans="2:5">
      <c r="B313" t="s">
        <v>1869</v>
      </c>
      <c r="E313" t="s">
        <v>2363</v>
      </c>
    </row>
    <row r="314" spans="2:5">
      <c r="B314" t="s">
        <v>1870</v>
      </c>
      <c r="E314" t="s">
        <v>2364</v>
      </c>
    </row>
    <row r="315" spans="2:5">
      <c r="B315" t="s">
        <v>1871</v>
      </c>
      <c r="E315" t="s">
        <v>991</v>
      </c>
    </row>
    <row r="316" spans="2:5">
      <c r="B316" t="s">
        <v>1872</v>
      </c>
      <c r="E316" t="s">
        <v>2365</v>
      </c>
    </row>
    <row r="317" spans="2:5">
      <c r="B317" t="s">
        <v>1873</v>
      </c>
      <c r="E317" t="s">
        <v>2366</v>
      </c>
    </row>
    <row r="318" spans="2:5">
      <c r="B318" t="s">
        <v>1874</v>
      </c>
      <c r="E318" t="s">
        <v>2367</v>
      </c>
    </row>
    <row r="319" spans="2:5">
      <c r="B319" t="s">
        <v>1875</v>
      </c>
      <c r="E319" t="s">
        <v>2368</v>
      </c>
    </row>
    <row r="320" spans="2:5">
      <c r="B320" t="s">
        <v>1876</v>
      </c>
      <c r="E320" t="s">
        <v>2369</v>
      </c>
    </row>
    <row r="321" spans="2:5">
      <c r="B321" t="s">
        <v>1877</v>
      </c>
      <c r="E321" t="s">
        <v>2370</v>
      </c>
    </row>
    <row r="322" spans="2:5">
      <c r="B322" t="s">
        <v>1878</v>
      </c>
      <c r="E322" t="s">
        <v>2371</v>
      </c>
    </row>
    <row r="323" spans="2:5">
      <c r="B323" t="s">
        <v>1879</v>
      </c>
      <c r="E323" t="s">
        <v>2372</v>
      </c>
    </row>
    <row r="324" spans="2:5">
      <c r="B324" t="s">
        <v>1880</v>
      </c>
      <c r="E324" t="s">
        <v>2373</v>
      </c>
    </row>
    <row r="325" spans="2:5">
      <c r="B325" t="s">
        <v>1881</v>
      </c>
      <c r="E325" t="s">
        <v>2374</v>
      </c>
    </row>
    <row r="326" spans="2:5">
      <c r="B326" t="s">
        <v>1882</v>
      </c>
      <c r="E326" t="s">
        <v>2375</v>
      </c>
    </row>
    <row r="327" spans="2:5">
      <c r="B327" t="s">
        <v>1883</v>
      </c>
      <c r="E327" t="s">
        <v>2376</v>
      </c>
    </row>
    <row r="328" spans="2:5">
      <c r="B328" t="s">
        <v>1884</v>
      </c>
      <c r="E328" t="s">
        <v>2377</v>
      </c>
    </row>
    <row r="329" spans="2:5">
      <c r="B329" t="s">
        <v>1885</v>
      </c>
      <c r="E329" t="s">
        <v>2378</v>
      </c>
    </row>
    <row r="330" spans="2:5">
      <c r="B330" t="s">
        <v>1886</v>
      </c>
      <c r="E330" t="s">
        <v>2379</v>
      </c>
    </row>
    <row r="331" spans="2:5">
      <c r="B331" t="s">
        <v>1887</v>
      </c>
      <c r="E331" t="s">
        <v>2380</v>
      </c>
    </row>
    <row r="332" spans="2:5">
      <c r="B332" t="s">
        <v>1888</v>
      </c>
      <c r="E332" t="s">
        <v>2381</v>
      </c>
    </row>
    <row r="333" spans="2:5">
      <c r="B333" t="s">
        <v>1889</v>
      </c>
      <c r="E333" t="s">
        <v>2382</v>
      </c>
    </row>
    <row r="334" spans="2:5">
      <c r="B334" t="s">
        <v>1890</v>
      </c>
      <c r="E334" t="s">
        <v>2383</v>
      </c>
    </row>
    <row r="335" spans="2:5">
      <c r="B335" t="s">
        <v>1891</v>
      </c>
      <c r="E335" t="s">
        <v>2384</v>
      </c>
    </row>
    <row r="336" spans="2:5">
      <c r="B336" t="s">
        <v>1892</v>
      </c>
      <c r="E336" t="s">
        <v>2385</v>
      </c>
    </row>
    <row r="337" spans="2:5">
      <c r="B337" t="s">
        <v>1893</v>
      </c>
      <c r="E337" t="s">
        <v>2386</v>
      </c>
    </row>
    <row r="338" spans="2:5">
      <c r="B338" t="s">
        <v>1894</v>
      </c>
      <c r="E338" t="s">
        <v>2387</v>
      </c>
    </row>
    <row r="339" spans="2:5">
      <c r="B339" t="s">
        <v>1895</v>
      </c>
      <c r="E339" t="s">
        <v>2388</v>
      </c>
    </row>
    <row r="340" spans="2:5">
      <c r="B340" t="s">
        <v>1896</v>
      </c>
      <c r="E340" t="s">
        <v>2389</v>
      </c>
    </row>
    <row r="341" spans="2:5">
      <c r="B341" t="s">
        <v>1897</v>
      </c>
      <c r="E341" t="s">
        <v>2390</v>
      </c>
    </row>
    <row r="342" spans="2:5">
      <c r="B342" t="s">
        <v>1898</v>
      </c>
      <c r="E342" t="s">
        <v>2391</v>
      </c>
    </row>
    <row r="343" spans="2:5">
      <c r="B343" t="s">
        <v>1899</v>
      </c>
      <c r="E343" t="s">
        <v>2392</v>
      </c>
    </row>
    <row r="344" spans="2:5">
      <c r="B344" t="s">
        <v>1900</v>
      </c>
      <c r="E344" t="s">
        <v>2393</v>
      </c>
    </row>
    <row r="345" spans="2:5">
      <c r="B345" t="s">
        <v>1901</v>
      </c>
      <c r="E345" t="s">
        <v>2394</v>
      </c>
    </row>
    <row r="346" spans="2:5">
      <c r="B346" t="s">
        <v>1902</v>
      </c>
      <c r="E346" t="s">
        <v>2395</v>
      </c>
    </row>
    <row r="347" spans="2:5">
      <c r="B347" t="s">
        <v>1903</v>
      </c>
      <c r="E347" t="s">
        <v>2396</v>
      </c>
    </row>
    <row r="348" spans="2:5">
      <c r="B348" t="s">
        <v>1904</v>
      </c>
      <c r="E348" t="s">
        <v>2397</v>
      </c>
    </row>
    <row r="349" spans="2:5">
      <c r="B349" t="s">
        <v>1905</v>
      </c>
      <c r="E349" t="s">
        <v>2398</v>
      </c>
    </row>
    <row r="350" spans="2:5">
      <c r="B350" t="s">
        <v>1906</v>
      </c>
      <c r="E350" t="s">
        <v>2399</v>
      </c>
    </row>
    <row r="351" spans="2:5">
      <c r="B351" t="s">
        <v>1907</v>
      </c>
      <c r="E351" t="s">
        <v>2400</v>
      </c>
    </row>
    <row r="352" spans="2:5">
      <c r="B352" t="s">
        <v>1908</v>
      </c>
      <c r="E352" t="s">
        <v>2401</v>
      </c>
    </row>
    <row r="353" spans="2:5">
      <c r="B353" t="s">
        <v>1909</v>
      </c>
      <c r="E353" t="s">
        <v>2402</v>
      </c>
    </row>
    <row r="354" spans="2:5">
      <c r="B354" t="s">
        <v>1910</v>
      </c>
      <c r="E354" t="s">
        <v>2403</v>
      </c>
    </row>
    <row r="355" spans="2:5">
      <c r="B355" t="s">
        <v>1911</v>
      </c>
      <c r="E355" t="s">
        <v>2404</v>
      </c>
    </row>
    <row r="356" spans="2:5">
      <c r="B356" t="s">
        <v>1912</v>
      </c>
      <c r="E356" t="s">
        <v>2405</v>
      </c>
    </row>
    <row r="357" spans="2:5">
      <c r="B357" t="s">
        <v>1913</v>
      </c>
      <c r="E357" t="s">
        <v>2406</v>
      </c>
    </row>
    <row r="358" spans="2:5">
      <c r="B358" t="s">
        <v>1914</v>
      </c>
      <c r="E358" t="s">
        <v>2407</v>
      </c>
    </row>
    <row r="359" spans="2:5">
      <c r="B359" t="s">
        <v>1915</v>
      </c>
      <c r="E359" t="s">
        <v>2408</v>
      </c>
    </row>
    <row r="360" spans="2:5">
      <c r="B360" t="s">
        <v>1916</v>
      </c>
      <c r="E360" t="s">
        <v>2409</v>
      </c>
    </row>
    <row r="361" spans="2:5">
      <c r="B361" t="s">
        <v>1917</v>
      </c>
      <c r="E361" t="s">
        <v>2410</v>
      </c>
    </row>
    <row r="362" spans="2:5">
      <c r="B362" t="s">
        <v>1918</v>
      </c>
      <c r="E362" t="s">
        <v>2411</v>
      </c>
    </row>
    <row r="363" spans="2:5">
      <c r="B363" t="s">
        <v>1919</v>
      </c>
      <c r="E363" t="s">
        <v>2412</v>
      </c>
    </row>
    <row r="364" spans="2:5">
      <c r="B364" t="s">
        <v>1920</v>
      </c>
      <c r="E364" t="s">
        <v>2413</v>
      </c>
    </row>
    <row r="365" spans="2:5">
      <c r="B365" t="s">
        <v>1921</v>
      </c>
      <c r="E365" t="s">
        <v>2414</v>
      </c>
    </row>
    <row r="366" spans="2:5">
      <c r="B366" t="s">
        <v>1922</v>
      </c>
      <c r="E366" t="s">
        <v>2415</v>
      </c>
    </row>
    <row r="367" spans="2:5">
      <c r="B367" t="s">
        <v>1923</v>
      </c>
      <c r="E367" t="s">
        <v>2416</v>
      </c>
    </row>
    <row r="368" spans="2:5">
      <c r="B368" t="s">
        <v>1924</v>
      </c>
      <c r="E368" t="s">
        <v>2417</v>
      </c>
    </row>
    <row r="369" spans="2:5">
      <c r="B369" t="s">
        <v>1925</v>
      </c>
      <c r="E369" t="s">
        <v>2418</v>
      </c>
    </row>
    <row r="370" spans="2:5">
      <c r="B370" t="s">
        <v>1926</v>
      </c>
      <c r="E370" t="s">
        <v>2419</v>
      </c>
    </row>
    <row r="371" spans="2:5">
      <c r="B371" t="s">
        <v>1927</v>
      </c>
      <c r="E371" t="s">
        <v>2420</v>
      </c>
    </row>
    <row r="372" spans="2:5">
      <c r="B372" t="s">
        <v>1928</v>
      </c>
      <c r="E372" t="s">
        <v>2421</v>
      </c>
    </row>
    <row r="373" spans="2:5">
      <c r="B373" t="s">
        <v>1929</v>
      </c>
      <c r="E373" t="s">
        <v>2422</v>
      </c>
    </row>
    <row r="374" spans="2:5">
      <c r="B374" t="s">
        <v>1930</v>
      </c>
      <c r="E374" t="s">
        <v>2423</v>
      </c>
    </row>
    <row r="375" spans="2:5">
      <c r="B375" t="s">
        <v>1931</v>
      </c>
      <c r="E375" t="s">
        <v>2424</v>
      </c>
    </row>
    <row r="376" spans="2:5">
      <c r="B376" t="s">
        <v>1932</v>
      </c>
      <c r="E376" t="s">
        <v>2425</v>
      </c>
    </row>
    <row r="377" spans="2:5">
      <c r="B377" t="s">
        <v>1933</v>
      </c>
      <c r="E377" t="s">
        <v>2426</v>
      </c>
    </row>
    <row r="378" spans="2:5">
      <c r="B378" t="s">
        <v>1934</v>
      </c>
      <c r="E378" t="s">
        <v>2427</v>
      </c>
    </row>
    <row r="379" spans="2:5">
      <c r="B379" t="s">
        <v>1935</v>
      </c>
      <c r="E379" t="s">
        <v>2428</v>
      </c>
    </row>
    <row r="380" spans="2:5">
      <c r="B380" t="s">
        <v>1936</v>
      </c>
      <c r="E380" t="s">
        <v>2429</v>
      </c>
    </row>
    <row r="381" spans="2:5">
      <c r="B381" t="s">
        <v>1937</v>
      </c>
      <c r="E381" t="s">
        <v>2430</v>
      </c>
    </row>
    <row r="382" spans="2:5">
      <c r="B382" t="s">
        <v>1938</v>
      </c>
      <c r="E382" t="s">
        <v>1189</v>
      </c>
    </row>
    <row r="383" spans="2:5">
      <c r="B383" t="s">
        <v>1939</v>
      </c>
      <c r="E383" t="s">
        <v>2431</v>
      </c>
    </row>
    <row r="384" spans="2:5">
      <c r="B384" t="s">
        <v>1940</v>
      </c>
      <c r="E384" t="s">
        <v>2432</v>
      </c>
    </row>
    <row r="385" spans="2:5">
      <c r="B385" t="s">
        <v>1941</v>
      </c>
      <c r="E385" t="s">
        <v>2433</v>
      </c>
    </row>
    <row r="386" spans="2:5">
      <c r="B386" t="s">
        <v>1942</v>
      </c>
      <c r="E386" t="s">
        <v>2434</v>
      </c>
    </row>
    <row r="387" spans="2:5">
      <c r="B387" t="s">
        <v>1943</v>
      </c>
      <c r="E387" t="s">
        <v>2435</v>
      </c>
    </row>
    <row r="388" spans="2:5">
      <c r="B388" t="s">
        <v>1944</v>
      </c>
      <c r="E388" t="s">
        <v>2436</v>
      </c>
    </row>
    <row r="389" spans="2:5">
      <c r="B389" t="s">
        <v>1945</v>
      </c>
      <c r="E389" t="s">
        <v>2437</v>
      </c>
    </row>
    <row r="390" spans="2:5">
      <c r="B390" t="s">
        <v>1946</v>
      </c>
      <c r="E390" t="s">
        <v>2438</v>
      </c>
    </row>
    <row r="391" spans="2:5">
      <c r="B391" t="s">
        <v>1947</v>
      </c>
      <c r="E391" t="s">
        <v>2439</v>
      </c>
    </row>
    <row r="392" spans="2:5">
      <c r="B392" t="s">
        <v>1948</v>
      </c>
      <c r="E392" t="s">
        <v>2440</v>
      </c>
    </row>
    <row r="393" spans="2:5">
      <c r="B393" t="s">
        <v>1949</v>
      </c>
      <c r="E393" t="s">
        <v>2441</v>
      </c>
    </row>
    <row r="394" spans="2:5">
      <c r="B394" t="s">
        <v>1950</v>
      </c>
      <c r="E394" t="s">
        <v>2442</v>
      </c>
    </row>
    <row r="395" spans="2:5">
      <c r="B395" t="s">
        <v>1951</v>
      </c>
      <c r="E395" t="s">
        <v>2443</v>
      </c>
    </row>
    <row r="396" spans="2:5">
      <c r="B396" t="s">
        <v>1952</v>
      </c>
      <c r="E396" t="s">
        <v>2444</v>
      </c>
    </row>
    <row r="397" spans="2:5">
      <c r="B397" t="s">
        <v>1953</v>
      </c>
      <c r="E397" t="s">
        <v>2445</v>
      </c>
    </row>
    <row r="398" spans="2:5">
      <c r="B398" t="s">
        <v>1954</v>
      </c>
      <c r="E398" t="s">
        <v>2446</v>
      </c>
    </row>
    <row r="399" spans="2:5">
      <c r="B399" t="s">
        <v>1955</v>
      </c>
      <c r="E399" t="s">
        <v>2447</v>
      </c>
    </row>
    <row r="400" spans="2:5">
      <c r="B400" t="s">
        <v>1956</v>
      </c>
      <c r="E400" t="s">
        <v>2448</v>
      </c>
    </row>
    <row r="401" spans="2:5">
      <c r="B401" t="s">
        <v>1957</v>
      </c>
      <c r="E401" t="s">
        <v>2449</v>
      </c>
    </row>
    <row r="402" spans="2:5">
      <c r="B402" t="s">
        <v>1958</v>
      </c>
      <c r="E402" t="s">
        <v>2450</v>
      </c>
    </row>
    <row r="403" spans="2:5">
      <c r="B403" t="s">
        <v>1959</v>
      </c>
      <c r="E403" t="s">
        <v>2451</v>
      </c>
    </row>
    <row r="404" spans="2:5">
      <c r="B404" t="s">
        <v>1960</v>
      </c>
      <c r="E404" t="s">
        <v>2452</v>
      </c>
    </row>
    <row r="405" spans="2:5">
      <c r="B405" t="s">
        <v>1961</v>
      </c>
      <c r="E405" t="s">
        <v>2453</v>
      </c>
    </row>
    <row r="406" spans="2:5">
      <c r="B406" t="s">
        <v>1962</v>
      </c>
      <c r="E406" t="s">
        <v>2454</v>
      </c>
    </row>
    <row r="407" spans="2:5">
      <c r="B407" t="s">
        <v>1963</v>
      </c>
      <c r="E407" t="s">
        <v>2455</v>
      </c>
    </row>
    <row r="408" spans="2:5">
      <c r="B408" t="s">
        <v>1964</v>
      </c>
      <c r="E408" t="s">
        <v>2456</v>
      </c>
    </row>
    <row r="409" spans="2:5">
      <c r="B409" t="s">
        <v>1965</v>
      </c>
      <c r="E409" t="s">
        <v>2457</v>
      </c>
    </row>
    <row r="410" spans="2:5">
      <c r="B410" t="s">
        <v>1966</v>
      </c>
      <c r="E410" t="s">
        <v>2458</v>
      </c>
    </row>
    <row r="411" spans="2:5">
      <c r="B411" t="s">
        <v>1967</v>
      </c>
      <c r="E411" t="s">
        <v>2459</v>
      </c>
    </row>
    <row r="412" spans="2:5">
      <c r="B412" t="s">
        <v>1968</v>
      </c>
      <c r="E412" t="s">
        <v>2460</v>
      </c>
    </row>
    <row r="413" spans="2:5">
      <c r="B413" t="s">
        <v>1969</v>
      </c>
      <c r="E413" t="s">
        <v>2461</v>
      </c>
    </row>
    <row r="414" spans="2:5">
      <c r="B414" t="s">
        <v>1970</v>
      </c>
      <c r="E414" t="s">
        <v>2462</v>
      </c>
    </row>
    <row r="415" spans="2:5">
      <c r="B415" t="s">
        <v>1971</v>
      </c>
      <c r="E415" t="s">
        <v>2463</v>
      </c>
    </row>
    <row r="416" spans="2:5">
      <c r="B416" t="s">
        <v>1972</v>
      </c>
      <c r="E416" t="s">
        <v>2464</v>
      </c>
    </row>
    <row r="417" spans="2:5">
      <c r="B417" t="s">
        <v>1973</v>
      </c>
      <c r="E417" t="s">
        <v>2465</v>
      </c>
    </row>
    <row r="418" spans="2:5">
      <c r="B418" t="s">
        <v>1974</v>
      </c>
      <c r="E418" t="s">
        <v>2466</v>
      </c>
    </row>
    <row r="419" spans="2:5">
      <c r="B419" t="s">
        <v>1975</v>
      </c>
      <c r="E419" t="s">
        <v>2467</v>
      </c>
    </row>
    <row r="420" spans="2:5">
      <c r="B420" t="s">
        <v>1976</v>
      </c>
      <c r="E420" t="s">
        <v>2468</v>
      </c>
    </row>
    <row r="421" spans="2:5">
      <c r="B421" t="s">
        <v>1977</v>
      </c>
      <c r="E421" t="s">
        <v>2469</v>
      </c>
    </row>
    <row r="422" spans="2:5">
      <c r="B422" t="s">
        <v>1978</v>
      </c>
      <c r="E422" t="s">
        <v>2470</v>
      </c>
    </row>
    <row r="423" spans="2:5">
      <c r="B423" t="s">
        <v>1979</v>
      </c>
      <c r="E423" t="s">
        <v>2471</v>
      </c>
    </row>
    <row r="424" spans="2:5">
      <c r="B424" t="s">
        <v>1980</v>
      </c>
      <c r="E424" t="s">
        <v>2472</v>
      </c>
    </row>
    <row r="425" spans="2:5">
      <c r="B425" t="s">
        <v>1981</v>
      </c>
      <c r="E425" t="s">
        <v>2473</v>
      </c>
    </row>
    <row r="426" spans="2:5">
      <c r="B426" t="s">
        <v>1982</v>
      </c>
      <c r="E426" t="s">
        <v>2474</v>
      </c>
    </row>
    <row r="427" spans="2:5">
      <c r="B427" t="s">
        <v>1983</v>
      </c>
      <c r="E427" t="s">
        <v>2475</v>
      </c>
    </row>
    <row r="428" spans="2:5">
      <c r="B428" t="s">
        <v>1984</v>
      </c>
      <c r="E428" t="s">
        <v>2476</v>
      </c>
    </row>
    <row r="429" spans="2:5">
      <c r="B429" t="s">
        <v>1985</v>
      </c>
      <c r="E429" t="s">
        <v>2477</v>
      </c>
    </row>
    <row r="430" spans="2:5">
      <c r="B430" t="s">
        <v>1986</v>
      </c>
      <c r="E430" t="s">
        <v>2478</v>
      </c>
    </row>
    <row r="431" spans="2:5">
      <c r="B431" t="s">
        <v>1987</v>
      </c>
      <c r="E431" t="s">
        <v>2479</v>
      </c>
    </row>
    <row r="432" spans="2:5">
      <c r="B432" t="s">
        <v>1988</v>
      </c>
      <c r="E432" t="s">
        <v>2480</v>
      </c>
    </row>
    <row r="433" spans="2:5">
      <c r="B433" t="s">
        <v>1989</v>
      </c>
      <c r="E433" t="s">
        <v>2481</v>
      </c>
    </row>
    <row r="434" spans="2:5">
      <c r="B434" t="s">
        <v>1990</v>
      </c>
      <c r="E434" t="s">
        <v>2482</v>
      </c>
    </row>
    <row r="435" spans="2:5">
      <c r="B435" t="s">
        <v>1991</v>
      </c>
      <c r="E435" t="s">
        <v>2483</v>
      </c>
    </row>
    <row r="436" spans="2:5">
      <c r="B436" t="s">
        <v>1992</v>
      </c>
      <c r="E436" t="s">
        <v>2484</v>
      </c>
    </row>
    <row r="437" spans="2:5">
      <c r="B437" t="s">
        <v>1993</v>
      </c>
      <c r="E437" t="s">
        <v>2485</v>
      </c>
    </row>
    <row r="438" spans="2:5">
      <c r="B438" t="s">
        <v>1994</v>
      </c>
      <c r="E438" t="s">
        <v>2486</v>
      </c>
    </row>
    <row r="439" spans="2:5">
      <c r="B439" t="s">
        <v>1995</v>
      </c>
      <c r="E439" t="s">
        <v>2487</v>
      </c>
    </row>
    <row r="440" spans="2:5">
      <c r="B440" t="s">
        <v>1996</v>
      </c>
      <c r="E440" t="s">
        <v>2488</v>
      </c>
    </row>
    <row r="441" spans="2:5">
      <c r="B441" t="s">
        <v>1997</v>
      </c>
      <c r="E441" t="s">
        <v>2489</v>
      </c>
    </row>
    <row r="442" spans="2:5">
      <c r="B442" t="s">
        <v>1998</v>
      </c>
      <c r="E442" t="s">
        <v>2490</v>
      </c>
    </row>
    <row r="443" spans="2:5">
      <c r="B443" t="s">
        <v>1999</v>
      </c>
      <c r="E443" t="s">
        <v>2491</v>
      </c>
    </row>
    <row r="444" spans="2:5">
      <c r="B444" t="s">
        <v>2000</v>
      </c>
      <c r="E444" t="s">
        <v>2492</v>
      </c>
    </row>
    <row r="445" spans="2:5">
      <c r="B445" t="s">
        <v>2001</v>
      </c>
      <c r="E445" t="s">
        <v>2493</v>
      </c>
    </row>
    <row r="446" spans="2:5">
      <c r="B446" t="s">
        <v>2002</v>
      </c>
      <c r="E446" t="s">
        <v>2494</v>
      </c>
    </row>
    <row r="447" spans="2:5">
      <c r="B447" t="s">
        <v>2003</v>
      </c>
      <c r="E447" t="s">
        <v>2495</v>
      </c>
    </row>
    <row r="448" spans="2:5">
      <c r="B448" t="s">
        <v>2004</v>
      </c>
      <c r="E448" t="s">
        <v>2496</v>
      </c>
    </row>
    <row r="449" spans="2:5">
      <c r="B449" t="s">
        <v>2005</v>
      </c>
      <c r="E449" t="s">
        <v>2497</v>
      </c>
    </row>
    <row r="450" spans="2:5">
      <c r="B450" t="s">
        <v>2006</v>
      </c>
      <c r="E450" t="s">
        <v>2498</v>
      </c>
    </row>
    <row r="451" spans="2:5">
      <c r="B451" t="s">
        <v>2007</v>
      </c>
      <c r="E451" t="s">
        <v>2499</v>
      </c>
    </row>
    <row r="452" spans="2:5">
      <c r="B452" t="s">
        <v>2008</v>
      </c>
      <c r="E452" t="s">
        <v>2500</v>
      </c>
    </row>
    <row r="453" spans="2:5">
      <c r="B453" t="s">
        <v>2009</v>
      </c>
      <c r="E453" t="s">
        <v>2501</v>
      </c>
    </row>
    <row r="454" spans="2:5">
      <c r="B454" t="s">
        <v>2010</v>
      </c>
      <c r="E454" t="s">
        <v>2502</v>
      </c>
    </row>
    <row r="455" spans="2:5">
      <c r="B455" t="s">
        <v>2011</v>
      </c>
      <c r="E455" t="s">
        <v>2503</v>
      </c>
    </row>
    <row r="456" spans="2:5">
      <c r="B456" t="s">
        <v>2012</v>
      </c>
      <c r="E456" t="s">
        <v>2504</v>
      </c>
    </row>
    <row r="457" spans="2:5">
      <c r="B457" t="s">
        <v>2013</v>
      </c>
      <c r="E457" t="s">
        <v>2505</v>
      </c>
    </row>
    <row r="458" spans="2:5">
      <c r="B458" t="s">
        <v>2014</v>
      </c>
      <c r="E458" t="s">
        <v>2506</v>
      </c>
    </row>
    <row r="459" spans="2:5">
      <c r="B459" t="s">
        <v>2015</v>
      </c>
      <c r="E459" t="s">
        <v>2507</v>
      </c>
    </row>
    <row r="460" spans="2:5">
      <c r="B460" t="s">
        <v>2016</v>
      </c>
      <c r="E460" t="s">
        <v>2508</v>
      </c>
    </row>
    <row r="461" spans="2:5">
      <c r="B461" t="s">
        <v>2017</v>
      </c>
      <c r="E461" t="s">
        <v>2509</v>
      </c>
    </row>
    <row r="462" spans="2:5">
      <c r="B462" t="s">
        <v>2018</v>
      </c>
      <c r="E462" t="s">
        <v>2510</v>
      </c>
    </row>
    <row r="463" spans="2:5">
      <c r="B463" t="s">
        <v>2019</v>
      </c>
      <c r="E463" t="s">
        <v>2511</v>
      </c>
    </row>
    <row r="464" spans="2:5">
      <c r="B464" t="s">
        <v>2020</v>
      </c>
      <c r="E464" t="s">
        <v>2512</v>
      </c>
    </row>
    <row r="465" spans="2:5">
      <c r="B465" t="s">
        <v>2021</v>
      </c>
      <c r="E465" t="s">
        <v>2513</v>
      </c>
    </row>
    <row r="466" spans="2:5">
      <c r="B466" t="s">
        <v>2022</v>
      </c>
      <c r="E466" t="s">
        <v>2514</v>
      </c>
    </row>
    <row r="467" spans="2:5">
      <c r="B467" t="s">
        <v>2023</v>
      </c>
      <c r="E467" t="s">
        <v>2515</v>
      </c>
    </row>
    <row r="468" spans="2:5">
      <c r="B468" t="s">
        <v>2024</v>
      </c>
      <c r="E468" t="s">
        <v>2516</v>
      </c>
    </row>
    <row r="469" spans="2:5">
      <c r="B469" t="s">
        <v>2025</v>
      </c>
      <c r="E469" t="s">
        <v>2517</v>
      </c>
    </row>
    <row r="470" spans="2:5">
      <c r="B470" t="s">
        <v>2026</v>
      </c>
      <c r="E470" t="s">
        <v>2518</v>
      </c>
    </row>
    <row r="471" spans="2:5">
      <c r="B471" t="s">
        <v>2027</v>
      </c>
      <c r="E471" t="s">
        <v>2519</v>
      </c>
    </row>
    <row r="472" spans="2:5">
      <c r="B472" t="s">
        <v>2028</v>
      </c>
      <c r="E472" t="s">
        <v>2520</v>
      </c>
    </row>
    <row r="473" spans="2:5">
      <c r="B473" t="s">
        <v>2029</v>
      </c>
      <c r="E473" t="s">
        <v>2521</v>
      </c>
    </row>
    <row r="474" spans="2:5">
      <c r="B474" t="s">
        <v>2030</v>
      </c>
      <c r="E474" t="s">
        <v>2522</v>
      </c>
    </row>
    <row r="475" spans="2:5">
      <c r="B475" t="s">
        <v>2031</v>
      </c>
      <c r="E475" t="s">
        <v>2523</v>
      </c>
    </row>
    <row r="476" spans="2:5">
      <c r="B476" t="s">
        <v>2032</v>
      </c>
      <c r="E476" t="s">
        <v>2524</v>
      </c>
    </row>
    <row r="477" spans="2:5">
      <c r="B477" t="s">
        <v>2033</v>
      </c>
      <c r="E477" t="s">
        <v>2525</v>
      </c>
    </row>
    <row r="478" spans="2:5">
      <c r="B478" t="s">
        <v>2034</v>
      </c>
      <c r="E478" t="s">
        <v>2526</v>
      </c>
    </row>
    <row r="479" spans="2:5">
      <c r="B479" t="s">
        <v>2035</v>
      </c>
      <c r="E479" t="s">
        <v>2527</v>
      </c>
    </row>
    <row r="480" spans="2:5">
      <c r="B480" t="s">
        <v>2036</v>
      </c>
      <c r="E480" t="s">
        <v>2528</v>
      </c>
    </row>
    <row r="481" spans="2:5">
      <c r="B481" t="s">
        <v>2037</v>
      </c>
      <c r="E481" t="s">
        <v>2529</v>
      </c>
    </row>
    <row r="482" spans="2:5">
      <c r="B482" t="s">
        <v>2038</v>
      </c>
      <c r="E482" t="s">
        <v>2530</v>
      </c>
    </row>
    <row r="483" spans="2:5">
      <c r="B483" t="s">
        <v>2039</v>
      </c>
      <c r="E483" t="s">
        <v>2531</v>
      </c>
    </row>
    <row r="484" spans="2:5">
      <c r="B484" t="s">
        <v>2040</v>
      </c>
      <c r="E484" t="s">
        <v>2532</v>
      </c>
    </row>
    <row r="485" spans="2:5">
      <c r="B485" t="s">
        <v>2041</v>
      </c>
      <c r="E485" t="s">
        <v>2533</v>
      </c>
    </row>
    <row r="486" spans="2:5">
      <c r="B486" t="s">
        <v>2042</v>
      </c>
      <c r="E486" t="s">
        <v>2534</v>
      </c>
    </row>
    <row r="487" spans="2:5">
      <c r="B487" t="s">
        <v>2043</v>
      </c>
      <c r="E487" t="s">
        <v>2535</v>
      </c>
    </row>
    <row r="488" spans="2:5">
      <c r="B488" t="s">
        <v>2044</v>
      </c>
      <c r="E488" t="s">
        <v>2536</v>
      </c>
    </row>
    <row r="489" spans="2:5">
      <c r="B489" t="s">
        <v>2045</v>
      </c>
      <c r="E489" t="s">
        <v>2537</v>
      </c>
    </row>
    <row r="490" spans="2:5">
      <c r="B490" t="s">
        <v>2046</v>
      </c>
      <c r="E490" t="s">
        <v>2538</v>
      </c>
    </row>
    <row r="491" spans="2:5">
      <c r="B491" t="s">
        <v>2047</v>
      </c>
      <c r="E491" t="s">
        <v>2539</v>
      </c>
    </row>
    <row r="492" spans="2:5">
      <c r="B492" t="s">
        <v>2048</v>
      </c>
      <c r="E492" t="s">
        <v>2540</v>
      </c>
    </row>
    <row r="493" spans="2:5">
      <c r="B493" t="s">
        <v>2049</v>
      </c>
      <c r="E493" t="s">
        <v>2541</v>
      </c>
    </row>
    <row r="494" spans="2:5">
      <c r="B494" t="s">
        <v>2050</v>
      </c>
      <c r="E494" t="s">
        <v>2542</v>
      </c>
    </row>
    <row r="495" spans="2:5">
      <c r="B495" t="s">
        <v>2051</v>
      </c>
      <c r="E495" t="s">
        <v>2543</v>
      </c>
    </row>
    <row r="496" spans="2:5">
      <c r="B496" t="s">
        <v>2052</v>
      </c>
      <c r="E496" t="s">
        <v>2544</v>
      </c>
    </row>
    <row r="497" spans="2:5">
      <c r="B497" t="s">
        <v>2053</v>
      </c>
      <c r="E497" t="s">
        <v>2545</v>
      </c>
    </row>
    <row r="498" spans="2:5">
      <c r="B498" t="s">
        <v>2054</v>
      </c>
      <c r="E498" t="s">
        <v>2546</v>
      </c>
    </row>
    <row r="499" spans="2:5">
      <c r="B499" t="s">
        <v>2055</v>
      </c>
      <c r="E499" t="s">
        <v>2547</v>
      </c>
    </row>
    <row r="500" spans="2:5">
      <c r="B500" t="s">
        <v>2056</v>
      </c>
      <c r="E500" t="s">
        <v>2548</v>
      </c>
    </row>
    <row r="501" spans="2:5">
      <c r="B501" t="s">
        <v>2057</v>
      </c>
      <c r="E501" t="s">
        <v>2549</v>
      </c>
    </row>
    <row r="502" spans="2:5">
      <c r="B502" t="s">
        <v>2058</v>
      </c>
      <c r="E502" t="s">
        <v>2550</v>
      </c>
    </row>
    <row r="503" spans="2:5">
      <c r="B503" t="s">
        <v>2059</v>
      </c>
      <c r="E503" t="s">
        <v>2551</v>
      </c>
    </row>
    <row r="504" spans="2:5">
      <c r="B504" t="s">
        <v>2060</v>
      </c>
      <c r="E504" t="s">
        <v>2552</v>
      </c>
    </row>
  </sheetData>
  <mergeCells count="2">
    <mergeCell ref="I3:L3"/>
    <mergeCell ref="O3:R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B14" sqref="B14"/>
    </sheetView>
  </sheetViews>
  <sheetFormatPr defaultColWidth="8.81640625" defaultRowHeight="14.5"/>
  <cols>
    <col min="1" max="1" width="18" bestFit="1" customWidth="1"/>
    <col min="3" max="3" width="15.453125" bestFit="1" customWidth="1"/>
    <col min="4" max="4" width="17.81640625" bestFit="1" customWidth="1"/>
  </cols>
  <sheetData>
    <row r="1" spans="1:4">
      <c r="B1" s="2" t="s">
        <v>7</v>
      </c>
      <c r="C1" s="1"/>
    </row>
    <row r="3" spans="1:4">
      <c r="B3" s="1" t="s">
        <v>16</v>
      </c>
      <c r="C3" s="1" t="s">
        <v>1</v>
      </c>
      <c r="D3" s="1" t="s">
        <v>8</v>
      </c>
    </row>
    <row r="4" spans="1:4">
      <c r="B4">
        <v>1</v>
      </c>
      <c r="C4">
        <v>85.498999999999995</v>
      </c>
      <c r="D4">
        <v>215.797</v>
      </c>
    </row>
    <row r="5" spans="1:4">
      <c r="B5">
        <v>2</v>
      </c>
      <c r="C5">
        <v>48.173999999999999</v>
      </c>
      <c r="D5">
        <v>213.93300000000002</v>
      </c>
    </row>
    <row r="6" spans="1:4">
      <c r="B6">
        <v>3</v>
      </c>
      <c r="C6">
        <v>78.314999999999998</v>
      </c>
      <c r="D6">
        <v>200.31700000000001</v>
      </c>
    </row>
    <row r="7" spans="1:4">
      <c r="B7">
        <v>4</v>
      </c>
      <c r="C7">
        <v>75.840999999999994</v>
      </c>
      <c r="D7">
        <v>232.80099999999999</v>
      </c>
    </row>
    <row r="8" spans="1:4">
      <c r="B8">
        <v>5</v>
      </c>
      <c r="C8">
        <v>66.152000000000001</v>
      </c>
      <c r="D8">
        <v>231.666</v>
      </c>
    </row>
    <row r="9" spans="1:4">
      <c r="B9">
        <v>6</v>
      </c>
      <c r="C9">
        <v>63.850999999999999</v>
      </c>
      <c r="D9">
        <v>200.86</v>
      </c>
    </row>
    <row r="10" spans="1:4">
      <c r="B10">
        <v>7</v>
      </c>
      <c r="C10">
        <v>38.104000000000006</v>
      </c>
      <c r="D10">
        <v>198.839</v>
      </c>
    </row>
    <row r="11" spans="1:4">
      <c r="B11">
        <v>8</v>
      </c>
      <c r="C11">
        <v>86.200999999999993</v>
      </c>
      <c r="D11">
        <v>141.79400000000001</v>
      </c>
    </row>
    <row r="12" spans="1:4">
      <c r="B12">
        <v>9</v>
      </c>
      <c r="C12">
        <v>58.168999999999997</v>
      </c>
      <c r="D12">
        <v>215.53900000000002</v>
      </c>
    </row>
    <row r="13" spans="1:4">
      <c r="B13">
        <v>10</v>
      </c>
      <c r="C13">
        <v>69.438000000000002</v>
      </c>
      <c r="D13">
        <v>159.25299999999999</v>
      </c>
    </row>
    <row r="14" spans="1:4">
      <c r="A14" s="5" t="s">
        <v>0</v>
      </c>
      <c r="C14">
        <f>SUM(C4:C13)</f>
        <v>669.74399999999991</v>
      </c>
      <c r="D14">
        <f>SUM(D4:D13)</f>
        <v>2010.7989999999998</v>
      </c>
    </row>
    <row r="15" spans="1:4">
      <c r="A15" s="5" t="s">
        <v>3</v>
      </c>
      <c r="C15">
        <f>AVERAGE(C4:C13)</f>
        <v>66.974399999999989</v>
      </c>
      <c r="D15">
        <f>AVERAGE(D4:D13)</f>
        <v>201.07989999999998</v>
      </c>
    </row>
    <row r="16" spans="1:4">
      <c r="A16" s="5" t="s">
        <v>9</v>
      </c>
      <c r="C16">
        <f>STDEV(C4:C13)</f>
        <v>15.638414797471565</v>
      </c>
      <c r="D16">
        <f>STDEV(D4:D13)</f>
        <v>29.444029749302178</v>
      </c>
    </row>
    <row r="17" spans="1:3">
      <c r="A17" s="5" t="s">
        <v>10</v>
      </c>
      <c r="C17">
        <f>_xlfn.T.TEST(C4:C13,D4:D13,2,3)</f>
        <v>5.6621830625178592E-9</v>
      </c>
    </row>
  </sheetData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"/>
  <sheetViews>
    <sheetView topLeftCell="A2" workbookViewId="0">
      <selection activeCell="G4" sqref="G4"/>
    </sheetView>
  </sheetViews>
  <sheetFormatPr defaultColWidth="8.81640625" defaultRowHeight="14.5"/>
  <cols>
    <col min="1" max="1" width="39.453125" bestFit="1" customWidth="1"/>
    <col min="2" max="2" width="15.453125" bestFit="1" customWidth="1"/>
    <col min="3" max="3" width="17.453125" bestFit="1" customWidth="1"/>
  </cols>
  <sheetData>
    <row r="1" spans="1:3">
      <c r="A1" s="2" t="s">
        <v>12</v>
      </c>
      <c r="B1" s="2"/>
      <c r="C1" s="2"/>
    </row>
    <row r="3" spans="1:3">
      <c r="A3" s="1" t="s">
        <v>16</v>
      </c>
      <c r="B3" s="1" t="s">
        <v>1</v>
      </c>
      <c r="C3" s="1" t="s">
        <v>11</v>
      </c>
    </row>
    <row r="4" spans="1:3">
      <c r="A4">
        <v>1</v>
      </c>
      <c r="B4">
        <v>26.928999999999998</v>
      </c>
      <c r="C4">
        <v>55.356999999999999</v>
      </c>
    </row>
    <row r="5" spans="1:3">
      <c r="A5">
        <v>2</v>
      </c>
      <c r="B5">
        <v>16.305</v>
      </c>
      <c r="C5">
        <v>56.81</v>
      </c>
    </row>
    <row r="6" spans="1:3">
      <c r="A6">
        <v>3</v>
      </c>
      <c r="B6">
        <v>22.329000000000001</v>
      </c>
      <c r="C6">
        <v>71.503</v>
      </c>
    </row>
    <row r="7" spans="1:3">
      <c r="A7">
        <v>4</v>
      </c>
      <c r="B7">
        <v>10.119999999999999</v>
      </c>
      <c r="C7">
        <v>60.627000000000002</v>
      </c>
    </row>
    <row r="8" spans="1:3">
      <c r="A8">
        <v>5</v>
      </c>
      <c r="B8">
        <v>14.212</v>
      </c>
      <c r="C8">
        <v>76.7</v>
      </c>
    </row>
    <row r="9" spans="1:3">
      <c r="A9">
        <v>6</v>
      </c>
      <c r="B9">
        <v>13.968</v>
      </c>
      <c r="C9">
        <v>60.677999999999997</v>
      </c>
    </row>
    <row r="10" spans="1:3">
      <c r="A10">
        <v>7</v>
      </c>
      <c r="B10">
        <v>19.878</v>
      </c>
      <c r="C10">
        <v>59.357999999999997</v>
      </c>
    </row>
    <row r="11" spans="1:3">
      <c r="A11">
        <v>8</v>
      </c>
      <c r="B11">
        <v>17.696999999999999</v>
      </c>
      <c r="C11">
        <v>55.856999999999999</v>
      </c>
    </row>
    <row r="12" spans="1:3">
      <c r="A12">
        <v>9</v>
      </c>
      <c r="B12">
        <v>14.054</v>
      </c>
      <c r="C12">
        <v>42.304000000000002</v>
      </c>
    </row>
    <row r="13" spans="1:3">
      <c r="A13">
        <v>10</v>
      </c>
      <c r="B13">
        <v>17.318000000000001</v>
      </c>
      <c r="C13">
        <v>43.244</v>
      </c>
    </row>
    <row r="14" spans="1:3">
      <c r="A14">
        <v>11</v>
      </c>
      <c r="B14">
        <v>9.4700000000000006</v>
      </c>
      <c r="C14">
        <v>51.22</v>
      </c>
    </row>
    <row r="15" spans="1:3">
      <c r="A15">
        <v>12</v>
      </c>
      <c r="B15">
        <v>7.694</v>
      </c>
      <c r="C15">
        <v>55.241999999999997</v>
      </c>
    </row>
    <row r="16" spans="1:3">
      <c r="A16">
        <v>13</v>
      </c>
      <c r="B16">
        <v>12.51</v>
      </c>
      <c r="C16">
        <v>46.819000000000003</v>
      </c>
    </row>
    <row r="17" spans="1:3">
      <c r="A17">
        <v>14</v>
      </c>
      <c r="B17">
        <v>13.564</v>
      </c>
      <c r="C17">
        <v>65.997</v>
      </c>
    </row>
    <row r="18" spans="1:3">
      <c r="A18">
        <v>15</v>
      </c>
      <c r="B18">
        <v>13.401</v>
      </c>
      <c r="C18">
        <v>58.088999999999999</v>
      </c>
    </row>
    <row r="20" spans="1:3">
      <c r="A20" s="5" t="s">
        <v>0</v>
      </c>
      <c r="B20">
        <f>SUM(B4:B18)</f>
        <v>229.44899999999998</v>
      </c>
      <c r="C20">
        <f>SUM(C4:C18)</f>
        <v>859.80499999999984</v>
      </c>
    </row>
    <row r="21" spans="1:3">
      <c r="A21" s="5" t="s">
        <v>3</v>
      </c>
      <c r="B21">
        <f>AVERAGE(B4:B18)</f>
        <v>15.2966</v>
      </c>
      <c r="C21">
        <f>AVERAGE(C4:C18)</f>
        <v>57.320333333333323</v>
      </c>
    </row>
    <row r="22" spans="1:3">
      <c r="A22" s="5" t="s">
        <v>4</v>
      </c>
      <c r="B22">
        <f>STDEV(B4:B19)</f>
        <v>5.0285852000623148</v>
      </c>
      <c r="C22">
        <f>STDEV(C4:C18)</f>
        <v>9.4893037127274127</v>
      </c>
    </row>
    <row r="23" spans="1:3">
      <c r="A23" s="5" t="s">
        <v>10</v>
      </c>
      <c r="B23">
        <f>_xlfn.T.TEST(B4:B18,C4:C18,2,3)</f>
        <v>7.0044476658369013E-13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"/>
  <sheetViews>
    <sheetView zoomScale="65" workbookViewId="0">
      <selection activeCell="L7" sqref="L7"/>
    </sheetView>
  </sheetViews>
  <sheetFormatPr defaultColWidth="8.81640625" defaultRowHeight="14.5"/>
  <cols>
    <col min="1" max="1" width="37.1796875" bestFit="1" customWidth="1"/>
    <col min="2" max="2" width="14.453125" bestFit="1" customWidth="1"/>
    <col min="3" max="3" width="17.6328125" bestFit="1" customWidth="1"/>
  </cols>
  <sheetData>
    <row r="1" spans="1:3">
      <c r="A1" s="5" t="s">
        <v>14</v>
      </c>
    </row>
    <row r="2" spans="1:3">
      <c r="A2" s="1" t="s">
        <v>15</v>
      </c>
      <c r="B2" s="1" t="s">
        <v>1</v>
      </c>
      <c r="C2" s="1" t="s">
        <v>13</v>
      </c>
    </row>
    <row r="3" spans="1:3">
      <c r="A3">
        <v>1</v>
      </c>
      <c r="B3">
        <v>8.2750000000000004</v>
      </c>
      <c r="C3">
        <v>31.832999999999998</v>
      </c>
    </row>
    <row r="4" spans="1:3">
      <c r="A4">
        <v>2</v>
      </c>
      <c r="B4">
        <v>8.2420000000000009</v>
      </c>
      <c r="C4">
        <v>32.966999999999999</v>
      </c>
    </row>
    <row r="5" spans="1:3">
      <c r="A5">
        <v>3</v>
      </c>
      <c r="B5">
        <v>6.6779999999999999</v>
      </c>
      <c r="C5">
        <v>35.411000000000001</v>
      </c>
    </row>
    <row r="6" spans="1:3">
      <c r="A6">
        <v>4</v>
      </c>
      <c r="B6">
        <v>5.415</v>
      </c>
      <c r="C6">
        <v>39.295000000000002</v>
      </c>
    </row>
    <row r="7" spans="1:3">
      <c r="A7">
        <v>5</v>
      </c>
      <c r="B7">
        <v>3.141</v>
      </c>
      <c r="C7">
        <v>34.137</v>
      </c>
    </row>
    <row r="8" spans="1:3">
      <c r="A8">
        <v>6</v>
      </c>
      <c r="B8">
        <v>3.476</v>
      </c>
      <c r="C8">
        <v>43.341000000000001</v>
      </c>
    </row>
    <row r="9" spans="1:3">
      <c r="A9">
        <v>7</v>
      </c>
      <c r="B9">
        <v>0.56799999999999995</v>
      </c>
      <c r="C9">
        <v>39.5</v>
      </c>
    </row>
    <row r="10" spans="1:3">
      <c r="A10">
        <v>8</v>
      </c>
      <c r="B10">
        <v>6.7549999999999999</v>
      </c>
      <c r="C10">
        <v>37.064</v>
      </c>
    </row>
    <row r="11" spans="1:3">
      <c r="A11">
        <v>9</v>
      </c>
      <c r="B11">
        <v>5.899</v>
      </c>
      <c r="C11">
        <v>32.554000000000002</v>
      </c>
    </row>
    <row r="12" spans="1:3">
      <c r="A12">
        <v>10</v>
      </c>
      <c r="B12">
        <v>11.728999999999999</v>
      </c>
      <c r="C12">
        <v>35.481999999999999</v>
      </c>
    </row>
    <row r="13" spans="1:3">
      <c r="A13">
        <v>11</v>
      </c>
      <c r="B13">
        <v>11.22</v>
      </c>
      <c r="C13">
        <v>34.878999999999998</v>
      </c>
    </row>
    <row r="14" spans="1:3">
      <c r="A14">
        <v>12</v>
      </c>
      <c r="B14">
        <v>2.6890000000000001</v>
      </c>
      <c r="C14">
        <v>36.969000000000001</v>
      </c>
    </row>
    <row r="15" spans="1:3">
      <c r="A15">
        <v>13</v>
      </c>
      <c r="B15">
        <v>5.5149999999999997</v>
      </c>
      <c r="C15">
        <v>29.006</v>
      </c>
    </row>
    <row r="16" spans="1:3">
      <c r="A16">
        <v>14</v>
      </c>
      <c r="B16">
        <v>6.63</v>
      </c>
      <c r="C16">
        <v>32.112000000000002</v>
      </c>
    </row>
    <row r="17" spans="1:3">
      <c r="A17">
        <v>15</v>
      </c>
      <c r="B17">
        <v>4.9210000000000003</v>
      </c>
      <c r="C17">
        <v>37.674999999999997</v>
      </c>
    </row>
    <row r="19" spans="1:3">
      <c r="A19" s="5" t="s">
        <v>0</v>
      </c>
      <c r="B19" s="4">
        <f>SUM(B3:B17)</f>
        <v>91.15300000000002</v>
      </c>
      <c r="C19">
        <f>SUM(C3:C17)</f>
        <v>532.22500000000014</v>
      </c>
    </row>
    <row r="20" spans="1:3">
      <c r="A20" s="5" t="s">
        <v>3</v>
      </c>
      <c r="B20" s="4">
        <f>AVERAGE(B3:B17)</f>
        <v>6.0768666666666684</v>
      </c>
      <c r="C20">
        <f>AVERAGE(C3:C17)</f>
        <v>35.481666666666676</v>
      </c>
    </row>
    <row r="21" spans="1:3">
      <c r="A21" s="5" t="s">
        <v>4</v>
      </c>
      <c r="B21" s="4">
        <f>STDEV(B3:B17)</f>
        <v>3.0281501393865269</v>
      </c>
      <c r="C21">
        <f>STDEV(C3:C17)</f>
        <v>3.6415957582722807</v>
      </c>
    </row>
    <row r="22" spans="1:3">
      <c r="A22" s="5" t="s">
        <v>10</v>
      </c>
      <c r="B22" s="4">
        <f>_xlfn.T.TEST(B3:B17,C3:C17,2,3)</f>
        <v>8.1745037210726154E-20</v>
      </c>
    </row>
    <row r="23" spans="1:3">
      <c r="A23" s="5"/>
      <c r="B23" s="5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02"/>
  <sheetViews>
    <sheetView topLeftCell="A2" zoomScale="50" workbookViewId="0">
      <selection activeCell="O20" sqref="O20"/>
    </sheetView>
  </sheetViews>
  <sheetFormatPr defaultColWidth="11.453125" defaultRowHeight="14.5"/>
  <sheetData>
    <row r="1" spans="1:5" ht="15" thickBot="1">
      <c r="A1" s="16" t="s">
        <v>20</v>
      </c>
      <c r="B1" s="17"/>
      <c r="D1" s="16" t="s">
        <v>19</v>
      </c>
      <c r="E1" s="17"/>
    </row>
    <row r="2" spans="1:5">
      <c r="A2" t="s">
        <v>17</v>
      </c>
      <c r="B2" t="s">
        <v>18</v>
      </c>
      <c r="D2" t="s">
        <v>17</v>
      </c>
      <c r="E2" t="s">
        <v>18</v>
      </c>
    </row>
    <row r="3" spans="1:5">
      <c r="A3">
        <v>0</v>
      </c>
      <c r="B3">
        <v>6.1333000000000002</v>
      </c>
      <c r="D3">
        <v>0</v>
      </c>
      <c r="E3">
        <v>3.44</v>
      </c>
    </row>
    <row r="4" spans="1:5">
      <c r="A4">
        <v>1</v>
      </c>
      <c r="B4">
        <v>7.44</v>
      </c>
      <c r="D4">
        <v>1</v>
      </c>
      <c r="E4">
        <v>2.0533000000000001</v>
      </c>
    </row>
    <row r="5" spans="1:5">
      <c r="A5">
        <v>2</v>
      </c>
      <c r="B5">
        <v>6.7133000000000003</v>
      </c>
      <c r="D5">
        <v>2</v>
      </c>
      <c r="E5">
        <v>1.66</v>
      </c>
    </row>
    <row r="6" spans="1:5">
      <c r="A6">
        <v>3</v>
      </c>
      <c r="B6">
        <v>9.2532999999999994</v>
      </c>
      <c r="D6">
        <v>3</v>
      </c>
      <c r="E6">
        <v>2.1867000000000001</v>
      </c>
    </row>
    <row r="7" spans="1:5">
      <c r="A7">
        <v>4</v>
      </c>
      <c r="B7">
        <v>16.353300000000001</v>
      </c>
      <c r="D7">
        <v>4</v>
      </c>
      <c r="E7">
        <v>5.1733000000000002</v>
      </c>
    </row>
    <row r="8" spans="1:5">
      <c r="A8">
        <v>5</v>
      </c>
      <c r="B8">
        <v>17.793299999999999</v>
      </c>
      <c r="D8">
        <v>5</v>
      </c>
      <c r="E8">
        <v>2.3332999999999999</v>
      </c>
    </row>
    <row r="9" spans="1:5">
      <c r="A9">
        <v>6</v>
      </c>
      <c r="B9">
        <v>9.8800000000000008</v>
      </c>
      <c r="D9">
        <v>6</v>
      </c>
      <c r="E9">
        <v>4.22</v>
      </c>
    </row>
    <row r="10" spans="1:5">
      <c r="A10">
        <v>7</v>
      </c>
      <c r="B10">
        <v>7.96</v>
      </c>
      <c r="D10">
        <v>7</v>
      </c>
      <c r="E10">
        <v>2.52</v>
      </c>
    </row>
    <row r="11" spans="1:5">
      <c r="A11">
        <v>8</v>
      </c>
      <c r="B11">
        <v>11.0267</v>
      </c>
      <c r="D11">
        <v>8</v>
      </c>
      <c r="E11">
        <v>4.2066999999999997</v>
      </c>
    </row>
    <row r="12" spans="1:5">
      <c r="A12">
        <v>9</v>
      </c>
      <c r="B12">
        <v>11.826700000000001</v>
      </c>
      <c r="D12">
        <v>9</v>
      </c>
      <c r="E12">
        <v>7.1</v>
      </c>
    </row>
    <row r="13" spans="1:5">
      <c r="A13">
        <v>10</v>
      </c>
      <c r="B13">
        <v>8.2733000000000008</v>
      </c>
      <c r="D13">
        <v>10</v>
      </c>
      <c r="E13">
        <v>5.1932999999999998</v>
      </c>
    </row>
    <row r="14" spans="1:5">
      <c r="A14">
        <v>11</v>
      </c>
      <c r="B14">
        <v>9.6133000000000006</v>
      </c>
      <c r="D14">
        <v>11</v>
      </c>
      <c r="E14">
        <v>5.08</v>
      </c>
    </row>
    <row r="15" spans="1:5">
      <c r="A15">
        <v>12</v>
      </c>
      <c r="B15">
        <v>9.36</v>
      </c>
      <c r="D15">
        <v>12</v>
      </c>
      <c r="E15">
        <v>4.4532999999999996</v>
      </c>
    </row>
    <row r="16" spans="1:5">
      <c r="A16">
        <v>13</v>
      </c>
      <c r="B16">
        <v>5.86</v>
      </c>
      <c r="D16">
        <v>13</v>
      </c>
      <c r="E16">
        <v>6.2866999999999997</v>
      </c>
    </row>
    <row r="17" spans="1:5">
      <c r="A17">
        <v>14</v>
      </c>
      <c r="B17">
        <v>6.6067</v>
      </c>
      <c r="D17">
        <v>14</v>
      </c>
      <c r="E17">
        <v>9.1266999999999996</v>
      </c>
    </row>
    <row r="18" spans="1:5">
      <c r="A18">
        <v>15</v>
      </c>
      <c r="B18">
        <v>10.36</v>
      </c>
      <c r="D18">
        <v>15</v>
      </c>
      <c r="E18">
        <v>12.246700000000001</v>
      </c>
    </row>
    <row r="19" spans="1:5">
      <c r="A19">
        <v>16</v>
      </c>
      <c r="B19">
        <v>12.466699999999999</v>
      </c>
      <c r="D19">
        <v>16</v>
      </c>
      <c r="E19">
        <v>15.746700000000001</v>
      </c>
    </row>
    <row r="20" spans="1:5">
      <c r="A20">
        <v>17</v>
      </c>
      <c r="B20">
        <v>12.08</v>
      </c>
      <c r="D20">
        <v>17</v>
      </c>
      <c r="E20">
        <v>12.7667</v>
      </c>
    </row>
    <row r="21" spans="1:5">
      <c r="A21">
        <v>18</v>
      </c>
      <c r="B21">
        <v>13.0467</v>
      </c>
      <c r="D21">
        <v>18</v>
      </c>
      <c r="E21">
        <v>10.3667</v>
      </c>
    </row>
    <row r="22" spans="1:5">
      <c r="A22">
        <v>19</v>
      </c>
      <c r="B22">
        <v>9.0399999999999991</v>
      </c>
      <c r="D22">
        <v>19</v>
      </c>
      <c r="E22">
        <v>9.5667000000000009</v>
      </c>
    </row>
    <row r="23" spans="1:5">
      <c r="A23">
        <v>20</v>
      </c>
      <c r="B23">
        <v>4.3333000000000004</v>
      </c>
      <c r="D23">
        <v>20</v>
      </c>
      <c r="E23">
        <v>2.4333</v>
      </c>
    </row>
    <row r="24" spans="1:5">
      <c r="A24">
        <v>21</v>
      </c>
      <c r="B24">
        <v>1.76</v>
      </c>
      <c r="D24">
        <v>21</v>
      </c>
      <c r="E24">
        <v>2.34</v>
      </c>
    </row>
    <row r="25" spans="1:5">
      <c r="A25">
        <v>22</v>
      </c>
      <c r="B25">
        <v>3.8733</v>
      </c>
      <c r="D25">
        <v>22</v>
      </c>
      <c r="E25">
        <v>1.38</v>
      </c>
    </row>
    <row r="26" spans="1:5">
      <c r="A26">
        <v>23</v>
      </c>
      <c r="B26">
        <v>3.8332999999999999</v>
      </c>
      <c r="D26">
        <v>23</v>
      </c>
      <c r="E26">
        <v>2.7132999999999998</v>
      </c>
    </row>
    <row r="27" spans="1:5">
      <c r="A27">
        <v>24</v>
      </c>
      <c r="B27">
        <v>2.5867</v>
      </c>
      <c r="D27">
        <v>24</v>
      </c>
      <c r="E27">
        <v>1.6533</v>
      </c>
    </row>
    <row r="28" spans="1:5">
      <c r="A28">
        <v>25</v>
      </c>
      <c r="B28">
        <v>3.32</v>
      </c>
      <c r="D28">
        <v>25</v>
      </c>
      <c r="E28">
        <v>0.92669999999999997</v>
      </c>
    </row>
    <row r="29" spans="1:5">
      <c r="A29">
        <v>26</v>
      </c>
      <c r="B29">
        <v>2.6067</v>
      </c>
      <c r="D29">
        <v>26</v>
      </c>
      <c r="E29">
        <v>3.3866999999999998</v>
      </c>
    </row>
    <row r="30" spans="1:5">
      <c r="A30">
        <v>27</v>
      </c>
      <c r="B30">
        <v>2.14</v>
      </c>
      <c r="D30">
        <v>27</v>
      </c>
      <c r="E30">
        <v>7.14</v>
      </c>
    </row>
    <row r="31" spans="1:5">
      <c r="A31">
        <v>28</v>
      </c>
      <c r="B31">
        <v>0.5333</v>
      </c>
      <c r="D31">
        <v>28</v>
      </c>
      <c r="E31">
        <v>2.8132999999999999</v>
      </c>
    </row>
    <row r="32" spans="1:5">
      <c r="A32">
        <v>29</v>
      </c>
      <c r="B32">
        <v>1.9467000000000001</v>
      </c>
      <c r="D32">
        <v>29</v>
      </c>
      <c r="E32">
        <v>1.48</v>
      </c>
    </row>
    <row r="33" spans="1:5">
      <c r="A33">
        <v>30</v>
      </c>
      <c r="B33">
        <v>6.1467000000000001</v>
      </c>
      <c r="D33">
        <v>30</v>
      </c>
      <c r="E33">
        <v>3.22</v>
      </c>
    </row>
    <row r="34" spans="1:5">
      <c r="A34">
        <v>31</v>
      </c>
      <c r="B34">
        <v>2.88</v>
      </c>
      <c r="D34">
        <v>31</v>
      </c>
      <c r="E34">
        <v>1.5532999999999999</v>
      </c>
    </row>
    <row r="35" spans="1:5">
      <c r="A35">
        <v>32</v>
      </c>
      <c r="B35">
        <v>2.7732999999999999</v>
      </c>
      <c r="D35">
        <v>32</v>
      </c>
      <c r="E35">
        <v>1.6667000000000001</v>
      </c>
    </row>
    <row r="36" spans="1:5">
      <c r="A36">
        <v>33</v>
      </c>
      <c r="B36">
        <v>2.6133000000000002</v>
      </c>
      <c r="D36">
        <v>33</v>
      </c>
      <c r="E36">
        <v>3.4933000000000001</v>
      </c>
    </row>
    <row r="37" spans="1:5">
      <c r="A37">
        <v>34</v>
      </c>
      <c r="B37">
        <v>0.66669999999999996</v>
      </c>
      <c r="D37">
        <v>34</v>
      </c>
      <c r="E37">
        <v>4.0732999999999997</v>
      </c>
    </row>
    <row r="38" spans="1:5">
      <c r="A38">
        <v>35</v>
      </c>
      <c r="B38">
        <v>0.54</v>
      </c>
      <c r="D38">
        <v>35</v>
      </c>
      <c r="E38">
        <v>1.6267</v>
      </c>
    </row>
    <row r="39" spans="1:5">
      <c r="A39">
        <v>36</v>
      </c>
      <c r="B39">
        <v>1.5467</v>
      </c>
      <c r="D39">
        <v>36</v>
      </c>
      <c r="E39">
        <v>1.56</v>
      </c>
    </row>
    <row r="40" spans="1:5">
      <c r="A40">
        <v>37</v>
      </c>
      <c r="B40">
        <v>4.1067</v>
      </c>
      <c r="D40">
        <v>37</v>
      </c>
      <c r="E40">
        <v>0.57999999999999996</v>
      </c>
    </row>
    <row r="41" spans="1:5">
      <c r="A41">
        <v>38</v>
      </c>
      <c r="B41">
        <v>3.2267000000000001</v>
      </c>
      <c r="D41">
        <v>38</v>
      </c>
      <c r="E41">
        <v>1.42</v>
      </c>
    </row>
    <row r="42" spans="1:5">
      <c r="A42">
        <v>39</v>
      </c>
      <c r="B42">
        <v>0.86</v>
      </c>
      <c r="D42">
        <v>39</v>
      </c>
      <c r="E42">
        <v>1.4866999999999999</v>
      </c>
    </row>
    <row r="43" spans="1:5">
      <c r="A43">
        <v>40</v>
      </c>
      <c r="B43">
        <v>0.78</v>
      </c>
      <c r="D43">
        <v>40</v>
      </c>
      <c r="E43">
        <v>6.0067000000000004</v>
      </c>
    </row>
    <row r="44" spans="1:5">
      <c r="A44">
        <v>41</v>
      </c>
      <c r="B44">
        <v>1.6667000000000001</v>
      </c>
      <c r="D44">
        <v>41</v>
      </c>
      <c r="E44">
        <v>5.9132999999999996</v>
      </c>
    </row>
    <row r="45" spans="1:5">
      <c r="A45">
        <v>42</v>
      </c>
      <c r="B45">
        <v>0.06</v>
      </c>
      <c r="D45">
        <v>42</v>
      </c>
      <c r="E45">
        <v>4.9932999999999996</v>
      </c>
    </row>
    <row r="46" spans="1:5">
      <c r="A46">
        <v>43</v>
      </c>
      <c r="B46">
        <v>1.56</v>
      </c>
      <c r="D46">
        <v>43</v>
      </c>
      <c r="E46">
        <v>2.74</v>
      </c>
    </row>
    <row r="47" spans="1:5">
      <c r="A47">
        <v>44</v>
      </c>
      <c r="B47">
        <v>0.55330000000000001</v>
      </c>
      <c r="D47">
        <v>44</v>
      </c>
      <c r="E47">
        <v>3.0867</v>
      </c>
    </row>
    <row r="48" spans="1:5">
      <c r="A48">
        <v>45</v>
      </c>
      <c r="B48">
        <v>1.7133</v>
      </c>
      <c r="D48">
        <v>45</v>
      </c>
      <c r="E48">
        <v>0.62</v>
      </c>
    </row>
    <row r="49" spans="1:5">
      <c r="A49">
        <v>46</v>
      </c>
      <c r="B49">
        <v>2.3199999999999998</v>
      </c>
      <c r="D49">
        <v>46</v>
      </c>
      <c r="E49">
        <v>0.65329999999999999</v>
      </c>
    </row>
    <row r="50" spans="1:5">
      <c r="A50">
        <v>47</v>
      </c>
      <c r="B50">
        <v>1.1133</v>
      </c>
      <c r="D50">
        <v>47</v>
      </c>
      <c r="E50">
        <v>1.7733000000000001</v>
      </c>
    </row>
    <row r="51" spans="1:5">
      <c r="A51">
        <v>48</v>
      </c>
      <c r="B51">
        <v>4.2667000000000002</v>
      </c>
      <c r="D51">
        <v>48</v>
      </c>
      <c r="E51">
        <v>5.4932999999999996</v>
      </c>
    </row>
    <row r="52" spans="1:5">
      <c r="A52">
        <v>49</v>
      </c>
      <c r="B52">
        <v>4.8666999999999998</v>
      </c>
      <c r="D52">
        <v>49</v>
      </c>
      <c r="E52">
        <v>2.6533000000000002</v>
      </c>
    </row>
    <row r="53" spans="1:5">
      <c r="A53">
        <v>50</v>
      </c>
      <c r="B53">
        <v>6.1132999999999997</v>
      </c>
      <c r="D53">
        <v>50</v>
      </c>
      <c r="E53">
        <v>2.8532999999999999</v>
      </c>
    </row>
    <row r="54" spans="1:5">
      <c r="A54">
        <v>51</v>
      </c>
      <c r="B54">
        <v>11.066700000000001</v>
      </c>
      <c r="D54">
        <v>51</v>
      </c>
      <c r="E54">
        <v>3.54</v>
      </c>
    </row>
    <row r="55" spans="1:5">
      <c r="A55">
        <v>52</v>
      </c>
      <c r="B55">
        <v>7.1132999999999997</v>
      </c>
      <c r="D55">
        <v>52</v>
      </c>
      <c r="E55">
        <v>5.38</v>
      </c>
    </row>
    <row r="56" spans="1:5">
      <c r="A56">
        <v>53</v>
      </c>
      <c r="B56">
        <v>1.56</v>
      </c>
      <c r="D56">
        <v>53</v>
      </c>
      <c r="E56">
        <v>5.82</v>
      </c>
    </row>
    <row r="57" spans="1:5">
      <c r="A57">
        <v>54</v>
      </c>
      <c r="B57">
        <v>6.0067000000000004</v>
      </c>
      <c r="D57">
        <v>54</v>
      </c>
      <c r="E57">
        <v>5.7866999999999997</v>
      </c>
    </row>
    <row r="58" spans="1:5">
      <c r="A58">
        <v>55</v>
      </c>
      <c r="B58">
        <v>7.5266999999999999</v>
      </c>
      <c r="D58">
        <v>55</v>
      </c>
      <c r="E58">
        <v>4.4466999999999999</v>
      </c>
    </row>
    <row r="59" spans="1:5">
      <c r="A59">
        <v>56</v>
      </c>
      <c r="B59">
        <v>10.36</v>
      </c>
      <c r="D59">
        <v>56</v>
      </c>
      <c r="E59">
        <v>2.3733</v>
      </c>
    </row>
    <row r="60" spans="1:5">
      <c r="A60">
        <v>57</v>
      </c>
      <c r="B60">
        <v>5.6266999999999996</v>
      </c>
      <c r="D60">
        <v>57</v>
      </c>
      <c r="E60">
        <v>3.96</v>
      </c>
    </row>
    <row r="61" spans="1:5">
      <c r="A61">
        <v>58</v>
      </c>
      <c r="B61">
        <v>7.7332999999999998</v>
      </c>
      <c r="D61">
        <v>58</v>
      </c>
      <c r="E61">
        <v>6.1733000000000002</v>
      </c>
    </row>
    <row r="62" spans="1:5">
      <c r="A62">
        <v>59</v>
      </c>
      <c r="B62">
        <v>7.2466999999999997</v>
      </c>
      <c r="D62">
        <v>59</v>
      </c>
      <c r="E62">
        <v>8.66</v>
      </c>
    </row>
    <row r="63" spans="1:5">
      <c r="A63">
        <v>60</v>
      </c>
      <c r="B63">
        <v>0.48</v>
      </c>
      <c r="D63">
        <v>60</v>
      </c>
      <c r="E63">
        <v>3.26</v>
      </c>
    </row>
    <row r="64" spans="1:5">
      <c r="A64">
        <v>61</v>
      </c>
      <c r="B64">
        <v>2.1467000000000001</v>
      </c>
      <c r="D64">
        <v>61</v>
      </c>
      <c r="E64">
        <v>6.9</v>
      </c>
    </row>
    <row r="65" spans="1:5">
      <c r="A65">
        <v>62</v>
      </c>
      <c r="B65">
        <v>5.6666999999999996</v>
      </c>
      <c r="D65">
        <v>62</v>
      </c>
      <c r="E65">
        <v>6.92</v>
      </c>
    </row>
    <row r="66" spans="1:5">
      <c r="A66">
        <v>63</v>
      </c>
      <c r="B66">
        <v>13.5867</v>
      </c>
      <c r="D66">
        <v>63</v>
      </c>
      <c r="E66">
        <v>7.88</v>
      </c>
    </row>
    <row r="67" spans="1:5">
      <c r="A67">
        <v>64</v>
      </c>
      <c r="B67">
        <v>10.7867</v>
      </c>
      <c r="D67">
        <v>64</v>
      </c>
      <c r="E67">
        <v>7.28</v>
      </c>
    </row>
    <row r="68" spans="1:5">
      <c r="A68">
        <v>65</v>
      </c>
      <c r="B68">
        <v>10.246700000000001</v>
      </c>
      <c r="D68">
        <v>65</v>
      </c>
      <c r="E68">
        <v>4.96</v>
      </c>
    </row>
    <row r="69" spans="1:5">
      <c r="A69">
        <v>66</v>
      </c>
      <c r="B69">
        <v>7.76</v>
      </c>
      <c r="D69">
        <v>66</v>
      </c>
      <c r="E69">
        <v>5.28</v>
      </c>
    </row>
    <row r="70" spans="1:5">
      <c r="A70">
        <v>67</v>
      </c>
      <c r="B70">
        <v>3.4266999999999999</v>
      </c>
      <c r="D70">
        <v>67</v>
      </c>
      <c r="E70">
        <v>8.8666999999999998</v>
      </c>
    </row>
    <row r="71" spans="1:5">
      <c r="A71">
        <v>68</v>
      </c>
      <c r="B71">
        <v>3.76</v>
      </c>
      <c r="D71">
        <v>68</v>
      </c>
      <c r="E71">
        <v>6.26</v>
      </c>
    </row>
    <row r="72" spans="1:5">
      <c r="A72">
        <v>69</v>
      </c>
      <c r="B72">
        <v>4</v>
      </c>
      <c r="D72">
        <v>69</v>
      </c>
      <c r="E72">
        <v>4.0867000000000004</v>
      </c>
    </row>
    <row r="73" spans="1:5">
      <c r="A73">
        <v>70</v>
      </c>
      <c r="B73">
        <v>4.78</v>
      </c>
      <c r="D73">
        <v>70</v>
      </c>
      <c r="E73">
        <v>8.0399999999999991</v>
      </c>
    </row>
    <row r="74" spans="1:5">
      <c r="A74">
        <v>71</v>
      </c>
      <c r="B74">
        <v>9.86</v>
      </c>
      <c r="D74">
        <v>71</v>
      </c>
      <c r="E74">
        <v>2.8132999999999999</v>
      </c>
    </row>
    <row r="75" spans="1:5">
      <c r="A75">
        <v>72</v>
      </c>
      <c r="B75">
        <v>11.74</v>
      </c>
      <c r="D75">
        <v>72</v>
      </c>
      <c r="E75">
        <v>4.0467000000000004</v>
      </c>
    </row>
    <row r="76" spans="1:5">
      <c r="A76">
        <v>73</v>
      </c>
      <c r="B76">
        <v>11.6</v>
      </c>
      <c r="D76">
        <v>73</v>
      </c>
      <c r="E76">
        <v>1.9133</v>
      </c>
    </row>
    <row r="77" spans="1:5">
      <c r="A77">
        <v>74</v>
      </c>
      <c r="B77">
        <v>12.1</v>
      </c>
      <c r="D77">
        <v>74</v>
      </c>
      <c r="E77">
        <v>6.1266999999999996</v>
      </c>
    </row>
    <row r="78" spans="1:5">
      <c r="A78">
        <v>75</v>
      </c>
      <c r="B78">
        <v>6.5732999999999997</v>
      </c>
      <c r="D78">
        <v>75</v>
      </c>
      <c r="E78">
        <v>5.8666999999999998</v>
      </c>
    </row>
    <row r="79" spans="1:5">
      <c r="A79">
        <v>76</v>
      </c>
      <c r="B79">
        <v>3.3666999999999998</v>
      </c>
      <c r="D79">
        <v>76</v>
      </c>
      <c r="E79">
        <v>1.2067000000000001</v>
      </c>
    </row>
    <row r="80" spans="1:5">
      <c r="A80">
        <v>77</v>
      </c>
      <c r="B80">
        <v>2.7467000000000001</v>
      </c>
      <c r="D80">
        <v>77</v>
      </c>
      <c r="E80">
        <v>1.32</v>
      </c>
    </row>
    <row r="81" spans="1:5">
      <c r="A81">
        <v>78</v>
      </c>
      <c r="B81">
        <v>4.54</v>
      </c>
      <c r="D81">
        <v>78</v>
      </c>
      <c r="E81">
        <v>1.6267</v>
      </c>
    </row>
    <row r="82" spans="1:5">
      <c r="A82">
        <v>79</v>
      </c>
      <c r="B82">
        <v>8.1466999999999992</v>
      </c>
      <c r="D82">
        <v>79</v>
      </c>
      <c r="E82">
        <v>1.26</v>
      </c>
    </row>
    <row r="83" spans="1:5">
      <c r="A83">
        <v>80</v>
      </c>
      <c r="B83">
        <v>5.8067000000000002</v>
      </c>
      <c r="D83">
        <v>80</v>
      </c>
      <c r="E83">
        <v>2.4466999999999999</v>
      </c>
    </row>
    <row r="84" spans="1:5">
      <c r="A84">
        <v>81</v>
      </c>
      <c r="B84">
        <v>7.1266999999999996</v>
      </c>
      <c r="D84">
        <v>81</v>
      </c>
      <c r="E84">
        <v>2.94</v>
      </c>
    </row>
    <row r="85" spans="1:5">
      <c r="A85">
        <v>82</v>
      </c>
      <c r="B85">
        <v>7.36</v>
      </c>
      <c r="D85">
        <v>82</v>
      </c>
      <c r="E85">
        <v>3.0333000000000001</v>
      </c>
    </row>
    <row r="86" spans="1:5">
      <c r="A86">
        <v>83</v>
      </c>
      <c r="B86">
        <v>2.2467000000000001</v>
      </c>
      <c r="D86">
        <v>83</v>
      </c>
      <c r="E86">
        <v>5.46</v>
      </c>
    </row>
    <row r="87" spans="1:5">
      <c r="A87">
        <v>84</v>
      </c>
      <c r="B87">
        <v>2.0933000000000002</v>
      </c>
      <c r="D87">
        <v>84</v>
      </c>
      <c r="E87">
        <v>2.1667000000000001</v>
      </c>
    </row>
    <row r="88" spans="1:5">
      <c r="A88">
        <v>85</v>
      </c>
      <c r="B88">
        <v>5.04</v>
      </c>
      <c r="D88">
        <v>85</v>
      </c>
      <c r="E88">
        <v>2.6867000000000001</v>
      </c>
    </row>
    <row r="89" spans="1:5">
      <c r="A89">
        <v>86</v>
      </c>
      <c r="B89">
        <v>5.8266999999999998</v>
      </c>
      <c r="D89">
        <v>86</v>
      </c>
      <c r="E89">
        <v>3.56</v>
      </c>
    </row>
    <row r="90" spans="1:5">
      <c r="A90">
        <v>87</v>
      </c>
      <c r="B90">
        <v>11.146699999999999</v>
      </c>
      <c r="D90">
        <v>87</v>
      </c>
      <c r="E90">
        <v>10.0867</v>
      </c>
    </row>
    <row r="91" spans="1:5">
      <c r="A91">
        <v>88</v>
      </c>
      <c r="B91">
        <v>7.86</v>
      </c>
      <c r="D91">
        <v>88</v>
      </c>
      <c r="E91">
        <v>9.3000000000000007</v>
      </c>
    </row>
    <row r="92" spans="1:5">
      <c r="A92">
        <v>89</v>
      </c>
      <c r="B92">
        <v>11.2</v>
      </c>
      <c r="D92">
        <v>89</v>
      </c>
      <c r="E92">
        <v>4.1867000000000001</v>
      </c>
    </row>
    <row r="93" spans="1:5">
      <c r="A93">
        <v>90</v>
      </c>
      <c r="B93">
        <v>4.3733000000000004</v>
      </c>
      <c r="D93">
        <v>90</v>
      </c>
      <c r="E93">
        <v>1.5467</v>
      </c>
    </row>
    <row r="94" spans="1:5">
      <c r="A94">
        <v>91</v>
      </c>
      <c r="B94">
        <v>3.7667000000000002</v>
      </c>
      <c r="D94">
        <v>91</v>
      </c>
      <c r="E94">
        <v>2.04</v>
      </c>
    </row>
    <row r="95" spans="1:5">
      <c r="A95">
        <v>92</v>
      </c>
      <c r="B95">
        <v>5.84</v>
      </c>
      <c r="D95">
        <v>92</v>
      </c>
      <c r="E95">
        <v>1.3332999999999999</v>
      </c>
    </row>
    <row r="96" spans="1:5">
      <c r="A96">
        <v>93</v>
      </c>
      <c r="B96">
        <v>1.9533</v>
      </c>
      <c r="D96">
        <v>93</v>
      </c>
      <c r="E96">
        <v>2.5533000000000001</v>
      </c>
    </row>
    <row r="97" spans="1:5">
      <c r="A97">
        <v>94</v>
      </c>
      <c r="B97">
        <v>1.5066999999999999</v>
      </c>
      <c r="D97">
        <v>94</v>
      </c>
      <c r="E97">
        <v>2.68</v>
      </c>
    </row>
    <row r="98" spans="1:5">
      <c r="A98">
        <v>95</v>
      </c>
      <c r="B98">
        <v>1.5532999999999999</v>
      </c>
      <c r="D98">
        <v>95</v>
      </c>
      <c r="E98">
        <v>1.1867000000000001</v>
      </c>
    </row>
    <row r="99" spans="1:5">
      <c r="A99">
        <v>96</v>
      </c>
      <c r="B99">
        <v>3.4466999999999999</v>
      </c>
      <c r="D99">
        <v>96</v>
      </c>
      <c r="E99">
        <v>1.4133</v>
      </c>
    </row>
    <row r="100" spans="1:5">
      <c r="A100">
        <v>97</v>
      </c>
      <c r="B100">
        <v>5.5</v>
      </c>
      <c r="D100">
        <v>97</v>
      </c>
      <c r="E100">
        <v>3.1467000000000001</v>
      </c>
    </row>
    <row r="101" spans="1:5">
      <c r="A101">
        <v>98</v>
      </c>
      <c r="B101">
        <v>3.8532999999999999</v>
      </c>
      <c r="D101">
        <v>98</v>
      </c>
      <c r="E101">
        <v>4.3067000000000002</v>
      </c>
    </row>
    <row r="102" spans="1:5">
      <c r="A102">
        <v>99</v>
      </c>
      <c r="B102">
        <v>3.92</v>
      </c>
      <c r="D102">
        <v>99</v>
      </c>
      <c r="E102">
        <v>4.3067000000000002</v>
      </c>
    </row>
    <row r="103" spans="1:5">
      <c r="A103">
        <v>100</v>
      </c>
      <c r="B103">
        <v>3.78</v>
      </c>
      <c r="D103">
        <v>100</v>
      </c>
      <c r="E103">
        <v>0.5867</v>
      </c>
    </row>
    <row r="104" spans="1:5">
      <c r="A104">
        <v>101</v>
      </c>
      <c r="B104">
        <v>5.7933000000000003</v>
      </c>
      <c r="D104">
        <v>101</v>
      </c>
      <c r="E104">
        <v>3.0266999999999999</v>
      </c>
    </row>
    <row r="105" spans="1:5">
      <c r="A105">
        <v>102</v>
      </c>
      <c r="B105">
        <v>7.2933000000000003</v>
      </c>
      <c r="D105">
        <v>102</v>
      </c>
      <c r="E105">
        <v>3.2867000000000002</v>
      </c>
    </row>
    <row r="106" spans="1:5">
      <c r="A106">
        <v>103</v>
      </c>
      <c r="B106">
        <v>3.9266999999999999</v>
      </c>
      <c r="D106">
        <v>103</v>
      </c>
      <c r="E106">
        <v>2.9</v>
      </c>
    </row>
    <row r="107" spans="1:5">
      <c r="A107">
        <v>104</v>
      </c>
      <c r="B107">
        <v>1.76</v>
      </c>
      <c r="D107">
        <v>104</v>
      </c>
      <c r="E107">
        <v>3.0667</v>
      </c>
    </row>
    <row r="108" spans="1:5">
      <c r="A108">
        <v>105</v>
      </c>
      <c r="B108">
        <v>5.4733000000000001</v>
      </c>
      <c r="D108">
        <v>105</v>
      </c>
      <c r="E108">
        <v>4.5933000000000002</v>
      </c>
    </row>
    <row r="109" spans="1:5">
      <c r="A109">
        <v>106</v>
      </c>
      <c r="B109">
        <v>8.5667000000000009</v>
      </c>
      <c r="D109">
        <v>106</v>
      </c>
      <c r="E109">
        <v>4.84</v>
      </c>
    </row>
    <row r="110" spans="1:5">
      <c r="A110">
        <v>107</v>
      </c>
      <c r="B110">
        <v>8.1133000000000006</v>
      </c>
      <c r="D110">
        <v>107</v>
      </c>
      <c r="E110">
        <v>4.3467000000000002</v>
      </c>
    </row>
    <row r="111" spans="1:5">
      <c r="A111">
        <v>108</v>
      </c>
      <c r="B111">
        <v>8.0867000000000004</v>
      </c>
      <c r="D111">
        <v>108</v>
      </c>
      <c r="E111">
        <v>8.0399999999999991</v>
      </c>
    </row>
    <row r="112" spans="1:5">
      <c r="A112">
        <v>109</v>
      </c>
      <c r="B112">
        <v>8.4666999999999994</v>
      </c>
      <c r="D112">
        <v>109</v>
      </c>
      <c r="E112">
        <v>5.5933000000000002</v>
      </c>
    </row>
    <row r="113" spans="1:5">
      <c r="A113">
        <v>110</v>
      </c>
      <c r="B113">
        <v>9.7532999999999994</v>
      </c>
      <c r="D113">
        <v>110</v>
      </c>
      <c r="E113">
        <v>4.6266999999999996</v>
      </c>
    </row>
    <row r="114" spans="1:5">
      <c r="A114">
        <v>111</v>
      </c>
      <c r="B114">
        <v>8.52</v>
      </c>
      <c r="D114">
        <v>111</v>
      </c>
      <c r="E114">
        <v>1.8667</v>
      </c>
    </row>
    <row r="115" spans="1:5">
      <c r="A115">
        <v>112</v>
      </c>
      <c r="B115">
        <v>6.98</v>
      </c>
      <c r="D115">
        <v>112</v>
      </c>
      <c r="E115">
        <v>1.3867</v>
      </c>
    </row>
    <row r="116" spans="1:5">
      <c r="A116">
        <v>113</v>
      </c>
      <c r="B116">
        <v>13.3</v>
      </c>
      <c r="D116">
        <v>113</v>
      </c>
      <c r="E116">
        <v>4.2267000000000001</v>
      </c>
    </row>
    <row r="117" spans="1:5">
      <c r="A117">
        <v>114</v>
      </c>
      <c r="B117">
        <v>12.16</v>
      </c>
      <c r="D117">
        <v>114</v>
      </c>
      <c r="E117">
        <v>3.06</v>
      </c>
    </row>
    <row r="118" spans="1:5">
      <c r="A118">
        <v>115</v>
      </c>
      <c r="B118">
        <v>7.18</v>
      </c>
      <c r="D118">
        <v>115</v>
      </c>
      <c r="E118">
        <v>3.2667000000000002</v>
      </c>
    </row>
    <row r="119" spans="1:5">
      <c r="A119">
        <v>116</v>
      </c>
      <c r="B119">
        <v>12.9133</v>
      </c>
      <c r="D119">
        <v>116</v>
      </c>
      <c r="E119">
        <v>3.0867</v>
      </c>
    </row>
    <row r="120" spans="1:5">
      <c r="A120">
        <v>117</v>
      </c>
      <c r="B120">
        <v>12.4133</v>
      </c>
      <c r="D120">
        <v>117</v>
      </c>
      <c r="E120">
        <v>3.0066999999999999</v>
      </c>
    </row>
    <row r="121" spans="1:5">
      <c r="A121">
        <v>118</v>
      </c>
      <c r="B121">
        <v>6.1666999999999996</v>
      </c>
      <c r="D121">
        <v>118</v>
      </c>
      <c r="E121">
        <v>2.6867000000000001</v>
      </c>
    </row>
    <row r="122" spans="1:5">
      <c r="A122">
        <v>119</v>
      </c>
      <c r="B122">
        <v>6.2933000000000003</v>
      </c>
      <c r="D122">
        <v>119</v>
      </c>
      <c r="E122">
        <v>1.3532999999999999</v>
      </c>
    </row>
    <row r="123" spans="1:5">
      <c r="A123">
        <v>120</v>
      </c>
      <c r="B123">
        <v>7.4466999999999999</v>
      </c>
      <c r="D123">
        <v>120</v>
      </c>
      <c r="E123">
        <v>2.4</v>
      </c>
    </row>
    <row r="124" spans="1:5">
      <c r="A124">
        <v>121</v>
      </c>
      <c r="B124">
        <v>10.066700000000001</v>
      </c>
      <c r="D124">
        <v>121</v>
      </c>
      <c r="E124">
        <v>1.74</v>
      </c>
    </row>
    <row r="125" spans="1:5">
      <c r="A125">
        <v>122</v>
      </c>
      <c r="B125">
        <v>6.02</v>
      </c>
      <c r="D125">
        <v>122</v>
      </c>
      <c r="E125">
        <v>2.1133000000000002</v>
      </c>
    </row>
    <row r="126" spans="1:5">
      <c r="A126">
        <v>123</v>
      </c>
      <c r="B126">
        <v>3.46</v>
      </c>
      <c r="D126">
        <v>123</v>
      </c>
      <c r="E126">
        <v>1.6267</v>
      </c>
    </row>
    <row r="127" spans="1:5">
      <c r="A127">
        <v>124</v>
      </c>
      <c r="B127">
        <v>4.6867000000000001</v>
      </c>
      <c r="D127">
        <v>124</v>
      </c>
      <c r="E127">
        <v>1.2133</v>
      </c>
    </row>
    <row r="128" spans="1:5">
      <c r="A128">
        <v>125</v>
      </c>
      <c r="B128">
        <v>8.7866999999999997</v>
      </c>
      <c r="D128">
        <v>125</v>
      </c>
      <c r="E128">
        <v>0.61329999999999996</v>
      </c>
    </row>
    <row r="129" spans="1:5">
      <c r="A129">
        <v>126</v>
      </c>
      <c r="B129">
        <v>7.5933000000000002</v>
      </c>
      <c r="D129">
        <v>126</v>
      </c>
      <c r="E129">
        <v>0.62</v>
      </c>
    </row>
    <row r="130" spans="1:5">
      <c r="A130">
        <v>127</v>
      </c>
      <c r="B130">
        <v>15.22</v>
      </c>
      <c r="D130">
        <v>127</v>
      </c>
      <c r="E130">
        <v>2.1867000000000001</v>
      </c>
    </row>
    <row r="131" spans="1:5">
      <c r="A131">
        <v>128</v>
      </c>
      <c r="B131">
        <v>10.773300000000001</v>
      </c>
      <c r="D131">
        <v>128</v>
      </c>
      <c r="E131">
        <v>1.8267</v>
      </c>
    </row>
    <row r="132" spans="1:5">
      <c r="A132">
        <v>129</v>
      </c>
      <c r="B132">
        <v>9.58</v>
      </c>
      <c r="D132">
        <v>129</v>
      </c>
      <c r="E132">
        <v>3.26</v>
      </c>
    </row>
    <row r="133" spans="1:5">
      <c r="A133">
        <v>130</v>
      </c>
      <c r="B133">
        <v>14.9133</v>
      </c>
      <c r="D133">
        <v>130</v>
      </c>
      <c r="E133">
        <v>2.1800000000000002</v>
      </c>
    </row>
    <row r="134" spans="1:5">
      <c r="A134">
        <v>131</v>
      </c>
      <c r="B134">
        <v>14.12</v>
      </c>
      <c r="D134">
        <v>131</v>
      </c>
      <c r="E134">
        <v>4.4400000000000004</v>
      </c>
    </row>
    <row r="135" spans="1:5">
      <c r="A135">
        <v>132</v>
      </c>
      <c r="B135">
        <v>11.24</v>
      </c>
      <c r="D135">
        <v>132</v>
      </c>
      <c r="E135">
        <v>2.4666999999999999</v>
      </c>
    </row>
    <row r="136" spans="1:5">
      <c r="A136">
        <v>133</v>
      </c>
      <c r="B136">
        <v>5.9</v>
      </c>
      <c r="D136">
        <v>133</v>
      </c>
      <c r="E136">
        <v>2.94</v>
      </c>
    </row>
    <row r="137" spans="1:5">
      <c r="A137">
        <v>134</v>
      </c>
      <c r="B137">
        <v>11.2067</v>
      </c>
      <c r="D137">
        <v>134</v>
      </c>
      <c r="E137">
        <v>4.6867000000000001</v>
      </c>
    </row>
    <row r="138" spans="1:5">
      <c r="A138">
        <v>135</v>
      </c>
      <c r="B138">
        <v>6.5133000000000001</v>
      </c>
      <c r="D138">
        <v>135</v>
      </c>
      <c r="E138">
        <v>4.9000000000000004</v>
      </c>
    </row>
    <row r="139" spans="1:5">
      <c r="A139">
        <v>136</v>
      </c>
      <c r="B139">
        <v>10.833299999999999</v>
      </c>
      <c r="D139">
        <v>136</v>
      </c>
      <c r="E139">
        <v>4.0999999999999996</v>
      </c>
    </row>
    <row r="140" spans="1:5">
      <c r="A140">
        <v>137</v>
      </c>
      <c r="B140">
        <v>5.7866999999999997</v>
      </c>
      <c r="D140">
        <v>137</v>
      </c>
      <c r="E140">
        <v>2.64</v>
      </c>
    </row>
    <row r="141" spans="1:5">
      <c r="A141">
        <v>138</v>
      </c>
      <c r="B141">
        <v>6.52</v>
      </c>
      <c r="D141">
        <v>138</v>
      </c>
      <c r="E141">
        <v>8.2933000000000003</v>
      </c>
    </row>
    <row r="142" spans="1:5">
      <c r="A142">
        <v>139</v>
      </c>
      <c r="B142">
        <v>17.146699999999999</v>
      </c>
      <c r="D142">
        <v>139</v>
      </c>
      <c r="E142">
        <v>2.2267000000000001</v>
      </c>
    </row>
    <row r="143" spans="1:5">
      <c r="A143">
        <v>140</v>
      </c>
      <c r="B143">
        <v>13.253299999999999</v>
      </c>
      <c r="D143">
        <v>140</v>
      </c>
      <c r="E143">
        <v>2.54</v>
      </c>
    </row>
    <row r="144" spans="1:5">
      <c r="A144">
        <v>141</v>
      </c>
      <c r="B144">
        <v>8.6333000000000002</v>
      </c>
      <c r="D144">
        <v>141</v>
      </c>
      <c r="E144">
        <v>6.42</v>
      </c>
    </row>
    <row r="145" spans="1:5">
      <c r="A145">
        <v>142</v>
      </c>
      <c r="B145">
        <v>8.7200000000000006</v>
      </c>
      <c r="D145">
        <v>142</v>
      </c>
      <c r="E145">
        <v>8.8666999999999998</v>
      </c>
    </row>
    <row r="146" spans="1:5">
      <c r="A146">
        <v>143</v>
      </c>
      <c r="B146">
        <v>6.8666999999999998</v>
      </c>
      <c r="D146">
        <v>143</v>
      </c>
      <c r="E146">
        <v>9.2667000000000002</v>
      </c>
    </row>
    <row r="147" spans="1:5">
      <c r="A147">
        <v>144</v>
      </c>
      <c r="B147">
        <v>6.7</v>
      </c>
      <c r="D147">
        <v>144</v>
      </c>
      <c r="E147">
        <v>13.173299999999999</v>
      </c>
    </row>
    <row r="148" spans="1:5">
      <c r="A148">
        <v>145</v>
      </c>
      <c r="B148">
        <v>10.64</v>
      </c>
      <c r="D148">
        <v>145</v>
      </c>
      <c r="E148">
        <v>10.466699999999999</v>
      </c>
    </row>
    <row r="149" spans="1:5">
      <c r="A149">
        <v>146</v>
      </c>
      <c r="B149">
        <v>8.1867000000000001</v>
      </c>
      <c r="D149">
        <v>146</v>
      </c>
      <c r="E149">
        <v>3.2867000000000002</v>
      </c>
    </row>
    <row r="150" spans="1:5">
      <c r="A150">
        <v>147</v>
      </c>
      <c r="B150">
        <v>8.3132999999999999</v>
      </c>
      <c r="D150">
        <v>147</v>
      </c>
      <c r="E150">
        <v>4.1532999999999998</v>
      </c>
    </row>
    <row r="151" spans="1:5">
      <c r="A151">
        <v>148</v>
      </c>
      <c r="B151">
        <v>9.9267000000000003</v>
      </c>
      <c r="D151">
        <v>148</v>
      </c>
      <c r="E151">
        <v>1.0667</v>
      </c>
    </row>
    <row r="152" spans="1:5">
      <c r="A152">
        <v>149</v>
      </c>
      <c r="B152">
        <v>7.5667</v>
      </c>
      <c r="D152">
        <v>149</v>
      </c>
      <c r="E152">
        <v>0.63329999999999997</v>
      </c>
    </row>
    <row r="153" spans="1:5">
      <c r="A153">
        <v>150</v>
      </c>
      <c r="B153">
        <v>1.3332999999999999</v>
      </c>
      <c r="D153">
        <v>150</v>
      </c>
      <c r="E153">
        <v>0.4133</v>
      </c>
    </row>
    <row r="154" spans="1:5">
      <c r="A154">
        <v>151</v>
      </c>
      <c r="B154">
        <v>3.5333000000000001</v>
      </c>
      <c r="D154">
        <v>151</v>
      </c>
      <c r="E154">
        <v>2.6533000000000002</v>
      </c>
    </row>
    <row r="155" spans="1:5">
      <c r="A155">
        <v>152</v>
      </c>
      <c r="B155">
        <v>0.74</v>
      </c>
      <c r="D155">
        <v>152</v>
      </c>
      <c r="E155">
        <v>3.3532999999999999</v>
      </c>
    </row>
    <row r="156" spans="1:5">
      <c r="A156">
        <v>153</v>
      </c>
      <c r="B156">
        <v>1.9666999999999999</v>
      </c>
      <c r="D156">
        <v>153</v>
      </c>
      <c r="E156">
        <v>6.44</v>
      </c>
    </row>
    <row r="157" spans="1:5">
      <c r="A157">
        <v>154</v>
      </c>
      <c r="B157">
        <v>3.3933</v>
      </c>
      <c r="D157">
        <v>154</v>
      </c>
      <c r="E157">
        <v>3.1667000000000001</v>
      </c>
    </row>
    <row r="158" spans="1:5">
      <c r="A158">
        <v>155</v>
      </c>
      <c r="B158">
        <v>7.8867000000000003</v>
      </c>
      <c r="D158">
        <v>155</v>
      </c>
      <c r="E158">
        <v>1.5133000000000001</v>
      </c>
    </row>
    <row r="159" spans="1:5">
      <c r="A159">
        <v>156</v>
      </c>
      <c r="B159">
        <v>7.5933000000000002</v>
      </c>
      <c r="D159">
        <v>156</v>
      </c>
      <c r="E159">
        <v>2.7532999999999999</v>
      </c>
    </row>
    <row r="160" spans="1:5">
      <c r="A160">
        <v>157</v>
      </c>
      <c r="B160">
        <v>2.1932999999999998</v>
      </c>
      <c r="D160">
        <v>157</v>
      </c>
      <c r="E160">
        <v>0.4133</v>
      </c>
    </row>
    <row r="161" spans="1:5">
      <c r="A161">
        <v>158</v>
      </c>
      <c r="B161">
        <v>3.0933000000000002</v>
      </c>
      <c r="D161">
        <v>158</v>
      </c>
      <c r="E161">
        <v>2.3267000000000002</v>
      </c>
    </row>
    <row r="162" spans="1:5">
      <c r="A162">
        <v>159</v>
      </c>
      <c r="B162">
        <v>2.8733</v>
      </c>
      <c r="D162">
        <v>159</v>
      </c>
      <c r="E162">
        <v>5.0332999999999997</v>
      </c>
    </row>
    <row r="163" spans="1:5">
      <c r="A163">
        <v>160</v>
      </c>
      <c r="B163">
        <v>2.1133000000000002</v>
      </c>
      <c r="D163">
        <v>160</v>
      </c>
      <c r="E163">
        <v>3.5066999999999999</v>
      </c>
    </row>
    <row r="164" spans="1:5">
      <c r="A164">
        <v>161</v>
      </c>
      <c r="B164">
        <v>4.92</v>
      </c>
      <c r="D164">
        <v>161</v>
      </c>
      <c r="E164">
        <v>1.7</v>
      </c>
    </row>
    <row r="165" spans="1:5">
      <c r="A165">
        <v>162</v>
      </c>
      <c r="B165">
        <v>1.94</v>
      </c>
      <c r="D165">
        <v>162</v>
      </c>
      <c r="E165">
        <v>1.3667</v>
      </c>
    </row>
    <row r="166" spans="1:5">
      <c r="A166">
        <v>163</v>
      </c>
      <c r="B166">
        <v>3.5333000000000001</v>
      </c>
      <c r="D166">
        <v>163</v>
      </c>
      <c r="E166">
        <v>4.7</v>
      </c>
    </row>
    <row r="167" spans="1:5">
      <c r="A167">
        <v>164</v>
      </c>
      <c r="B167">
        <v>0.84670000000000001</v>
      </c>
      <c r="D167">
        <v>164</v>
      </c>
      <c r="E167">
        <v>4.4333</v>
      </c>
    </row>
    <row r="168" spans="1:5">
      <c r="A168">
        <v>165</v>
      </c>
      <c r="B168">
        <v>2.4266999999999999</v>
      </c>
      <c r="D168">
        <v>165</v>
      </c>
      <c r="E168">
        <v>0.68</v>
      </c>
    </row>
    <row r="169" spans="1:5">
      <c r="A169">
        <v>166</v>
      </c>
      <c r="B169">
        <v>7.48</v>
      </c>
      <c r="D169">
        <v>166</v>
      </c>
      <c r="E169">
        <v>1.3532999999999999</v>
      </c>
    </row>
    <row r="170" spans="1:5">
      <c r="A170">
        <v>167</v>
      </c>
      <c r="B170">
        <v>9.5732999999999997</v>
      </c>
      <c r="D170">
        <v>167</v>
      </c>
      <c r="E170">
        <v>3.1932999999999998</v>
      </c>
    </row>
    <row r="171" spans="1:5">
      <c r="A171">
        <v>168</v>
      </c>
      <c r="B171">
        <v>10.0533</v>
      </c>
      <c r="D171">
        <v>168</v>
      </c>
      <c r="E171">
        <v>1.46</v>
      </c>
    </row>
    <row r="172" spans="1:5">
      <c r="A172">
        <v>169</v>
      </c>
      <c r="B172">
        <v>4.28</v>
      </c>
      <c r="D172">
        <v>169</v>
      </c>
      <c r="E172">
        <v>3.8067000000000002</v>
      </c>
    </row>
    <row r="173" spans="1:5">
      <c r="A173">
        <v>170</v>
      </c>
      <c r="B173">
        <v>1.4133</v>
      </c>
      <c r="D173">
        <v>170</v>
      </c>
      <c r="E173">
        <v>7.6467000000000001</v>
      </c>
    </row>
    <row r="174" spans="1:5">
      <c r="A174">
        <v>171</v>
      </c>
      <c r="B174">
        <v>4.34</v>
      </c>
      <c r="D174">
        <v>171</v>
      </c>
      <c r="E174">
        <v>2.9333</v>
      </c>
    </row>
    <row r="175" spans="1:5">
      <c r="A175">
        <v>172</v>
      </c>
      <c r="B175">
        <v>7.82</v>
      </c>
      <c r="D175">
        <v>172</v>
      </c>
      <c r="E175">
        <v>2.2067000000000001</v>
      </c>
    </row>
    <row r="176" spans="1:5">
      <c r="A176">
        <v>173</v>
      </c>
      <c r="B176">
        <v>3.94</v>
      </c>
      <c r="D176">
        <v>173</v>
      </c>
      <c r="E176">
        <v>1.2333000000000001</v>
      </c>
    </row>
    <row r="177" spans="1:5">
      <c r="A177">
        <v>174</v>
      </c>
      <c r="B177">
        <v>1.4267000000000001</v>
      </c>
      <c r="D177">
        <v>174</v>
      </c>
      <c r="E177">
        <v>4.6699999999999998E-2</v>
      </c>
    </row>
    <row r="178" spans="1:5">
      <c r="A178">
        <v>175</v>
      </c>
      <c r="B178">
        <v>1.7333000000000001</v>
      </c>
      <c r="D178">
        <v>175</v>
      </c>
      <c r="E178">
        <v>3.72</v>
      </c>
    </row>
    <row r="179" spans="1:5">
      <c r="A179">
        <v>176</v>
      </c>
      <c r="B179">
        <v>2.7</v>
      </c>
      <c r="D179">
        <v>176</v>
      </c>
      <c r="E179">
        <v>6.7466999999999997</v>
      </c>
    </row>
    <row r="180" spans="1:5">
      <c r="A180">
        <v>177</v>
      </c>
      <c r="B180">
        <v>6.2866999999999997</v>
      </c>
      <c r="D180">
        <v>177</v>
      </c>
      <c r="E180">
        <v>3.7867000000000002</v>
      </c>
    </row>
    <row r="181" spans="1:5">
      <c r="A181">
        <v>178</v>
      </c>
      <c r="B181">
        <v>7.98</v>
      </c>
      <c r="D181">
        <v>178</v>
      </c>
      <c r="E181">
        <v>2.9466999999999999</v>
      </c>
    </row>
    <row r="182" spans="1:5">
      <c r="A182">
        <v>179</v>
      </c>
      <c r="B182">
        <v>10.4133</v>
      </c>
      <c r="D182">
        <v>179</v>
      </c>
      <c r="E182">
        <v>3.36</v>
      </c>
    </row>
    <row r="183" spans="1:5">
      <c r="A183">
        <v>180</v>
      </c>
      <c r="B183">
        <v>14</v>
      </c>
      <c r="D183">
        <v>180</v>
      </c>
      <c r="E183">
        <v>5.3867000000000003</v>
      </c>
    </row>
    <row r="184" spans="1:5">
      <c r="A184">
        <v>181</v>
      </c>
      <c r="B184">
        <v>5.6666999999999996</v>
      </c>
      <c r="D184">
        <v>181</v>
      </c>
      <c r="E184">
        <v>3.0066999999999999</v>
      </c>
    </row>
    <row r="185" spans="1:5">
      <c r="A185">
        <v>182</v>
      </c>
      <c r="B185">
        <v>3.6067</v>
      </c>
      <c r="D185">
        <v>182</v>
      </c>
      <c r="E185">
        <v>0.71330000000000005</v>
      </c>
    </row>
    <row r="186" spans="1:5">
      <c r="A186">
        <v>183</v>
      </c>
      <c r="B186">
        <v>7.32</v>
      </c>
      <c r="D186">
        <v>183</v>
      </c>
      <c r="E186">
        <v>6.5933000000000002</v>
      </c>
    </row>
    <row r="187" spans="1:5">
      <c r="A187">
        <v>184</v>
      </c>
      <c r="B187">
        <v>2.58</v>
      </c>
      <c r="D187">
        <v>184</v>
      </c>
      <c r="E187">
        <v>4.3132999999999999</v>
      </c>
    </row>
    <row r="188" spans="1:5">
      <c r="A188">
        <v>185</v>
      </c>
      <c r="B188">
        <v>11.22</v>
      </c>
      <c r="D188">
        <v>185</v>
      </c>
      <c r="E188">
        <v>2.14</v>
      </c>
    </row>
    <row r="189" spans="1:5">
      <c r="A189">
        <v>186</v>
      </c>
      <c r="B189">
        <v>12.8933</v>
      </c>
      <c r="D189">
        <v>186</v>
      </c>
      <c r="E189">
        <v>5.2866999999999997</v>
      </c>
    </row>
    <row r="190" spans="1:5">
      <c r="A190">
        <v>187</v>
      </c>
      <c r="B190">
        <v>7.7866999999999997</v>
      </c>
      <c r="D190">
        <v>187</v>
      </c>
      <c r="E190">
        <v>0.92669999999999997</v>
      </c>
    </row>
    <row r="191" spans="1:5">
      <c r="A191">
        <v>188</v>
      </c>
      <c r="B191">
        <v>5.0999999999999996</v>
      </c>
      <c r="D191">
        <v>188</v>
      </c>
      <c r="E191">
        <v>1.7733000000000001</v>
      </c>
    </row>
    <row r="192" spans="1:5">
      <c r="A192">
        <v>189</v>
      </c>
      <c r="B192">
        <v>6.9466999999999999</v>
      </c>
      <c r="D192">
        <v>189</v>
      </c>
      <c r="E192">
        <v>4.0199999999999996</v>
      </c>
    </row>
    <row r="193" spans="1:5">
      <c r="A193">
        <v>190</v>
      </c>
      <c r="B193">
        <v>9.9867000000000008</v>
      </c>
      <c r="D193">
        <v>190</v>
      </c>
      <c r="E193">
        <v>1.8267</v>
      </c>
    </row>
    <row r="194" spans="1:5">
      <c r="A194">
        <v>191</v>
      </c>
      <c r="B194">
        <v>6.1733000000000002</v>
      </c>
      <c r="D194">
        <v>191</v>
      </c>
      <c r="E194">
        <v>1.8332999999999999</v>
      </c>
    </row>
    <row r="195" spans="1:5">
      <c r="A195">
        <v>192</v>
      </c>
      <c r="B195">
        <v>8.4332999999999991</v>
      </c>
      <c r="D195">
        <v>192</v>
      </c>
      <c r="E195">
        <v>3.4</v>
      </c>
    </row>
    <row r="196" spans="1:5">
      <c r="A196">
        <v>193</v>
      </c>
      <c r="B196">
        <v>6.6867000000000001</v>
      </c>
      <c r="D196">
        <v>193</v>
      </c>
      <c r="E196">
        <v>2.3733</v>
      </c>
    </row>
    <row r="197" spans="1:5">
      <c r="A197">
        <v>194</v>
      </c>
      <c r="B197">
        <v>3.9866999999999999</v>
      </c>
      <c r="D197">
        <v>194</v>
      </c>
      <c r="E197">
        <v>1.6333</v>
      </c>
    </row>
    <row r="198" spans="1:5">
      <c r="A198">
        <v>195</v>
      </c>
      <c r="B198">
        <v>1.1599999999999999</v>
      </c>
      <c r="D198">
        <v>195</v>
      </c>
      <c r="E198">
        <v>4.2066999999999997</v>
      </c>
    </row>
    <row r="199" spans="1:5">
      <c r="A199">
        <v>196</v>
      </c>
      <c r="B199">
        <v>2.6533000000000002</v>
      </c>
      <c r="D199">
        <v>196</v>
      </c>
      <c r="E199">
        <v>1.6267</v>
      </c>
    </row>
    <row r="200" spans="1:5">
      <c r="A200">
        <v>197</v>
      </c>
      <c r="B200">
        <v>5.0999999999999996</v>
      </c>
      <c r="D200">
        <v>197</v>
      </c>
      <c r="E200">
        <v>1.6133</v>
      </c>
    </row>
    <row r="201" spans="1:5">
      <c r="A201">
        <v>198</v>
      </c>
      <c r="B201">
        <v>3.5667</v>
      </c>
      <c r="D201">
        <v>198</v>
      </c>
      <c r="E201">
        <v>1.5867</v>
      </c>
    </row>
    <row r="202" spans="1:5">
      <c r="A202">
        <v>199</v>
      </c>
      <c r="B202">
        <v>0.97330000000000005</v>
      </c>
      <c r="D202">
        <v>199</v>
      </c>
      <c r="E202">
        <v>0.52</v>
      </c>
    </row>
    <row r="203" spans="1:5">
      <c r="A203">
        <v>200</v>
      </c>
      <c r="B203">
        <v>3.22</v>
      </c>
      <c r="D203">
        <v>200</v>
      </c>
      <c r="E203">
        <v>0</v>
      </c>
    </row>
    <row r="204" spans="1:5">
      <c r="A204">
        <v>201</v>
      </c>
      <c r="B204">
        <v>3.4533</v>
      </c>
      <c r="D204">
        <v>201</v>
      </c>
      <c r="E204">
        <v>0.75329999999999997</v>
      </c>
    </row>
    <row r="205" spans="1:5">
      <c r="A205">
        <v>202</v>
      </c>
      <c r="B205">
        <v>3.76</v>
      </c>
      <c r="D205">
        <v>202</v>
      </c>
      <c r="E205">
        <v>1.9533</v>
      </c>
    </row>
    <row r="206" spans="1:5">
      <c r="A206">
        <v>203</v>
      </c>
      <c r="B206">
        <v>3.5467</v>
      </c>
      <c r="D206">
        <v>203</v>
      </c>
      <c r="E206">
        <v>0.38669999999999999</v>
      </c>
    </row>
    <row r="207" spans="1:5">
      <c r="A207">
        <v>204</v>
      </c>
      <c r="B207">
        <v>3.2067000000000001</v>
      </c>
      <c r="D207">
        <v>204</v>
      </c>
      <c r="E207">
        <v>2.8866999999999998</v>
      </c>
    </row>
    <row r="208" spans="1:5">
      <c r="A208">
        <v>205</v>
      </c>
      <c r="B208">
        <v>4.5533000000000001</v>
      </c>
      <c r="D208">
        <v>205</v>
      </c>
      <c r="E208">
        <v>2.1867000000000001</v>
      </c>
    </row>
    <row r="209" spans="1:5">
      <c r="A209">
        <v>206</v>
      </c>
      <c r="B209">
        <v>2.8866999999999998</v>
      </c>
      <c r="D209">
        <v>206</v>
      </c>
      <c r="E209">
        <v>2.6932999999999998</v>
      </c>
    </row>
    <row r="210" spans="1:5">
      <c r="A210">
        <v>207</v>
      </c>
      <c r="B210">
        <v>1.0266999999999999</v>
      </c>
      <c r="D210">
        <v>207</v>
      </c>
      <c r="E210">
        <v>1.3667</v>
      </c>
    </row>
    <row r="211" spans="1:5">
      <c r="A211">
        <v>208</v>
      </c>
      <c r="B211">
        <v>2.6932999999999998</v>
      </c>
      <c r="D211">
        <v>208</v>
      </c>
      <c r="E211">
        <v>2.1333000000000002</v>
      </c>
    </row>
    <row r="212" spans="1:5">
      <c r="A212">
        <v>209</v>
      </c>
      <c r="B212">
        <v>1.7867</v>
      </c>
      <c r="D212">
        <v>209</v>
      </c>
      <c r="E212">
        <v>1.6333</v>
      </c>
    </row>
    <row r="213" spans="1:5">
      <c r="A213">
        <v>210</v>
      </c>
      <c r="B213">
        <v>2.84</v>
      </c>
      <c r="D213">
        <v>210</v>
      </c>
      <c r="E213">
        <v>4.3733000000000004</v>
      </c>
    </row>
    <row r="214" spans="1:5">
      <c r="A214">
        <v>211</v>
      </c>
      <c r="B214">
        <v>3.9266999999999999</v>
      </c>
      <c r="D214">
        <v>211</v>
      </c>
      <c r="E214">
        <v>0.66669999999999996</v>
      </c>
    </row>
    <row r="215" spans="1:5">
      <c r="A215">
        <v>212</v>
      </c>
      <c r="B215">
        <v>2.9266999999999999</v>
      </c>
      <c r="D215">
        <v>212</v>
      </c>
      <c r="E215">
        <v>1.1067</v>
      </c>
    </row>
    <row r="216" spans="1:5">
      <c r="A216">
        <v>213</v>
      </c>
      <c r="B216">
        <v>0.98</v>
      </c>
      <c r="D216">
        <v>213</v>
      </c>
      <c r="E216">
        <v>0.15329999999999999</v>
      </c>
    </row>
    <row r="217" spans="1:5">
      <c r="A217">
        <v>214</v>
      </c>
      <c r="B217">
        <v>5.1266999999999996</v>
      </c>
      <c r="D217">
        <v>214</v>
      </c>
      <c r="E217">
        <v>0.16669999999999999</v>
      </c>
    </row>
    <row r="218" spans="1:5">
      <c r="A218">
        <v>215</v>
      </c>
      <c r="B218">
        <v>5.72</v>
      </c>
      <c r="D218">
        <v>215</v>
      </c>
      <c r="E218">
        <v>0.5333</v>
      </c>
    </row>
    <row r="219" spans="1:5">
      <c r="A219">
        <v>216</v>
      </c>
      <c r="B219">
        <v>5.94</v>
      </c>
      <c r="D219">
        <v>216</v>
      </c>
      <c r="E219">
        <v>0.28670000000000001</v>
      </c>
    </row>
    <row r="220" spans="1:5">
      <c r="A220">
        <v>217</v>
      </c>
      <c r="B220">
        <v>1.7133</v>
      </c>
      <c r="D220">
        <v>217</v>
      </c>
      <c r="E220">
        <v>2.6700000000000002E-2</v>
      </c>
    </row>
    <row r="221" spans="1:5">
      <c r="A221">
        <v>218</v>
      </c>
      <c r="B221">
        <v>0.3</v>
      </c>
      <c r="D221">
        <v>218</v>
      </c>
      <c r="E221">
        <v>0.08</v>
      </c>
    </row>
    <row r="222" spans="1:5">
      <c r="A222">
        <v>219</v>
      </c>
      <c r="B222">
        <v>1.9133</v>
      </c>
      <c r="D222">
        <v>219</v>
      </c>
      <c r="E222">
        <v>2.8532999999999999</v>
      </c>
    </row>
    <row r="223" spans="1:5">
      <c r="A223">
        <v>220</v>
      </c>
      <c r="B223">
        <v>2.1932999999999998</v>
      </c>
      <c r="D223">
        <v>220</v>
      </c>
      <c r="E223">
        <v>5.36</v>
      </c>
    </row>
    <row r="224" spans="1:5">
      <c r="A224">
        <v>221</v>
      </c>
      <c r="B224">
        <v>2.3866999999999998</v>
      </c>
      <c r="D224">
        <v>221</v>
      </c>
      <c r="E224">
        <v>2.2000000000000002</v>
      </c>
    </row>
    <row r="225" spans="1:5">
      <c r="A225">
        <v>222</v>
      </c>
      <c r="B225">
        <v>8.5333000000000006</v>
      </c>
      <c r="D225">
        <v>222</v>
      </c>
      <c r="E225">
        <v>1.8267</v>
      </c>
    </row>
    <row r="226" spans="1:5">
      <c r="A226">
        <v>223</v>
      </c>
      <c r="B226">
        <v>7.0867000000000004</v>
      </c>
      <c r="D226">
        <v>223</v>
      </c>
      <c r="E226">
        <v>0.68</v>
      </c>
    </row>
    <row r="227" spans="1:5">
      <c r="A227">
        <v>224</v>
      </c>
      <c r="B227">
        <v>9.0333000000000006</v>
      </c>
      <c r="D227">
        <v>224</v>
      </c>
      <c r="E227">
        <v>0.39329999999999998</v>
      </c>
    </row>
    <row r="228" spans="1:5">
      <c r="A228">
        <v>225</v>
      </c>
      <c r="B228">
        <v>7.9733000000000001</v>
      </c>
      <c r="D228">
        <v>225</v>
      </c>
      <c r="E228">
        <v>1.3067</v>
      </c>
    </row>
    <row r="229" spans="1:5">
      <c r="A229">
        <v>226</v>
      </c>
      <c r="B229">
        <v>2.3466999999999998</v>
      </c>
      <c r="D229">
        <v>226</v>
      </c>
      <c r="E229">
        <v>1.48</v>
      </c>
    </row>
    <row r="230" spans="1:5">
      <c r="A230">
        <v>227</v>
      </c>
      <c r="B230">
        <v>5.26</v>
      </c>
      <c r="D230">
        <v>227</v>
      </c>
      <c r="E230">
        <v>3.1333000000000002</v>
      </c>
    </row>
    <row r="231" spans="1:5">
      <c r="A231">
        <v>228</v>
      </c>
      <c r="B231">
        <v>2.14</v>
      </c>
      <c r="D231">
        <v>228</v>
      </c>
      <c r="E231">
        <v>2.0733000000000001</v>
      </c>
    </row>
    <row r="232" spans="1:5">
      <c r="A232">
        <v>229</v>
      </c>
      <c r="B232">
        <v>3.6267</v>
      </c>
      <c r="D232">
        <v>229</v>
      </c>
      <c r="E232">
        <v>1.8867</v>
      </c>
    </row>
    <row r="233" spans="1:5">
      <c r="A233">
        <v>230</v>
      </c>
      <c r="B233">
        <v>0.04</v>
      </c>
      <c r="D233">
        <v>230</v>
      </c>
      <c r="E233">
        <v>4.7267000000000001</v>
      </c>
    </row>
    <row r="234" spans="1:5">
      <c r="A234">
        <v>231</v>
      </c>
      <c r="B234">
        <v>0.43330000000000002</v>
      </c>
      <c r="D234">
        <v>231</v>
      </c>
      <c r="E234">
        <v>4.7066999999999997</v>
      </c>
    </row>
    <row r="235" spans="1:5">
      <c r="A235">
        <v>232</v>
      </c>
      <c r="B235">
        <v>1.72</v>
      </c>
      <c r="D235">
        <v>232</v>
      </c>
      <c r="E235">
        <v>0.74</v>
      </c>
    </row>
    <row r="236" spans="1:5">
      <c r="A236">
        <v>233</v>
      </c>
      <c r="B236">
        <v>2.0333000000000001</v>
      </c>
      <c r="D236">
        <v>233</v>
      </c>
      <c r="E236">
        <v>2.1067</v>
      </c>
    </row>
    <row r="237" spans="1:5">
      <c r="A237">
        <v>234</v>
      </c>
      <c r="B237">
        <v>4.6399999999999997</v>
      </c>
      <c r="D237">
        <v>234</v>
      </c>
      <c r="E237">
        <v>0.64670000000000005</v>
      </c>
    </row>
    <row r="238" spans="1:5">
      <c r="A238">
        <v>235</v>
      </c>
      <c r="B238">
        <v>0.56000000000000005</v>
      </c>
      <c r="D238">
        <v>235</v>
      </c>
      <c r="E238">
        <v>2.56</v>
      </c>
    </row>
    <row r="239" spans="1:5">
      <c r="A239">
        <v>236</v>
      </c>
      <c r="B239">
        <v>0.76</v>
      </c>
      <c r="D239">
        <v>236</v>
      </c>
      <c r="E239">
        <v>5.6067</v>
      </c>
    </row>
    <row r="240" spans="1:5">
      <c r="A240">
        <v>237</v>
      </c>
      <c r="B240">
        <v>3.84</v>
      </c>
      <c r="D240">
        <v>237</v>
      </c>
      <c r="E240">
        <v>2.7532999999999999</v>
      </c>
    </row>
    <row r="241" spans="1:5">
      <c r="A241">
        <v>238</v>
      </c>
      <c r="B241">
        <v>4.2667000000000002</v>
      </c>
      <c r="D241">
        <v>238</v>
      </c>
      <c r="E241">
        <v>0</v>
      </c>
    </row>
    <row r="242" spans="1:5">
      <c r="A242">
        <v>239</v>
      </c>
      <c r="B242">
        <v>8.0399999999999991</v>
      </c>
      <c r="D242">
        <v>239</v>
      </c>
      <c r="E242">
        <v>2.7</v>
      </c>
    </row>
    <row r="243" spans="1:5">
      <c r="A243">
        <v>240</v>
      </c>
      <c r="B243">
        <v>9.8666999999999998</v>
      </c>
      <c r="D243">
        <v>240</v>
      </c>
      <c r="E243">
        <v>5.2133000000000003</v>
      </c>
    </row>
    <row r="244" spans="1:5">
      <c r="A244">
        <v>241</v>
      </c>
      <c r="B244">
        <v>4.68</v>
      </c>
      <c r="D244">
        <v>241</v>
      </c>
      <c r="E244">
        <v>1.4933000000000001</v>
      </c>
    </row>
    <row r="245" spans="1:5">
      <c r="A245">
        <v>242</v>
      </c>
      <c r="B245">
        <v>4.0999999999999996</v>
      </c>
      <c r="D245">
        <v>242</v>
      </c>
      <c r="E245">
        <v>1.2333000000000001</v>
      </c>
    </row>
    <row r="246" spans="1:5">
      <c r="A246">
        <v>243</v>
      </c>
      <c r="B246">
        <v>5.42</v>
      </c>
      <c r="D246">
        <v>243</v>
      </c>
      <c r="E246">
        <v>0.54</v>
      </c>
    </row>
    <row r="247" spans="1:5">
      <c r="A247">
        <v>244</v>
      </c>
      <c r="B247">
        <v>8.2066999999999997</v>
      </c>
      <c r="D247">
        <v>244</v>
      </c>
      <c r="E247">
        <v>1.9467000000000001</v>
      </c>
    </row>
    <row r="248" spans="1:5">
      <c r="A248">
        <v>245</v>
      </c>
      <c r="B248">
        <v>6.2466999999999997</v>
      </c>
      <c r="D248">
        <v>245</v>
      </c>
      <c r="E248">
        <v>7.98</v>
      </c>
    </row>
    <row r="249" spans="1:5">
      <c r="A249">
        <v>246</v>
      </c>
      <c r="B249">
        <v>5.7</v>
      </c>
      <c r="D249">
        <v>246</v>
      </c>
      <c r="E249">
        <v>6.9466999999999999</v>
      </c>
    </row>
    <row r="250" spans="1:5">
      <c r="A250">
        <v>247</v>
      </c>
      <c r="B250">
        <v>6.7332999999999998</v>
      </c>
      <c r="D250">
        <v>247</v>
      </c>
      <c r="E250">
        <v>9.3666999999999998</v>
      </c>
    </row>
    <row r="251" spans="1:5">
      <c r="A251">
        <v>248</v>
      </c>
      <c r="B251">
        <v>4.8</v>
      </c>
      <c r="D251">
        <v>248</v>
      </c>
      <c r="E251">
        <v>3.52</v>
      </c>
    </row>
    <row r="252" spans="1:5">
      <c r="A252">
        <v>249</v>
      </c>
      <c r="B252">
        <v>5.6</v>
      </c>
      <c r="D252">
        <v>249</v>
      </c>
      <c r="E252">
        <v>1.3532999999999999</v>
      </c>
    </row>
    <row r="253" spans="1:5">
      <c r="A253">
        <v>250</v>
      </c>
      <c r="B253">
        <v>1.9267000000000001</v>
      </c>
      <c r="D253">
        <v>250</v>
      </c>
      <c r="E253">
        <v>4.26</v>
      </c>
    </row>
    <row r="254" spans="1:5">
      <c r="A254">
        <v>251</v>
      </c>
      <c r="B254">
        <v>1.6333</v>
      </c>
      <c r="D254">
        <v>251</v>
      </c>
      <c r="E254">
        <v>3.1667000000000001</v>
      </c>
    </row>
    <row r="255" spans="1:5">
      <c r="A255">
        <v>252</v>
      </c>
      <c r="B255">
        <v>4.8532999999999999</v>
      </c>
      <c r="D255">
        <v>252</v>
      </c>
      <c r="E255">
        <v>1.6867000000000001</v>
      </c>
    </row>
    <row r="256" spans="1:5">
      <c r="A256">
        <v>253</v>
      </c>
      <c r="B256">
        <v>3.6667000000000001</v>
      </c>
      <c r="D256">
        <v>253</v>
      </c>
      <c r="E256">
        <v>3.8267000000000002</v>
      </c>
    </row>
    <row r="257" spans="1:5">
      <c r="A257">
        <v>254</v>
      </c>
      <c r="B257">
        <v>4.2332999999999998</v>
      </c>
      <c r="D257">
        <v>254</v>
      </c>
      <c r="E257">
        <v>2.7267000000000001</v>
      </c>
    </row>
    <row r="258" spans="1:5">
      <c r="A258">
        <v>255</v>
      </c>
      <c r="B258">
        <v>3.6932999999999998</v>
      </c>
      <c r="D258">
        <v>255</v>
      </c>
      <c r="E258">
        <v>3.52</v>
      </c>
    </row>
    <row r="259" spans="1:5">
      <c r="A259">
        <v>256</v>
      </c>
      <c r="B259">
        <v>4.7732999999999999</v>
      </c>
      <c r="D259">
        <v>256</v>
      </c>
      <c r="E259">
        <v>1.3933</v>
      </c>
    </row>
    <row r="260" spans="1:5">
      <c r="A260">
        <v>257</v>
      </c>
      <c r="B260">
        <v>2.7932999999999999</v>
      </c>
      <c r="D260">
        <v>257</v>
      </c>
      <c r="E260">
        <v>0.3533</v>
      </c>
    </row>
    <row r="261" spans="1:5">
      <c r="A261">
        <v>258</v>
      </c>
      <c r="B261">
        <v>2.8532999999999999</v>
      </c>
      <c r="D261">
        <v>258</v>
      </c>
      <c r="E261">
        <v>0.92669999999999997</v>
      </c>
    </row>
    <row r="262" spans="1:5">
      <c r="A262">
        <v>259</v>
      </c>
      <c r="B262">
        <v>4.7933000000000003</v>
      </c>
      <c r="D262">
        <v>259</v>
      </c>
      <c r="E262">
        <v>0.62670000000000003</v>
      </c>
    </row>
    <row r="263" spans="1:5">
      <c r="A263">
        <v>260</v>
      </c>
      <c r="B263">
        <v>3.0733000000000001</v>
      </c>
      <c r="D263">
        <v>260</v>
      </c>
      <c r="E263">
        <v>0.23330000000000001</v>
      </c>
    </row>
    <row r="264" spans="1:5">
      <c r="A264">
        <v>261</v>
      </c>
      <c r="B264">
        <v>2.3267000000000002</v>
      </c>
      <c r="D264">
        <v>261</v>
      </c>
      <c r="E264">
        <v>3.5333000000000001</v>
      </c>
    </row>
    <row r="265" spans="1:5">
      <c r="A265">
        <v>262</v>
      </c>
      <c r="B265">
        <v>2.16</v>
      </c>
      <c r="D265">
        <v>262</v>
      </c>
      <c r="E265">
        <v>0.6</v>
      </c>
    </row>
    <row r="266" spans="1:5">
      <c r="A266">
        <v>263</v>
      </c>
      <c r="B266">
        <v>2.74</v>
      </c>
      <c r="D266">
        <v>263</v>
      </c>
      <c r="E266">
        <v>1.38</v>
      </c>
    </row>
    <row r="267" spans="1:5">
      <c r="A267">
        <v>264</v>
      </c>
      <c r="B267">
        <v>1.8733</v>
      </c>
      <c r="D267">
        <v>264</v>
      </c>
      <c r="E267">
        <v>0.40670000000000001</v>
      </c>
    </row>
    <row r="268" spans="1:5">
      <c r="A268">
        <v>265</v>
      </c>
      <c r="B268">
        <v>4.1266999999999996</v>
      </c>
      <c r="D268">
        <v>265</v>
      </c>
      <c r="E268">
        <v>7.3300000000000004E-2</v>
      </c>
    </row>
    <row r="269" spans="1:5">
      <c r="A269">
        <v>266</v>
      </c>
      <c r="B269">
        <v>1.8867</v>
      </c>
      <c r="D269">
        <v>266</v>
      </c>
      <c r="E269">
        <v>1.34</v>
      </c>
    </row>
    <row r="270" spans="1:5">
      <c r="A270">
        <v>267</v>
      </c>
      <c r="B270">
        <v>2.7467000000000001</v>
      </c>
      <c r="D270">
        <v>267</v>
      </c>
      <c r="E270">
        <v>1.56</v>
      </c>
    </row>
    <row r="271" spans="1:5">
      <c r="A271">
        <v>268</v>
      </c>
      <c r="B271">
        <v>6.6333000000000002</v>
      </c>
      <c r="D271">
        <v>268</v>
      </c>
      <c r="E271">
        <v>0.52</v>
      </c>
    </row>
    <row r="272" spans="1:5">
      <c r="A272">
        <v>269</v>
      </c>
      <c r="B272">
        <v>5.18</v>
      </c>
      <c r="D272">
        <v>269</v>
      </c>
      <c r="E272">
        <v>3.0733000000000001</v>
      </c>
    </row>
    <row r="273" spans="1:5">
      <c r="A273">
        <v>270</v>
      </c>
      <c r="B273">
        <v>5.0599999999999996</v>
      </c>
      <c r="D273">
        <v>270</v>
      </c>
      <c r="E273">
        <v>4.2533000000000003</v>
      </c>
    </row>
    <row r="274" spans="1:5">
      <c r="A274">
        <v>271</v>
      </c>
      <c r="B274">
        <v>6.8933</v>
      </c>
      <c r="D274">
        <v>271</v>
      </c>
      <c r="E274">
        <v>4.0732999999999997</v>
      </c>
    </row>
    <row r="275" spans="1:5">
      <c r="A275">
        <v>272</v>
      </c>
      <c r="B275">
        <v>9.68</v>
      </c>
      <c r="D275">
        <v>272</v>
      </c>
      <c r="E275">
        <v>1.5667</v>
      </c>
    </row>
    <row r="276" spans="1:5">
      <c r="A276">
        <v>273</v>
      </c>
      <c r="B276">
        <v>6.86</v>
      </c>
      <c r="D276">
        <v>273</v>
      </c>
      <c r="E276">
        <v>0.5867</v>
      </c>
    </row>
    <row r="277" spans="1:5">
      <c r="A277">
        <v>274</v>
      </c>
      <c r="B277">
        <v>2.46</v>
      </c>
      <c r="D277">
        <v>274</v>
      </c>
      <c r="E277">
        <v>0.38669999999999999</v>
      </c>
    </row>
    <row r="278" spans="1:5">
      <c r="A278">
        <v>275</v>
      </c>
      <c r="B278">
        <v>4.2332999999999998</v>
      </c>
      <c r="D278">
        <v>275</v>
      </c>
      <c r="E278">
        <v>4.5867000000000004</v>
      </c>
    </row>
    <row r="279" spans="1:5">
      <c r="A279">
        <v>276</v>
      </c>
      <c r="B279">
        <v>2.96</v>
      </c>
      <c r="D279">
        <v>276</v>
      </c>
      <c r="E279">
        <v>7.8067000000000002</v>
      </c>
    </row>
    <row r="280" spans="1:5">
      <c r="A280">
        <v>277</v>
      </c>
      <c r="B280">
        <v>6.5266999999999999</v>
      </c>
      <c r="D280">
        <v>277</v>
      </c>
      <c r="E280">
        <v>3.1267</v>
      </c>
    </row>
    <row r="281" spans="1:5">
      <c r="A281">
        <v>278</v>
      </c>
      <c r="B281">
        <v>5.9</v>
      </c>
      <c r="D281">
        <v>278</v>
      </c>
      <c r="E281">
        <v>2.7467000000000001</v>
      </c>
    </row>
    <row r="282" spans="1:5">
      <c r="A282">
        <v>279</v>
      </c>
      <c r="B282">
        <v>3.8666999999999998</v>
      </c>
      <c r="D282">
        <v>279</v>
      </c>
      <c r="E282">
        <v>0.15329999999999999</v>
      </c>
    </row>
    <row r="283" spans="1:5">
      <c r="A283">
        <v>280</v>
      </c>
      <c r="B283">
        <v>3.4666999999999999</v>
      </c>
      <c r="D283">
        <v>280</v>
      </c>
      <c r="E283">
        <v>4.5667</v>
      </c>
    </row>
    <row r="284" spans="1:5">
      <c r="A284">
        <v>281</v>
      </c>
      <c r="B284">
        <v>8.6266999999999996</v>
      </c>
      <c r="D284">
        <v>281</v>
      </c>
      <c r="E284">
        <v>9.7866999999999997</v>
      </c>
    </row>
    <row r="285" spans="1:5">
      <c r="A285">
        <v>282</v>
      </c>
      <c r="B285">
        <v>4.5067000000000004</v>
      </c>
      <c r="D285">
        <v>282</v>
      </c>
      <c r="E285">
        <v>6.3733000000000004</v>
      </c>
    </row>
    <row r="286" spans="1:5">
      <c r="A286">
        <v>283</v>
      </c>
      <c r="B286">
        <v>1.7067000000000001</v>
      </c>
      <c r="D286">
        <v>283</v>
      </c>
      <c r="E286">
        <v>5.9</v>
      </c>
    </row>
    <row r="287" spans="1:5">
      <c r="A287">
        <v>284</v>
      </c>
      <c r="B287">
        <v>0.94</v>
      </c>
      <c r="D287">
        <v>284</v>
      </c>
      <c r="E287">
        <v>6.9932999999999996</v>
      </c>
    </row>
    <row r="288" spans="1:5">
      <c r="A288">
        <v>285</v>
      </c>
      <c r="B288">
        <v>3.0667</v>
      </c>
      <c r="D288">
        <v>285</v>
      </c>
      <c r="E288">
        <v>4.7933000000000003</v>
      </c>
    </row>
    <row r="289" spans="1:5">
      <c r="A289">
        <v>286</v>
      </c>
      <c r="B289">
        <v>1.6267</v>
      </c>
      <c r="D289">
        <v>286</v>
      </c>
      <c r="E289">
        <v>5.86</v>
      </c>
    </row>
    <row r="290" spans="1:5">
      <c r="A290">
        <v>287</v>
      </c>
      <c r="B290">
        <v>4.6467000000000001</v>
      </c>
      <c r="D290">
        <v>287</v>
      </c>
      <c r="E290">
        <v>3.26</v>
      </c>
    </row>
    <row r="291" spans="1:5">
      <c r="A291">
        <v>288</v>
      </c>
      <c r="B291">
        <v>3.4533</v>
      </c>
      <c r="D291">
        <v>288</v>
      </c>
      <c r="E291">
        <v>5.0533000000000001</v>
      </c>
    </row>
    <row r="292" spans="1:5">
      <c r="A292">
        <v>289</v>
      </c>
      <c r="B292">
        <v>5.4267000000000003</v>
      </c>
      <c r="D292">
        <v>289</v>
      </c>
      <c r="E292">
        <v>4.72</v>
      </c>
    </row>
    <row r="293" spans="1:5">
      <c r="A293">
        <v>290</v>
      </c>
      <c r="B293">
        <v>3.2932999999999999</v>
      </c>
      <c r="D293">
        <v>290</v>
      </c>
      <c r="E293">
        <v>6.9</v>
      </c>
    </row>
    <row r="294" spans="1:5">
      <c r="A294">
        <v>291</v>
      </c>
      <c r="B294">
        <v>3.18</v>
      </c>
      <c r="D294">
        <v>291</v>
      </c>
      <c r="E294">
        <v>4.9333</v>
      </c>
    </row>
    <row r="295" spans="1:5">
      <c r="A295">
        <v>292</v>
      </c>
      <c r="B295">
        <v>4.5732999999999997</v>
      </c>
      <c r="D295">
        <v>292</v>
      </c>
      <c r="E295">
        <v>2.72</v>
      </c>
    </row>
    <row r="296" spans="1:5">
      <c r="A296">
        <v>293</v>
      </c>
      <c r="B296">
        <v>3.7732999999999999</v>
      </c>
      <c r="D296">
        <v>293</v>
      </c>
      <c r="E296">
        <v>3.3866999999999998</v>
      </c>
    </row>
    <row r="297" spans="1:5">
      <c r="A297">
        <v>294</v>
      </c>
      <c r="B297">
        <v>8.9067000000000007</v>
      </c>
      <c r="D297">
        <v>294</v>
      </c>
      <c r="E297">
        <v>1.28</v>
      </c>
    </row>
    <row r="298" spans="1:5">
      <c r="A298">
        <v>295</v>
      </c>
      <c r="B298">
        <v>6.4066999999999998</v>
      </c>
      <c r="D298">
        <v>295</v>
      </c>
      <c r="E298">
        <v>0.9133</v>
      </c>
    </row>
    <row r="299" spans="1:5">
      <c r="A299">
        <v>296</v>
      </c>
      <c r="B299">
        <v>3.9266999999999999</v>
      </c>
      <c r="D299">
        <v>296</v>
      </c>
      <c r="E299">
        <v>1.4067000000000001</v>
      </c>
    </row>
    <row r="300" spans="1:5">
      <c r="A300">
        <v>297</v>
      </c>
      <c r="B300">
        <v>3.2267000000000001</v>
      </c>
      <c r="D300">
        <v>297</v>
      </c>
      <c r="E300">
        <v>4.7267000000000001</v>
      </c>
    </row>
    <row r="301" spans="1:5">
      <c r="A301">
        <v>298</v>
      </c>
      <c r="B301">
        <v>5.88</v>
      </c>
      <c r="D301">
        <v>298</v>
      </c>
      <c r="E301">
        <v>1.1533</v>
      </c>
    </row>
    <row r="302" spans="1:5">
      <c r="A302">
        <v>299</v>
      </c>
      <c r="B302">
        <v>5.56</v>
      </c>
      <c r="D302">
        <v>299</v>
      </c>
      <c r="E302">
        <v>2.04</v>
      </c>
    </row>
    <row r="303" spans="1:5">
      <c r="A303">
        <v>300</v>
      </c>
      <c r="B303">
        <v>5.92</v>
      </c>
      <c r="D303">
        <v>300</v>
      </c>
      <c r="E303">
        <v>4.2332999999999998</v>
      </c>
    </row>
    <row r="304" spans="1:5">
      <c r="A304">
        <v>301</v>
      </c>
      <c r="B304">
        <v>9.0667000000000009</v>
      </c>
      <c r="D304">
        <v>301</v>
      </c>
      <c r="E304">
        <v>1.9666999999999999</v>
      </c>
    </row>
    <row r="305" spans="1:5">
      <c r="A305">
        <v>302</v>
      </c>
      <c r="B305">
        <v>9.6333000000000002</v>
      </c>
      <c r="D305">
        <v>302</v>
      </c>
      <c r="E305">
        <v>2.3067000000000002</v>
      </c>
    </row>
    <row r="306" spans="1:5">
      <c r="A306">
        <v>303</v>
      </c>
      <c r="B306">
        <v>8.1199999999999992</v>
      </c>
      <c r="D306">
        <v>303</v>
      </c>
      <c r="E306">
        <v>2.82</v>
      </c>
    </row>
    <row r="307" spans="1:5">
      <c r="A307">
        <v>304</v>
      </c>
      <c r="B307">
        <v>4.9667000000000003</v>
      </c>
      <c r="D307">
        <v>304</v>
      </c>
      <c r="E307">
        <v>4.3</v>
      </c>
    </row>
    <row r="308" spans="1:5">
      <c r="A308">
        <v>305</v>
      </c>
      <c r="B308">
        <v>4.0067000000000004</v>
      </c>
      <c r="D308">
        <v>305</v>
      </c>
      <c r="E308">
        <v>4.9866999999999999</v>
      </c>
    </row>
    <row r="309" spans="1:5">
      <c r="A309">
        <v>306</v>
      </c>
      <c r="B309">
        <v>7.4333</v>
      </c>
      <c r="D309">
        <v>306</v>
      </c>
      <c r="E309">
        <v>1.0732999999999999</v>
      </c>
    </row>
    <row r="310" spans="1:5">
      <c r="A310">
        <v>307</v>
      </c>
      <c r="B310">
        <v>5.8132999999999999</v>
      </c>
      <c r="D310">
        <v>307</v>
      </c>
      <c r="E310">
        <v>4.42</v>
      </c>
    </row>
    <row r="311" spans="1:5">
      <c r="A311">
        <v>308</v>
      </c>
      <c r="B311">
        <v>9.7866999999999997</v>
      </c>
      <c r="D311">
        <v>308</v>
      </c>
      <c r="E311">
        <v>5.0999999999999996</v>
      </c>
    </row>
    <row r="312" spans="1:5">
      <c r="A312">
        <v>309</v>
      </c>
      <c r="B312">
        <v>11.04</v>
      </c>
      <c r="D312">
        <v>309</v>
      </c>
      <c r="E312">
        <v>3.0066999999999999</v>
      </c>
    </row>
    <row r="313" spans="1:5">
      <c r="A313">
        <v>310</v>
      </c>
      <c r="B313">
        <v>12.38</v>
      </c>
      <c r="D313">
        <v>310</v>
      </c>
      <c r="E313">
        <v>2.1</v>
      </c>
    </row>
    <row r="314" spans="1:5">
      <c r="A314">
        <v>311</v>
      </c>
      <c r="B314">
        <v>11.18</v>
      </c>
      <c r="D314">
        <v>311</v>
      </c>
      <c r="E314">
        <v>2.12</v>
      </c>
    </row>
    <row r="315" spans="1:5">
      <c r="A315">
        <v>312</v>
      </c>
      <c r="B315">
        <v>12.5</v>
      </c>
      <c r="D315">
        <v>312</v>
      </c>
      <c r="E315">
        <v>2.2732999999999999</v>
      </c>
    </row>
    <row r="316" spans="1:5">
      <c r="A316">
        <v>313</v>
      </c>
      <c r="B316">
        <v>15.433299999999999</v>
      </c>
      <c r="D316">
        <v>313</v>
      </c>
      <c r="E316">
        <v>1.74</v>
      </c>
    </row>
    <row r="317" spans="1:5">
      <c r="A317">
        <v>314</v>
      </c>
      <c r="B317">
        <v>13.78</v>
      </c>
      <c r="D317">
        <v>314</v>
      </c>
      <c r="E317">
        <v>3.1333000000000002</v>
      </c>
    </row>
    <row r="318" spans="1:5">
      <c r="A318">
        <v>315</v>
      </c>
      <c r="B318">
        <v>15.0067</v>
      </c>
      <c r="D318">
        <v>315</v>
      </c>
      <c r="E318">
        <v>2.4666999999999999</v>
      </c>
    </row>
    <row r="319" spans="1:5">
      <c r="A319">
        <v>316</v>
      </c>
      <c r="B319">
        <v>18.933299999999999</v>
      </c>
      <c r="D319">
        <v>316</v>
      </c>
      <c r="E319">
        <v>2.5867</v>
      </c>
    </row>
    <row r="320" spans="1:5">
      <c r="A320">
        <v>317</v>
      </c>
      <c r="B320">
        <v>12.486700000000001</v>
      </c>
      <c r="D320">
        <v>317</v>
      </c>
      <c r="E320">
        <v>0.86</v>
      </c>
    </row>
    <row r="321" spans="1:5">
      <c r="A321">
        <v>318</v>
      </c>
      <c r="B321">
        <v>10.1067</v>
      </c>
      <c r="D321">
        <v>318</v>
      </c>
      <c r="E321">
        <v>3.2732999999999999</v>
      </c>
    </row>
    <row r="322" spans="1:5">
      <c r="A322">
        <v>319</v>
      </c>
      <c r="B322">
        <v>11.326700000000001</v>
      </c>
      <c r="D322">
        <v>319</v>
      </c>
      <c r="E322">
        <v>3.4866999999999999</v>
      </c>
    </row>
    <row r="323" spans="1:5">
      <c r="A323">
        <v>320</v>
      </c>
      <c r="B323">
        <v>11.16</v>
      </c>
      <c r="D323">
        <v>320</v>
      </c>
      <c r="E323">
        <v>0.60670000000000002</v>
      </c>
    </row>
    <row r="324" spans="1:5">
      <c r="A324">
        <v>321</v>
      </c>
      <c r="B324">
        <v>12.86</v>
      </c>
      <c r="D324">
        <v>321</v>
      </c>
      <c r="E324">
        <v>4.4667000000000003</v>
      </c>
    </row>
    <row r="325" spans="1:5">
      <c r="A325">
        <v>322</v>
      </c>
      <c r="B325">
        <v>4.6132999999999997</v>
      </c>
      <c r="D325">
        <v>322</v>
      </c>
      <c r="E325">
        <v>3.06</v>
      </c>
    </row>
    <row r="326" spans="1:5">
      <c r="A326">
        <v>323</v>
      </c>
      <c r="B326">
        <v>9.36</v>
      </c>
      <c r="D326">
        <v>323</v>
      </c>
      <c r="E326">
        <v>2.3532999999999999</v>
      </c>
    </row>
    <row r="327" spans="1:5">
      <c r="A327">
        <v>324</v>
      </c>
      <c r="B327">
        <v>11.32</v>
      </c>
      <c r="D327">
        <v>324</v>
      </c>
      <c r="E327">
        <v>3.22</v>
      </c>
    </row>
    <row r="328" spans="1:5">
      <c r="A328">
        <v>325</v>
      </c>
      <c r="B328">
        <v>7.8067000000000002</v>
      </c>
      <c r="D328">
        <v>325</v>
      </c>
      <c r="E328">
        <v>1.04</v>
      </c>
    </row>
    <row r="329" spans="1:5">
      <c r="A329">
        <v>326</v>
      </c>
      <c r="B329">
        <v>7.02</v>
      </c>
      <c r="D329">
        <v>326</v>
      </c>
      <c r="E329">
        <v>5.6733000000000002</v>
      </c>
    </row>
    <row r="330" spans="1:5">
      <c r="A330">
        <v>327</v>
      </c>
      <c r="B330">
        <v>4.6532999999999998</v>
      </c>
      <c r="D330">
        <v>327</v>
      </c>
      <c r="E330">
        <v>4.4400000000000004</v>
      </c>
    </row>
    <row r="331" spans="1:5">
      <c r="A331">
        <v>328</v>
      </c>
      <c r="B331">
        <v>10.84</v>
      </c>
      <c r="D331">
        <v>328</v>
      </c>
      <c r="E331">
        <v>2.3466999999999998</v>
      </c>
    </row>
    <row r="332" spans="1:5">
      <c r="A332">
        <v>329</v>
      </c>
      <c r="B332">
        <v>12.08</v>
      </c>
      <c r="D332">
        <v>329</v>
      </c>
      <c r="E332">
        <v>1.6467000000000001</v>
      </c>
    </row>
    <row r="333" spans="1:5">
      <c r="A333">
        <v>330</v>
      </c>
      <c r="B333">
        <v>9.2933000000000003</v>
      </c>
      <c r="D333">
        <v>330</v>
      </c>
      <c r="E333">
        <v>1.0266999999999999</v>
      </c>
    </row>
    <row r="334" spans="1:5">
      <c r="A334">
        <v>331</v>
      </c>
      <c r="B334">
        <v>7.0867000000000004</v>
      </c>
      <c r="D334">
        <v>331</v>
      </c>
      <c r="E334">
        <v>3.34</v>
      </c>
    </row>
    <row r="335" spans="1:5">
      <c r="A335">
        <v>332</v>
      </c>
      <c r="B335">
        <v>7.2533000000000003</v>
      </c>
      <c r="D335">
        <v>332</v>
      </c>
      <c r="E335">
        <v>3.06</v>
      </c>
    </row>
    <row r="336" spans="1:5">
      <c r="A336">
        <v>333</v>
      </c>
      <c r="B336">
        <v>12.253299999999999</v>
      </c>
      <c r="D336">
        <v>333</v>
      </c>
      <c r="E336">
        <v>2.8866999999999998</v>
      </c>
    </row>
    <row r="337" spans="1:5">
      <c r="A337">
        <v>334</v>
      </c>
      <c r="B337">
        <v>14.726699999999999</v>
      </c>
      <c r="D337">
        <v>334</v>
      </c>
      <c r="E337">
        <v>1.9933000000000001</v>
      </c>
    </row>
    <row r="338" spans="1:5">
      <c r="A338">
        <v>335</v>
      </c>
      <c r="B338">
        <v>22.133299999999998</v>
      </c>
      <c r="D338">
        <v>335</v>
      </c>
      <c r="E338">
        <v>2.8332999999999999</v>
      </c>
    </row>
    <row r="339" spans="1:5">
      <c r="A339">
        <v>336</v>
      </c>
      <c r="B339">
        <v>16.12</v>
      </c>
      <c r="D339">
        <v>336</v>
      </c>
      <c r="E339">
        <v>2.2799999999999998</v>
      </c>
    </row>
    <row r="340" spans="1:5">
      <c r="A340">
        <v>337</v>
      </c>
      <c r="B340">
        <v>17.0867</v>
      </c>
      <c r="D340">
        <v>337</v>
      </c>
      <c r="E340">
        <v>0.1333</v>
      </c>
    </row>
    <row r="341" spans="1:5">
      <c r="A341">
        <v>338</v>
      </c>
      <c r="B341">
        <v>14.68</v>
      </c>
      <c r="D341">
        <v>338</v>
      </c>
      <c r="E341">
        <v>0.56669999999999998</v>
      </c>
    </row>
    <row r="342" spans="1:5">
      <c r="A342">
        <v>339</v>
      </c>
      <c r="B342">
        <v>20.753299999999999</v>
      </c>
      <c r="D342">
        <v>339</v>
      </c>
      <c r="E342">
        <v>0.1133</v>
      </c>
    </row>
    <row r="343" spans="1:5">
      <c r="A343">
        <v>340</v>
      </c>
      <c r="B343">
        <v>19.693300000000001</v>
      </c>
      <c r="D343">
        <v>340</v>
      </c>
      <c r="E343">
        <v>2.44</v>
      </c>
    </row>
    <row r="344" spans="1:5">
      <c r="A344">
        <v>341</v>
      </c>
      <c r="B344">
        <v>19.826699999999999</v>
      </c>
      <c r="D344">
        <v>341</v>
      </c>
      <c r="E344">
        <v>1.6867000000000001</v>
      </c>
    </row>
    <row r="345" spans="1:5">
      <c r="A345">
        <v>342</v>
      </c>
      <c r="B345">
        <v>17.693300000000001</v>
      </c>
      <c r="D345">
        <v>342</v>
      </c>
      <c r="E345">
        <v>0.1067</v>
      </c>
    </row>
    <row r="346" spans="1:5">
      <c r="A346">
        <v>343</v>
      </c>
      <c r="B346">
        <v>30.273299999999999</v>
      </c>
      <c r="D346">
        <v>343</v>
      </c>
      <c r="E346">
        <v>2.4</v>
      </c>
    </row>
    <row r="347" spans="1:5">
      <c r="A347">
        <v>344</v>
      </c>
      <c r="B347">
        <v>23.273299999999999</v>
      </c>
      <c r="D347">
        <v>344</v>
      </c>
      <c r="E347">
        <v>1.08</v>
      </c>
    </row>
    <row r="348" spans="1:5">
      <c r="A348">
        <v>345</v>
      </c>
      <c r="B348">
        <v>11.7333</v>
      </c>
      <c r="D348">
        <v>345</v>
      </c>
      <c r="E348">
        <v>1.0133000000000001</v>
      </c>
    </row>
    <row r="349" spans="1:5">
      <c r="A349">
        <v>346</v>
      </c>
      <c r="B349">
        <v>15.88</v>
      </c>
      <c r="D349">
        <v>346</v>
      </c>
      <c r="E349">
        <v>2.2267000000000001</v>
      </c>
    </row>
    <row r="350" spans="1:5">
      <c r="A350">
        <v>347</v>
      </c>
      <c r="B350">
        <v>12.066700000000001</v>
      </c>
      <c r="D350">
        <v>347</v>
      </c>
      <c r="E350">
        <v>1.5467</v>
      </c>
    </row>
    <row r="351" spans="1:5">
      <c r="A351">
        <v>348</v>
      </c>
      <c r="B351">
        <v>8.9666999999999994</v>
      </c>
      <c r="D351">
        <v>348</v>
      </c>
      <c r="E351">
        <v>1</v>
      </c>
    </row>
    <row r="352" spans="1:5">
      <c r="A352">
        <v>349</v>
      </c>
      <c r="B352">
        <v>15.3467</v>
      </c>
      <c r="D352">
        <v>349</v>
      </c>
      <c r="E352">
        <v>1.0333000000000001</v>
      </c>
    </row>
    <row r="353" spans="1:5">
      <c r="A353">
        <v>350</v>
      </c>
      <c r="B353">
        <v>11.5467</v>
      </c>
      <c r="D353">
        <v>350</v>
      </c>
      <c r="E353">
        <v>3.66</v>
      </c>
    </row>
    <row r="354" spans="1:5">
      <c r="A354">
        <v>351</v>
      </c>
      <c r="B354">
        <v>12.193300000000001</v>
      </c>
      <c r="D354">
        <v>351</v>
      </c>
      <c r="E354">
        <v>0.76</v>
      </c>
    </row>
    <row r="355" spans="1:5">
      <c r="A355">
        <v>352</v>
      </c>
      <c r="B355">
        <v>11.58</v>
      </c>
      <c r="D355">
        <v>352</v>
      </c>
      <c r="E355">
        <v>2.06</v>
      </c>
    </row>
    <row r="356" spans="1:5">
      <c r="A356">
        <v>353</v>
      </c>
      <c r="B356">
        <v>11.0267</v>
      </c>
      <c r="D356">
        <v>353</v>
      </c>
      <c r="E356">
        <v>7.24</v>
      </c>
    </row>
    <row r="357" spans="1:5">
      <c r="A357">
        <v>354</v>
      </c>
      <c r="B357">
        <v>10.58</v>
      </c>
      <c r="D357">
        <v>354</v>
      </c>
      <c r="E357">
        <v>7.84</v>
      </c>
    </row>
    <row r="358" spans="1:5">
      <c r="A358">
        <v>355</v>
      </c>
      <c r="B358">
        <v>8.0466999999999995</v>
      </c>
      <c r="D358">
        <v>355</v>
      </c>
      <c r="E358">
        <v>2.7067000000000001</v>
      </c>
    </row>
    <row r="359" spans="1:5">
      <c r="A359">
        <v>356</v>
      </c>
      <c r="B359">
        <v>7.7667000000000002</v>
      </c>
      <c r="D359">
        <v>356</v>
      </c>
      <c r="E359">
        <v>5.9066999999999998</v>
      </c>
    </row>
    <row r="360" spans="1:5">
      <c r="A360">
        <v>357</v>
      </c>
      <c r="B360">
        <v>8.7266999999999992</v>
      </c>
      <c r="D360">
        <v>357</v>
      </c>
      <c r="E360">
        <v>6.88</v>
      </c>
    </row>
    <row r="361" spans="1:5">
      <c r="A361">
        <v>358</v>
      </c>
      <c r="B361">
        <v>5.54</v>
      </c>
      <c r="D361">
        <v>358</v>
      </c>
      <c r="E361">
        <v>2.56</v>
      </c>
    </row>
    <row r="362" spans="1:5">
      <c r="A362">
        <v>359</v>
      </c>
      <c r="B362">
        <v>8.2467000000000006</v>
      </c>
      <c r="D362">
        <v>359</v>
      </c>
      <c r="E362">
        <v>0.71330000000000005</v>
      </c>
    </row>
    <row r="363" spans="1:5">
      <c r="A363">
        <v>360</v>
      </c>
      <c r="B363">
        <v>2.3733</v>
      </c>
      <c r="D363">
        <v>360</v>
      </c>
      <c r="E363">
        <v>5.3266999999999998</v>
      </c>
    </row>
    <row r="364" spans="1:5">
      <c r="A364">
        <v>361</v>
      </c>
      <c r="B364">
        <v>1.8132999999999999</v>
      </c>
      <c r="D364">
        <v>361</v>
      </c>
      <c r="E364">
        <v>2.02</v>
      </c>
    </row>
    <row r="365" spans="1:5">
      <c r="A365">
        <v>362</v>
      </c>
      <c r="B365">
        <v>0.84</v>
      </c>
      <c r="D365">
        <v>362</v>
      </c>
      <c r="E365">
        <v>4.4800000000000004</v>
      </c>
    </row>
    <row r="366" spans="1:5">
      <c r="A366">
        <v>363</v>
      </c>
      <c r="B366">
        <v>3.6533000000000002</v>
      </c>
      <c r="D366">
        <v>363</v>
      </c>
      <c r="E366">
        <v>1.9666999999999999</v>
      </c>
    </row>
    <row r="367" spans="1:5">
      <c r="A367">
        <v>364</v>
      </c>
      <c r="B367">
        <v>2.5467</v>
      </c>
      <c r="D367">
        <v>364</v>
      </c>
      <c r="E367">
        <v>2.2732999999999999</v>
      </c>
    </row>
    <row r="368" spans="1:5">
      <c r="A368">
        <v>365</v>
      </c>
      <c r="B368">
        <v>5.84</v>
      </c>
      <c r="D368">
        <v>365</v>
      </c>
      <c r="E368">
        <v>3</v>
      </c>
    </row>
    <row r="369" spans="1:5">
      <c r="A369">
        <v>366</v>
      </c>
      <c r="B369">
        <v>9.5333000000000006</v>
      </c>
      <c r="D369">
        <v>366</v>
      </c>
      <c r="E369">
        <v>1.0066999999999999</v>
      </c>
    </row>
    <row r="370" spans="1:5">
      <c r="A370">
        <v>367</v>
      </c>
      <c r="B370">
        <v>6.6666999999999996</v>
      </c>
      <c r="D370">
        <v>367</v>
      </c>
      <c r="E370">
        <v>2.0133000000000001</v>
      </c>
    </row>
    <row r="371" spans="1:5">
      <c r="A371">
        <v>368</v>
      </c>
      <c r="B371">
        <v>4.6532999999999998</v>
      </c>
      <c r="D371">
        <v>368</v>
      </c>
      <c r="E371">
        <v>1.88</v>
      </c>
    </row>
    <row r="372" spans="1:5">
      <c r="A372">
        <v>369</v>
      </c>
      <c r="B372">
        <v>2.56</v>
      </c>
      <c r="D372">
        <v>369</v>
      </c>
      <c r="E372">
        <v>2.7867000000000002</v>
      </c>
    </row>
    <row r="373" spans="1:5">
      <c r="A373">
        <v>370</v>
      </c>
      <c r="B373">
        <v>9.6732999999999993</v>
      </c>
      <c r="D373">
        <v>370</v>
      </c>
      <c r="E373">
        <v>1.28</v>
      </c>
    </row>
    <row r="374" spans="1:5">
      <c r="A374">
        <v>371</v>
      </c>
      <c r="B374">
        <v>10.3</v>
      </c>
      <c r="D374">
        <v>371</v>
      </c>
      <c r="E374">
        <v>3.7</v>
      </c>
    </row>
    <row r="375" spans="1:5">
      <c r="A375">
        <v>372</v>
      </c>
      <c r="B375">
        <v>4.62</v>
      </c>
      <c r="D375">
        <v>372</v>
      </c>
      <c r="E375">
        <v>7.5667</v>
      </c>
    </row>
    <row r="376" spans="1:5">
      <c r="A376">
        <v>373</v>
      </c>
      <c r="B376">
        <v>9.42</v>
      </c>
      <c r="D376">
        <v>373</v>
      </c>
      <c r="E376">
        <v>3.0533000000000001</v>
      </c>
    </row>
    <row r="377" spans="1:5">
      <c r="A377">
        <v>374</v>
      </c>
      <c r="B377">
        <v>7.98</v>
      </c>
      <c r="D377">
        <v>374</v>
      </c>
      <c r="E377">
        <v>5.1467000000000001</v>
      </c>
    </row>
    <row r="378" spans="1:5">
      <c r="A378">
        <v>375</v>
      </c>
      <c r="B378">
        <v>7.8467000000000002</v>
      </c>
      <c r="D378">
        <v>375</v>
      </c>
      <c r="E378">
        <v>4.4267000000000003</v>
      </c>
    </row>
    <row r="379" spans="1:5">
      <c r="A379">
        <v>376</v>
      </c>
      <c r="B379">
        <v>5.58</v>
      </c>
      <c r="D379">
        <v>376</v>
      </c>
      <c r="E379">
        <v>2.6932999999999998</v>
      </c>
    </row>
    <row r="380" spans="1:5">
      <c r="A380">
        <v>377</v>
      </c>
      <c r="B380">
        <v>10.2067</v>
      </c>
      <c r="D380">
        <v>377</v>
      </c>
      <c r="E380">
        <v>3.2867000000000002</v>
      </c>
    </row>
    <row r="381" spans="1:5">
      <c r="A381">
        <v>378</v>
      </c>
      <c r="B381">
        <v>8.6466999999999992</v>
      </c>
      <c r="D381">
        <v>378</v>
      </c>
      <c r="E381">
        <v>5.48</v>
      </c>
    </row>
    <row r="382" spans="1:5">
      <c r="A382">
        <v>379</v>
      </c>
      <c r="B382">
        <v>11.98</v>
      </c>
      <c r="D382">
        <v>379</v>
      </c>
      <c r="E382">
        <v>5.5667</v>
      </c>
    </row>
    <row r="383" spans="1:5">
      <c r="A383">
        <v>380</v>
      </c>
      <c r="B383">
        <v>14.033300000000001</v>
      </c>
      <c r="D383">
        <v>380</v>
      </c>
      <c r="E383">
        <v>5.04</v>
      </c>
    </row>
    <row r="384" spans="1:5">
      <c r="A384">
        <v>381</v>
      </c>
      <c r="B384">
        <v>16.046700000000001</v>
      </c>
      <c r="D384">
        <v>381</v>
      </c>
      <c r="E384">
        <v>7.46</v>
      </c>
    </row>
    <row r="385" spans="1:5">
      <c r="A385">
        <v>382</v>
      </c>
      <c r="B385">
        <v>14.7867</v>
      </c>
      <c r="D385">
        <v>382</v>
      </c>
      <c r="E385">
        <v>6.9733000000000001</v>
      </c>
    </row>
    <row r="386" spans="1:5">
      <c r="A386">
        <v>383</v>
      </c>
      <c r="B386">
        <v>6.56</v>
      </c>
      <c r="D386">
        <v>383</v>
      </c>
      <c r="E386">
        <v>7.8467000000000002</v>
      </c>
    </row>
    <row r="387" spans="1:5">
      <c r="A387">
        <v>384</v>
      </c>
      <c r="B387">
        <v>6.2332999999999998</v>
      </c>
      <c r="D387">
        <v>384</v>
      </c>
      <c r="E387">
        <v>5.9866999999999999</v>
      </c>
    </row>
    <row r="388" spans="1:5">
      <c r="A388">
        <v>385</v>
      </c>
      <c r="B388">
        <v>6.1733000000000002</v>
      </c>
      <c r="D388">
        <v>385</v>
      </c>
      <c r="E388">
        <v>4.84</v>
      </c>
    </row>
    <row r="389" spans="1:5">
      <c r="A389">
        <v>386</v>
      </c>
      <c r="B389">
        <v>6.76</v>
      </c>
      <c r="D389">
        <v>386</v>
      </c>
      <c r="E389">
        <v>1.3933</v>
      </c>
    </row>
    <row r="390" spans="1:5">
      <c r="A390">
        <v>387</v>
      </c>
      <c r="B390">
        <v>5.7466999999999997</v>
      </c>
      <c r="D390">
        <v>387</v>
      </c>
      <c r="E390">
        <v>4.2</v>
      </c>
    </row>
    <row r="391" spans="1:5">
      <c r="A391">
        <v>388</v>
      </c>
      <c r="B391">
        <v>3.1932999999999998</v>
      </c>
      <c r="D391">
        <v>388</v>
      </c>
      <c r="E391">
        <v>0.62670000000000003</v>
      </c>
    </row>
    <row r="392" spans="1:5">
      <c r="A392">
        <v>389</v>
      </c>
      <c r="B392">
        <v>1.5266999999999999</v>
      </c>
      <c r="D392">
        <v>389</v>
      </c>
      <c r="E392">
        <v>1.0266999999999999</v>
      </c>
    </row>
    <row r="393" spans="1:5">
      <c r="A393">
        <v>390</v>
      </c>
      <c r="B393">
        <v>3.72</v>
      </c>
      <c r="D393">
        <v>390</v>
      </c>
      <c r="E393">
        <v>2.04</v>
      </c>
    </row>
    <row r="394" spans="1:5">
      <c r="A394">
        <v>391</v>
      </c>
      <c r="B394">
        <v>3.02</v>
      </c>
      <c r="D394">
        <v>391</v>
      </c>
      <c r="E394">
        <v>0.93330000000000002</v>
      </c>
    </row>
    <row r="395" spans="1:5">
      <c r="A395">
        <v>392</v>
      </c>
      <c r="B395">
        <v>4.1666999999999996</v>
      </c>
      <c r="D395">
        <v>392</v>
      </c>
      <c r="E395">
        <v>3.3067000000000002</v>
      </c>
    </row>
    <row r="396" spans="1:5">
      <c r="A396">
        <v>393</v>
      </c>
      <c r="B396">
        <v>4.5599999999999996</v>
      </c>
      <c r="D396">
        <v>393</v>
      </c>
      <c r="E396">
        <v>5.0266999999999999</v>
      </c>
    </row>
    <row r="397" spans="1:5">
      <c r="A397">
        <v>394</v>
      </c>
      <c r="B397">
        <v>3.8466999999999998</v>
      </c>
      <c r="D397">
        <v>394</v>
      </c>
      <c r="E397">
        <v>2.5133000000000001</v>
      </c>
    </row>
    <row r="398" spans="1:5">
      <c r="A398">
        <v>395</v>
      </c>
      <c r="B398">
        <v>3.4533</v>
      </c>
      <c r="D398">
        <v>395</v>
      </c>
      <c r="E398">
        <v>1.1867000000000001</v>
      </c>
    </row>
    <row r="399" spans="1:5">
      <c r="A399">
        <v>396</v>
      </c>
      <c r="B399">
        <v>6.58</v>
      </c>
      <c r="D399">
        <v>396</v>
      </c>
      <c r="E399">
        <v>2.1133000000000002</v>
      </c>
    </row>
    <row r="400" spans="1:5">
      <c r="A400">
        <v>397</v>
      </c>
      <c r="B400">
        <v>3.34</v>
      </c>
      <c r="D400">
        <v>397</v>
      </c>
      <c r="E400">
        <v>3.0133000000000001</v>
      </c>
    </row>
    <row r="401" spans="1:5">
      <c r="A401">
        <v>398</v>
      </c>
      <c r="B401">
        <v>3.2667000000000002</v>
      </c>
      <c r="D401">
        <v>398</v>
      </c>
      <c r="E401">
        <v>1.54</v>
      </c>
    </row>
    <row r="402" spans="1:5">
      <c r="A402">
        <v>399</v>
      </c>
      <c r="B402">
        <v>8.3000000000000007</v>
      </c>
      <c r="D402">
        <v>399</v>
      </c>
      <c r="E402">
        <v>4.1867000000000001</v>
      </c>
    </row>
    <row r="403" spans="1:5">
      <c r="A403">
        <v>400</v>
      </c>
      <c r="B403">
        <v>13.46</v>
      </c>
      <c r="D403">
        <v>400</v>
      </c>
      <c r="E403">
        <v>4.4132999999999996</v>
      </c>
    </row>
    <row r="404" spans="1:5">
      <c r="A404">
        <v>401</v>
      </c>
      <c r="B404">
        <v>12.7</v>
      </c>
      <c r="D404">
        <v>401</v>
      </c>
      <c r="E404">
        <v>2.5066999999999999</v>
      </c>
    </row>
    <row r="405" spans="1:5">
      <c r="A405">
        <v>402</v>
      </c>
      <c r="B405">
        <v>7.6867000000000001</v>
      </c>
      <c r="D405">
        <v>402</v>
      </c>
      <c r="E405">
        <v>7.9</v>
      </c>
    </row>
    <row r="406" spans="1:5">
      <c r="A406">
        <v>403</v>
      </c>
      <c r="B406">
        <v>7.2332999999999998</v>
      </c>
      <c r="D406">
        <v>403</v>
      </c>
      <c r="E406">
        <v>3.56</v>
      </c>
    </row>
    <row r="407" spans="1:5">
      <c r="A407">
        <v>404</v>
      </c>
      <c r="B407">
        <v>5.88</v>
      </c>
      <c r="D407">
        <v>404</v>
      </c>
      <c r="E407">
        <v>2.4133</v>
      </c>
    </row>
    <row r="408" spans="1:5">
      <c r="A408">
        <v>405</v>
      </c>
      <c r="B408">
        <v>3.0667</v>
      </c>
      <c r="D408">
        <v>405</v>
      </c>
      <c r="E408">
        <v>1.5333000000000001</v>
      </c>
    </row>
    <row r="409" spans="1:5">
      <c r="A409">
        <v>406</v>
      </c>
      <c r="B409">
        <v>4.9733000000000001</v>
      </c>
      <c r="D409">
        <v>406</v>
      </c>
      <c r="E409">
        <v>3.3666999999999998</v>
      </c>
    </row>
    <row r="410" spans="1:5">
      <c r="A410">
        <v>407</v>
      </c>
      <c r="B410">
        <v>9.1133000000000006</v>
      </c>
      <c r="D410">
        <v>407</v>
      </c>
      <c r="E410">
        <v>4.2732999999999999</v>
      </c>
    </row>
    <row r="411" spans="1:5">
      <c r="A411">
        <v>408</v>
      </c>
      <c r="B411">
        <v>6.28</v>
      </c>
      <c r="D411">
        <v>408</v>
      </c>
      <c r="E411">
        <v>7.2933000000000003</v>
      </c>
    </row>
    <row r="412" spans="1:5">
      <c r="A412">
        <v>409</v>
      </c>
      <c r="B412">
        <v>3.5266999999999999</v>
      </c>
      <c r="D412">
        <v>409</v>
      </c>
      <c r="E412">
        <v>2.38</v>
      </c>
    </row>
    <row r="413" spans="1:5">
      <c r="A413">
        <v>410</v>
      </c>
      <c r="B413">
        <v>4.5266999999999999</v>
      </c>
      <c r="D413">
        <v>410</v>
      </c>
      <c r="E413">
        <v>2.0733000000000001</v>
      </c>
    </row>
    <row r="414" spans="1:5">
      <c r="A414">
        <v>411</v>
      </c>
      <c r="B414">
        <v>11.4467</v>
      </c>
      <c r="D414">
        <v>411</v>
      </c>
      <c r="E414">
        <v>6.8867000000000003</v>
      </c>
    </row>
    <row r="415" spans="1:5">
      <c r="A415">
        <v>412</v>
      </c>
      <c r="B415">
        <v>8.4466999999999999</v>
      </c>
      <c r="D415">
        <v>412</v>
      </c>
      <c r="E415">
        <v>4.76</v>
      </c>
    </row>
    <row r="416" spans="1:5">
      <c r="A416">
        <v>413</v>
      </c>
      <c r="B416">
        <v>5.7133000000000003</v>
      </c>
      <c r="D416">
        <v>413</v>
      </c>
      <c r="E416">
        <v>6.38</v>
      </c>
    </row>
    <row r="417" spans="1:5">
      <c r="A417">
        <v>414</v>
      </c>
      <c r="B417">
        <v>7.5533000000000001</v>
      </c>
      <c r="D417">
        <v>414</v>
      </c>
      <c r="E417">
        <v>5.8933</v>
      </c>
    </row>
    <row r="418" spans="1:5">
      <c r="A418">
        <v>415</v>
      </c>
      <c r="B418">
        <v>4.1132999999999997</v>
      </c>
      <c r="D418">
        <v>415</v>
      </c>
      <c r="E418">
        <v>11.6533</v>
      </c>
    </row>
    <row r="419" spans="1:5">
      <c r="A419">
        <v>416</v>
      </c>
      <c r="B419">
        <v>8.18</v>
      </c>
      <c r="D419">
        <v>416</v>
      </c>
      <c r="E419">
        <v>7.7133000000000003</v>
      </c>
    </row>
    <row r="420" spans="1:5">
      <c r="A420">
        <v>417</v>
      </c>
      <c r="B420">
        <v>11.84</v>
      </c>
      <c r="D420">
        <v>417</v>
      </c>
      <c r="E420">
        <v>13.94</v>
      </c>
    </row>
    <row r="421" spans="1:5">
      <c r="A421">
        <v>418</v>
      </c>
      <c r="B421">
        <v>8.8132999999999999</v>
      </c>
      <c r="D421">
        <v>418</v>
      </c>
      <c r="E421">
        <v>8.2532999999999994</v>
      </c>
    </row>
    <row r="422" spans="1:5">
      <c r="A422">
        <v>419</v>
      </c>
      <c r="B422">
        <v>13.853300000000001</v>
      </c>
      <c r="D422">
        <v>419</v>
      </c>
      <c r="E422">
        <v>9.9867000000000008</v>
      </c>
    </row>
    <row r="423" spans="1:5">
      <c r="A423">
        <v>420</v>
      </c>
      <c r="B423">
        <v>18.013300000000001</v>
      </c>
      <c r="D423">
        <v>420</v>
      </c>
      <c r="E423">
        <v>5.8666999999999998</v>
      </c>
    </row>
    <row r="424" spans="1:5">
      <c r="A424">
        <v>421</v>
      </c>
      <c r="B424">
        <v>13.8133</v>
      </c>
      <c r="D424">
        <v>421</v>
      </c>
      <c r="E424">
        <v>3.76</v>
      </c>
    </row>
    <row r="425" spans="1:5">
      <c r="A425">
        <v>422</v>
      </c>
      <c r="B425">
        <v>17.633299999999998</v>
      </c>
      <c r="D425">
        <v>422</v>
      </c>
      <c r="E425">
        <v>8.8000000000000007</v>
      </c>
    </row>
    <row r="426" spans="1:5">
      <c r="A426">
        <v>423</v>
      </c>
      <c r="B426">
        <v>15.6867</v>
      </c>
      <c r="D426">
        <v>423</v>
      </c>
      <c r="E426">
        <v>7.7732999999999999</v>
      </c>
    </row>
    <row r="427" spans="1:5">
      <c r="A427">
        <v>424</v>
      </c>
      <c r="B427">
        <v>9.0399999999999991</v>
      </c>
      <c r="D427">
        <v>424</v>
      </c>
      <c r="E427">
        <v>15.08</v>
      </c>
    </row>
    <row r="428" spans="1:5">
      <c r="A428">
        <v>425</v>
      </c>
      <c r="B428">
        <v>5.4333</v>
      </c>
      <c r="D428">
        <v>425</v>
      </c>
      <c r="E428">
        <v>19.440000000000001</v>
      </c>
    </row>
    <row r="429" spans="1:5">
      <c r="A429">
        <v>426</v>
      </c>
      <c r="B429">
        <v>8.7933000000000003</v>
      </c>
      <c r="D429">
        <v>426</v>
      </c>
      <c r="E429">
        <v>17.239999999999998</v>
      </c>
    </row>
    <row r="430" spans="1:5">
      <c r="A430">
        <v>427</v>
      </c>
      <c r="B430">
        <v>5.7066999999999997</v>
      </c>
      <c r="D430">
        <v>427</v>
      </c>
      <c r="E430">
        <v>9.74</v>
      </c>
    </row>
    <row r="431" spans="1:5">
      <c r="A431">
        <v>428</v>
      </c>
      <c r="B431">
        <v>5.04</v>
      </c>
      <c r="D431">
        <v>428</v>
      </c>
      <c r="E431">
        <v>9.1</v>
      </c>
    </row>
    <row r="432" spans="1:5">
      <c r="A432">
        <v>429</v>
      </c>
      <c r="B432">
        <v>3.3466999999999998</v>
      </c>
      <c r="D432">
        <v>429</v>
      </c>
      <c r="E432">
        <v>14.6533</v>
      </c>
    </row>
    <row r="433" spans="1:5">
      <c r="A433">
        <v>430</v>
      </c>
      <c r="B433">
        <v>0.85329999999999995</v>
      </c>
      <c r="D433">
        <v>430</v>
      </c>
      <c r="E433">
        <v>10.8667</v>
      </c>
    </row>
    <row r="434" spans="1:5">
      <c r="A434">
        <v>431</v>
      </c>
      <c r="B434">
        <v>1.4133</v>
      </c>
      <c r="D434">
        <v>431</v>
      </c>
      <c r="E434">
        <v>9.0732999999999997</v>
      </c>
    </row>
    <row r="435" spans="1:5">
      <c r="A435">
        <v>432</v>
      </c>
      <c r="B435">
        <v>4.7667000000000002</v>
      </c>
      <c r="D435">
        <v>432</v>
      </c>
      <c r="E435">
        <v>10.6067</v>
      </c>
    </row>
    <row r="436" spans="1:5">
      <c r="A436">
        <v>433</v>
      </c>
      <c r="B436">
        <v>3.0133000000000001</v>
      </c>
      <c r="D436">
        <v>433</v>
      </c>
      <c r="E436">
        <v>6.12</v>
      </c>
    </row>
    <row r="437" spans="1:5">
      <c r="A437">
        <v>434</v>
      </c>
      <c r="B437">
        <v>3.02</v>
      </c>
      <c r="D437">
        <v>434</v>
      </c>
      <c r="E437">
        <v>14.0867</v>
      </c>
    </row>
    <row r="438" spans="1:5">
      <c r="A438">
        <v>435</v>
      </c>
      <c r="B438">
        <v>6.5867000000000004</v>
      </c>
      <c r="D438">
        <v>435</v>
      </c>
      <c r="E438">
        <v>19.433299999999999</v>
      </c>
    </row>
    <row r="439" spans="1:5">
      <c r="A439">
        <v>436</v>
      </c>
      <c r="B439">
        <v>5.64</v>
      </c>
      <c r="D439">
        <v>436</v>
      </c>
      <c r="E439">
        <v>10.8133</v>
      </c>
    </row>
    <row r="440" spans="1:5">
      <c r="A440">
        <v>437</v>
      </c>
      <c r="B440">
        <v>4.6132999999999997</v>
      </c>
      <c r="D440">
        <v>437</v>
      </c>
      <c r="E440">
        <v>9.6333000000000002</v>
      </c>
    </row>
    <row r="441" spans="1:5">
      <c r="A441">
        <v>438</v>
      </c>
      <c r="B441">
        <v>5.6932999999999998</v>
      </c>
      <c r="D441">
        <v>438</v>
      </c>
      <c r="E441">
        <v>7.86</v>
      </c>
    </row>
    <row r="442" spans="1:5">
      <c r="A442">
        <v>439</v>
      </c>
      <c r="B442">
        <v>3.1133000000000002</v>
      </c>
      <c r="D442">
        <v>439</v>
      </c>
      <c r="E442">
        <v>5.3333000000000004</v>
      </c>
    </row>
    <row r="443" spans="1:5">
      <c r="A443">
        <v>440</v>
      </c>
      <c r="B443">
        <v>4.74</v>
      </c>
      <c r="D443">
        <v>440</v>
      </c>
      <c r="E443">
        <v>7.5933000000000002</v>
      </c>
    </row>
    <row r="444" spans="1:5">
      <c r="A444">
        <v>441</v>
      </c>
      <c r="B444">
        <v>1.4267000000000001</v>
      </c>
      <c r="D444">
        <v>441</v>
      </c>
      <c r="E444">
        <v>7.6333000000000002</v>
      </c>
    </row>
    <row r="445" spans="1:5">
      <c r="A445">
        <v>442</v>
      </c>
      <c r="B445">
        <v>4.1532999999999998</v>
      </c>
      <c r="D445">
        <v>442</v>
      </c>
      <c r="E445">
        <v>10.4</v>
      </c>
    </row>
    <row r="446" spans="1:5">
      <c r="A446">
        <v>443</v>
      </c>
      <c r="B446">
        <v>2.5533000000000001</v>
      </c>
      <c r="D446">
        <v>443</v>
      </c>
      <c r="E446">
        <v>8.42</v>
      </c>
    </row>
    <row r="447" spans="1:5">
      <c r="A447">
        <v>444</v>
      </c>
      <c r="B447">
        <v>4.9000000000000004</v>
      </c>
      <c r="D447">
        <v>444</v>
      </c>
      <c r="E447">
        <v>9.4932999999999996</v>
      </c>
    </row>
    <row r="448" spans="1:5">
      <c r="A448">
        <v>445</v>
      </c>
      <c r="B448">
        <v>4.3266999999999998</v>
      </c>
      <c r="D448">
        <v>445</v>
      </c>
      <c r="E448">
        <v>10.806699999999999</v>
      </c>
    </row>
    <row r="449" spans="1:5">
      <c r="A449">
        <v>446</v>
      </c>
      <c r="B449">
        <v>3.6932999999999998</v>
      </c>
      <c r="D449">
        <v>446</v>
      </c>
      <c r="E449">
        <v>27.4267</v>
      </c>
    </row>
    <row r="450" spans="1:5">
      <c r="A450">
        <v>447</v>
      </c>
      <c r="B450">
        <v>4.1467000000000001</v>
      </c>
      <c r="D450">
        <v>447</v>
      </c>
      <c r="E450">
        <v>23.66</v>
      </c>
    </row>
    <row r="451" spans="1:5">
      <c r="A451">
        <v>448</v>
      </c>
      <c r="B451">
        <v>7.8666999999999998</v>
      </c>
      <c r="D451">
        <v>448</v>
      </c>
      <c r="E451">
        <v>35.96</v>
      </c>
    </row>
    <row r="452" spans="1:5">
      <c r="A452">
        <v>449</v>
      </c>
      <c r="B452">
        <v>6.8933</v>
      </c>
      <c r="D452">
        <v>449</v>
      </c>
      <c r="E452">
        <v>25.466699999999999</v>
      </c>
    </row>
    <row r="453" spans="1:5">
      <c r="A453">
        <v>450</v>
      </c>
      <c r="B453">
        <v>3.8666999999999998</v>
      </c>
      <c r="D453">
        <v>450</v>
      </c>
      <c r="E453">
        <v>27.2</v>
      </c>
    </row>
    <row r="454" spans="1:5">
      <c r="A454">
        <v>451</v>
      </c>
      <c r="B454">
        <v>3.2932999999999999</v>
      </c>
      <c r="D454">
        <v>451</v>
      </c>
      <c r="E454">
        <v>41.7</v>
      </c>
    </row>
    <row r="455" spans="1:5">
      <c r="A455">
        <v>452</v>
      </c>
      <c r="B455">
        <v>5.9866999999999999</v>
      </c>
      <c r="D455">
        <v>452</v>
      </c>
      <c r="E455">
        <v>33.673299999999998</v>
      </c>
    </row>
    <row r="456" spans="1:5">
      <c r="A456">
        <v>453</v>
      </c>
      <c r="B456">
        <v>9.2332999999999998</v>
      </c>
      <c r="D456">
        <v>453</v>
      </c>
      <c r="E456">
        <v>40.4467</v>
      </c>
    </row>
    <row r="457" spans="1:5">
      <c r="A457">
        <v>454</v>
      </c>
      <c r="B457">
        <v>4.16</v>
      </c>
      <c r="D457">
        <v>454</v>
      </c>
      <c r="E457">
        <v>43.52</v>
      </c>
    </row>
    <row r="458" spans="1:5">
      <c r="A458">
        <v>455</v>
      </c>
      <c r="B458">
        <v>0.56000000000000005</v>
      </c>
      <c r="D458">
        <v>455</v>
      </c>
      <c r="E458">
        <v>48.32</v>
      </c>
    </row>
    <row r="459" spans="1:5">
      <c r="A459">
        <v>456</v>
      </c>
      <c r="B459">
        <v>2.1</v>
      </c>
      <c r="D459">
        <v>456</v>
      </c>
      <c r="E459">
        <v>42.0867</v>
      </c>
    </row>
    <row r="460" spans="1:5">
      <c r="A460">
        <v>457</v>
      </c>
      <c r="B460">
        <v>5.46</v>
      </c>
      <c r="D460">
        <v>457</v>
      </c>
      <c r="E460">
        <v>45.4</v>
      </c>
    </row>
    <row r="461" spans="1:5">
      <c r="A461">
        <v>458</v>
      </c>
      <c r="B461">
        <v>5.6867000000000001</v>
      </c>
      <c r="D461">
        <v>458</v>
      </c>
      <c r="E461">
        <v>49.62</v>
      </c>
    </row>
    <row r="462" spans="1:5">
      <c r="A462">
        <v>459</v>
      </c>
      <c r="B462">
        <v>9.3533000000000008</v>
      </c>
      <c r="D462">
        <v>459</v>
      </c>
      <c r="E462">
        <v>54.846699999999998</v>
      </c>
    </row>
    <row r="463" spans="1:5">
      <c r="A463">
        <v>460</v>
      </c>
      <c r="B463">
        <v>14.0733</v>
      </c>
      <c r="D463">
        <v>460</v>
      </c>
      <c r="E463">
        <v>56.366700000000002</v>
      </c>
    </row>
    <row r="464" spans="1:5">
      <c r="A464">
        <v>461</v>
      </c>
      <c r="B464">
        <v>22.0733</v>
      </c>
      <c r="D464">
        <v>461</v>
      </c>
      <c r="E464">
        <v>57.6</v>
      </c>
    </row>
    <row r="465" spans="1:5">
      <c r="A465">
        <v>462</v>
      </c>
      <c r="B465">
        <v>10.7133</v>
      </c>
      <c r="D465">
        <v>462</v>
      </c>
      <c r="E465">
        <v>48.953299999999999</v>
      </c>
    </row>
    <row r="466" spans="1:5">
      <c r="A466">
        <v>463</v>
      </c>
      <c r="B466">
        <v>15.833299999999999</v>
      </c>
      <c r="D466">
        <v>463</v>
      </c>
      <c r="E466">
        <v>49.406700000000001</v>
      </c>
    </row>
    <row r="467" spans="1:5">
      <c r="A467">
        <v>464</v>
      </c>
      <c r="B467">
        <v>21.673300000000001</v>
      </c>
      <c r="D467">
        <v>464</v>
      </c>
      <c r="E467">
        <v>65.48</v>
      </c>
    </row>
    <row r="468" spans="1:5">
      <c r="A468">
        <v>465</v>
      </c>
      <c r="B468">
        <v>20.193300000000001</v>
      </c>
      <c r="D468">
        <v>465</v>
      </c>
      <c r="E468">
        <v>65.786699999999996</v>
      </c>
    </row>
    <row r="469" spans="1:5">
      <c r="A469">
        <v>466</v>
      </c>
      <c r="B469">
        <v>34.24</v>
      </c>
      <c r="D469">
        <v>466</v>
      </c>
      <c r="E469">
        <v>63.533299999999997</v>
      </c>
    </row>
    <row r="470" spans="1:5">
      <c r="A470">
        <v>467</v>
      </c>
      <c r="B470">
        <v>37.14</v>
      </c>
      <c r="D470">
        <v>467</v>
      </c>
      <c r="E470">
        <v>63.833300000000001</v>
      </c>
    </row>
    <row r="471" spans="1:5">
      <c r="A471">
        <v>468</v>
      </c>
      <c r="B471">
        <v>45.2333</v>
      </c>
      <c r="D471">
        <v>468</v>
      </c>
      <c r="E471">
        <v>63.613300000000002</v>
      </c>
    </row>
    <row r="472" spans="1:5">
      <c r="A472">
        <v>469</v>
      </c>
      <c r="B472">
        <v>46.9133</v>
      </c>
      <c r="D472">
        <v>469</v>
      </c>
      <c r="E472">
        <v>52.0533</v>
      </c>
    </row>
    <row r="473" spans="1:5">
      <c r="A473">
        <v>470</v>
      </c>
      <c r="B473">
        <v>42.933300000000003</v>
      </c>
      <c r="D473">
        <v>470</v>
      </c>
      <c r="E473">
        <v>50.393300000000004</v>
      </c>
    </row>
    <row r="474" spans="1:5">
      <c r="A474">
        <v>471</v>
      </c>
      <c r="B474">
        <v>48.8</v>
      </c>
      <c r="D474">
        <v>471</v>
      </c>
      <c r="E474">
        <v>46.606699999999996</v>
      </c>
    </row>
    <row r="475" spans="1:5">
      <c r="A475">
        <v>472</v>
      </c>
      <c r="B475">
        <v>33.573300000000003</v>
      </c>
      <c r="D475">
        <v>472</v>
      </c>
      <c r="E475">
        <v>37.6267</v>
      </c>
    </row>
    <row r="476" spans="1:5">
      <c r="A476">
        <v>473</v>
      </c>
      <c r="B476">
        <v>29.306699999999999</v>
      </c>
      <c r="D476">
        <v>473</v>
      </c>
      <c r="E476">
        <v>35.113300000000002</v>
      </c>
    </row>
    <row r="477" spans="1:5">
      <c r="A477">
        <v>474</v>
      </c>
      <c r="B477">
        <v>35.04</v>
      </c>
      <c r="D477">
        <v>474</v>
      </c>
      <c r="E477">
        <v>37.526699999999998</v>
      </c>
    </row>
    <row r="478" spans="1:5">
      <c r="A478">
        <v>475</v>
      </c>
      <c r="B478">
        <v>37.666699999999999</v>
      </c>
      <c r="D478">
        <v>475</v>
      </c>
      <c r="E478">
        <v>36.653300000000002</v>
      </c>
    </row>
    <row r="479" spans="1:5">
      <c r="A479">
        <v>476</v>
      </c>
      <c r="B479">
        <v>38.853299999999997</v>
      </c>
      <c r="D479">
        <v>476</v>
      </c>
      <c r="E479">
        <v>31.986699999999999</v>
      </c>
    </row>
    <row r="480" spans="1:5">
      <c r="A480">
        <v>477</v>
      </c>
      <c r="B480">
        <v>35.526699999999998</v>
      </c>
      <c r="D480">
        <v>477</v>
      </c>
      <c r="E480">
        <v>46.68</v>
      </c>
    </row>
    <row r="481" spans="1:5">
      <c r="A481">
        <v>478</v>
      </c>
      <c r="B481">
        <v>39.146700000000003</v>
      </c>
      <c r="D481">
        <v>478</v>
      </c>
      <c r="E481">
        <v>48.406700000000001</v>
      </c>
    </row>
    <row r="482" spans="1:5">
      <c r="A482">
        <v>479</v>
      </c>
      <c r="B482">
        <v>36.966700000000003</v>
      </c>
      <c r="D482">
        <v>479</v>
      </c>
      <c r="E482">
        <v>53.273299999999999</v>
      </c>
    </row>
    <row r="483" spans="1:5">
      <c r="A483">
        <v>480</v>
      </c>
      <c r="B483">
        <v>23.666699999999999</v>
      </c>
      <c r="D483">
        <v>480</v>
      </c>
      <c r="E483">
        <v>46.92</v>
      </c>
    </row>
    <row r="484" spans="1:5">
      <c r="A484">
        <v>481</v>
      </c>
      <c r="B484">
        <v>29.493300000000001</v>
      </c>
      <c r="D484">
        <v>481</v>
      </c>
      <c r="E484">
        <v>42.326700000000002</v>
      </c>
    </row>
    <row r="485" spans="1:5">
      <c r="A485">
        <v>482</v>
      </c>
      <c r="B485">
        <v>34.633299999999998</v>
      </c>
      <c r="D485">
        <v>482</v>
      </c>
      <c r="E485">
        <v>44.92</v>
      </c>
    </row>
    <row r="486" spans="1:5">
      <c r="A486">
        <v>483</v>
      </c>
      <c r="B486">
        <v>38.433300000000003</v>
      </c>
      <c r="D486">
        <v>483</v>
      </c>
      <c r="E486">
        <v>54.806699999999999</v>
      </c>
    </row>
    <row r="487" spans="1:5">
      <c r="A487">
        <v>484</v>
      </c>
      <c r="B487">
        <v>36.0533</v>
      </c>
      <c r="D487">
        <v>484</v>
      </c>
      <c r="E487">
        <v>61.033299999999997</v>
      </c>
    </row>
    <row r="488" spans="1:5">
      <c r="A488">
        <v>485</v>
      </c>
      <c r="B488">
        <v>33.966700000000003</v>
      </c>
      <c r="D488">
        <v>485</v>
      </c>
      <c r="E488">
        <v>51.433300000000003</v>
      </c>
    </row>
    <row r="489" spans="1:5">
      <c r="A489">
        <v>486</v>
      </c>
      <c r="B489">
        <v>42.093299999999999</v>
      </c>
      <c r="D489">
        <v>486</v>
      </c>
      <c r="E489">
        <v>44.9467</v>
      </c>
    </row>
    <row r="490" spans="1:5">
      <c r="A490">
        <v>487</v>
      </c>
      <c r="B490">
        <v>56.88</v>
      </c>
      <c r="D490">
        <v>487</v>
      </c>
      <c r="E490">
        <v>36.726700000000001</v>
      </c>
    </row>
    <row r="491" spans="1:5">
      <c r="A491">
        <v>488</v>
      </c>
      <c r="B491">
        <v>50.393300000000004</v>
      </c>
      <c r="D491">
        <v>488</v>
      </c>
      <c r="E491">
        <v>32.686700000000002</v>
      </c>
    </row>
    <row r="492" spans="1:5">
      <c r="A492">
        <v>489</v>
      </c>
      <c r="B492">
        <v>47.76</v>
      </c>
      <c r="D492">
        <v>489</v>
      </c>
      <c r="E492">
        <v>38.173299999999998</v>
      </c>
    </row>
    <row r="493" spans="1:5">
      <c r="A493">
        <v>490</v>
      </c>
      <c r="B493">
        <v>45.82</v>
      </c>
      <c r="D493">
        <v>490</v>
      </c>
      <c r="E493">
        <v>32.5</v>
      </c>
    </row>
    <row r="494" spans="1:5">
      <c r="A494">
        <v>491</v>
      </c>
      <c r="B494">
        <v>46.32</v>
      </c>
      <c r="D494">
        <v>491</v>
      </c>
      <c r="E494">
        <v>33.020000000000003</v>
      </c>
    </row>
    <row r="495" spans="1:5">
      <c r="A495">
        <v>492</v>
      </c>
      <c r="B495">
        <v>42.32</v>
      </c>
      <c r="D495">
        <v>492</v>
      </c>
      <c r="E495">
        <v>39.526699999999998</v>
      </c>
    </row>
    <row r="496" spans="1:5">
      <c r="A496">
        <v>493</v>
      </c>
      <c r="B496">
        <v>34.253300000000003</v>
      </c>
      <c r="D496">
        <v>493</v>
      </c>
      <c r="E496">
        <v>42.22</v>
      </c>
    </row>
    <row r="497" spans="1:5">
      <c r="A497">
        <v>494</v>
      </c>
      <c r="B497">
        <v>39.806699999999999</v>
      </c>
      <c r="D497">
        <v>494</v>
      </c>
      <c r="E497">
        <v>42.813299999999998</v>
      </c>
    </row>
    <row r="498" spans="1:5">
      <c r="A498">
        <v>495</v>
      </c>
      <c r="B498">
        <v>48.393300000000004</v>
      </c>
      <c r="D498">
        <v>495</v>
      </c>
      <c r="E498">
        <v>32.520000000000003</v>
      </c>
    </row>
    <row r="499" spans="1:5">
      <c r="A499">
        <v>496</v>
      </c>
      <c r="B499">
        <v>44.933300000000003</v>
      </c>
      <c r="D499">
        <v>496</v>
      </c>
      <c r="E499">
        <v>34.046700000000001</v>
      </c>
    </row>
    <row r="500" spans="1:5">
      <c r="A500">
        <v>497</v>
      </c>
      <c r="B500">
        <v>44.186700000000002</v>
      </c>
      <c r="D500">
        <v>497</v>
      </c>
      <c r="E500">
        <v>26.68</v>
      </c>
    </row>
    <row r="501" spans="1:5">
      <c r="A501">
        <v>498</v>
      </c>
      <c r="B501">
        <v>44.673299999999998</v>
      </c>
      <c r="D501">
        <v>498</v>
      </c>
      <c r="E501">
        <v>19.2333</v>
      </c>
    </row>
    <row r="502" spans="1:5">
      <c r="A502">
        <v>499</v>
      </c>
      <c r="B502">
        <v>48.48</v>
      </c>
      <c r="D502">
        <v>499</v>
      </c>
      <c r="E502">
        <v>17.7333</v>
      </c>
    </row>
  </sheetData>
  <mergeCells count="2">
    <mergeCell ref="A1:B1"/>
    <mergeCell ref="D1:E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X26"/>
  <sheetViews>
    <sheetView topLeftCell="Q8" workbookViewId="0">
      <selection activeCell="H23" sqref="H23"/>
    </sheetView>
  </sheetViews>
  <sheetFormatPr defaultColWidth="8.81640625" defaultRowHeight="14.5"/>
  <cols>
    <col min="3" max="3" width="19" customWidth="1"/>
    <col min="4" max="4" width="17.81640625" customWidth="1"/>
    <col min="8" max="8" width="18" customWidth="1"/>
    <col min="9" max="9" width="17.81640625" customWidth="1"/>
  </cols>
  <sheetData>
    <row r="1" spans="2:24" ht="15" thickBot="1"/>
    <row r="2" spans="2:24" s="6" customFormat="1" ht="16" thickBot="1">
      <c r="B2" s="18" t="s">
        <v>21</v>
      </c>
      <c r="C2" s="19"/>
      <c r="D2" s="20"/>
      <c r="G2" s="18" t="s">
        <v>22</v>
      </c>
      <c r="H2" s="19"/>
      <c r="I2" s="20"/>
      <c r="L2" s="18" t="s">
        <v>29</v>
      </c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20"/>
    </row>
    <row r="3" spans="2:24" s="1" customFormat="1" ht="16" thickBot="1">
      <c r="B3" s="7" t="s">
        <v>23</v>
      </c>
      <c r="C3" s="7" t="s">
        <v>24</v>
      </c>
      <c r="D3" s="7"/>
      <c r="G3" s="7" t="s">
        <v>23</v>
      </c>
      <c r="H3" s="7" t="s">
        <v>24</v>
      </c>
      <c r="I3" s="7"/>
      <c r="L3" s="21" t="s">
        <v>21</v>
      </c>
      <c r="M3" s="22"/>
      <c r="N3" s="22"/>
      <c r="O3" s="22"/>
      <c r="P3" s="22"/>
      <c r="Q3" s="23"/>
      <c r="S3" s="21" t="s">
        <v>22</v>
      </c>
      <c r="T3" s="22"/>
      <c r="U3" s="22"/>
      <c r="V3" s="22"/>
      <c r="W3" s="22"/>
      <c r="X3" s="23"/>
    </row>
    <row r="4" spans="2:24">
      <c r="B4">
        <v>1</v>
      </c>
      <c r="C4">
        <v>16</v>
      </c>
      <c r="G4">
        <v>1</v>
      </c>
      <c r="H4">
        <v>0</v>
      </c>
      <c r="L4" s="8">
        <v>1</v>
      </c>
      <c r="M4" s="8">
        <v>2</v>
      </c>
      <c r="N4" s="8">
        <v>3</v>
      </c>
      <c r="O4" s="8">
        <v>4</v>
      </c>
      <c r="P4" s="8">
        <v>5</v>
      </c>
      <c r="Q4" s="8">
        <v>6</v>
      </c>
      <c r="S4" s="8">
        <v>1</v>
      </c>
      <c r="T4" s="8">
        <v>2</v>
      </c>
      <c r="U4" s="8">
        <v>3</v>
      </c>
      <c r="V4" s="8">
        <v>4</v>
      </c>
      <c r="W4" s="8">
        <v>5</v>
      </c>
      <c r="X4" s="8">
        <v>6</v>
      </c>
    </row>
    <row r="5" spans="2:24">
      <c r="B5">
        <v>2</v>
      </c>
      <c r="C5">
        <v>13</v>
      </c>
      <c r="G5">
        <v>2</v>
      </c>
      <c r="H5">
        <v>0</v>
      </c>
      <c r="K5">
        <v>1</v>
      </c>
      <c r="L5">
        <v>2.8879999999999999</v>
      </c>
      <c r="M5">
        <v>7.2110000000000003</v>
      </c>
      <c r="N5">
        <v>10.067</v>
      </c>
      <c r="O5">
        <v>3.3690000000000002</v>
      </c>
      <c r="P5">
        <v>2.282</v>
      </c>
      <c r="Q5">
        <v>4.87</v>
      </c>
      <c r="S5">
        <v>0</v>
      </c>
      <c r="T5">
        <v>0</v>
      </c>
      <c r="U5">
        <v>0.74299999999999999</v>
      </c>
      <c r="V5">
        <v>2.2959999999999998</v>
      </c>
      <c r="W5">
        <v>3.048</v>
      </c>
      <c r="X5">
        <v>2.87</v>
      </c>
    </row>
    <row r="6" spans="2:24">
      <c r="B6">
        <v>3</v>
      </c>
      <c r="C6">
        <v>18</v>
      </c>
      <c r="G6">
        <v>3</v>
      </c>
      <c r="H6">
        <v>6</v>
      </c>
      <c r="K6">
        <v>2</v>
      </c>
      <c r="L6">
        <v>7.5860000000000003</v>
      </c>
      <c r="M6">
        <v>7.0570000000000004</v>
      </c>
      <c r="N6">
        <v>9.7620000000000005</v>
      </c>
      <c r="O6">
        <v>2.8220000000000001</v>
      </c>
      <c r="P6">
        <v>2.87</v>
      </c>
      <c r="Q6">
        <v>7.2709999999999999</v>
      </c>
      <c r="S6">
        <v>0</v>
      </c>
      <c r="T6">
        <v>0</v>
      </c>
      <c r="U6">
        <v>1.093</v>
      </c>
      <c r="V6">
        <v>1.6060000000000001</v>
      </c>
      <c r="W6">
        <v>1.3029999999999999</v>
      </c>
      <c r="X6">
        <v>1.6060000000000001</v>
      </c>
    </row>
    <row r="7" spans="2:24">
      <c r="B7">
        <v>4</v>
      </c>
      <c r="C7">
        <v>20</v>
      </c>
      <c r="G7">
        <v>4</v>
      </c>
      <c r="H7">
        <v>4</v>
      </c>
      <c r="K7">
        <v>3</v>
      </c>
      <c r="L7">
        <v>3.8319999999999999</v>
      </c>
      <c r="M7">
        <v>2.3570000000000002</v>
      </c>
      <c r="N7">
        <v>6.4480000000000004</v>
      </c>
      <c r="O7">
        <v>2.3650000000000002</v>
      </c>
      <c r="P7">
        <v>10.106999999999999</v>
      </c>
      <c r="Q7">
        <v>5.7039999999999997</v>
      </c>
      <c r="S7">
        <v>0</v>
      </c>
      <c r="T7">
        <v>0</v>
      </c>
      <c r="U7">
        <v>1.296</v>
      </c>
      <c r="V7">
        <v>1.2829999999999999</v>
      </c>
      <c r="W7">
        <v>1.3029999999999999</v>
      </c>
      <c r="X7">
        <v>0.41299999999999998</v>
      </c>
    </row>
    <row r="8" spans="2:24">
      <c r="B8">
        <v>5</v>
      </c>
      <c r="C8">
        <v>19</v>
      </c>
      <c r="G8">
        <v>5</v>
      </c>
      <c r="H8">
        <v>6</v>
      </c>
      <c r="K8">
        <v>4</v>
      </c>
      <c r="L8">
        <v>3.8519999999999999</v>
      </c>
      <c r="M8">
        <v>3.5920000000000001</v>
      </c>
      <c r="N8">
        <v>4.1609999999999996</v>
      </c>
      <c r="O8">
        <v>4.45</v>
      </c>
      <c r="P8">
        <v>14.163</v>
      </c>
      <c r="Q8">
        <v>4.9370000000000003</v>
      </c>
      <c r="S8">
        <v>0</v>
      </c>
      <c r="T8">
        <v>0</v>
      </c>
      <c r="U8">
        <v>1.242</v>
      </c>
      <c r="V8">
        <v>2.6019999999999999</v>
      </c>
      <c r="W8">
        <v>4.12</v>
      </c>
      <c r="X8">
        <v>0.95099999999999996</v>
      </c>
    </row>
    <row r="9" spans="2:24">
      <c r="B9">
        <v>6</v>
      </c>
      <c r="C9">
        <v>13</v>
      </c>
      <c r="G9">
        <v>6</v>
      </c>
      <c r="H9">
        <v>7</v>
      </c>
      <c r="K9">
        <v>5</v>
      </c>
      <c r="L9">
        <v>2.3660000000000001</v>
      </c>
      <c r="M9">
        <v>4.056</v>
      </c>
      <c r="N9">
        <v>5.3550000000000004</v>
      </c>
      <c r="O9">
        <v>5.1029999999999998</v>
      </c>
      <c r="P9">
        <v>46.616</v>
      </c>
      <c r="Q9">
        <v>6.2649999999999997</v>
      </c>
      <c r="S9">
        <v>0</v>
      </c>
      <c r="T9">
        <v>0</v>
      </c>
      <c r="U9">
        <v>0.95499999999999996</v>
      </c>
      <c r="W9">
        <v>1.49</v>
      </c>
      <c r="X9">
        <v>4.2720000000000002</v>
      </c>
    </row>
    <row r="10" spans="2:24">
      <c r="B10">
        <v>7</v>
      </c>
      <c r="C10">
        <v>12</v>
      </c>
      <c r="G10">
        <v>7</v>
      </c>
      <c r="H10">
        <v>0</v>
      </c>
      <c r="K10">
        <v>6</v>
      </c>
      <c r="L10">
        <v>2.8439999999999999</v>
      </c>
      <c r="M10">
        <v>2.9609999999999999</v>
      </c>
      <c r="N10">
        <v>5.952</v>
      </c>
      <c r="O10">
        <v>5.3710000000000004</v>
      </c>
      <c r="P10">
        <v>10.750999999999999</v>
      </c>
      <c r="Q10">
        <v>7.4859999999999998</v>
      </c>
      <c r="S10">
        <v>0</v>
      </c>
      <c r="T10">
        <v>0</v>
      </c>
      <c r="U10">
        <v>2.2959999999999998</v>
      </c>
      <c r="W10">
        <v>3.2320000000000002</v>
      </c>
      <c r="X10">
        <v>5.165</v>
      </c>
    </row>
    <row r="11" spans="2:24">
      <c r="B11">
        <v>8</v>
      </c>
      <c r="C11">
        <v>16</v>
      </c>
      <c r="G11">
        <v>8</v>
      </c>
      <c r="H11">
        <v>0</v>
      </c>
      <c r="K11">
        <v>7</v>
      </c>
      <c r="L11">
        <v>6.4160000000000004</v>
      </c>
      <c r="M11">
        <v>4.516</v>
      </c>
      <c r="N11">
        <v>3.66</v>
      </c>
      <c r="O11">
        <v>4.6740000000000004</v>
      </c>
      <c r="P11">
        <v>17.07</v>
      </c>
      <c r="Q11">
        <v>10.428000000000001</v>
      </c>
      <c r="S11">
        <v>0</v>
      </c>
      <c r="T11">
        <v>0</v>
      </c>
      <c r="X11">
        <v>4.0970000000000004</v>
      </c>
    </row>
    <row r="12" spans="2:24">
      <c r="B12">
        <v>9</v>
      </c>
      <c r="C12">
        <v>14</v>
      </c>
      <c r="G12">
        <v>9</v>
      </c>
      <c r="H12">
        <v>2</v>
      </c>
      <c r="K12">
        <v>8</v>
      </c>
      <c r="L12">
        <v>6.81</v>
      </c>
      <c r="M12">
        <v>3.3159999999999998</v>
      </c>
      <c r="N12">
        <v>8.6310000000000002</v>
      </c>
      <c r="O12">
        <v>3.92</v>
      </c>
      <c r="P12">
        <v>7.5419999999999998</v>
      </c>
      <c r="Q12">
        <v>7</v>
      </c>
      <c r="S12">
        <v>0</v>
      </c>
      <c r="T12">
        <v>0</v>
      </c>
    </row>
    <row r="13" spans="2:24">
      <c r="B13">
        <v>10</v>
      </c>
      <c r="C13">
        <v>15</v>
      </c>
      <c r="G13">
        <v>10</v>
      </c>
      <c r="H13">
        <v>4</v>
      </c>
      <c r="K13">
        <v>9</v>
      </c>
      <c r="L13">
        <v>3.8149999999999999</v>
      </c>
      <c r="M13">
        <v>3.528</v>
      </c>
      <c r="N13">
        <v>12.462999999999999</v>
      </c>
      <c r="O13">
        <v>3.113</v>
      </c>
      <c r="P13">
        <v>15.378</v>
      </c>
      <c r="Q13">
        <v>5.1529999999999996</v>
      </c>
      <c r="S13">
        <v>0</v>
      </c>
      <c r="T13">
        <v>0</v>
      </c>
    </row>
    <row r="14" spans="2:24">
      <c r="K14">
        <v>10</v>
      </c>
      <c r="L14">
        <v>2.645</v>
      </c>
      <c r="M14">
        <v>3.0950000000000002</v>
      </c>
      <c r="N14">
        <v>4.8929999999999998</v>
      </c>
      <c r="O14">
        <v>5.6440000000000001</v>
      </c>
      <c r="P14">
        <v>16.065999999999999</v>
      </c>
      <c r="Q14">
        <v>6.74</v>
      </c>
      <c r="S14">
        <v>0</v>
      </c>
      <c r="T14">
        <v>0</v>
      </c>
    </row>
    <row r="15" spans="2:24">
      <c r="B15" s="1" t="s">
        <v>26</v>
      </c>
      <c r="C15">
        <f>AVERAGE(C4:C13)</f>
        <v>15.6</v>
      </c>
      <c r="H15">
        <f>AVERAGE(H4:H13)</f>
        <v>2.9</v>
      </c>
      <c r="K15">
        <v>11</v>
      </c>
      <c r="L15">
        <v>3.367</v>
      </c>
      <c r="M15">
        <v>2.9430000000000001</v>
      </c>
      <c r="N15">
        <v>6.3760000000000003</v>
      </c>
      <c r="O15">
        <v>5.4930000000000003</v>
      </c>
      <c r="P15">
        <v>18.056000000000001</v>
      </c>
      <c r="Q15">
        <v>6.6840000000000002</v>
      </c>
      <c r="S15">
        <v>0</v>
      </c>
      <c r="T15">
        <v>0</v>
      </c>
    </row>
    <row r="16" spans="2:24">
      <c r="B16" s="1" t="s">
        <v>27</v>
      </c>
      <c r="C16">
        <f>STDEV(C4:C13)</f>
        <v>2.716206504995117</v>
      </c>
      <c r="H16">
        <f>STDEV(H4:H13)</f>
        <v>2.8460498941515415</v>
      </c>
      <c r="K16">
        <v>12</v>
      </c>
      <c r="L16">
        <v>3.2869999999999999</v>
      </c>
      <c r="M16">
        <v>3.2330000000000001</v>
      </c>
      <c r="N16">
        <v>6.1829999999999998</v>
      </c>
      <c r="O16">
        <v>5.3120000000000003</v>
      </c>
      <c r="P16">
        <v>25.919</v>
      </c>
      <c r="Q16">
        <v>2.3450000000000002</v>
      </c>
      <c r="S16">
        <v>0</v>
      </c>
      <c r="T16">
        <v>0</v>
      </c>
    </row>
    <row r="17" spans="2:24">
      <c r="K17">
        <v>13</v>
      </c>
      <c r="L17">
        <v>2.1589999999999998</v>
      </c>
      <c r="M17">
        <v>3.859</v>
      </c>
      <c r="N17">
        <v>3.6850000000000001</v>
      </c>
      <c r="O17">
        <v>15.337</v>
      </c>
      <c r="P17">
        <v>12.766</v>
      </c>
      <c r="Q17">
        <v>5.2469999999999999</v>
      </c>
      <c r="S17">
        <v>0</v>
      </c>
      <c r="T17">
        <v>0</v>
      </c>
    </row>
    <row r="18" spans="2:24">
      <c r="K18">
        <v>14</v>
      </c>
      <c r="L18">
        <v>2.7440000000000002</v>
      </c>
      <c r="N18">
        <v>3.7890000000000001</v>
      </c>
      <c r="O18">
        <v>3.49</v>
      </c>
      <c r="P18">
        <v>9.4969999999999999</v>
      </c>
      <c r="S18">
        <v>0</v>
      </c>
      <c r="T18">
        <v>0</v>
      </c>
    </row>
    <row r="19" spans="2:24">
      <c r="K19">
        <v>15</v>
      </c>
      <c r="L19">
        <v>7.1180000000000003</v>
      </c>
      <c r="N19">
        <v>5.1120000000000001</v>
      </c>
      <c r="O19">
        <v>3.2320000000000002</v>
      </c>
      <c r="P19">
        <v>8.2309999999999999</v>
      </c>
      <c r="S19">
        <v>0</v>
      </c>
      <c r="T19">
        <v>0</v>
      </c>
    </row>
    <row r="20" spans="2:24">
      <c r="K20">
        <v>16</v>
      </c>
      <c r="N20">
        <v>5.3419999999999996</v>
      </c>
      <c r="O20">
        <v>3.048</v>
      </c>
      <c r="P20">
        <v>10.957000000000001</v>
      </c>
      <c r="S20">
        <v>0</v>
      </c>
      <c r="T20">
        <v>0</v>
      </c>
    </row>
    <row r="21" spans="2:24">
      <c r="K21">
        <v>17</v>
      </c>
      <c r="N21">
        <v>2.972</v>
      </c>
      <c r="O21">
        <v>2.198</v>
      </c>
      <c r="P21">
        <v>35.929000000000002</v>
      </c>
      <c r="S21">
        <v>0</v>
      </c>
      <c r="T21">
        <v>0</v>
      </c>
    </row>
    <row r="22" spans="2:24">
      <c r="B22" s="1" t="s">
        <v>30</v>
      </c>
      <c r="C22" s="9" t="s">
        <v>31</v>
      </c>
      <c r="D22" s="1"/>
      <c r="H22" s="1" t="s">
        <v>10</v>
      </c>
      <c r="I22" s="1" t="s">
        <v>25</v>
      </c>
      <c r="K22">
        <v>18</v>
      </c>
      <c r="N22">
        <v>7.117</v>
      </c>
      <c r="O22">
        <v>3.407</v>
      </c>
      <c r="P22">
        <v>6.4039999999999999</v>
      </c>
      <c r="S22">
        <v>0</v>
      </c>
      <c r="T22">
        <v>0</v>
      </c>
    </row>
    <row r="23" spans="2:24">
      <c r="B23" s="1" t="s">
        <v>32</v>
      </c>
      <c r="C23" s="10">
        <f>TTEST(C4:C13,H4:H13,2,3)</f>
        <v>6.6402942330386439E-9</v>
      </c>
      <c r="D23" s="10"/>
      <c r="H23" s="1" t="s">
        <v>39</v>
      </c>
      <c r="I23">
        <f>TTEST(L5:Q24,U5:X11,2,3)</f>
        <v>9.1959450083832151E-10</v>
      </c>
      <c r="K23">
        <v>19</v>
      </c>
      <c r="O23">
        <v>3.9910000000000001</v>
      </c>
      <c r="P23">
        <v>8.0350000000000001</v>
      </c>
      <c r="S23">
        <v>0</v>
      </c>
      <c r="T23">
        <v>0</v>
      </c>
    </row>
    <row r="24" spans="2:24">
      <c r="K24">
        <v>20</v>
      </c>
      <c r="O24">
        <v>2.7349999999999999</v>
      </c>
      <c r="S24">
        <v>0</v>
      </c>
      <c r="T24">
        <v>0</v>
      </c>
    </row>
    <row r="26" spans="2:24">
      <c r="K26" s="1" t="s">
        <v>28</v>
      </c>
      <c r="L26">
        <f>AVERAGE(L5:L21)</f>
        <v>4.1152666666666669</v>
      </c>
      <c r="M26">
        <f>AVERAGE(M5:M17)</f>
        <v>3.9787692307692306</v>
      </c>
      <c r="N26">
        <f>AVERAGE(N5:N22)</f>
        <v>6.2204444444444436</v>
      </c>
      <c r="O26">
        <f>AVERAGE(O5:O24)</f>
        <v>4.4536999999999995</v>
      </c>
      <c r="P26">
        <f>AVERAGE(P5:P23)</f>
        <v>14.665210526315793</v>
      </c>
      <c r="Q26">
        <f>AVERAGE(Q5:Q17)</f>
        <v>6.1638461538461531</v>
      </c>
      <c r="S26">
        <f t="shared" ref="S26:T26" si="0">AVERAGE(S5:S17)</f>
        <v>0</v>
      </c>
      <c r="T26">
        <f t="shared" si="0"/>
        <v>0</v>
      </c>
      <c r="U26">
        <f>AVERAGE(U5:U10)</f>
        <v>1.2708333333333333</v>
      </c>
      <c r="V26">
        <f>AVERAGE(V5:V8)</f>
        <v>1.9467500000000002</v>
      </c>
      <c r="W26">
        <f>AVERAGE(W5:W10)</f>
        <v>2.4160000000000004</v>
      </c>
      <c r="X26">
        <f>AVERAGE(X5:X11)</f>
        <v>2.7677142857142862</v>
      </c>
    </row>
  </sheetData>
  <mergeCells count="5">
    <mergeCell ref="B2:D2"/>
    <mergeCell ref="G2:I2"/>
    <mergeCell ref="L3:Q3"/>
    <mergeCell ref="S3:X3"/>
    <mergeCell ref="L2:X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21"/>
  <sheetViews>
    <sheetView zoomScale="75" workbookViewId="0">
      <selection activeCell="K27" sqref="K27"/>
    </sheetView>
  </sheetViews>
  <sheetFormatPr defaultColWidth="8.81640625" defaultRowHeight="14.5"/>
  <cols>
    <col min="3" max="3" width="15.36328125" bestFit="1" customWidth="1"/>
    <col min="4" max="4" width="12.81640625" customWidth="1"/>
    <col min="5" max="5" width="15.81640625" customWidth="1"/>
    <col min="6" max="6" width="19.453125" customWidth="1"/>
    <col min="8" max="8" width="12.81640625" customWidth="1"/>
    <col min="9" max="9" width="13.6328125" customWidth="1"/>
    <col min="10" max="10" width="11.36328125" customWidth="1"/>
    <col min="16" max="16" width="18.6328125" customWidth="1"/>
  </cols>
  <sheetData>
    <row r="2" spans="2:10" ht="15" thickBot="1"/>
    <row r="3" spans="2:10" ht="15" thickBot="1">
      <c r="B3" s="24" t="s">
        <v>33</v>
      </c>
      <c r="C3" s="25"/>
      <c r="D3" s="25"/>
      <c r="E3" s="26"/>
      <c r="F3" s="1"/>
      <c r="G3" s="24" t="s">
        <v>34</v>
      </c>
      <c r="H3" s="25"/>
      <c r="I3" s="25"/>
      <c r="J3" s="26"/>
    </row>
    <row r="4" spans="2:10" ht="15" thickBot="1">
      <c r="B4" s="11" t="s">
        <v>35</v>
      </c>
      <c r="C4" s="11" t="s">
        <v>36</v>
      </c>
      <c r="D4" s="11" t="s">
        <v>37</v>
      </c>
      <c r="E4" s="11" t="s">
        <v>38</v>
      </c>
      <c r="F4" s="1"/>
      <c r="G4" s="11" t="s">
        <v>35</v>
      </c>
      <c r="H4" s="11" t="s">
        <v>36</v>
      </c>
      <c r="I4" s="11" t="s">
        <v>37</v>
      </c>
      <c r="J4" s="11" t="s">
        <v>38</v>
      </c>
    </row>
    <row r="5" spans="2:10">
      <c r="B5">
        <v>1</v>
      </c>
      <c r="C5">
        <v>9875.4869999999992</v>
      </c>
      <c r="D5">
        <v>34039.620999999999</v>
      </c>
      <c r="E5">
        <f>C5/D5</f>
        <v>0.29011741934494512</v>
      </c>
      <c r="G5">
        <v>1</v>
      </c>
      <c r="H5">
        <v>14529.61</v>
      </c>
      <c r="I5">
        <v>27454.959999999999</v>
      </c>
      <c r="J5">
        <f>H5/I5</f>
        <v>0.52921621448364886</v>
      </c>
    </row>
    <row r="6" spans="2:10">
      <c r="B6">
        <v>2</v>
      </c>
      <c r="C6">
        <v>13239.77</v>
      </c>
      <c r="D6">
        <v>34076.697</v>
      </c>
      <c r="E6">
        <f t="shared" ref="E6:E14" si="0">C6/D6</f>
        <v>0.38852855956080484</v>
      </c>
      <c r="G6">
        <v>2</v>
      </c>
      <c r="H6">
        <v>17650.964</v>
      </c>
      <c r="I6">
        <v>21692.904999999999</v>
      </c>
      <c r="J6">
        <f t="shared" ref="J6:J14" si="1">H6/I6</f>
        <v>0.81367451708288963</v>
      </c>
    </row>
    <row r="7" spans="2:10">
      <c r="B7">
        <v>3</v>
      </c>
      <c r="C7">
        <v>12211.948</v>
      </c>
      <c r="D7">
        <v>26381.212</v>
      </c>
      <c r="E7">
        <f t="shared" si="0"/>
        <v>0.46290322067083195</v>
      </c>
      <c r="G7">
        <v>3</v>
      </c>
      <c r="H7">
        <v>9696.5290000000005</v>
      </c>
      <c r="I7">
        <v>16194.602000000001</v>
      </c>
      <c r="J7">
        <f t="shared" si="1"/>
        <v>0.59875068248049568</v>
      </c>
    </row>
    <row r="8" spans="2:10">
      <c r="B8">
        <v>4</v>
      </c>
      <c r="C8">
        <v>9403.1630000000005</v>
      </c>
      <c r="D8">
        <v>35106.832999999999</v>
      </c>
      <c r="E8">
        <f t="shared" si="0"/>
        <v>0.26784423989483758</v>
      </c>
      <c r="G8">
        <v>4</v>
      </c>
      <c r="H8">
        <v>9700.3459999999995</v>
      </c>
      <c r="I8">
        <v>21088.531999999999</v>
      </c>
      <c r="J8">
        <f t="shared" si="1"/>
        <v>0.4599820414242205</v>
      </c>
    </row>
    <row r="9" spans="2:10">
      <c r="B9">
        <v>5</v>
      </c>
      <c r="C9">
        <v>18124.272000000001</v>
      </c>
      <c r="D9">
        <v>39233.684000000001</v>
      </c>
      <c r="E9">
        <f t="shared" si="0"/>
        <v>0.46195692456512621</v>
      </c>
      <c r="G9">
        <v>5</v>
      </c>
      <c r="H9">
        <v>13369.044</v>
      </c>
      <c r="I9">
        <v>23797.367999999999</v>
      </c>
      <c r="J9">
        <f t="shared" si="1"/>
        <v>0.56178666481099926</v>
      </c>
    </row>
    <row r="10" spans="2:10">
      <c r="B10">
        <v>6</v>
      </c>
      <c r="C10">
        <v>20626.214</v>
      </c>
      <c r="D10">
        <v>45613.3</v>
      </c>
      <c r="E10">
        <f t="shared" si="0"/>
        <v>0.45219736348828082</v>
      </c>
      <c r="G10">
        <v>6</v>
      </c>
      <c r="H10">
        <v>15450.486000000001</v>
      </c>
      <c r="I10">
        <v>24003.164000000001</v>
      </c>
      <c r="J10">
        <f t="shared" si="1"/>
        <v>0.64368539080931164</v>
      </c>
    </row>
    <row r="11" spans="2:10">
      <c r="B11">
        <v>8</v>
      </c>
      <c r="C11">
        <v>9823.6039999999994</v>
      </c>
      <c r="D11">
        <v>25486.364000000001</v>
      </c>
      <c r="E11">
        <f t="shared" si="0"/>
        <v>0.38544548763409325</v>
      </c>
      <c r="G11">
        <v>7</v>
      </c>
      <c r="H11">
        <v>10855.995999999999</v>
      </c>
      <c r="I11">
        <v>18618.690999999999</v>
      </c>
      <c r="J11">
        <f t="shared" si="1"/>
        <v>0.58306977649502856</v>
      </c>
    </row>
    <row r="12" spans="2:10">
      <c r="B12">
        <v>9</v>
      </c>
      <c r="C12">
        <v>6643.4260000000004</v>
      </c>
      <c r="D12">
        <v>20668.205999999998</v>
      </c>
      <c r="E12">
        <f t="shared" si="0"/>
        <v>0.32143215526301611</v>
      </c>
      <c r="G12">
        <v>8</v>
      </c>
      <c r="H12">
        <v>15602.722</v>
      </c>
      <c r="I12">
        <v>23278.424999999999</v>
      </c>
      <c r="J12">
        <f t="shared" si="1"/>
        <v>0.67026536374346635</v>
      </c>
    </row>
    <row r="13" spans="2:10">
      <c r="B13">
        <v>10</v>
      </c>
      <c r="C13">
        <v>8783.866</v>
      </c>
      <c r="D13">
        <v>25338.929</v>
      </c>
      <c r="E13">
        <f t="shared" si="0"/>
        <v>0.34665498293159902</v>
      </c>
      <c r="G13">
        <v>9</v>
      </c>
      <c r="H13">
        <v>11532.786</v>
      </c>
      <c r="I13">
        <v>25012.768</v>
      </c>
      <c r="J13">
        <f t="shared" si="1"/>
        <v>0.46107595928607342</v>
      </c>
    </row>
    <row r="14" spans="2:10">
      <c r="B14">
        <v>11</v>
      </c>
      <c r="C14">
        <v>7817.643</v>
      </c>
      <c r="D14">
        <v>23477.858</v>
      </c>
      <c r="E14">
        <f t="shared" si="0"/>
        <v>0.33297939701313467</v>
      </c>
      <c r="G14">
        <v>10</v>
      </c>
      <c r="H14">
        <v>17922.756000000001</v>
      </c>
      <c r="I14">
        <v>26400.761999999999</v>
      </c>
      <c r="J14">
        <f t="shared" si="1"/>
        <v>0.67887267799315798</v>
      </c>
    </row>
    <row r="16" spans="2:10">
      <c r="D16" s="1" t="s">
        <v>26</v>
      </c>
      <c r="E16">
        <f>AVERAGE(E5:E14)</f>
        <v>0.37100597503666699</v>
      </c>
      <c r="I16" s="1" t="s">
        <v>26</v>
      </c>
      <c r="J16">
        <f>AVERAGE(J5:J14)</f>
        <v>0.60003792886092921</v>
      </c>
    </row>
    <row r="17" spans="3:10">
      <c r="D17" s="1" t="s">
        <v>27</v>
      </c>
      <c r="E17">
        <f>STDEV(E5:E14)</f>
        <v>7.1107600879409552E-2</v>
      </c>
      <c r="I17" s="1" t="s">
        <v>27</v>
      </c>
      <c r="J17">
        <f>STDEV(J5:J14)</f>
        <v>0.10769660742778783</v>
      </c>
    </row>
    <row r="19" spans="3:10">
      <c r="D19" t="s">
        <v>40</v>
      </c>
      <c r="E19" t="s">
        <v>41</v>
      </c>
    </row>
    <row r="20" spans="3:10">
      <c r="C20" t="s">
        <v>3</v>
      </c>
      <c r="D20">
        <v>0.37100597503666699</v>
      </c>
      <c r="E20">
        <v>0.60003792886092921</v>
      </c>
    </row>
    <row r="21" spans="3:10">
      <c r="C21" t="s">
        <v>4</v>
      </c>
      <c r="D21">
        <v>7.1107600879409552E-2</v>
      </c>
      <c r="E21">
        <v>0.10769660742778783</v>
      </c>
      <c r="F21">
        <f>TTEST(E5:E14,J5:J14,2,3)</f>
        <v>4.2855343853884055E-5</v>
      </c>
    </row>
  </sheetData>
  <mergeCells count="2">
    <mergeCell ref="B3:E3"/>
    <mergeCell ref="G3:J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33"/>
  <sheetViews>
    <sheetView topLeftCell="B1" zoomScale="86" workbookViewId="0">
      <selection activeCell="AG90" sqref="AG90"/>
    </sheetView>
  </sheetViews>
  <sheetFormatPr defaultColWidth="10.90625" defaultRowHeight="14.5"/>
  <cols>
    <col min="2" max="2" width="11" bestFit="1" customWidth="1"/>
    <col min="5" max="5" width="11" bestFit="1" customWidth="1"/>
    <col min="7" max="7" width="11" bestFit="1" customWidth="1"/>
    <col min="9" max="9" width="11" bestFit="1" customWidth="1"/>
    <col min="13" max="13" width="13.81640625" bestFit="1" customWidth="1"/>
    <col min="19" max="19" width="11" bestFit="1" customWidth="1"/>
    <col min="22" max="22" width="15.81640625" bestFit="1" customWidth="1"/>
    <col min="23" max="23" width="12" bestFit="1" customWidth="1"/>
    <col min="25" max="25" width="11" bestFit="1" customWidth="1"/>
  </cols>
  <sheetData>
    <row r="1" spans="1:25" ht="15" thickBot="1"/>
    <row r="2" spans="1:25" ht="16" thickBot="1">
      <c r="B2" s="18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0"/>
    </row>
    <row r="3" spans="1:25" ht="16" thickBot="1">
      <c r="B3" s="18" t="s">
        <v>21</v>
      </c>
      <c r="C3" s="19"/>
      <c r="D3" s="19"/>
      <c r="E3" s="19"/>
      <c r="F3" s="19"/>
      <c r="G3" s="19"/>
      <c r="H3" s="19"/>
      <c r="I3" s="19"/>
      <c r="J3" s="20"/>
      <c r="K3" s="1"/>
      <c r="L3" s="18" t="s">
        <v>42</v>
      </c>
      <c r="M3" s="19"/>
      <c r="N3" s="19"/>
      <c r="O3" s="19"/>
      <c r="P3" s="19"/>
      <c r="Q3" s="19"/>
      <c r="R3" s="19"/>
      <c r="S3" s="20"/>
    </row>
    <row r="4" spans="1:25"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7">
        <v>7</v>
      </c>
      <c r="I4" s="7">
        <v>8</v>
      </c>
      <c r="J4" s="7"/>
      <c r="L4" s="8">
        <v>1</v>
      </c>
      <c r="M4" s="8">
        <v>2</v>
      </c>
      <c r="N4" s="8">
        <v>3</v>
      </c>
      <c r="O4" s="8">
        <v>4</v>
      </c>
      <c r="P4" s="8">
        <v>5</v>
      </c>
      <c r="Q4" s="8">
        <v>6</v>
      </c>
      <c r="R4" s="7">
        <v>7</v>
      </c>
      <c r="S4" s="7">
        <v>8</v>
      </c>
      <c r="W4" s="1" t="s">
        <v>43</v>
      </c>
      <c r="Y4" s="1" t="s">
        <v>44</v>
      </c>
    </row>
    <row r="5" spans="1:25">
      <c r="A5">
        <v>1</v>
      </c>
      <c r="B5">
        <v>3.0939999999999999</v>
      </c>
      <c r="C5">
        <v>29.763999999999999</v>
      </c>
      <c r="D5">
        <v>10.34</v>
      </c>
      <c r="E5">
        <v>7.7149999999999999</v>
      </c>
      <c r="F5">
        <v>2.605</v>
      </c>
      <c r="G5">
        <v>0.99</v>
      </c>
      <c r="H5">
        <v>5.5780000000000003</v>
      </c>
      <c r="I5">
        <v>6.7350000000000003</v>
      </c>
      <c r="L5">
        <v>1.1879999999999999</v>
      </c>
      <c r="M5">
        <v>1.401</v>
      </c>
      <c r="N5">
        <v>2.657</v>
      </c>
      <c r="O5">
        <v>1.85</v>
      </c>
      <c r="P5">
        <v>2.5249999999999999</v>
      </c>
      <c r="Q5">
        <v>6.4219999999999997</v>
      </c>
      <c r="R5">
        <v>3.5430000000000001</v>
      </c>
      <c r="S5">
        <v>2.41</v>
      </c>
      <c r="W5">
        <v>3.0939999999999999</v>
      </c>
      <c r="Y5">
        <v>1.1879999999999999</v>
      </c>
    </row>
    <row r="6" spans="1:25">
      <c r="A6">
        <v>2</v>
      </c>
      <c r="B6">
        <v>6.0469999999999997</v>
      </c>
      <c r="C6">
        <v>7.62</v>
      </c>
      <c r="D6">
        <v>8.4339999999999993</v>
      </c>
      <c r="E6">
        <v>3.81</v>
      </c>
      <c r="F6">
        <v>2.0390000000000001</v>
      </c>
      <c r="G6">
        <v>2.2450000000000001</v>
      </c>
      <c r="H6">
        <v>15.688000000000001</v>
      </c>
      <c r="I6">
        <v>3.9430000000000001</v>
      </c>
      <c r="L6">
        <v>0.99</v>
      </c>
      <c r="M6">
        <v>1.597</v>
      </c>
      <c r="N6">
        <v>1.2529999999999999</v>
      </c>
      <c r="O6">
        <v>1.321</v>
      </c>
      <c r="P6">
        <v>1.905</v>
      </c>
      <c r="Q6">
        <v>2.4940000000000002</v>
      </c>
      <c r="R6">
        <v>4.0110000000000001</v>
      </c>
      <c r="S6">
        <v>2.0680000000000001</v>
      </c>
      <c r="W6">
        <v>6.0469999999999997</v>
      </c>
      <c r="Y6">
        <v>0.99</v>
      </c>
    </row>
    <row r="7" spans="1:25">
      <c r="A7">
        <v>3</v>
      </c>
      <c r="B7">
        <v>6.7690000000000001</v>
      </c>
      <c r="C7">
        <v>3.6520000000000001</v>
      </c>
      <c r="D7">
        <v>6.1020000000000003</v>
      </c>
      <c r="E7">
        <v>3.6139999999999999</v>
      </c>
      <c r="F7">
        <v>2.1789999999999998</v>
      </c>
      <c r="G7">
        <v>1.5409999999999999</v>
      </c>
      <c r="H7">
        <v>12.484999999999999</v>
      </c>
      <c r="I7">
        <v>2.5710000000000002</v>
      </c>
      <c r="L7">
        <v>0.99</v>
      </c>
      <c r="M7">
        <v>3.2240000000000002</v>
      </c>
      <c r="N7">
        <v>2.02</v>
      </c>
      <c r="O7">
        <v>2.0609999999999999</v>
      </c>
      <c r="P7">
        <v>1.923</v>
      </c>
      <c r="Q7">
        <v>4.3860000000000001</v>
      </c>
      <c r="R7">
        <v>1.585</v>
      </c>
      <c r="S7">
        <v>2.1059999999999999</v>
      </c>
      <c r="W7">
        <v>6.7690000000000001</v>
      </c>
      <c r="Y7">
        <v>0.99</v>
      </c>
    </row>
    <row r="8" spans="1:25">
      <c r="A8">
        <v>4</v>
      </c>
      <c r="B8">
        <v>11.205</v>
      </c>
      <c r="C8">
        <v>7.008</v>
      </c>
      <c r="D8">
        <v>9.4930000000000003</v>
      </c>
      <c r="E8">
        <v>3.2</v>
      </c>
      <c r="F8">
        <v>2.5209999999999999</v>
      </c>
      <c r="G8">
        <v>2.1190000000000002</v>
      </c>
      <c r="H8">
        <v>2.9780000000000002</v>
      </c>
      <c r="I8">
        <v>3.633</v>
      </c>
      <c r="L8">
        <v>1.794</v>
      </c>
      <c r="M8">
        <v>1.0669999999999999</v>
      </c>
      <c r="N8">
        <v>2.7730000000000001</v>
      </c>
      <c r="O8">
        <v>1.5149999999999999</v>
      </c>
      <c r="P8">
        <v>3.0169999999999999</v>
      </c>
      <c r="Q8">
        <v>2.851</v>
      </c>
      <c r="R8">
        <v>2.851</v>
      </c>
      <c r="S8">
        <v>4.4509999999999996</v>
      </c>
      <c r="W8">
        <v>11.205</v>
      </c>
      <c r="Y8">
        <v>1.794</v>
      </c>
    </row>
    <row r="9" spans="1:25">
      <c r="A9">
        <v>5</v>
      </c>
      <c r="B9">
        <v>5.9420000000000002</v>
      </c>
      <c r="C9">
        <v>6.0339999999999998</v>
      </c>
      <c r="D9">
        <v>6.1020000000000003</v>
      </c>
      <c r="E9">
        <v>4.5170000000000003</v>
      </c>
      <c r="F9">
        <v>9.5670000000000002</v>
      </c>
      <c r="G9">
        <v>1.704</v>
      </c>
      <c r="H9">
        <v>3.03</v>
      </c>
      <c r="I9">
        <v>5.6829999999999998</v>
      </c>
      <c r="L9">
        <v>1.1200000000000001</v>
      </c>
      <c r="M9">
        <v>0.99</v>
      </c>
      <c r="O9">
        <v>0.88600000000000001</v>
      </c>
      <c r="P9">
        <v>3.0720000000000001</v>
      </c>
      <c r="Q9">
        <v>1.8839999999999999</v>
      </c>
      <c r="R9">
        <v>1.73</v>
      </c>
      <c r="S9">
        <v>4.968</v>
      </c>
      <c r="W9">
        <v>5.9420000000000002</v>
      </c>
      <c r="Y9">
        <v>1.1200000000000001</v>
      </c>
    </row>
    <row r="10" spans="1:25">
      <c r="A10">
        <v>6</v>
      </c>
      <c r="B10">
        <v>4.2850000000000001</v>
      </c>
      <c r="C10">
        <v>3.9020000000000001</v>
      </c>
      <c r="D10">
        <v>14.009</v>
      </c>
      <c r="E10">
        <v>3.39</v>
      </c>
      <c r="F10">
        <v>24.131</v>
      </c>
      <c r="G10">
        <v>3.5459999999999998</v>
      </c>
      <c r="H10">
        <v>4.1360000000000001</v>
      </c>
      <c r="I10">
        <v>4.8559999999999999</v>
      </c>
      <c r="L10">
        <v>1.508</v>
      </c>
      <c r="M10">
        <v>1.597</v>
      </c>
      <c r="O10">
        <v>1.1200000000000001</v>
      </c>
      <c r="P10">
        <v>1.159</v>
      </c>
      <c r="Q10">
        <v>1.2609999999999999</v>
      </c>
      <c r="R10">
        <v>2.8010000000000002</v>
      </c>
      <c r="S10">
        <v>6.734</v>
      </c>
      <c r="W10">
        <v>4.2850000000000001</v>
      </c>
      <c r="Y10">
        <v>1.508</v>
      </c>
    </row>
    <row r="11" spans="1:25">
      <c r="A11">
        <v>7</v>
      </c>
      <c r="B11">
        <v>4.9640000000000004</v>
      </c>
      <c r="C11">
        <v>11.343999999999999</v>
      </c>
      <c r="D11">
        <v>3.2970000000000002</v>
      </c>
      <c r="E11">
        <v>4.0060000000000002</v>
      </c>
      <c r="F11">
        <v>7.1769999999999996</v>
      </c>
      <c r="G11">
        <v>4.6749999999999998</v>
      </c>
      <c r="H11">
        <v>5.1539999999999999</v>
      </c>
      <c r="I11">
        <v>2.1789999999999998</v>
      </c>
      <c r="L11">
        <v>2.2149999999999999</v>
      </c>
      <c r="P11">
        <v>1.923</v>
      </c>
      <c r="R11">
        <v>1.379</v>
      </c>
      <c r="S11">
        <v>3.5430000000000001</v>
      </c>
      <c r="W11">
        <v>4.9640000000000004</v>
      </c>
      <c r="Y11">
        <v>2.2149999999999999</v>
      </c>
    </row>
    <row r="12" spans="1:25">
      <c r="A12">
        <v>8</v>
      </c>
      <c r="B12">
        <v>3.6520000000000001</v>
      </c>
      <c r="C12">
        <v>6.8159999999999998</v>
      </c>
      <c r="D12">
        <v>6.4880000000000004</v>
      </c>
      <c r="E12">
        <v>4.0110000000000001</v>
      </c>
      <c r="F12">
        <v>3.2970000000000002</v>
      </c>
      <c r="G12">
        <v>7.3079999999999998</v>
      </c>
      <c r="H12">
        <v>4.62</v>
      </c>
      <c r="I12">
        <v>2.569</v>
      </c>
      <c r="L12">
        <v>2.258</v>
      </c>
      <c r="P12">
        <v>3.7919999999999998</v>
      </c>
      <c r="S12">
        <v>1.681</v>
      </c>
      <c r="W12">
        <v>3.6520000000000001</v>
      </c>
      <c r="Y12">
        <v>2.258</v>
      </c>
    </row>
    <row r="13" spans="1:25">
      <c r="A13">
        <v>9</v>
      </c>
      <c r="B13">
        <v>7.4009999999999998</v>
      </c>
      <c r="C13">
        <v>5.63</v>
      </c>
      <c r="D13">
        <v>3.6520000000000001</v>
      </c>
      <c r="E13">
        <v>4.4509999999999996</v>
      </c>
      <c r="F13">
        <v>2.4500000000000002</v>
      </c>
      <c r="G13">
        <v>2.02</v>
      </c>
      <c r="H13">
        <v>4.6749999999999998</v>
      </c>
      <c r="I13">
        <v>2.2629999999999999</v>
      </c>
      <c r="L13">
        <v>0.81699999999999995</v>
      </c>
      <c r="S13">
        <v>0.84</v>
      </c>
      <c r="W13">
        <v>7.4009999999999998</v>
      </c>
      <c r="Y13">
        <v>0.81699999999999995</v>
      </c>
    </row>
    <row r="14" spans="1:25">
      <c r="A14">
        <v>10</v>
      </c>
      <c r="B14">
        <v>7.7830000000000004</v>
      </c>
      <c r="C14">
        <v>8.7959999999999994</v>
      </c>
      <c r="D14">
        <v>5.7439999999999998</v>
      </c>
      <c r="E14">
        <v>1.8260000000000001</v>
      </c>
      <c r="F14">
        <v>2.8359999999999999</v>
      </c>
      <c r="G14">
        <v>1.585</v>
      </c>
      <c r="H14">
        <v>3.7839999999999998</v>
      </c>
      <c r="I14">
        <v>3.2490000000000001</v>
      </c>
      <c r="L14">
        <v>1.1879999999999999</v>
      </c>
      <c r="S14">
        <v>4.04</v>
      </c>
      <c r="W14">
        <v>7.7830000000000004</v>
      </c>
      <c r="Y14">
        <v>1.1879999999999999</v>
      </c>
    </row>
    <row r="15" spans="1:25">
      <c r="A15">
        <v>11</v>
      </c>
      <c r="B15">
        <v>4.3579999999999997</v>
      </c>
      <c r="C15">
        <v>4.5170000000000003</v>
      </c>
      <c r="D15">
        <v>2.694</v>
      </c>
      <c r="E15">
        <v>5.9359999999999999</v>
      </c>
      <c r="F15">
        <v>5.2329999999999997</v>
      </c>
      <c r="G15">
        <v>3.556</v>
      </c>
      <c r="I15">
        <v>6.8460000000000001</v>
      </c>
      <c r="L15">
        <v>1.9810000000000001</v>
      </c>
      <c r="S15">
        <v>2.694</v>
      </c>
      <c r="W15">
        <v>4.3579999999999997</v>
      </c>
      <c r="Y15">
        <v>1.9810000000000001</v>
      </c>
    </row>
    <row r="16" spans="1:25">
      <c r="A16">
        <v>12</v>
      </c>
      <c r="B16">
        <v>9.2140000000000004</v>
      </c>
      <c r="C16">
        <v>3.9220000000000002</v>
      </c>
      <c r="D16">
        <v>2.5750000000000002</v>
      </c>
      <c r="E16">
        <v>8.8249999999999993</v>
      </c>
      <c r="F16">
        <v>2.133</v>
      </c>
      <c r="G16">
        <v>1.4279999999999999</v>
      </c>
      <c r="I16">
        <v>4.2850000000000001</v>
      </c>
      <c r="L16">
        <v>0.626</v>
      </c>
      <c r="W16">
        <v>9.2140000000000004</v>
      </c>
      <c r="Y16">
        <v>0.626</v>
      </c>
    </row>
    <row r="17" spans="1:25">
      <c r="A17">
        <v>13</v>
      </c>
      <c r="B17">
        <v>5.15</v>
      </c>
      <c r="C17">
        <v>4.1360000000000001</v>
      </c>
      <c r="D17">
        <v>5.165</v>
      </c>
      <c r="E17">
        <v>5.7439999999999998</v>
      </c>
      <c r="G17">
        <v>4.4260000000000002</v>
      </c>
      <c r="I17">
        <v>2.9129999999999998</v>
      </c>
      <c r="L17">
        <v>1.2050000000000001</v>
      </c>
      <c r="W17">
        <v>5.15</v>
      </c>
      <c r="Y17">
        <v>1.2050000000000001</v>
      </c>
    </row>
    <row r="18" spans="1:25">
      <c r="A18">
        <v>14</v>
      </c>
      <c r="B18">
        <v>9.282</v>
      </c>
      <c r="D18">
        <v>4.16</v>
      </c>
      <c r="E18">
        <v>5.7469999999999999</v>
      </c>
      <c r="G18">
        <v>2.032</v>
      </c>
      <c r="I18">
        <v>2.9129999999999998</v>
      </c>
      <c r="L18">
        <v>1.597</v>
      </c>
      <c r="W18">
        <v>9.282</v>
      </c>
      <c r="Y18">
        <v>1.597</v>
      </c>
    </row>
    <row r="19" spans="1:25">
      <c r="A19">
        <v>15</v>
      </c>
      <c r="B19">
        <v>9.9039999999999999</v>
      </c>
      <c r="E19">
        <v>6.415</v>
      </c>
      <c r="G19">
        <v>1.6839999999999999</v>
      </c>
      <c r="I19">
        <v>3.7330000000000001</v>
      </c>
      <c r="W19">
        <v>9.9039999999999999</v>
      </c>
      <c r="Y19">
        <v>2.41</v>
      </c>
    </row>
    <row r="20" spans="1:25">
      <c r="A20">
        <v>16</v>
      </c>
      <c r="B20">
        <v>6.4489999999999998</v>
      </c>
      <c r="E20">
        <v>3.1</v>
      </c>
      <c r="G20">
        <v>2.887</v>
      </c>
      <c r="I20">
        <v>4.0419999999999998</v>
      </c>
      <c r="W20">
        <v>6.4489999999999998</v>
      </c>
      <c r="Y20">
        <v>2.0680000000000001</v>
      </c>
    </row>
    <row r="21" spans="1:25">
      <c r="A21">
        <v>17</v>
      </c>
      <c r="B21">
        <v>2.2410000000000001</v>
      </c>
      <c r="E21">
        <v>3.6419999999999999</v>
      </c>
      <c r="G21">
        <v>2.887</v>
      </c>
      <c r="I21">
        <v>2.4119999999999999</v>
      </c>
      <c r="W21">
        <v>2.2410000000000001</v>
      </c>
      <c r="Y21">
        <v>2.1059999999999999</v>
      </c>
    </row>
    <row r="22" spans="1:25">
      <c r="A22">
        <v>18</v>
      </c>
      <c r="B22">
        <v>2.5369999999999999</v>
      </c>
      <c r="G22">
        <v>3.274</v>
      </c>
      <c r="I22">
        <v>4.4740000000000002</v>
      </c>
      <c r="W22">
        <v>2.5369999999999999</v>
      </c>
      <c r="Y22">
        <v>4.4509999999999996</v>
      </c>
    </row>
    <row r="23" spans="1:25">
      <c r="A23">
        <v>19</v>
      </c>
      <c r="B23">
        <v>3.4079999999999999</v>
      </c>
      <c r="G23">
        <v>2.5249999999999999</v>
      </c>
      <c r="W23">
        <v>3.4079999999999999</v>
      </c>
      <c r="Y23">
        <v>4.968</v>
      </c>
    </row>
    <row r="24" spans="1:25">
      <c r="A24">
        <v>20</v>
      </c>
      <c r="B24">
        <v>2.133</v>
      </c>
      <c r="G24">
        <v>2.3849999999999998</v>
      </c>
      <c r="W24">
        <v>2.133</v>
      </c>
      <c r="Y24">
        <v>6.734</v>
      </c>
    </row>
    <row r="25" spans="1:25">
      <c r="A25">
        <v>21</v>
      </c>
      <c r="G25">
        <v>1.4419999999999999</v>
      </c>
      <c r="W25">
        <v>29.763999999999999</v>
      </c>
      <c r="Y25">
        <v>3.5430000000000001</v>
      </c>
    </row>
    <row r="26" spans="1:25">
      <c r="W26">
        <v>7.62</v>
      </c>
      <c r="Y26">
        <v>1.681</v>
      </c>
    </row>
    <row r="27" spans="1:25">
      <c r="W27">
        <v>3.6520000000000001</v>
      </c>
      <c r="Y27">
        <v>0.84</v>
      </c>
    </row>
    <row r="28" spans="1:25">
      <c r="H28" s="2" t="s">
        <v>28</v>
      </c>
      <c r="I28">
        <f>AVERAGE(B5:I26)</f>
        <v>5.1281360000000005</v>
      </c>
      <c r="R28" s="2" t="s">
        <v>45</v>
      </c>
      <c r="S28">
        <f>AVERAGE(L5:S18)</f>
        <v>2.2396451612903232</v>
      </c>
      <c r="W28">
        <v>7.008</v>
      </c>
      <c r="Y28">
        <v>4.04</v>
      </c>
    </row>
    <row r="29" spans="1:25">
      <c r="W29">
        <v>6.0339999999999998</v>
      </c>
      <c r="Y29">
        <v>2.694</v>
      </c>
    </row>
    <row r="30" spans="1:25">
      <c r="L30" s="2" t="s">
        <v>5</v>
      </c>
      <c r="M30">
        <f>TTEST(B5:I25,L5:S22,2,3)</f>
        <v>3.7326856223022916E-12</v>
      </c>
      <c r="W30">
        <v>3.9020000000000001</v>
      </c>
      <c r="Y30">
        <v>3.5430000000000001</v>
      </c>
    </row>
    <row r="31" spans="1:25">
      <c r="W31">
        <v>11.343999999999999</v>
      </c>
      <c r="Y31">
        <v>4.0110000000000001</v>
      </c>
    </row>
    <row r="32" spans="1:25">
      <c r="W32">
        <v>6.8159999999999998</v>
      </c>
      <c r="Y32">
        <v>1.585</v>
      </c>
    </row>
    <row r="33" spans="23:25">
      <c r="W33">
        <v>5.63</v>
      </c>
      <c r="Y33">
        <v>2.851</v>
      </c>
    </row>
    <row r="34" spans="23:25">
      <c r="W34">
        <v>8.7959999999999994</v>
      </c>
      <c r="Y34">
        <v>1.73</v>
      </c>
    </row>
    <row r="35" spans="23:25">
      <c r="W35">
        <v>4.5170000000000003</v>
      </c>
      <c r="Y35">
        <v>2.8010000000000002</v>
      </c>
    </row>
    <row r="36" spans="23:25">
      <c r="W36">
        <v>3.9220000000000002</v>
      </c>
      <c r="Y36">
        <v>1.379</v>
      </c>
    </row>
    <row r="37" spans="23:25">
      <c r="W37">
        <v>4.1360000000000001</v>
      </c>
      <c r="Y37">
        <v>6.4219999999999997</v>
      </c>
    </row>
    <row r="38" spans="23:25">
      <c r="W38">
        <v>7.7149999999999999</v>
      </c>
      <c r="Y38">
        <v>2.4940000000000002</v>
      </c>
    </row>
    <row r="39" spans="23:25">
      <c r="W39">
        <v>3.81</v>
      </c>
      <c r="Y39">
        <v>4.3860000000000001</v>
      </c>
    </row>
    <row r="40" spans="23:25">
      <c r="W40">
        <v>3.6139999999999999</v>
      </c>
      <c r="Y40">
        <v>2.851</v>
      </c>
    </row>
    <row r="41" spans="23:25">
      <c r="W41">
        <v>3.2</v>
      </c>
      <c r="Y41">
        <v>1.8839999999999999</v>
      </c>
    </row>
    <row r="42" spans="23:25">
      <c r="W42">
        <v>4.5170000000000003</v>
      </c>
      <c r="Y42">
        <v>1.2609999999999999</v>
      </c>
    </row>
    <row r="43" spans="23:25">
      <c r="W43">
        <v>3.39</v>
      </c>
      <c r="Y43">
        <v>2.657</v>
      </c>
    </row>
    <row r="44" spans="23:25">
      <c r="W44">
        <v>4.0060000000000002</v>
      </c>
      <c r="Y44">
        <v>1.2529999999999999</v>
      </c>
    </row>
    <row r="45" spans="23:25">
      <c r="W45">
        <v>4.0110000000000001</v>
      </c>
      <c r="Y45">
        <v>2.02</v>
      </c>
    </row>
    <row r="46" spans="23:25">
      <c r="W46">
        <v>4.4509999999999996</v>
      </c>
      <c r="Y46">
        <v>2.7730000000000001</v>
      </c>
    </row>
    <row r="47" spans="23:25">
      <c r="W47">
        <v>1.8260000000000001</v>
      </c>
      <c r="Y47">
        <v>1.401</v>
      </c>
    </row>
    <row r="48" spans="23:25">
      <c r="W48">
        <v>5.9359999999999999</v>
      </c>
      <c r="Y48">
        <v>1.597</v>
      </c>
    </row>
    <row r="49" spans="23:25">
      <c r="W49">
        <v>8.8249999999999993</v>
      </c>
      <c r="Y49">
        <v>3.2240000000000002</v>
      </c>
    </row>
    <row r="50" spans="23:25">
      <c r="W50">
        <v>5.7439999999999998</v>
      </c>
      <c r="Y50">
        <v>1.0669999999999999</v>
      </c>
    </row>
    <row r="51" spans="23:25">
      <c r="W51">
        <v>5.7469999999999999</v>
      </c>
      <c r="Y51">
        <v>0.99</v>
      </c>
    </row>
    <row r="52" spans="23:25">
      <c r="W52">
        <v>6.415</v>
      </c>
      <c r="Y52">
        <v>1.597</v>
      </c>
    </row>
    <row r="53" spans="23:25">
      <c r="W53">
        <v>3.1</v>
      </c>
      <c r="Y53">
        <v>1.85</v>
      </c>
    </row>
    <row r="54" spans="23:25">
      <c r="W54">
        <v>3.6419999999999999</v>
      </c>
      <c r="Y54">
        <v>1.321</v>
      </c>
    </row>
    <row r="55" spans="23:25">
      <c r="W55">
        <v>10.34</v>
      </c>
      <c r="Y55">
        <v>2.0609999999999999</v>
      </c>
    </row>
    <row r="56" spans="23:25">
      <c r="W56">
        <v>8.4339999999999993</v>
      </c>
      <c r="Y56">
        <v>1.5149999999999999</v>
      </c>
    </row>
    <row r="57" spans="23:25">
      <c r="W57">
        <v>6.1020000000000003</v>
      </c>
      <c r="Y57">
        <v>0.88600000000000001</v>
      </c>
    </row>
    <row r="58" spans="23:25">
      <c r="W58">
        <v>9.4930000000000003</v>
      </c>
      <c r="Y58">
        <v>1.1200000000000001</v>
      </c>
    </row>
    <row r="59" spans="23:25">
      <c r="W59">
        <v>6.1020000000000003</v>
      </c>
      <c r="Y59">
        <v>2.5249999999999999</v>
      </c>
    </row>
    <row r="60" spans="23:25">
      <c r="W60">
        <v>14.009</v>
      </c>
      <c r="Y60">
        <v>1.905</v>
      </c>
    </row>
    <row r="61" spans="23:25">
      <c r="W61">
        <v>3.2970000000000002</v>
      </c>
      <c r="Y61">
        <v>1.923</v>
      </c>
    </row>
    <row r="62" spans="23:25">
      <c r="W62">
        <v>6.4880000000000004</v>
      </c>
      <c r="Y62">
        <v>3.0169999999999999</v>
      </c>
    </row>
    <row r="63" spans="23:25">
      <c r="W63">
        <v>3.6520000000000001</v>
      </c>
      <c r="Y63">
        <v>3.0720000000000001</v>
      </c>
    </row>
    <row r="64" spans="23:25">
      <c r="W64">
        <v>5.7439999999999998</v>
      </c>
      <c r="Y64">
        <v>1.159</v>
      </c>
    </row>
    <row r="65" spans="23:25">
      <c r="W65">
        <v>2.694</v>
      </c>
      <c r="Y65">
        <v>1.923</v>
      </c>
    </row>
    <row r="66" spans="23:25">
      <c r="W66">
        <v>2.5750000000000002</v>
      </c>
      <c r="Y66">
        <v>3.7919999999999998</v>
      </c>
    </row>
    <row r="67" spans="23:25">
      <c r="W67">
        <v>5.165</v>
      </c>
    </row>
    <row r="68" spans="23:25">
      <c r="W68">
        <v>4.16</v>
      </c>
    </row>
    <row r="69" spans="23:25">
      <c r="W69">
        <v>2.605</v>
      </c>
    </row>
    <row r="70" spans="23:25">
      <c r="W70">
        <v>2.0390000000000001</v>
      </c>
    </row>
    <row r="71" spans="23:25">
      <c r="W71">
        <v>2.1789999999999998</v>
      </c>
    </row>
    <row r="72" spans="23:25">
      <c r="W72">
        <v>2.5209999999999999</v>
      </c>
    </row>
    <row r="73" spans="23:25">
      <c r="W73">
        <v>9.5670000000000002</v>
      </c>
    </row>
    <row r="74" spans="23:25">
      <c r="W74">
        <v>24.131</v>
      </c>
    </row>
    <row r="75" spans="23:25">
      <c r="W75">
        <v>7.1769999999999996</v>
      </c>
    </row>
    <row r="76" spans="23:25">
      <c r="W76">
        <v>3.2970000000000002</v>
      </c>
    </row>
    <row r="77" spans="23:25">
      <c r="W77">
        <v>2.4500000000000002</v>
      </c>
    </row>
    <row r="78" spans="23:25">
      <c r="W78">
        <v>2.8359999999999999</v>
      </c>
    </row>
    <row r="79" spans="23:25">
      <c r="W79">
        <v>5.2329999999999997</v>
      </c>
    </row>
    <row r="80" spans="23:25">
      <c r="W80">
        <v>2.133</v>
      </c>
    </row>
    <row r="81" spans="23:23">
      <c r="W81">
        <v>0.99</v>
      </c>
    </row>
    <row r="82" spans="23:23">
      <c r="W82">
        <v>2.2450000000000001</v>
      </c>
    </row>
    <row r="83" spans="23:23">
      <c r="W83">
        <v>1.5409999999999999</v>
      </c>
    </row>
    <row r="84" spans="23:23">
      <c r="W84">
        <v>2.1190000000000002</v>
      </c>
    </row>
    <row r="85" spans="23:23">
      <c r="W85">
        <v>1.704</v>
      </c>
    </row>
    <row r="86" spans="23:23">
      <c r="W86">
        <v>3.5459999999999998</v>
      </c>
    </row>
    <row r="87" spans="23:23">
      <c r="W87">
        <v>4.6749999999999998</v>
      </c>
    </row>
    <row r="88" spans="23:23">
      <c r="W88">
        <v>7.3079999999999998</v>
      </c>
    </row>
    <row r="89" spans="23:23">
      <c r="W89">
        <v>2.02</v>
      </c>
    </row>
    <row r="90" spans="23:23">
      <c r="W90">
        <v>1.585</v>
      </c>
    </row>
    <row r="91" spans="23:23">
      <c r="W91">
        <v>3.556</v>
      </c>
    </row>
    <row r="92" spans="23:23">
      <c r="W92">
        <v>1.4279999999999999</v>
      </c>
    </row>
    <row r="93" spans="23:23">
      <c r="W93">
        <v>4.4260000000000002</v>
      </c>
    </row>
    <row r="94" spans="23:23">
      <c r="W94">
        <v>2.032</v>
      </c>
    </row>
    <row r="95" spans="23:23">
      <c r="W95">
        <v>1.6839999999999999</v>
      </c>
    </row>
    <row r="96" spans="23:23">
      <c r="W96">
        <v>2.887</v>
      </c>
    </row>
    <row r="97" spans="23:23">
      <c r="W97">
        <v>2.887</v>
      </c>
    </row>
    <row r="98" spans="23:23">
      <c r="W98">
        <v>3.274</v>
      </c>
    </row>
    <row r="99" spans="23:23">
      <c r="W99">
        <v>2.5249999999999999</v>
      </c>
    </row>
    <row r="100" spans="23:23">
      <c r="W100">
        <v>2.3849999999999998</v>
      </c>
    </row>
    <row r="101" spans="23:23">
      <c r="W101">
        <v>1.4419999999999999</v>
      </c>
    </row>
    <row r="102" spans="23:23">
      <c r="W102">
        <v>6.7350000000000003</v>
      </c>
    </row>
    <row r="103" spans="23:23">
      <c r="W103">
        <v>3.9430000000000001</v>
      </c>
    </row>
    <row r="104" spans="23:23">
      <c r="W104">
        <v>2.5710000000000002</v>
      </c>
    </row>
    <row r="105" spans="23:23">
      <c r="W105">
        <v>3.633</v>
      </c>
    </row>
    <row r="106" spans="23:23">
      <c r="W106">
        <v>5.6829999999999998</v>
      </c>
    </row>
    <row r="107" spans="23:23">
      <c r="W107">
        <v>4.8559999999999999</v>
      </c>
    </row>
    <row r="108" spans="23:23">
      <c r="W108">
        <v>2.1789999999999998</v>
      </c>
    </row>
    <row r="109" spans="23:23">
      <c r="W109">
        <v>2.569</v>
      </c>
    </row>
    <row r="110" spans="23:23">
      <c r="W110">
        <v>2.2629999999999999</v>
      </c>
    </row>
    <row r="111" spans="23:23">
      <c r="W111">
        <v>3.2490000000000001</v>
      </c>
    </row>
    <row r="112" spans="23:23">
      <c r="W112">
        <v>6.8460000000000001</v>
      </c>
    </row>
    <row r="113" spans="23:23">
      <c r="W113">
        <v>4.2850000000000001</v>
      </c>
    </row>
    <row r="114" spans="23:23">
      <c r="W114">
        <v>2.9129999999999998</v>
      </c>
    </row>
    <row r="115" spans="23:23">
      <c r="W115">
        <v>2.9129999999999998</v>
      </c>
    </row>
    <row r="116" spans="23:23">
      <c r="W116">
        <v>3.7330000000000001</v>
      </c>
    </row>
    <row r="117" spans="23:23">
      <c r="W117">
        <v>4.0419999999999998</v>
      </c>
    </row>
    <row r="118" spans="23:23">
      <c r="W118">
        <v>2.4119999999999999</v>
      </c>
    </row>
    <row r="119" spans="23:23">
      <c r="W119">
        <v>4.4740000000000002</v>
      </c>
    </row>
    <row r="120" spans="23:23">
      <c r="W120">
        <v>5.5780000000000003</v>
      </c>
    </row>
    <row r="121" spans="23:23">
      <c r="W121">
        <v>15.688000000000001</v>
      </c>
    </row>
    <row r="122" spans="23:23">
      <c r="W122">
        <v>12.484999999999999</v>
      </c>
    </row>
    <row r="123" spans="23:23">
      <c r="W123">
        <v>2.9780000000000002</v>
      </c>
    </row>
    <row r="124" spans="23:23">
      <c r="W124">
        <v>3.03</v>
      </c>
    </row>
    <row r="125" spans="23:23">
      <c r="W125">
        <v>4.1360000000000001</v>
      </c>
    </row>
    <row r="126" spans="23:23">
      <c r="W126">
        <v>5.1539999999999999</v>
      </c>
    </row>
    <row r="127" spans="23:23">
      <c r="W127">
        <v>4.62</v>
      </c>
    </row>
    <row r="128" spans="23:23">
      <c r="W128">
        <v>4.6749999999999998</v>
      </c>
    </row>
    <row r="129" spans="22:25">
      <c r="W129">
        <v>3.7839999999999998</v>
      </c>
    </row>
    <row r="130" spans="22:25">
      <c r="V130" s="2" t="s">
        <v>46</v>
      </c>
      <c r="W130">
        <f>SUM(W5:W128)</f>
        <v>637.23299999999995</v>
      </c>
      <c r="Y130">
        <f t="shared" ref="Y130" si="0">SUM(Y5:Y128)</f>
        <v>138.85799999999998</v>
      </c>
    </row>
    <row r="131" spans="22:25">
      <c r="V131" s="2" t="s">
        <v>28</v>
      </c>
      <c r="W131">
        <f>AVERAGE(W5:W129)</f>
        <v>5.1281359999999996</v>
      </c>
      <c r="Y131">
        <f t="shared" ref="Y131" si="1">AVERAGE(Y5:Y129)</f>
        <v>2.2396451612903223</v>
      </c>
    </row>
    <row r="132" spans="22:25">
      <c r="V132" s="2" t="s">
        <v>47</v>
      </c>
      <c r="W132">
        <f>STDEV(W5:W129)</f>
        <v>3.9056688769679559</v>
      </c>
      <c r="Y132">
        <f t="shared" ref="Y132" si="2">STDEV(Y5:Y129)</f>
        <v>1.2862927298167719</v>
      </c>
    </row>
    <row r="133" spans="22:25">
      <c r="V133" s="2" t="s">
        <v>5</v>
      </c>
      <c r="W133">
        <f>TTEST(W5:W129,Y5:Y66,2,3)</f>
        <v>3.7326856223023304E-12</v>
      </c>
    </row>
  </sheetData>
  <mergeCells count="3">
    <mergeCell ref="B2:S2"/>
    <mergeCell ref="B3:J3"/>
    <mergeCell ref="L3:S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17"/>
  <sheetViews>
    <sheetView workbookViewId="0">
      <selection activeCell="M18" sqref="M18"/>
    </sheetView>
  </sheetViews>
  <sheetFormatPr defaultColWidth="10.90625" defaultRowHeight="14.5"/>
  <cols>
    <col min="1" max="1" width="15.453125" bestFit="1" customWidth="1"/>
    <col min="11" max="11" width="15.6328125" bestFit="1" customWidth="1"/>
  </cols>
  <sheetData>
    <row r="2" spans="1:13" ht="15" thickBot="1"/>
    <row r="3" spans="1:13" ht="16" thickBot="1">
      <c r="B3" s="18" t="s">
        <v>21</v>
      </c>
      <c r="C3" s="19"/>
      <c r="D3" s="20"/>
      <c r="E3" s="6"/>
      <c r="F3" s="6"/>
      <c r="G3" s="18" t="s">
        <v>42</v>
      </c>
      <c r="H3" s="19"/>
      <c r="I3" s="20"/>
    </row>
    <row r="4" spans="1:13">
      <c r="B4" s="7" t="s">
        <v>23</v>
      </c>
      <c r="C4" s="7" t="s">
        <v>24</v>
      </c>
      <c r="D4" s="7"/>
      <c r="E4" s="1"/>
      <c r="F4" s="1"/>
      <c r="G4" s="7" t="s">
        <v>23</v>
      </c>
      <c r="H4" s="7" t="s">
        <v>24</v>
      </c>
      <c r="I4" s="7"/>
    </row>
    <row r="5" spans="1:13">
      <c r="B5">
        <v>1</v>
      </c>
      <c r="D5">
        <v>20</v>
      </c>
      <c r="G5">
        <v>1</v>
      </c>
      <c r="I5">
        <v>14</v>
      </c>
    </row>
    <row r="6" spans="1:13">
      <c r="B6">
        <v>2</v>
      </c>
      <c r="D6">
        <v>13</v>
      </c>
      <c r="G6">
        <v>2</v>
      </c>
      <c r="I6">
        <v>6</v>
      </c>
    </row>
    <row r="7" spans="1:13">
      <c r="B7">
        <v>3</v>
      </c>
      <c r="D7">
        <v>14</v>
      </c>
      <c r="G7">
        <v>3</v>
      </c>
      <c r="I7">
        <v>4</v>
      </c>
      <c r="K7" s="2" t="s">
        <v>28</v>
      </c>
      <c r="L7">
        <v>15.625</v>
      </c>
      <c r="M7">
        <v>7.75</v>
      </c>
    </row>
    <row r="8" spans="1:13">
      <c r="B8">
        <v>4</v>
      </c>
      <c r="D8">
        <v>17</v>
      </c>
      <c r="G8">
        <v>4</v>
      </c>
      <c r="I8">
        <v>6</v>
      </c>
      <c r="K8" s="2" t="s">
        <v>9</v>
      </c>
      <c r="L8">
        <v>3.9618718519695424</v>
      </c>
      <c r="M8">
        <v>3.2403703492039302</v>
      </c>
    </row>
    <row r="9" spans="1:13">
      <c r="B9">
        <v>5</v>
      </c>
      <c r="D9">
        <v>12</v>
      </c>
      <c r="G9">
        <v>5</v>
      </c>
      <c r="I9">
        <v>8</v>
      </c>
    </row>
    <row r="10" spans="1:13">
      <c r="B10">
        <v>6</v>
      </c>
      <c r="D10">
        <v>21</v>
      </c>
      <c r="G10">
        <v>6</v>
      </c>
      <c r="I10">
        <v>6</v>
      </c>
    </row>
    <row r="11" spans="1:13">
      <c r="B11">
        <v>7</v>
      </c>
      <c r="D11">
        <v>10</v>
      </c>
      <c r="G11">
        <v>7</v>
      </c>
      <c r="I11">
        <v>7</v>
      </c>
    </row>
    <row r="12" spans="1:13">
      <c r="B12">
        <v>8</v>
      </c>
      <c r="D12">
        <v>18</v>
      </c>
      <c r="G12">
        <v>8</v>
      </c>
      <c r="I12">
        <v>11</v>
      </c>
    </row>
    <row r="13" spans="1:13">
      <c r="A13" s="2" t="s">
        <v>46</v>
      </c>
      <c r="D13">
        <f>SUM(D5:D12)</f>
        <v>125</v>
      </c>
      <c r="I13">
        <f>SUM(I5:I12)</f>
        <v>62</v>
      </c>
    </row>
    <row r="14" spans="1:13">
      <c r="A14" s="2" t="s">
        <v>28</v>
      </c>
      <c r="D14">
        <f>AVERAGE(D5:D12)</f>
        <v>15.625</v>
      </c>
      <c r="I14">
        <f>AVERAGE(I5:I12)</f>
        <v>7.75</v>
      </c>
    </row>
    <row r="15" spans="1:13">
      <c r="A15" s="2" t="s">
        <v>9</v>
      </c>
      <c r="D15">
        <f>STDEV(D5:D12)</f>
        <v>3.9618718519695424</v>
      </c>
      <c r="I15">
        <f>STDEV(I5:I12)</f>
        <v>3.2403703492039302</v>
      </c>
    </row>
    <row r="17" spans="5:6">
      <c r="E17" s="2" t="s">
        <v>5</v>
      </c>
      <c r="F17">
        <f>TTEST(D5:D12,I5:I12,2,3)</f>
        <v>7.2373382190275869E-4</v>
      </c>
    </row>
  </sheetData>
  <mergeCells count="2">
    <mergeCell ref="B3:D3"/>
    <mergeCell ref="G3:I3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Fluorescence intensity of Hh</vt:lpstr>
      <vt:lpstr>Fluorescence intensity of Ph</vt:lpstr>
      <vt:lpstr>Fluorescence intensity ofsinged</vt:lpstr>
      <vt:lpstr>Fluorescence intensity of Ena</vt:lpstr>
      <vt:lpstr>Extracellular Hedgehog quantita</vt:lpstr>
      <vt:lpstr>Filopodia quantitation</vt:lpstr>
      <vt:lpstr>Differentiation index Dia downr</vt:lpstr>
      <vt:lpstr>Filopodia length in dia RNAi</vt:lpstr>
      <vt:lpstr>Filopodia number in Dia RNAi</vt:lpstr>
      <vt:lpstr>DE-Cad level in Dia RNAi</vt:lpstr>
      <vt:lpstr>DE-Cad level in Ena Rescue</vt:lpstr>
      <vt:lpstr>Differentaition index in EnaKD</vt:lpstr>
      <vt:lpstr>Ext Hh quantitation enai reli</vt:lpstr>
      <vt:lpstr>Ext Hh quantitation diai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</dc:creator>
  <cp:lastModifiedBy>Dell1</cp:lastModifiedBy>
  <dcterms:created xsi:type="dcterms:W3CDTF">2020-02-27T12:28:52Z</dcterms:created>
  <dcterms:modified xsi:type="dcterms:W3CDTF">2021-07-20T13:46:35Z</dcterms:modified>
</cp:coreProperties>
</file>