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89DC83BA-25B7-4C84-A438-03DEEF48804A}" xr6:coauthVersionLast="36" xr6:coauthVersionMax="47" xr10:uidLastSave="{00000000-0000-0000-0000-000000000000}"/>
  <bookViews>
    <workbookView xWindow="0" yWindow="0" windowWidth="19200" windowHeight="6930" activeTab="1" xr2:uid="{00000000-000D-0000-FFFF-FFFF00000000}"/>
  </bookViews>
  <sheets>
    <sheet name="compilation" sheetId="1" r:id="rId1"/>
    <sheet name="stat" sheetId="2" r:id="rId2"/>
  </sheets>
  <calcPr calcId="191029"/>
</workbook>
</file>

<file path=xl/calcChain.xml><?xml version="1.0" encoding="utf-8"?>
<calcChain xmlns="http://schemas.openxmlformats.org/spreadsheetml/2006/main">
  <c r="C6" i="2" l="1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B6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B5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B4" i="2"/>
</calcChain>
</file>

<file path=xl/sharedStrings.xml><?xml version="1.0" encoding="utf-8"?>
<sst xmlns="http://schemas.openxmlformats.org/spreadsheetml/2006/main" count="45" uniqueCount="13">
  <si>
    <t>1x2Gy+0h</t>
  </si>
  <si>
    <t>1x2Gy+72h</t>
  </si>
  <si>
    <t>5x2Gy+0h</t>
  </si>
  <si>
    <t>5x2Gy+72h</t>
  </si>
  <si>
    <t>Non irradiated</t>
  </si>
  <si>
    <t>PTV</t>
  </si>
  <si>
    <t>margin from -5 to 20 mm</t>
  </si>
  <si>
    <t>margin from 22 to 47 mm</t>
  </si>
  <si>
    <t>moyenne</t>
  </si>
  <si>
    <t>écart type</t>
  </si>
  <si>
    <t>médiane</t>
  </si>
  <si>
    <t>cinetique comet ph8</t>
  </si>
  <si>
    <t>Figure 5-Figure supplement 1-source data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</si>
</sst>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wrapText="1"/>
    </xf>
    <xf numFmtId="0" fontId="0" fillId="0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9"/>
  <sheetViews>
    <sheetView zoomScale="55" zoomScaleNormal="55" workbookViewId="0"/>
  </sheetViews>
  <sheetFormatPr baseColWidth="10" defaultColWidth="9.1796875" defaultRowHeight="14.5" x14ac:dyDescent="0.35"/>
  <cols>
    <col min="2" max="2" width="16" style="1" bestFit="1" customWidth="1"/>
    <col min="3" max="18" width="11.7265625" style="1" customWidth="1"/>
  </cols>
  <sheetData>
    <row r="1" spans="1:17" x14ac:dyDescent="0.35">
      <c r="A1" t="s">
        <v>11</v>
      </c>
      <c r="B1" s="5" t="s">
        <v>0</v>
      </c>
      <c r="C1" s="5"/>
      <c r="D1" s="5"/>
      <c r="E1" s="5"/>
      <c r="F1" s="5" t="s">
        <v>1</v>
      </c>
      <c r="G1" s="5"/>
      <c r="H1" s="5"/>
      <c r="I1" s="5"/>
      <c r="J1" s="5" t="s">
        <v>2</v>
      </c>
      <c r="K1" s="5"/>
      <c r="L1" s="5"/>
      <c r="M1" s="5"/>
      <c r="N1" s="5" t="s">
        <v>3</v>
      </c>
      <c r="O1" s="5"/>
      <c r="P1" s="5"/>
      <c r="Q1" s="5"/>
    </row>
    <row r="2" spans="1:17" ht="29" x14ac:dyDescent="0.35">
      <c r="B2" s="1" t="s">
        <v>4</v>
      </c>
      <c r="C2" s="1" t="s">
        <v>5</v>
      </c>
      <c r="D2" s="1" t="s">
        <v>6</v>
      </c>
      <c r="E2" s="1" t="s">
        <v>7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4</v>
      </c>
      <c r="O2" s="1" t="s">
        <v>5</v>
      </c>
      <c r="P2" s="1" t="s">
        <v>6</v>
      </c>
      <c r="Q2" s="1" t="s">
        <v>7</v>
      </c>
    </row>
    <row r="3" spans="1:17" x14ac:dyDescent="0.35">
      <c r="B3">
        <v>0</v>
      </c>
      <c r="C3">
        <v>0</v>
      </c>
      <c r="D3">
        <v>0</v>
      </c>
      <c r="E3">
        <v>0</v>
      </c>
      <c r="F3">
        <v>0</v>
      </c>
      <c r="G3" s="1">
        <v>0</v>
      </c>
      <c r="H3">
        <v>0</v>
      </c>
      <c r="I3" s="1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</row>
    <row r="4" spans="1:17" x14ac:dyDescent="0.35">
      <c r="B4">
        <v>0</v>
      </c>
      <c r="C4">
        <v>34.805940027198709</v>
      </c>
      <c r="D4">
        <v>0</v>
      </c>
      <c r="E4">
        <v>0</v>
      </c>
      <c r="F4">
        <v>0</v>
      </c>
      <c r="G4" s="1">
        <v>0</v>
      </c>
      <c r="H4">
        <v>0</v>
      </c>
      <c r="I4" s="1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</row>
    <row r="5" spans="1:17" x14ac:dyDescent="0.35">
      <c r="B5">
        <v>0</v>
      </c>
      <c r="C5">
        <v>48.164079649049576</v>
      </c>
      <c r="D5">
        <v>0</v>
      </c>
      <c r="E5">
        <v>0</v>
      </c>
      <c r="F5">
        <v>0</v>
      </c>
      <c r="G5" s="1">
        <v>0</v>
      </c>
      <c r="H5">
        <v>0</v>
      </c>
      <c r="I5" s="1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</row>
    <row r="6" spans="1:17" x14ac:dyDescent="0.35">
      <c r="B6">
        <v>0</v>
      </c>
      <c r="C6">
        <v>50.714438306804688</v>
      </c>
      <c r="D6">
        <v>0</v>
      </c>
      <c r="E6">
        <v>0</v>
      </c>
      <c r="F6">
        <v>0</v>
      </c>
      <c r="G6" s="1">
        <v>0</v>
      </c>
      <c r="H6">
        <v>0</v>
      </c>
      <c r="I6" s="1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</row>
    <row r="7" spans="1:17" x14ac:dyDescent="0.35">
      <c r="B7">
        <v>0</v>
      </c>
      <c r="C7">
        <v>51.198028035384191</v>
      </c>
      <c r="D7">
        <v>0</v>
      </c>
      <c r="E7">
        <v>0</v>
      </c>
      <c r="F7">
        <v>0</v>
      </c>
      <c r="G7" s="1">
        <v>0</v>
      </c>
      <c r="H7">
        <v>0</v>
      </c>
      <c r="I7" s="1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</row>
    <row r="8" spans="1:17" x14ac:dyDescent="0.35">
      <c r="B8">
        <v>0</v>
      </c>
      <c r="C8">
        <v>51.478243495952057</v>
      </c>
      <c r="D8">
        <v>0</v>
      </c>
      <c r="E8">
        <v>0</v>
      </c>
      <c r="F8">
        <v>0</v>
      </c>
      <c r="G8" s="1">
        <v>0</v>
      </c>
      <c r="H8">
        <v>0</v>
      </c>
      <c r="I8" s="1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</row>
    <row r="9" spans="1:17" x14ac:dyDescent="0.35">
      <c r="B9">
        <v>0</v>
      </c>
      <c r="C9">
        <v>52.597621716857823</v>
      </c>
      <c r="D9">
        <v>0</v>
      </c>
      <c r="E9">
        <v>0</v>
      </c>
      <c r="F9">
        <v>0</v>
      </c>
      <c r="G9" s="1">
        <v>0</v>
      </c>
      <c r="H9">
        <v>0</v>
      </c>
      <c r="I9" s="1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</row>
    <row r="10" spans="1:17" x14ac:dyDescent="0.35">
      <c r="B10">
        <v>0</v>
      </c>
      <c r="C10">
        <v>53.114828668735598</v>
      </c>
      <c r="D10">
        <v>0</v>
      </c>
      <c r="E10">
        <v>0</v>
      </c>
      <c r="F10">
        <v>0</v>
      </c>
      <c r="G10" s="1">
        <v>0</v>
      </c>
      <c r="H10">
        <v>0</v>
      </c>
      <c r="I10" s="1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</row>
    <row r="11" spans="1:17" x14ac:dyDescent="0.35">
      <c r="B11">
        <v>0</v>
      </c>
      <c r="C11">
        <v>56.510156130370689</v>
      </c>
      <c r="D11">
        <v>0</v>
      </c>
      <c r="E11">
        <v>0</v>
      </c>
      <c r="F11">
        <v>0</v>
      </c>
      <c r="G11" s="1">
        <v>0</v>
      </c>
      <c r="H11">
        <v>0</v>
      </c>
      <c r="I11" s="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</row>
    <row r="12" spans="1:17" x14ac:dyDescent="0.35">
      <c r="B12">
        <v>0</v>
      </c>
      <c r="C12">
        <v>56.716394732195425</v>
      </c>
      <c r="D12">
        <v>0</v>
      </c>
      <c r="E12">
        <v>0</v>
      </c>
      <c r="F12">
        <v>0</v>
      </c>
      <c r="G12" s="1">
        <v>0</v>
      </c>
      <c r="H12">
        <v>0</v>
      </c>
      <c r="I12" s="1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</row>
    <row r="13" spans="1:17" x14ac:dyDescent="0.35">
      <c r="B13">
        <v>0</v>
      </c>
      <c r="C13">
        <v>57.507131790877033</v>
      </c>
      <c r="D13">
        <v>0</v>
      </c>
      <c r="E13">
        <v>0</v>
      </c>
      <c r="F13">
        <v>0</v>
      </c>
      <c r="G13" s="1">
        <v>0</v>
      </c>
      <c r="H13">
        <v>0</v>
      </c>
      <c r="I13" s="1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</row>
    <row r="14" spans="1:17" x14ac:dyDescent="0.35">
      <c r="B14">
        <v>0</v>
      </c>
      <c r="C14">
        <v>57.949815398974522</v>
      </c>
      <c r="D14">
        <v>0</v>
      </c>
      <c r="E14">
        <v>0</v>
      </c>
      <c r="F14">
        <v>0</v>
      </c>
      <c r="G14" s="1">
        <v>0</v>
      </c>
      <c r="H14">
        <v>0</v>
      </c>
      <c r="I14" s="1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</row>
    <row r="15" spans="1:17" x14ac:dyDescent="0.35">
      <c r="B15">
        <v>0</v>
      </c>
      <c r="C15">
        <v>58.417063583677773</v>
      </c>
      <c r="D15">
        <v>0</v>
      </c>
      <c r="E15">
        <v>0</v>
      </c>
      <c r="F15">
        <v>0</v>
      </c>
      <c r="G15" s="1">
        <v>0</v>
      </c>
      <c r="H15">
        <v>0</v>
      </c>
      <c r="I15" s="1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</row>
    <row r="16" spans="1:17" x14ac:dyDescent="0.35">
      <c r="B16">
        <v>0</v>
      </c>
      <c r="C16">
        <v>59.439102097975365</v>
      </c>
      <c r="D16">
        <v>0</v>
      </c>
      <c r="E16">
        <v>0</v>
      </c>
      <c r="F16">
        <v>0</v>
      </c>
      <c r="G16" s="1">
        <v>0</v>
      </c>
      <c r="H16">
        <v>0</v>
      </c>
      <c r="I16" s="1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</row>
    <row r="17" spans="2:17" x14ac:dyDescent="0.35">
      <c r="B17">
        <v>0</v>
      </c>
      <c r="C17">
        <v>59.517710716916582</v>
      </c>
      <c r="D17">
        <v>0</v>
      </c>
      <c r="E17">
        <v>0</v>
      </c>
      <c r="F17">
        <v>0</v>
      </c>
      <c r="G17" s="1">
        <v>0</v>
      </c>
      <c r="H17">
        <v>0</v>
      </c>
      <c r="I17" s="1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</row>
    <row r="18" spans="2:17" x14ac:dyDescent="0.35">
      <c r="B18">
        <v>0</v>
      </c>
      <c r="C18">
        <v>59.708555372436997</v>
      </c>
      <c r="D18">
        <v>0</v>
      </c>
      <c r="E18">
        <v>0</v>
      </c>
      <c r="F18">
        <v>0</v>
      </c>
      <c r="G18" s="1">
        <v>0</v>
      </c>
      <c r="H18">
        <v>0</v>
      </c>
      <c r="I18" s="1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</row>
    <row r="19" spans="2:17" x14ac:dyDescent="0.35">
      <c r="B19">
        <v>0</v>
      </c>
      <c r="C19">
        <v>59.79207374233971</v>
      </c>
      <c r="D19">
        <v>0</v>
      </c>
      <c r="E19">
        <v>0</v>
      </c>
      <c r="F19">
        <v>0</v>
      </c>
      <c r="G19" s="1">
        <v>0</v>
      </c>
      <c r="H19">
        <v>0</v>
      </c>
      <c r="I19" s="1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</row>
    <row r="20" spans="2:17" x14ac:dyDescent="0.35">
      <c r="B20">
        <v>0</v>
      </c>
      <c r="C20">
        <v>59.924884425739712</v>
      </c>
      <c r="D20">
        <v>0</v>
      </c>
      <c r="E20">
        <v>0</v>
      </c>
      <c r="F20">
        <v>0</v>
      </c>
      <c r="G20" s="1">
        <v>0</v>
      </c>
      <c r="H20">
        <v>0</v>
      </c>
      <c r="I20" s="1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</row>
    <row r="21" spans="2:17" x14ac:dyDescent="0.35">
      <c r="B21">
        <v>0</v>
      </c>
      <c r="C21">
        <v>60.218320416275432</v>
      </c>
      <c r="D21">
        <v>0</v>
      </c>
      <c r="E21">
        <v>0</v>
      </c>
      <c r="F21">
        <v>0</v>
      </c>
      <c r="G21" s="1">
        <v>0</v>
      </c>
      <c r="H21">
        <v>0</v>
      </c>
      <c r="I21" s="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</row>
    <row r="22" spans="2:17" x14ac:dyDescent="0.35">
      <c r="B22">
        <v>0</v>
      </c>
      <c r="C22">
        <v>60.635485644873775</v>
      </c>
      <c r="D22">
        <v>0</v>
      </c>
      <c r="E22">
        <v>0</v>
      </c>
      <c r="F22">
        <v>0</v>
      </c>
      <c r="G22" s="1">
        <v>0</v>
      </c>
      <c r="H22">
        <v>0</v>
      </c>
      <c r="I22" s="1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</row>
    <row r="23" spans="2:17" x14ac:dyDescent="0.35">
      <c r="B23">
        <v>0</v>
      </c>
      <c r="C23">
        <v>62.608791551810718</v>
      </c>
      <c r="D23">
        <v>0</v>
      </c>
      <c r="E23">
        <v>0</v>
      </c>
      <c r="F23">
        <v>0</v>
      </c>
      <c r="G23" s="1">
        <v>0</v>
      </c>
      <c r="H23">
        <v>0</v>
      </c>
      <c r="I23" s="1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</row>
    <row r="24" spans="2:17" x14ac:dyDescent="0.35">
      <c r="B24">
        <v>0</v>
      </c>
      <c r="C24">
        <v>64.201142387915297</v>
      </c>
      <c r="D24">
        <v>0</v>
      </c>
      <c r="E24">
        <v>0</v>
      </c>
      <c r="F24">
        <v>0</v>
      </c>
      <c r="G24" s="1">
        <v>0</v>
      </c>
      <c r="H24">
        <v>0</v>
      </c>
      <c r="I24" s="1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</row>
    <row r="25" spans="2:17" x14ac:dyDescent="0.35">
      <c r="B25">
        <v>0</v>
      </c>
      <c r="C25">
        <v>65.343952479044006</v>
      </c>
      <c r="D25">
        <v>0</v>
      </c>
      <c r="E25">
        <v>0</v>
      </c>
      <c r="F25">
        <v>0</v>
      </c>
      <c r="G25" s="1">
        <v>0</v>
      </c>
      <c r="H25">
        <v>0</v>
      </c>
      <c r="I25" s="1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</row>
    <row r="26" spans="2:17" x14ac:dyDescent="0.35">
      <c r="B26">
        <v>0</v>
      </c>
      <c r="C26">
        <v>65.357558328055774</v>
      </c>
      <c r="D26">
        <v>0</v>
      </c>
      <c r="E26">
        <v>0</v>
      </c>
      <c r="F26">
        <v>0</v>
      </c>
      <c r="G26" s="1">
        <v>0</v>
      </c>
      <c r="H26">
        <v>0</v>
      </c>
      <c r="I26" s="1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</row>
    <row r="27" spans="2:17" x14ac:dyDescent="0.35">
      <c r="B27">
        <v>0</v>
      </c>
      <c r="C27">
        <v>66.268367250171195</v>
      </c>
      <c r="D27">
        <v>0</v>
      </c>
      <c r="E27">
        <v>0</v>
      </c>
      <c r="F27">
        <v>0</v>
      </c>
      <c r="G27" s="1">
        <v>0</v>
      </c>
      <c r="H27">
        <v>0</v>
      </c>
      <c r="I27" s="1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</row>
    <row r="28" spans="2:17" x14ac:dyDescent="0.35">
      <c r="B28">
        <v>0</v>
      </c>
      <c r="C28">
        <v>66.724109337572742</v>
      </c>
      <c r="D28">
        <v>0</v>
      </c>
      <c r="E28">
        <v>0</v>
      </c>
      <c r="F28">
        <v>0</v>
      </c>
      <c r="G28" s="1">
        <v>0</v>
      </c>
      <c r="H28">
        <v>0</v>
      </c>
      <c r="I28" s="1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</row>
    <row r="29" spans="2:17" x14ac:dyDescent="0.35">
      <c r="B29">
        <v>0</v>
      </c>
      <c r="C29">
        <v>66.993887410603918</v>
      </c>
      <c r="D29">
        <v>0</v>
      </c>
      <c r="E29">
        <v>0</v>
      </c>
      <c r="F29">
        <v>0</v>
      </c>
      <c r="G29" s="1">
        <v>0</v>
      </c>
      <c r="H29">
        <v>0</v>
      </c>
      <c r="I29" s="1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</row>
    <row r="30" spans="2:17" x14ac:dyDescent="0.35">
      <c r="B30">
        <v>0</v>
      </c>
      <c r="C30">
        <v>67.449620863290463</v>
      </c>
      <c r="D30">
        <v>0</v>
      </c>
      <c r="E30">
        <v>0</v>
      </c>
      <c r="F30">
        <v>0</v>
      </c>
      <c r="G30" s="1">
        <v>0</v>
      </c>
      <c r="H30">
        <v>0</v>
      </c>
      <c r="I30" s="1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</row>
    <row r="31" spans="2:17" x14ac:dyDescent="0.35">
      <c r="B31">
        <v>0</v>
      </c>
      <c r="C31">
        <v>67.559636800341579</v>
      </c>
      <c r="D31">
        <v>0</v>
      </c>
      <c r="E31">
        <v>0</v>
      </c>
      <c r="F31">
        <v>0</v>
      </c>
      <c r="G31" s="1">
        <v>0</v>
      </c>
      <c r="H31">
        <v>0</v>
      </c>
      <c r="I31" s="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</row>
    <row r="32" spans="2:17" x14ac:dyDescent="0.35">
      <c r="B32">
        <v>0</v>
      </c>
      <c r="C32">
        <v>67.86257121589162</v>
      </c>
      <c r="D32">
        <v>0</v>
      </c>
      <c r="E32">
        <v>0</v>
      </c>
      <c r="F32">
        <v>0</v>
      </c>
      <c r="G32" s="1">
        <v>0</v>
      </c>
      <c r="H32">
        <v>0</v>
      </c>
      <c r="I32" s="1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</row>
    <row r="33" spans="2:17" x14ac:dyDescent="0.35">
      <c r="B33">
        <v>0</v>
      </c>
      <c r="C33">
        <v>68.330991513114171</v>
      </c>
      <c r="D33">
        <v>0</v>
      </c>
      <c r="E33">
        <v>0</v>
      </c>
      <c r="F33">
        <v>0</v>
      </c>
      <c r="G33" s="1">
        <v>0</v>
      </c>
      <c r="H33">
        <v>0</v>
      </c>
      <c r="I33" s="1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</row>
    <row r="34" spans="2:17" x14ac:dyDescent="0.35">
      <c r="B34">
        <v>0</v>
      </c>
      <c r="C34">
        <v>69.118394524285009</v>
      </c>
      <c r="D34">
        <v>0</v>
      </c>
      <c r="E34">
        <v>0</v>
      </c>
      <c r="F34">
        <v>0</v>
      </c>
      <c r="G34" s="1">
        <v>0</v>
      </c>
      <c r="H34">
        <v>0</v>
      </c>
      <c r="I34" s="1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</row>
    <row r="35" spans="2:17" x14ac:dyDescent="0.35">
      <c r="B35">
        <v>0</v>
      </c>
      <c r="C35">
        <v>70.000316966261792</v>
      </c>
      <c r="D35">
        <v>0</v>
      </c>
      <c r="E35">
        <v>0</v>
      </c>
      <c r="F35">
        <v>0</v>
      </c>
      <c r="G35" s="1">
        <v>0</v>
      </c>
      <c r="H35">
        <v>0</v>
      </c>
      <c r="I35" s="1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</row>
    <row r="36" spans="2:17" x14ac:dyDescent="0.35">
      <c r="B36">
        <v>0</v>
      </c>
      <c r="C36">
        <v>70.504059723022422</v>
      </c>
      <c r="D36">
        <v>0</v>
      </c>
      <c r="E36">
        <v>0</v>
      </c>
      <c r="F36">
        <v>0</v>
      </c>
      <c r="G36" s="1">
        <v>0</v>
      </c>
      <c r="H36">
        <v>0</v>
      </c>
      <c r="I36" s="1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</row>
    <row r="37" spans="2:17" x14ac:dyDescent="0.35">
      <c r="B37">
        <v>0</v>
      </c>
      <c r="C37">
        <v>70.724144464658536</v>
      </c>
      <c r="D37">
        <v>0</v>
      </c>
      <c r="E37">
        <v>0</v>
      </c>
      <c r="F37">
        <v>0</v>
      </c>
      <c r="G37" s="1">
        <v>0</v>
      </c>
      <c r="H37">
        <v>0</v>
      </c>
      <c r="I37" s="1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</row>
    <row r="38" spans="2:17" x14ac:dyDescent="0.35">
      <c r="B38">
        <v>0</v>
      </c>
      <c r="C38">
        <v>72.473354079635953</v>
      </c>
      <c r="D38">
        <v>0</v>
      </c>
      <c r="E38">
        <v>0</v>
      </c>
      <c r="F38">
        <v>0</v>
      </c>
      <c r="G38" s="1">
        <v>0</v>
      </c>
      <c r="H38">
        <v>0</v>
      </c>
      <c r="I38" s="1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</row>
    <row r="39" spans="2:17" x14ac:dyDescent="0.35">
      <c r="B39">
        <v>0</v>
      </c>
      <c r="C39">
        <v>72.723556130881988</v>
      </c>
      <c r="D39">
        <v>0</v>
      </c>
      <c r="E39">
        <v>0</v>
      </c>
      <c r="F39">
        <v>0</v>
      </c>
      <c r="G39" s="1">
        <v>0</v>
      </c>
      <c r="H39">
        <v>0</v>
      </c>
      <c r="I39" s="1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</row>
    <row r="40" spans="2:17" x14ac:dyDescent="0.35">
      <c r="B40">
        <v>0</v>
      </c>
      <c r="C40">
        <v>72.775515874452154</v>
      </c>
      <c r="D40">
        <v>0</v>
      </c>
      <c r="E40">
        <v>0</v>
      </c>
      <c r="F40">
        <v>0</v>
      </c>
      <c r="G40" s="1">
        <v>0</v>
      </c>
      <c r="H40">
        <v>0</v>
      </c>
      <c r="I40" s="1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</row>
    <row r="41" spans="2:17" x14ac:dyDescent="0.35">
      <c r="B41">
        <v>0</v>
      </c>
      <c r="C41">
        <v>77.190042027001127</v>
      </c>
      <c r="D41">
        <v>0</v>
      </c>
      <c r="E41">
        <v>0</v>
      </c>
      <c r="F41">
        <v>0</v>
      </c>
      <c r="G41" s="1">
        <v>0</v>
      </c>
      <c r="H41">
        <v>0</v>
      </c>
      <c r="I41" s="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</row>
    <row r="42" spans="2:17" x14ac:dyDescent="0.35">
      <c r="B42">
        <v>0</v>
      </c>
      <c r="C42">
        <v>77.291634531107547</v>
      </c>
      <c r="D42">
        <v>0</v>
      </c>
      <c r="E42">
        <v>0</v>
      </c>
      <c r="F42">
        <v>0</v>
      </c>
      <c r="G42" s="1">
        <v>0</v>
      </c>
      <c r="H42">
        <v>0</v>
      </c>
      <c r="I42" s="1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</row>
    <row r="43" spans="2:17" x14ac:dyDescent="0.35">
      <c r="B43">
        <v>0</v>
      </c>
      <c r="C43">
        <v>77.665195176415409</v>
      </c>
      <c r="D43">
        <v>0</v>
      </c>
      <c r="E43">
        <v>0</v>
      </c>
      <c r="F43">
        <v>0</v>
      </c>
      <c r="G43" s="1">
        <v>0</v>
      </c>
      <c r="H43">
        <v>0</v>
      </c>
      <c r="I43" s="1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</row>
    <row r="44" spans="2:17" x14ac:dyDescent="0.35">
      <c r="B44">
        <v>0</v>
      </c>
      <c r="C44">
        <v>78.712547652585044</v>
      </c>
      <c r="D44">
        <v>0</v>
      </c>
      <c r="E44">
        <v>0</v>
      </c>
      <c r="F44">
        <v>0</v>
      </c>
      <c r="G44" s="1">
        <v>0</v>
      </c>
      <c r="H44">
        <v>0</v>
      </c>
      <c r="I44" s="1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</row>
    <row r="45" spans="2:17" x14ac:dyDescent="0.35">
      <c r="B45">
        <v>0</v>
      </c>
      <c r="C45">
        <v>78.889284360991212</v>
      </c>
      <c r="D45">
        <v>0</v>
      </c>
      <c r="E45">
        <v>0</v>
      </c>
      <c r="F45">
        <v>0</v>
      </c>
      <c r="G45" s="1">
        <v>0</v>
      </c>
      <c r="H45">
        <v>0</v>
      </c>
      <c r="I45" s="1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</row>
    <row r="46" spans="2:17" x14ac:dyDescent="0.35">
      <c r="B46">
        <v>0</v>
      </c>
      <c r="C46">
        <v>80.160275116821339</v>
      </c>
      <c r="D46">
        <v>0</v>
      </c>
      <c r="E46">
        <v>0</v>
      </c>
      <c r="F46">
        <v>0</v>
      </c>
      <c r="G46" s="1">
        <v>0</v>
      </c>
      <c r="H46">
        <v>0</v>
      </c>
      <c r="I46" s="1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</row>
    <row r="47" spans="2:17" x14ac:dyDescent="0.35">
      <c r="B47">
        <v>0</v>
      </c>
      <c r="C47">
        <v>80.356693909144596</v>
      </c>
      <c r="D47">
        <v>0</v>
      </c>
      <c r="E47">
        <v>0</v>
      </c>
      <c r="F47">
        <v>0</v>
      </c>
      <c r="G47" s="1">
        <v>0</v>
      </c>
      <c r="H47">
        <v>0</v>
      </c>
      <c r="I47" s="1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</row>
    <row r="48" spans="2:17" x14ac:dyDescent="0.35">
      <c r="B48">
        <v>0</v>
      </c>
      <c r="C48">
        <v>80.899297536996798</v>
      </c>
      <c r="D48">
        <v>0</v>
      </c>
      <c r="E48">
        <v>0</v>
      </c>
      <c r="F48">
        <v>0</v>
      </c>
      <c r="G48" s="1">
        <v>0</v>
      </c>
      <c r="H48">
        <v>0</v>
      </c>
      <c r="I48" s="1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</row>
    <row r="49" spans="2:18" x14ac:dyDescent="0.35">
      <c r="B49">
        <v>0</v>
      </c>
      <c r="C49">
        <v>82.394375542418601</v>
      </c>
      <c r="D49">
        <v>0</v>
      </c>
      <c r="E49">
        <v>0</v>
      </c>
      <c r="F49">
        <v>0</v>
      </c>
      <c r="G49" s="1">
        <v>0</v>
      </c>
      <c r="H49">
        <v>0</v>
      </c>
      <c r="I49" s="1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</row>
    <row r="50" spans="2:18" s="2" customFormat="1" x14ac:dyDescent="0.35">
      <c r="B50" s="2">
        <v>0</v>
      </c>
      <c r="C50" s="2">
        <v>83.362731127878789</v>
      </c>
      <c r="D50">
        <v>0</v>
      </c>
      <c r="E50">
        <v>0</v>
      </c>
      <c r="F50" s="2">
        <v>0</v>
      </c>
      <c r="G50" s="3">
        <v>0</v>
      </c>
      <c r="H50" s="2">
        <v>0</v>
      </c>
      <c r="I50" s="3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 s="3"/>
    </row>
    <row r="51" spans="2:18" x14ac:dyDescent="0.35">
      <c r="B51">
        <v>0</v>
      </c>
      <c r="C51">
        <v>86.711991773582241</v>
      </c>
      <c r="D51">
        <v>0</v>
      </c>
      <c r="E51">
        <v>0</v>
      </c>
      <c r="F51">
        <v>0</v>
      </c>
      <c r="G51" s="1">
        <v>0</v>
      </c>
      <c r="H51">
        <v>0</v>
      </c>
      <c r="I51" s="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</row>
    <row r="52" spans="2:18" x14ac:dyDescent="0.35">
      <c r="B52">
        <v>0</v>
      </c>
      <c r="C52">
        <v>88.67684804049884</v>
      </c>
      <c r="D52">
        <v>0</v>
      </c>
      <c r="E52">
        <v>0</v>
      </c>
      <c r="F52">
        <v>0</v>
      </c>
      <c r="G52" s="1">
        <v>0</v>
      </c>
      <c r="H52">
        <v>0</v>
      </c>
      <c r="I52" s="1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</row>
    <row r="53" spans="2:18" x14ac:dyDescent="0.35">
      <c r="B53">
        <v>0</v>
      </c>
      <c r="C53">
        <v>88.953057934587278</v>
      </c>
      <c r="D53">
        <v>0</v>
      </c>
      <c r="E53">
        <v>0</v>
      </c>
      <c r="F53">
        <v>0</v>
      </c>
      <c r="G53" s="1">
        <v>0</v>
      </c>
      <c r="H53">
        <v>0</v>
      </c>
      <c r="I53" s="1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</row>
    <row r="54" spans="2:18" x14ac:dyDescent="0.35">
      <c r="B54">
        <v>0</v>
      </c>
      <c r="C54">
        <v>89.619130054195239</v>
      </c>
      <c r="D54">
        <v>19.217393221658849</v>
      </c>
      <c r="E54">
        <v>0</v>
      </c>
      <c r="F54">
        <v>0</v>
      </c>
      <c r="G54" s="1">
        <v>28.034844128103821</v>
      </c>
      <c r="H54">
        <v>0</v>
      </c>
      <c r="I54" s="1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</row>
    <row r="55" spans="2:18" x14ac:dyDescent="0.35">
      <c r="B55">
        <v>0</v>
      </c>
      <c r="C55">
        <v>93.836752664830172</v>
      </c>
      <c r="D55">
        <v>20.152046719694912</v>
      </c>
      <c r="E55">
        <v>0</v>
      </c>
      <c r="F55">
        <v>0</v>
      </c>
      <c r="G55" s="1">
        <v>28.323504372380263</v>
      </c>
      <c r="H55">
        <v>0</v>
      </c>
      <c r="I55" s="1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</row>
    <row r="56" spans="2:18" x14ac:dyDescent="0.35">
      <c r="B56">
        <v>0</v>
      </c>
      <c r="C56">
        <v>95.92704709770581</v>
      </c>
      <c r="D56">
        <v>31.893389127640443</v>
      </c>
      <c r="E56">
        <v>0</v>
      </c>
      <c r="F56">
        <v>0</v>
      </c>
      <c r="G56" s="1">
        <v>31.174245270064361</v>
      </c>
      <c r="H56">
        <v>0</v>
      </c>
      <c r="I56" s="1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</row>
    <row r="57" spans="2:18" x14ac:dyDescent="0.35">
      <c r="B57">
        <v>0</v>
      </c>
      <c r="C57">
        <v>97.380902308349789</v>
      </c>
      <c r="D57">
        <v>35.097931096572857</v>
      </c>
      <c r="E57">
        <v>0</v>
      </c>
      <c r="F57">
        <v>0</v>
      </c>
      <c r="G57" s="1">
        <v>37.629756738914573</v>
      </c>
      <c r="H57">
        <v>0</v>
      </c>
      <c r="I57" s="1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</row>
    <row r="58" spans="2:18" x14ac:dyDescent="0.35">
      <c r="B58">
        <v>0</v>
      </c>
      <c r="C58">
        <v>98.216444867272003</v>
      </c>
      <c r="D58">
        <v>36.060128647496725</v>
      </c>
      <c r="E58">
        <v>0</v>
      </c>
      <c r="F58">
        <v>0</v>
      </c>
      <c r="G58" s="1">
        <v>38.590075469728603</v>
      </c>
      <c r="H58">
        <v>0</v>
      </c>
      <c r="I58" s="1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</row>
    <row r="59" spans="2:18" x14ac:dyDescent="0.35">
      <c r="B59">
        <v>0</v>
      </c>
      <c r="C59">
        <v>98.794726727650044</v>
      </c>
      <c r="D59">
        <v>36.903725363731176</v>
      </c>
      <c r="E59">
        <v>0</v>
      </c>
      <c r="F59">
        <v>0</v>
      </c>
      <c r="G59" s="1">
        <v>39.29996397816948</v>
      </c>
      <c r="H59">
        <v>0</v>
      </c>
      <c r="I59" s="1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</row>
    <row r="60" spans="2:18" x14ac:dyDescent="0.35">
      <c r="B60">
        <v>0</v>
      </c>
      <c r="C60">
        <v>108.09531506341736</v>
      </c>
      <c r="D60">
        <v>37.73382674535943</v>
      </c>
      <c r="E60">
        <v>0</v>
      </c>
      <c r="F60">
        <v>0</v>
      </c>
      <c r="G60" s="1">
        <v>41.802309043591116</v>
      </c>
      <c r="H60">
        <v>0</v>
      </c>
      <c r="I60" s="1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</row>
    <row r="61" spans="2:18" x14ac:dyDescent="0.35">
      <c r="B61">
        <v>0</v>
      </c>
      <c r="C61">
        <v>109.17794735115162</v>
      </c>
      <c r="D61">
        <v>39.748427083806781</v>
      </c>
      <c r="E61">
        <v>0</v>
      </c>
      <c r="F61">
        <v>0</v>
      </c>
      <c r="G61" s="1">
        <v>53.157118038180371</v>
      </c>
      <c r="H61">
        <v>0</v>
      </c>
      <c r="I61" s="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</row>
    <row r="62" spans="2:18" x14ac:dyDescent="0.35">
      <c r="B62">
        <v>0</v>
      </c>
      <c r="C62">
        <v>110.77106429801036</v>
      </c>
      <c r="D62">
        <v>40.007313543959569</v>
      </c>
      <c r="E62">
        <v>0</v>
      </c>
      <c r="F62">
        <v>0</v>
      </c>
      <c r="G62" s="1">
        <v>59.138582137609738</v>
      </c>
      <c r="H62">
        <v>0</v>
      </c>
      <c r="I62" s="1">
        <v>10.792230194516888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</row>
    <row r="63" spans="2:18" x14ac:dyDescent="0.35">
      <c r="B63">
        <v>0</v>
      </c>
      <c r="C63">
        <v>114.57610243128107</v>
      </c>
      <c r="D63">
        <v>42.735584975846251</v>
      </c>
      <c r="E63">
        <v>0</v>
      </c>
      <c r="F63">
        <v>0</v>
      </c>
      <c r="G63" s="1">
        <v>63.982119913206951</v>
      </c>
      <c r="H63">
        <v>0</v>
      </c>
      <c r="I63" s="1">
        <v>10.819533634093412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</row>
    <row r="64" spans="2:18" x14ac:dyDescent="0.35">
      <c r="B64">
        <v>0</v>
      </c>
      <c r="C64">
        <v>117.36703733269849</v>
      </c>
      <c r="D64">
        <v>46.991636087267452</v>
      </c>
      <c r="E64">
        <v>0</v>
      </c>
      <c r="F64">
        <v>0</v>
      </c>
      <c r="G64" s="1">
        <v>71.433989379995623</v>
      </c>
      <c r="H64">
        <v>0</v>
      </c>
      <c r="I64" s="1">
        <v>11.517002540141656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</row>
    <row r="65" spans="2:17" x14ac:dyDescent="0.35">
      <c r="B65">
        <v>0</v>
      </c>
      <c r="C65">
        <v>118.01419002223996</v>
      </c>
      <c r="D65">
        <v>47.509838358196468</v>
      </c>
      <c r="E65">
        <v>0</v>
      </c>
      <c r="F65">
        <v>0</v>
      </c>
      <c r="G65" s="1">
        <v>73.812332292330126</v>
      </c>
      <c r="H65">
        <v>0</v>
      </c>
      <c r="I65" s="1">
        <v>11.849423135592705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</row>
    <row r="66" spans="2:17" x14ac:dyDescent="0.35">
      <c r="B66">
        <v>0</v>
      </c>
      <c r="C66">
        <v>125.62562924645454</v>
      </c>
      <c r="D66">
        <v>48.999770263224256</v>
      </c>
      <c r="E66">
        <v>20.399563888516901</v>
      </c>
      <c r="F66">
        <v>0</v>
      </c>
      <c r="G66" s="1">
        <v>89.184632465134129</v>
      </c>
      <c r="H66">
        <v>0</v>
      </c>
      <c r="I66" s="1">
        <v>13.571734114270525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</row>
    <row r="67" spans="2:17" x14ac:dyDescent="0.35">
      <c r="B67">
        <v>0</v>
      </c>
      <c r="D67">
        <v>50.138431339239212</v>
      </c>
      <c r="E67">
        <v>20.942398075487009</v>
      </c>
      <c r="F67">
        <v>0</v>
      </c>
      <c r="G67" s="1">
        <v>251.35509235150602</v>
      </c>
      <c r="H67">
        <v>0</v>
      </c>
      <c r="I67" s="1">
        <v>14.636740888220107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</row>
    <row r="68" spans="2:17" x14ac:dyDescent="0.35">
      <c r="B68">
        <v>0</v>
      </c>
      <c r="D68">
        <v>50.664672103371736</v>
      </c>
      <c r="E68">
        <v>25.011242830164843</v>
      </c>
      <c r="F68">
        <v>0</v>
      </c>
      <c r="H68">
        <v>0</v>
      </c>
      <c r="I68" s="1">
        <v>14.849409591883401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</row>
    <row r="69" spans="2:17" x14ac:dyDescent="0.35">
      <c r="B69">
        <v>0</v>
      </c>
      <c r="D69">
        <v>54.723621584259163</v>
      </c>
      <c r="E69">
        <v>29.434902182236666</v>
      </c>
      <c r="F69">
        <v>0</v>
      </c>
      <c r="H69">
        <v>0</v>
      </c>
      <c r="I69" s="1">
        <v>16.309990232058944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</row>
    <row r="70" spans="2:17" x14ac:dyDescent="0.35">
      <c r="B70">
        <v>0</v>
      </c>
      <c r="D70">
        <v>57.397937152454588</v>
      </c>
      <c r="E70">
        <v>30.261525929478399</v>
      </c>
      <c r="F70">
        <v>0</v>
      </c>
      <c r="H70">
        <v>0</v>
      </c>
      <c r="I70" s="1">
        <v>18.045114877645268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</row>
    <row r="71" spans="2:17" x14ac:dyDescent="0.35">
      <c r="B71">
        <v>0</v>
      </c>
      <c r="D71">
        <v>57.489710858984154</v>
      </c>
      <c r="E71">
        <v>30.9085296501781</v>
      </c>
      <c r="F71">
        <v>0</v>
      </c>
      <c r="H71">
        <v>0</v>
      </c>
      <c r="I71" s="1">
        <v>18.59610690394361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</row>
    <row r="72" spans="2:17" x14ac:dyDescent="0.35">
      <c r="B72">
        <v>0</v>
      </c>
      <c r="D72">
        <v>59.009108916811456</v>
      </c>
      <c r="E72">
        <v>37.111010651958118</v>
      </c>
      <c r="F72">
        <v>0</v>
      </c>
      <c r="H72">
        <v>0</v>
      </c>
      <c r="I72" s="1">
        <v>19.214385981641364</v>
      </c>
      <c r="J72">
        <v>0</v>
      </c>
      <c r="K72">
        <v>0</v>
      </c>
      <c r="L72">
        <v>0</v>
      </c>
      <c r="M72">
        <v>0</v>
      </c>
      <c r="N72">
        <v>0</v>
      </c>
      <c r="O72">
        <v>45.761420944532745</v>
      </c>
      <c r="P72">
        <v>0</v>
      </c>
      <c r="Q72">
        <v>0</v>
      </c>
    </row>
    <row r="73" spans="2:17" x14ac:dyDescent="0.35">
      <c r="B73">
        <v>0</v>
      </c>
      <c r="D73">
        <v>60.483579197540777</v>
      </c>
      <c r="E73">
        <v>37.426994568702646</v>
      </c>
      <c r="F73">
        <v>0</v>
      </c>
      <c r="H73">
        <v>8.9269709525019589</v>
      </c>
      <c r="I73" s="1">
        <v>19.452504851863328</v>
      </c>
      <c r="J73">
        <v>0</v>
      </c>
      <c r="K73">
        <v>0</v>
      </c>
      <c r="L73">
        <v>0</v>
      </c>
      <c r="M73">
        <v>0</v>
      </c>
      <c r="N73">
        <v>0</v>
      </c>
      <c r="O73">
        <v>46.476854028823531</v>
      </c>
      <c r="P73">
        <v>0</v>
      </c>
      <c r="Q73">
        <v>0</v>
      </c>
    </row>
    <row r="74" spans="2:17" x14ac:dyDescent="0.35">
      <c r="B74">
        <v>0</v>
      </c>
      <c r="D74">
        <v>60.790929177146957</v>
      </c>
      <c r="E74">
        <v>37.640404998004577</v>
      </c>
      <c r="F74">
        <v>0</v>
      </c>
      <c r="H74">
        <v>9.2990249363055</v>
      </c>
      <c r="I74" s="1">
        <v>20.534174813923226</v>
      </c>
      <c r="J74">
        <v>0</v>
      </c>
      <c r="K74">
        <v>0</v>
      </c>
      <c r="L74">
        <v>0</v>
      </c>
      <c r="M74">
        <v>0</v>
      </c>
      <c r="N74">
        <v>0</v>
      </c>
      <c r="O74">
        <v>50.646161572459562</v>
      </c>
      <c r="P74">
        <v>0</v>
      </c>
      <c r="Q74">
        <v>0</v>
      </c>
    </row>
    <row r="75" spans="2:17" x14ac:dyDescent="0.35">
      <c r="B75">
        <v>0</v>
      </c>
      <c r="D75">
        <v>61.691608023136027</v>
      </c>
      <c r="E75">
        <v>38.350983659758363</v>
      </c>
      <c r="F75">
        <v>0</v>
      </c>
      <c r="H75">
        <v>10.013577553135969</v>
      </c>
      <c r="I75" s="1">
        <v>21.60822306922643</v>
      </c>
      <c r="J75">
        <v>0</v>
      </c>
      <c r="K75">
        <v>0</v>
      </c>
      <c r="L75">
        <v>0</v>
      </c>
      <c r="M75">
        <v>0</v>
      </c>
      <c r="N75">
        <v>0</v>
      </c>
      <c r="O75">
        <v>58.452314784718638</v>
      </c>
      <c r="P75">
        <v>0</v>
      </c>
      <c r="Q75">
        <v>0</v>
      </c>
    </row>
    <row r="76" spans="2:17" x14ac:dyDescent="0.35">
      <c r="B76">
        <v>0</v>
      </c>
      <c r="D76">
        <v>61.775713821292413</v>
      </c>
      <c r="E76">
        <v>39.61075911962071</v>
      </c>
      <c r="F76">
        <v>0</v>
      </c>
      <c r="H76">
        <v>10.900039353103736</v>
      </c>
      <c r="I76" s="1">
        <v>22.731136797886037</v>
      </c>
      <c r="J76">
        <v>0</v>
      </c>
      <c r="K76">
        <v>0</v>
      </c>
      <c r="L76">
        <v>0</v>
      </c>
      <c r="M76">
        <v>0</v>
      </c>
      <c r="N76">
        <v>0</v>
      </c>
      <c r="O76">
        <v>58.717868202621673</v>
      </c>
      <c r="P76">
        <v>0</v>
      </c>
      <c r="Q76">
        <v>0</v>
      </c>
    </row>
    <row r="77" spans="2:17" x14ac:dyDescent="0.35">
      <c r="B77">
        <v>0</v>
      </c>
      <c r="D77">
        <v>62.723725617587192</v>
      </c>
      <c r="E77">
        <v>42.925027788667549</v>
      </c>
      <c r="F77">
        <v>0</v>
      </c>
      <c r="H77">
        <v>12.285560925006868</v>
      </c>
      <c r="I77" s="1">
        <v>25.238783128608102</v>
      </c>
      <c r="J77">
        <v>0</v>
      </c>
      <c r="K77">
        <v>0</v>
      </c>
      <c r="L77">
        <v>0</v>
      </c>
      <c r="M77">
        <v>0</v>
      </c>
      <c r="N77">
        <v>0</v>
      </c>
      <c r="O77">
        <v>66.317616398023176</v>
      </c>
      <c r="P77">
        <v>0</v>
      </c>
      <c r="Q77">
        <v>0</v>
      </c>
    </row>
    <row r="78" spans="2:17" x14ac:dyDescent="0.35">
      <c r="B78">
        <v>0</v>
      </c>
      <c r="D78">
        <v>62.843167127503996</v>
      </c>
      <c r="E78">
        <v>43.891307902907599</v>
      </c>
      <c r="F78">
        <v>0</v>
      </c>
      <c r="H78">
        <v>13.079555318798018</v>
      </c>
      <c r="I78" s="1">
        <v>25.299582650635333</v>
      </c>
      <c r="J78">
        <v>0</v>
      </c>
      <c r="K78">
        <v>0</v>
      </c>
      <c r="L78">
        <v>0</v>
      </c>
      <c r="M78">
        <v>0</v>
      </c>
      <c r="N78">
        <v>29.739522280037885</v>
      </c>
      <c r="O78">
        <v>66.688062252824551</v>
      </c>
      <c r="P78">
        <v>0</v>
      </c>
      <c r="Q78">
        <v>0</v>
      </c>
    </row>
    <row r="79" spans="2:17" x14ac:dyDescent="0.35">
      <c r="B79">
        <v>0</v>
      </c>
      <c r="D79">
        <v>63.032365119362282</v>
      </c>
      <c r="E79">
        <v>45.229540370287282</v>
      </c>
      <c r="F79">
        <v>0</v>
      </c>
      <c r="H79">
        <v>14.083630337420157</v>
      </c>
      <c r="I79" s="1">
        <v>26.537291700574524</v>
      </c>
      <c r="J79">
        <v>0</v>
      </c>
      <c r="K79">
        <v>0</v>
      </c>
      <c r="L79">
        <v>0</v>
      </c>
      <c r="M79">
        <v>0</v>
      </c>
      <c r="N79">
        <v>42.996635669171638</v>
      </c>
      <c r="O79">
        <v>66.931017547260936</v>
      </c>
      <c r="P79">
        <v>0</v>
      </c>
      <c r="Q79">
        <v>0</v>
      </c>
    </row>
    <row r="80" spans="2:17" x14ac:dyDescent="0.35">
      <c r="B80">
        <v>0</v>
      </c>
      <c r="D80">
        <v>63.596895920855232</v>
      </c>
      <c r="E80">
        <v>45.833000147943892</v>
      </c>
      <c r="F80">
        <v>0</v>
      </c>
      <c r="H80">
        <v>14.113014615067595</v>
      </c>
      <c r="I80" s="1">
        <v>27.16166614655452</v>
      </c>
      <c r="J80">
        <v>0</v>
      </c>
      <c r="K80">
        <v>0</v>
      </c>
      <c r="L80">
        <v>0</v>
      </c>
      <c r="M80">
        <v>0</v>
      </c>
      <c r="N80">
        <v>43.876468683027014</v>
      </c>
      <c r="O80">
        <v>79.995165808837854</v>
      </c>
      <c r="P80">
        <v>0</v>
      </c>
      <c r="Q80">
        <v>0</v>
      </c>
    </row>
    <row r="81" spans="2:17" x14ac:dyDescent="0.35">
      <c r="B81">
        <v>0</v>
      </c>
      <c r="D81">
        <v>64.026282277424258</v>
      </c>
      <c r="E81">
        <v>45.962255165152364</v>
      </c>
      <c r="F81">
        <v>0</v>
      </c>
      <c r="H81">
        <v>14.671994793804405</v>
      </c>
      <c r="I81" s="1">
        <v>27.77755426188336</v>
      </c>
      <c r="J81">
        <v>0</v>
      </c>
      <c r="K81">
        <v>0</v>
      </c>
      <c r="L81">
        <v>0</v>
      </c>
      <c r="M81">
        <v>0</v>
      </c>
      <c r="N81">
        <v>44.898539565969635</v>
      </c>
      <c r="O81">
        <v>86.32367340945838</v>
      </c>
      <c r="P81">
        <v>0</v>
      </c>
      <c r="Q81">
        <v>0</v>
      </c>
    </row>
    <row r="82" spans="2:17" x14ac:dyDescent="0.35">
      <c r="B82">
        <v>0</v>
      </c>
      <c r="D82">
        <v>64.492659727897987</v>
      </c>
      <c r="E82">
        <v>46.739027754409605</v>
      </c>
      <c r="F82">
        <v>0</v>
      </c>
      <c r="H82">
        <v>15.504879574142441</v>
      </c>
      <c r="I82" s="1">
        <v>28.138038876203716</v>
      </c>
      <c r="J82">
        <v>0</v>
      </c>
      <c r="K82">
        <v>16.397710902338456</v>
      </c>
      <c r="L82">
        <v>0</v>
      </c>
      <c r="M82">
        <v>0</v>
      </c>
      <c r="N82">
        <v>50.694031007714351</v>
      </c>
      <c r="O82">
        <v>91.479782336405975</v>
      </c>
      <c r="P82">
        <v>0</v>
      </c>
      <c r="Q82">
        <v>0</v>
      </c>
    </row>
    <row r="83" spans="2:17" x14ac:dyDescent="0.35">
      <c r="B83">
        <v>0</v>
      </c>
      <c r="D83">
        <v>65.146668225077761</v>
      </c>
      <c r="E83">
        <v>48.384215596119375</v>
      </c>
      <c r="F83">
        <v>0</v>
      </c>
      <c r="H83">
        <v>16.183449081103269</v>
      </c>
      <c r="I83" s="1">
        <v>29.145817140200649</v>
      </c>
      <c r="J83">
        <v>0</v>
      </c>
      <c r="K83">
        <v>18.994222204166341</v>
      </c>
      <c r="L83">
        <v>0</v>
      </c>
      <c r="M83">
        <v>0</v>
      </c>
      <c r="N83">
        <v>52.644202632630716</v>
      </c>
      <c r="O83">
        <v>94.281145856392925</v>
      </c>
      <c r="P83">
        <v>0</v>
      </c>
      <c r="Q83">
        <v>0</v>
      </c>
    </row>
    <row r="84" spans="2:17" x14ac:dyDescent="0.35">
      <c r="B84">
        <v>0</v>
      </c>
      <c r="D84">
        <v>65.585511883237771</v>
      </c>
      <c r="E84">
        <v>49.075322175715385</v>
      </c>
      <c r="F84">
        <v>0</v>
      </c>
      <c r="H84">
        <v>16.332676330568699</v>
      </c>
      <c r="I84" s="1">
        <v>29.190524554652981</v>
      </c>
      <c r="J84">
        <v>0</v>
      </c>
      <c r="K84">
        <v>19.385503369715138</v>
      </c>
      <c r="L84">
        <v>0</v>
      </c>
      <c r="M84">
        <v>0</v>
      </c>
      <c r="N84">
        <v>57.474625977013361</v>
      </c>
      <c r="O84">
        <v>96.619686067156678</v>
      </c>
      <c r="P84">
        <v>30.757169955960421</v>
      </c>
      <c r="Q84">
        <v>0</v>
      </c>
    </row>
    <row r="85" spans="2:17" x14ac:dyDescent="0.35">
      <c r="B85">
        <v>0</v>
      </c>
      <c r="D85">
        <v>70.50165780147961</v>
      </c>
      <c r="E85">
        <v>51.84391320221421</v>
      </c>
      <c r="F85">
        <v>0</v>
      </c>
      <c r="H85">
        <v>18.997662764925355</v>
      </c>
      <c r="I85" s="1">
        <v>29.512705998984543</v>
      </c>
      <c r="J85">
        <v>0</v>
      </c>
      <c r="K85">
        <v>19.483810135919725</v>
      </c>
      <c r="L85">
        <v>0</v>
      </c>
      <c r="M85">
        <v>0</v>
      </c>
      <c r="N85">
        <v>62.414098800354893</v>
      </c>
      <c r="O85">
        <v>104.69027713760572</v>
      </c>
      <c r="P85">
        <v>47.609556667639744</v>
      </c>
      <c r="Q85">
        <v>0</v>
      </c>
    </row>
    <row r="86" spans="2:17" x14ac:dyDescent="0.35">
      <c r="B86">
        <v>0</v>
      </c>
      <c r="D86">
        <v>72.454919026111369</v>
      </c>
      <c r="E86">
        <v>52.960774461911981</v>
      </c>
      <c r="F86">
        <v>0</v>
      </c>
      <c r="H86">
        <v>19.063495357207756</v>
      </c>
      <c r="I86" s="1">
        <v>30.03649533835932</v>
      </c>
      <c r="J86">
        <v>0</v>
      </c>
      <c r="K86">
        <v>19.561674794657556</v>
      </c>
      <c r="L86">
        <v>0</v>
      </c>
      <c r="M86">
        <v>0</v>
      </c>
      <c r="N86">
        <v>62.578306963280951</v>
      </c>
      <c r="O86">
        <v>111.10358870255175</v>
      </c>
      <c r="P86">
        <v>54.371549760994505</v>
      </c>
      <c r="Q86">
        <v>0</v>
      </c>
    </row>
    <row r="87" spans="2:17" x14ac:dyDescent="0.35">
      <c r="B87">
        <v>0</v>
      </c>
      <c r="D87">
        <v>76.346319811093423</v>
      </c>
      <c r="E87">
        <v>54.297679069284776</v>
      </c>
      <c r="F87">
        <v>0</v>
      </c>
      <c r="H87">
        <v>19.078476015638177</v>
      </c>
      <c r="I87" s="1">
        <v>30.66821147569031</v>
      </c>
      <c r="J87">
        <v>0</v>
      </c>
      <c r="K87">
        <v>22.893696874861941</v>
      </c>
      <c r="L87">
        <v>0</v>
      </c>
      <c r="M87">
        <v>0</v>
      </c>
      <c r="N87">
        <v>63.03626614003673</v>
      </c>
      <c r="O87">
        <v>114.89847665245554</v>
      </c>
      <c r="P87">
        <v>55.471048298267412</v>
      </c>
      <c r="Q87">
        <v>0</v>
      </c>
    </row>
    <row r="88" spans="2:17" x14ac:dyDescent="0.35">
      <c r="B88">
        <v>0</v>
      </c>
      <c r="D88">
        <v>76.644868439446057</v>
      </c>
      <c r="E88">
        <v>56.736531272652982</v>
      </c>
      <c r="F88">
        <v>0</v>
      </c>
      <c r="H88">
        <v>19.325315971844898</v>
      </c>
      <c r="I88" s="1">
        <v>31.920398377063126</v>
      </c>
      <c r="J88">
        <v>0</v>
      </c>
      <c r="K88">
        <v>23.844907332032346</v>
      </c>
      <c r="L88">
        <v>18.991571034562121</v>
      </c>
      <c r="M88">
        <v>0</v>
      </c>
      <c r="N88">
        <v>65.325829243888165</v>
      </c>
      <c r="O88">
        <v>119.2661722888671</v>
      </c>
      <c r="P88">
        <v>59.676394018145068</v>
      </c>
      <c r="Q88">
        <v>0</v>
      </c>
    </row>
    <row r="89" spans="2:17" x14ac:dyDescent="0.35">
      <c r="B89">
        <v>0</v>
      </c>
      <c r="D89">
        <v>77.584052620048368</v>
      </c>
      <c r="E89">
        <v>57.19846147397427</v>
      </c>
      <c r="F89">
        <v>0</v>
      </c>
      <c r="H89">
        <v>19.421171399639935</v>
      </c>
      <c r="I89" s="1">
        <v>32.739362169702112</v>
      </c>
      <c r="J89">
        <v>0</v>
      </c>
      <c r="K89">
        <v>24.424231647567428</v>
      </c>
      <c r="L89">
        <v>19.747390380494306</v>
      </c>
      <c r="M89">
        <v>0</v>
      </c>
      <c r="N89">
        <v>67.379372423052772</v>
      </c>
      <c r="O89">
        <v>125.5714924355552</v>
      </c>
      <c r="P89">
        <v>61.565378576746127</v>
      </c>
      <c r="Q89">
        <v>0</v>
      </c>
    </row>
    <row r="90" spans="2:17" x14ac:dyDescent="0.35">
      <c r="B90">
        <v>0</v>
      </c>
      <c r="D90">
        <v>78.692479052426208</v>
      </c>
      <c r="E90">
        <v>57.279224768544552</v>
      </c>
      <c r="F90">
        <v>0</v>
      </c>
      <c r="H90">
        <v>20.790944476531823</v>
      </c>
      <c r="I90" s="1">
        <v>33.657299178563413</v>
      </c>
      <c r="J90">
        <v>0</v>
      </c>
      <c r="K90">
        <v>24.713088113141744</v>
      </c>
      <c r="L90">
        <v>20.73062300435129</v>
      </c>
      <c r="M90">
        <v>0</v>
      </c>
      <c r="N90">
        <v>68.216546900468686</v>
      </c>
      <c r="O90">
        <v>155.93192177739127</v>
      </c>
      <c r="P90">
        <v>61.851848127974584</v>
      </c>
      <c r="Q90">
        <v>0</v>
      </c>
    </row>
    <row r="91" spans="2:17" x14ac:dyDescent="0.35">
      <c r="B91">
        <v>0</v>
      </c>
      <c r="D91">
        <v>79.160957151991468</v>
      </c>
      <c r="E91">
        <v>57.546738646319746</v>
      </c>
      <c r="F91">
        <v>0</v>
      </c>
      <c r="H91">
        <v>21.33222407108936</v>
      </c>
      <c r="I91" s="1">
        <v>34.535483558721538</v>
      </c>
      <c r="J91">
        <v>0</v>
      </c>
      <c r="K91">
        <v>25.241774989847158</v>
      </c>
      <c r="L91">
        <v>22.010617760119274</v>
      </c>
      <c r="M91">
        <v>0</v>
      </c>
      <c r="N91">
        <v>68.528587357517253</v>
      </c>
      <c r="O91">
        <v>215.93722374533851</v>
      </c>
      <c r="P91">
        <v>63.353928697308667</v>
      </c>
      <c r="Q91">
        <v>0</v>
      </c>
    </row>
    <row r="92" spans="2:17" x14ac:dyDescent="0.35">
      <c r="B92">
        <v>0</v>
      </c>
      <c r="D92">
        <v>80.99684763344959</v>
      </c>
      <c r="E92">
        <v>57.663759979015353</v>
      </c>
      <c r="F92">
        <v>0</v>
      </c>
      <c r="H92">
        <v>22.652113078212732</v>
      </c>
      <c r="I92" s="1">
        <v>34.852491978386261</v>
      </c>
      <c r="J92">
        <v>0</v>
      </c>
      <c r="K92">
        <v>27.04247807720272</v>
      </c>
      <c r="L92">
        <v>22.133839372433297</v>
      </c>
      <c r="M92">
        <v>0</v>
      </c>
      <c r="N92">
        <v>77.094914159680172</v>
      </c>
      <c r="P92">
        <v>75.619243990811171</v>
      </c>
      <c r="Q92">
        <v>0</v>
      </c>
    </row>
    <row r="93" spans="2:17" x14ac:dyDescent="0.35">
      <c r="B93">
        <v>0</v>
      </c>
      <c r="D93">
        <v>84.949201335989372</v>
      </c>
      <c r="E93">
        <v>57.692567451181425</v>
      </c>
      <c r="F93">
        <v>0</v>
      </c>
      <c r="H93">
        <v>23.188566707419213</v>
      </c>
      <c r="I93" s="1">
        <v>36.10372739366413</v>
      </c>
      <c r="J93">
        <v>0</v>
      </c>
      <c r="K93">
        <v>27.304049367565089</v>
      </c>
      <c r="L93">
        <v>23.937773470252427</v>
      </c>
      <c r="M93">
        <v>0</v>
      </c>
      <c r="N93">
        <v>78.669613181842905</v>
      </c>
      <c r="P93">
        <v>86.153675605407045</v>
      </c>
      <c r="Q93">
        <v>0</v>
      </c>
    </row>
    <row r="94" spans="2:17" x14ac:dyDescent="0.35">
      <c r="B94">
        <v>35.841239125517376</v>
      </c>
      <c r="D94">
        <v>86.385577246673193</v>
      </c>
      <c r="E94">
        <v>57.938886678733994</v>
      </c>
      <c r="F94">
        <v>0</v>
      </c>
      <c r="H94">
        <v>23.253320238954846</v>
      </c>
      <c r="I94" s="1">
        <v>40.895515573074974</v>
      </c>
      <c r="J94">
        <v>0</v>
      </c>
      <c r="K94">
        <v>28.579915265329326</v>
      </c>
      <c r="L94">
        <v>24.015008337319706</v>
      </c>
      <c r="M94">
        <v>0</v>
      </c>
      <c r="N94">
        <v>93.377645595784102</v>
      </c>
      <c r="P94">
        <v>94.636005655303535</v>
      </c>
      <c r="Q94">
        <v>0</v>
      </c>
    </row>
    <row r="95" spans="2:17" x14ac:dyDescent="0.35">
      <c r="B95">
        <v>36.072840118590875</v>
      </c>
      <c r="D95">
        <v>87.441730258196458</v>
      </c>
      <c r="E95">
        <v>60.120449103996528</v>
      </c>
      <c r="F95">
        <v>0</v>
      </c>
      <c r="H95">
        <v>24.187334710135897</v>
      </c>
      <c r="I95" s="1">
        <v>41.981491653248462</v>
      </c>
      <c r="J95">
        <v>0</v>
      </c>
      <c r="K95">
        <v>29.292864709176943</v>
      </c>
      <c r="L95">
        <v>25.97260366385937</v>
      </c>
      <c r="M95">
        <v>0</v>
      </c>
      <c r="N95">
        <v>98.223508344156883</v>
      </c>
      <c r="Q95">
        <v>0</v>
      </c>
    </row>
    <row r="96" spans="2:17" x14ac:dyDescent="0.35">
      <c r="B96">
        <v>37.118877764358743</v>
      </c>
      <c r="D96">
        <v>92.121765181074949</v>
      </c>
      <c r="E96">
        <v>64.623441227045959</v>
      </c>
      <c r="F96">
        <v>32.708726514074343</v>
      </c>
      <c r="H96">
        <v>25.881522245217734</v>
      </c>
      <c r="I96" s="1">
        <v>43.39035018171262</v>
      </c>
      <c r="J96">
        <v>0</v>
      </c>
      <c r="K96">
        <v>29.555343488315835</v>
      </c>
      <c r="L96">
        <v>26.39090565468554</v>
      </c>
      <c r="M96">
        <v>0</v>
      </c>
      <c r="Q96">
        <v>31.65394749112361</v>
      </c>
    </row>
    <row r="97" spans="2:17" x14ac:dyDescent="0.35">
      <c r="B97">
        <v>38.32888733770713</v>
      </c>
      <c r="D97">
        <v>92.5539829272806</v>
      </c>
      <c r="E97">
        <v>65.502475909114338</v>
      </c>
      <c r="F97">
        <v>35.326886202248268</v>
      </c>
      <c r="H97">
        <v>26.707314114450917</v>
      </c>
      <c r="I97" s="1">
        <v>47.537845427927728</v>
      </c>
      <c r="J97">
        <v>0</v>
      </c>
      <c r="K97">
        <v>29.814888418258942</v>
      </c>
      <c r="L97">
        <v>27.505779371230936</v>
      </c>
      <c r="M97">
        <v>0</v>
      </c>
      <c r="Q97">
        <v>39.031361297817568</v>
      </c>
    </row>
    <row r="98" spans="2:17" x14ac:dyDescent="0.35">
      <c r="B98">
        <v>40.321445075894296</v>
      </c>
      <c r="D98">
        <v>98.502837949303952</v>
      </c>
      <c r="E98">
        <v>72.131988802520993</v>
      </c>
      <c r="F98">
        <v>40.421617241664222</v>
      </c>
      <c r="H98">
        <v>27.020778299178431</v>
      </c>
      <c r="I98" s="1">
        <v>95.591422954484599</v>
      </c>
      <c r="J98">
        <v>0</v>
      </c>
      <c r="K98">
        <v>30.048015016023175</v>
      </c>
      <c r="L98">
        <v>28.526884855634542</v>
      </c>
      <c r="M98">
        <v>0</v>
      </c>
      <c r="Q98">
        <v>43.820367648430746</v>
      </c>
    </row>
    <row r="99" spans="2:17" x14ac:dyDescent="0.35">
      <c r="B99">
        <v>41.276626177650527</v>
      </c>
      <c r="D99">
        <v>102.65747256634515</v>
      </c>
      <c r="E99">
        <v>73.223629103374293</v>
      </c>
      <c r="F99">
        <v>47.733476374469909</v>
      </c>
      <c r="H99">
        <v>28.634369514734551</v>
      </c>
      <c r="I99" s="1">
        <v>105.80066810114975</v>
      </c>
      <c r="J99">
        <v>0</v>
      </c>
      <c r="K99">
        <v>30.325341471333719</v>
      </c>
      <c r="L99">
        <v>28.548699501619193</v>
      </c>
      <c r="M99">
        <v>0</v>
      </c>
      <c r="Q99">
        <v>44.000485137547486</v>
      </c>
    </row>
    <row r="100" spans="2:17" x14ac:dyDescent="0.35">
      <c r="B100">
        <v>41.722567390921171</v>
      </c>
      <c r="D100">
        <v>103.84505181488285</v>
      </c>
      <c r="E100">
        <v>75.119267857468373</v>
      </c>
      <c r="F100">
        <v>51.588375176198966</v>
      </c>
      <c r="H100">
        <v>29.110702079849403</v>
      </c>
      <c r="I100" s="1">
        <v>119.49856589521984</v>
      </c>
      <c r="J100">
        <v>0</v>
      </c>
      <c r="K100">
        <v>31.376554580190248</v>
      </c>
      <c r="L100">
        <v>28.826606621553459</v>
      </c>
      <c r="M100">
        <v>0</v>
      </c>
      <c r="Q100">
        <v>44.038232317723732</v>
      </c>
    </row>
    <row r="101" spans="2:17" x14ac:dyDescent="0.35">
      <c r="B101">
        <v>48.289688672605827</v>
      </c>
      <c r="D101">
        <v>113.75875112551101</v>
      </c>
      <c r="E101">
        <v>77.295274626136219</v>
      </c>
      <c r="F101">
        <v>57.661728019894994</v>
      </c>
      <c r="H101">
        <v>29.375388839872613</v>
      </c>
      <c r="I101" s="1">
        <v>221.6009234660323</v>
      </c>
      <c r="J101">
        <v>0</v>
      </c>
      <c r="K101">
        <v>31.453421098446583</v>
      </c>
      <c r="L101">
        <v>28.983140362212509</v>
      </c>
      <c r="M101">
        <v>0</v>
      </c>
      <c r="Q101">
        <v>48.21891718281698</v>
      </c>
    </row>
    <row r="102" spans="2:17" x14ac:dyDescent="0.35">
      <c r="B102">
        <v>53.005487599550598</v>
      </c>
      <c r="D102">
        <v>134.93206316044925</v>
      </c>
      <c r="E102">
        <v>80.592704310317018</v>
      </c>
      <c r="F102">
        <v>58.274415096859734</v>
      </c>
      <c r="H102">
        <v>30.336651428422826</v>
      </c>
      <c r="J102">
        <v>0</v>
      </c>
      <c r="K102">
        <v>31.63050584752208</v>
      </c>
      <c r="L102">
        <v>29.843304688922064</v>
      </c>
      <c r="M102">
        <v>0</v>
      </c>
      <c r="Q102">
        <v>52.819007907856673</v>
      </c>
    </row>
    <row r="103" spans="2:17" x14ac:dyDescent="0.35">
      <c r="B103">
        <v>53.901292937212389</v>
      </c>
      <c r="D103">
        <v>140.79722424534282</v>
      </c>
      <c r="E103">
        <v>81.430290152341982</v>
      </c>
      <c r="F103">
        <v>61.330414072734527</v>
      </c>
      <c r="H103">
        <v>30.861397932819127</v>
      </c>
      <c r="J103">
        <v>0</v>
      </c>
      <c r="K103">
        <v>31.767719299789515</v>
      </c>
      <c r="L103">
        <v>30.212872865152459</v>
      </c>
      <c r="M103">
        <v>0</v>
      </c>
      <c r="Q103">
        <v>57.032811236150074</v>
      </c>
    </row>
    <row r="104" spans="2:17" x14ac:dyDescent="0.35">
      <c r="B104">
        <v>56.655315157959009</v>
      </c>
      <c r="D104">
        <v>149.24841964574796</v>
      </c>
      <c r="E104">
        <v>89.125725306324753</v>
      </c>
      <c r="F104">
        <v>65.847551675606695</v>
      </c>
      <c r="H104">
        <v>32.138802376638502</v>
      </c>
      <c r="J104">
        <v>0</v>
      </c>
      <c r="K104">
        <v>32.207267912708154</v>
      </c>
      <c r="L104">
        <v>31.483596489248033</v>
      </c>
      <c r="M104">
        <v>0</v>
      </c>
      <c r="Q104">
        <v>59.034116100324297</v>
      </c>
    </row>
    <row r="105" spans="2:17" x14ac:dyDescent="0.35">
      <c r="B105">
        <v>57.599742544751201</v>
      </c>
      <c r="E105">
        <v>107.20683248253695</v>
      </c>
      <c r="F105">
        <v>67.361915247421578</v>
      </c>
      <c r="H105">
        <v>32.151178649797721</v>
      </c>
      <c r="J105">
        <v>0</v>
      </c>
      <c r="K105">
        <v>32.642404448473208</v>
      </c>
      <c r="L105">
        <v>32.195232109771425</v>
      </c>
      <c r="M105">
        <v>0</v>
      </c>
      <c r="Q105">
        <v>73.272272616902995</v>
      </c>
    </row>
    <row r="106" spans="2:17" x14ac:dyDescent="0.35">
      <c r="B106">
        <v>59.812387937613586</v>
      </c>
      <c r="E106">
        <v>111.46331144462408</v>
      </c>
      <c r="F106">
        <v>72.423866475480452</v>
      </c>
      <c r="H106">
        <v>33.109609487916657</v>
      </c>
      <c r="J106">
        <v>0</v>
      </c>
      <c r="K106">
        <v>33.104144703409823</v>
      </c>
      <c r="L106">
        <v>32.204714750562836</v>
      </c>
      <c r="M106">
        <v>0</v>
      </c>
      <c r="Q106">
        <v>77.269585312672831</v>
      </c>
    </row>
    <row r="107" spans="2:17" x14ac:dyDescent="0.35">
      <c r="B107">
        <v>60.846812646494286</v>
      </c>
      <c r="E107">
        <v>145.69187033337477</v>
      </c>
      <c r="F107">
        <v>80.150568724898349</v>
      </c>
      <c r="H107">
        <v>35.498100207996821</v>
      </c>
      <c r="J107">
        <v>0</v>
      </c>
      <c r="K107">
        <v>33.503213950912681</v>
      </c>
      <c r="L107">
        <v>32.389023250571867</v>
      </c>
      <c r="M107">
        <v>0</v>
      </c>
    </row>
    <row r="108" spans="2:17" x14ac:dyDescent="0.35">
      <c r="B108">
        <v>64.170378458020153</v>
      </c>
      <c r="E108">
        <v>162.97317700910136</v>
      </c>
      <c r="F108">
        <v>80.68103499968575</v>
      </c>
      <c r="H108">
        <v>35.877165921199001</v>
      </c>
      <c r="J108">
        <v>0</v>
      </c>
      <c r="K108">
        <v>33.94307084433364</v>
      </c>
      <c r="L108">
        <v>34.770679089079898</v>
      </c>
      <c r="M108">
        <v>0</v>
      </c>
    </row>
    <row r="109" spans="2:17" x14ac:dyDescent="0.35">
      <c r="B109">
        <v>65.534333081146642</v>
      </c>
      <c r="E109">
        <v>168.95219921401431</v>
      </c>
      <c r="F109">
        <v>174.40695445032375</v>
      </c>
      <c r="H109">
        <v>36.718113966682068</v>
      </c>
      <c r="J109">
        <v>0</v>
      </c>
      <c r="K109">
        <v>34.672953022900664</v>
      </c>
      <c r="L109">
        <v>35.348808875607865</v>
      </c>
      <c r="M109">
        <v>0</v>
      </c>
    </row>
    <row r="110" spans="2:17" x14ac:dyDescent="0.35">
      <c r="B110">
        <v>82.149714264132712</v>
      </c>
      <c r="E110"/>
      <c r="F110">
        <v>178.43210865769223</v>
      </c>
      <c r="H110">
        <v>36.941004966057442</v>
      </c>
      <c r="J110">
        <v>0</v>
      </c>
      <c r="K110">
        <v>34.805834653129224</v>
      </c>
      <c r="L110">
        <v>35.526015083409597</v>
      </c>
      <c r="M110">
        <v>0</v>
      </c>
    </row>
    <row r="111" spans="2:17" x14ac:dyDescent="0.35">
      <c r="B111">
        <v>86.864920023741874</v>
      </c>
      <c r="H111">
        <v>38.676527078614235</v>
      </c>
      <c r="J111">
        <v>0</v>
      </c>
      <c r="K111">
        <v>34.864088412013864</v>
      </c>
      <c r="L111">
        <v>35.984226064456699</v>
      </c>
      <c r="M111">
        <v>16.190810909554862</v>
      </c>
    </row>
    <row r="112" spans="2:17" x14ac:dyDescent="0.35">
      <c r="B112">
        <v>99.319000940381045</v>
      </c>
      <c r="H112">
        <v>39.183951395899413</v>
      </c>
      <c r="J112">
        <v>0</v>
      </c>
      <c r="K112">
        <v>35.535281098853979</v>
      </c>
      <c r="L112">
        <v>36.300667121061835</v>
      </c>
      <c r="M112">
        <v>17.926673257804488</v>
      </c>
    </row>
    <row r="113" spans="2:13" x14ac:dyDescent="0.35">
      <c r="B113">
        <v>105.65621113791332</v>
      </c>
      <c r="H113">
        <v>39.215795437854858</v>
      </c>
      <c r="J113">
        <v>33.353950697054188</v>
      </c>
      <c r="K113">
        <v>36.375691110444087</v>
      </c>
      <c r="L113">
        <v>37.941795658000601</v>
      </c>
      <c r="M113">
        <v>19.736741060823185</v>
      </c>
    </row>
    <row r="114" spans="2:13" x14ac:dyDescent="0.35">
      <c r="B114">
        <v>107.5391075980879</v>
      </c>
      <c r="H114">
        <v>39.309928292125647</v>
      </c>
      <c r="J114">
        <v>35.539389030420224</v>
      </c>
      <c r="K114">
        <v>36.44806925185204</v>
      </c>
      <c r="L114">
        <v>38.241208457194404</v>
      </c>
      <c r="M114">
        <v>20.19297897278074</v>
      </c>
    </row>
    <row r="115" spans="2:13" x14ac:dyDescent="0.35">
      <c r="B115">
        <v>138.99544268313318</v>
      </c>
      <c r="H115">
        <v>42.956406193602639</v>
      </c>
      <c r="J115">
        <v>36.263426927946036</v>
      </c>
      <c r="K115">
        <v>36.489149317802607</v>
      </c>
      <c r="L115">
        <v>38.459862661253894</v>
      </c>
      <c r="M115">
        <v>20.247402812110721</v>
      </c>
    </row>
    <row r="116" spans="2:13" x14ac:dyDescent="0.35">
      <c r="B116">
        <v>192.25482768533388</v>
      </c>
      <c r="H116">
        <v>45.328773920345171</v>
      </c>
      <c r="J116">
        <v>39.94166704437081</v>
      </c>
      <c r="K116">
        <v>36.723564394966068</v>
      </c>
      <c r="L116">
        <v>38.536033781196423</v>
      </c>
      <c r="M116">
        <v>23.336600246524576</v>
      </c>
    </row>
    <row r="117" spans="2:13" x14ac:dyDescent="0.35">
      <c r="H117">
        <v>45.479253041455301</v>
      </c>
      <c r="J117">
        <v>44.216267359158046</v>
      </c>
      <c r="K117">
        <v>37.432899996428603</v>
      </c>
      <c r="L117">
        <v>39.529298710640916</v>
      </c>
      <c r="M117">
        <v>23.357224482458083</v>
      </c>
    </row>
    <row r="118" spans="2:13" x14ac:dyDescent="0.35">
      <c r="H118">
        <v>50.525609599124522</v>
      </c>
      <c r="J118">
        <v>45.879816559293602</v>
      </c>
      <c r="K118">
        <v>37.945779802465168</v>
      </c>
      <c r="L118">
        <v>39.791524668940973</v>
      </c>
      <c r="M118">
        <v>25.550610110879777</v>
      </c>
    </row>
    <row r="119" spans="2:13" x14ac:dyDescent="0.35">
      <c r="H119">
        <v>52.068400689934457</v>
      </c>
      <c r="J119">
        <v>46.273213964042306</v>
      </c>
      <c r="K119">
        <v>38.633491758767143</v>
      </c>
      <c r="L119">
        <v>40.780238620616807</v>
      </c>
      <c r="M119">
        <v>25.559403488585613</v>
      </c>
    </row>
    <row r="120" spans="2:13" x14ac:dyDescent="0.35">
      <c r="H120">
        <v>54.894288079837445</v>
      </c>
      <c r="J120">
        <v>47.281710842828851</v>
      </c>
      <c r="K120">
        <v>39.932624469739032</v>
      </c>
      <c r="L120">
        <v>42.765286090397467</v>
      </c>
      <c r="M120">
        <v>25.74977722041054</v>
      </c>
    </row>
    <row r="121" spans="2:13" x14ac:dyDescent="0.35">
      <c r="H121">
        <v>56.028502418370778</v>
      </c>
      <c r="J121">
        <v>47.378433691292443</v>
      </c>
      <c r="K121">
        <v>41.123701689037304</v>
      </c>
      <c r="L121">
        <v>43.537653730462225</v>
      </c>
      <c r="M121">
        <v>26.320794056804239</v>
      </c>
    </row>
    <row r="122" spans="2:13" x14ac:dyDescent="0.35">
      <c r="H122">
        <v>59.645836116573392</v>
      </c>
      <c r="J122">
        <v>49.651208375641829</v>
      </c>
      <c r="K122">
        <v>44.437926222156435</v>
      </c>
      <c r="L122">
        <v>46.52730153515131</v>
      </c>
      <c r="M122">
        <v>26.431521673205403</v>
      </c>
    </row>
    <row r="123" spans="2:13" x14ac:dyDescent="0.35">
      <c r="H123">
        <v>63.856215738196468</v>
      </c>
      <c r="J123">
        <v>54.716334945191328</v>
      </c>
      <c r="K123">
        <v>46.439392731060593</v>
      </c>
      <c r="L123">
        <v>49.71939289170745</v>
      </c>
      <c r="M123">
        <v>26.562710874826951</v>
      </c>
    </row>
    <row r="124" spans="2:13" x14ac:dyDescent="0.35">
      <c r="H124">
        <v>85.792473553718111</v>
      </c>
      <c r="J124">
        <v>60.904897244506763</v>
      </c>
      <c r="K124">
        <v>47.174081557741729</v>
      </c>
      <c r="L124">
        <v>54.324034151590745</v>
      </c>
      <c r="M124">
        <v>27.748415442506314</v>
      </c>
    </row>
    <row r="125" spans="2:13" x14ac:dyDescent="0.35">
      <c r="H125">
        <v>95.19458916613145</v>
      </c>
      <c r="J125">
        <v>61.525704683508366</v>
      </c>
      <c r="K125">
        <v>47.692826292214832</v>
      </c>
      <c r="L125">
        <v>54.521392149148781</v>
      </c>
      <c r="M125">
        <v>28.782133663020723</v>
      </c>
    </row>
    <row r="126" spans="2:13" x14ac:dyDescent="0.35">
      <c r="H126">
        <v>120.21033068892599</v>
      </c>
      <c r="J126">
        <v>62.46100495550079</v>
      </c>
      <c r="K126">
        <v>48.14105318924431</v>
      </c>
      <c r="L126">
        <v>54.666323774268584</v>
      </c>
      <c r="M126">
        <v>29.363908067925379</v>
      </c>
    </row>
    <row r="127" spans="2:13" x14ac:dyDescent="0.35">
      <c r="H127">
        <v>120.29724275161507</v>
      </c>
      <c r="J127">
        <v>65.816065457067438</v>
      </c>
      <c r="K127">
        <v>48.621490576382364</v>
      </c>
      <c r="L127">
        <v>71.501534608017522</v>
      </c>
      <c r="M127">
        <v>29.780033511035853</v>
      </c>
    </row>
    <row r="128" spans="2:13" x14ac:dyDescent="0.35">
      <c r="H128">
        <v>133.89117805656863</v>
      </c>
      <c r="J128">
        <v>70.605288490576498</v>
      </c>
      <c r="K128">
        <v>50.046689570415552</v>
      </c>
      <c r="L128">
        <v>82.88586592115422</v>
      </c>
      <c r="M128">
        <v>30.422174557177378</v>
      </c>
    </row>
    <row r="129" spans="8:13" x14ac:dyDescent="0.35">
      <c r="H129">
        <v>140.51524507521077</v>
      </c>
      <c r="J129">
        <v>71.037109713177543</v>
      </c>
      <c r="K129">
        <v>55.726879355697555</v>
      </c>
      <c r="L129">
        <v>115.28708324280987</v>
      </c>
      <c r="M129">
        <v>31.1966202286795</v>
      </c>
    </row>
    <row r="130" spans="8:13" x14ac:dyDescent="0.35">
      <c r="J130">
        <v>75.642764223903782</v>
      </c>
      <c r="K130">
        <v>56.729326109009932</v>
      </c>
      <c r="M130">
        <v>31.56995139490715</v>
      </c>
    </row>
    <row r="131" spans="8:13" x14ac:dyDescent="0.35">
      <c r="J131">
        <v>77.487471009198316</v>
      </c>
      <c r="K131">
        <v>57.368356500534773</v>
      </c>
      <c r="M131">
        <v>31.989145821095256</v>
      </c>
    </row>
    <row r="132" spans="8:13" x14ac:dyDescent="0.35">
      <c r="J132">
        <v>79.022063600081381</v>
      </c>
      <c r="K132">
        <v>57.524068851178413</v>
      </c>
      <c r="M132">
        <v>33.835059029379401</v>
      </c>
    </row>
    <row r="133" spans="8:13" x14ac:dyDescent="0.35">
      <c r="J133">
        <v>81.987554324828707</v>
      </c>
      <c r="K133">
        <v>59.7786337432401</v>
      </c>
      <c r="M133">
        <v>34.593909113877345</v>
      </c>
    </row>
    <row r="134" spans="8:13" x14ac:dyDescent="0.35">
      <c r="J134">
        <v>86.313168965200376</v>
      </c>
      <c r="K134">
        <v>60.25863503650249</v>
      </c>
      <c r="M134">
        <v>34.885149691799484</v>
      </c>
    </row>
    <row r="135" spans="8:13" x14ac:dyDescent="0.35">
      <c r="J135">
        <v>90.886620824061126</v>
      </c>
      <c r="K135">
        <v>66.22350638798234</v>
      </c>
      <c r="M135">
        <v>34.938223520092457</v>
      </c>
    </row>
    <row r="136" spans="8:13" x14ac:dyDescent="0.35">
      <c r="J136">
        <v>92.035098701762735</v>
      </c>
      <c r="K136">
        <v>71.697007128358749</v>
      </c>
      <c r="M136">
        <v>35.130580440234176</v>
      </c>
    </row>
    <row r="137" spans="8:13" x14ac:dyDescent="0.35">
      <c r="J137">
        <v>92.305540856255519</v>
      </c>
      <c r="K137">
        <v>77.2030893560555</v>
      </c>
      <c r="M137">
        <v>35.496839533784495</v>
      </c>
    </row>
    <row r="138" spans="8:13" x14ac:dyDescent="0.35">
      <c r="J138">
        <v>97.047083752402742</v>
      </c>
      <c r="K138">
        <v>81.694685042816616</v>
      </c>
      <c r="M138">
        <v>37.761780305187308</v>
      </c>
    </row>
    <row r="139" spans="8:13" x14ac:dyDescent="0.35">
      <c r="J139">
        <v>106.21764603822767</v>
      </c>
      <c r="K139">
        <v>92.364876031965522</v>
      </c>
      <c r="M139">
        <v>38.013527025267329</v>
      </c>
    </row>
    <row r="140" spans="8:13" x14ac:dyDescent="0.35">
      <c r="K140">
        <v>102.29851123699034</v>
      </c>
      <c r="M140">
        <v>38.146085491823648</v>
      </c>
    </row>
    <row r="141" spans="8:13" x14ac:dyDescent="0.35">
      <c r="K141">
        <v>122.40271987539519</v>
      </c>
      <c r="L141"/>
      <c r="M141">
        <v>38.182913061316405</v>
      </c>
    </row>
    <row r="142" spans="8:13" x14ac:dyDescent="0.35">
      <c r="K142">
        <v>135.13417628044681</v>
      </c>
      <c r="L142"/>
      <c r="M142">
        <v>39.198349660847548</v>
      </c>
    </row>
    <row r="143" spans="8:13" x14ac:dyDescent="0.35">
      <c r="K143">
        <v>143.82423127941092</v>
      </c>
      <c r="L143"/>
      <c r="M143">
        <v>42.012861110104602</v>
      </c>
    </row>
    <row r="144" spans="8:13" x14ac:dyDescent="0.35">
      <c r="K144">
        <v>221.61080591310758</v>
      </c>
      <c r="L144"/>
      <c r="M144">
        <v>42.378042919495158</v>
      </c>
    </row>
    <row r="145" spans="12:13" x14ac:dyDescent="0.35">
      <c r="L145"/>
      <c r="M145">
        <v>44.947060186003121</v>
      </c>
    </row>
    <row r="146" spans="12:13" x14ac:dyDescent="0.35">
      <c r="L146"/>
      <c r="M146">
        <v>47.840694082881953</v>
      </c>
    </row>
    <row r="147" spans="12:13" x14ac:dyDescent="0.35">
      <c r="M147">
        <v>49.397964083927562</v>
      </c>
    </row>
    <row r="148" spans="12:13" x14ac:dyDescent="0.35">
      <c r="M148">
        <v>49.574985722113546</v>
      </c>
    </row>
    <row r="149" spans="12:13" x14ac:dyDescent="0.35">
      <c r="M149">
        <v>50.134362655640373</v>
      </c>
    </row>
    <row r="150" spans="12:13" x14ac:dyDescent="0.35">
      <c r="M150">
        <v>50.156766511079937</v>
      </c>
    </row>
    <row r="151" spans="12:13" x14ac:dyDescent="0.35">
      <c r="M151">
        <v>53.935099999999998</v>
      </c>
    </row>
    <row r="152" spans="12:13" x14ac:dyDescent="0.35">
      <c r="M152">
        <v>54.596114268654155</v>
      </c>
    </row>
    <row r="153" spans="12:13" x14ac:dyDescent="0.35">
      <c r="M153">
        <v>55.99416223416474</v>
      </c>
    </row>
    <row r="154" spans="12:13" x14ac:dyDescent="0.35">
      <c r="M154">
        <v>57.122443791729559</v>
      </c>
    </row>
    <row r="155" spans="12:13" x14ac:dyDescent="0.35">
      <c r="M155">
        <v>57.145246645832614</v>
      </c>
    </row>
    <row r="156" spans="12:13" x14ac:dyDescent="0.35">
      <c r="M156">
        <v>58.357703804394049</v>
      </c>
    </row>
    <row r="157" spans="12:13" x14ac:dyDescent="0.35">
      <c r="M157">
        <v>58.438205649223164</v>
      </c>
    </row>
    <row r="158" spans="12:13" x14ac:dyDescent="0.35">
      <c r="M158">
        <v>58.694099999999999</v>
      </c>
    </row>
    <row r="159" spans="12:13" x14ac:dyDescent="0.35">
      <c r="M159">
        <v>62.56401354337865</v>
      </c>
    </row>
    <row r="160" spans="12:13" x14ac:dyDescent="0.35">
      <c r="M160">
        <v>66.709835831463423</v>
      </c>
    </row>
    <row r="161" spans="13:13" x14ac:dyDescent="0.35">
      <c r="M161">
        <v>70.307483066590734</v>
      </c>
    </row>
    <row r="162" spans="13:13" x14ac:dyDescent="0.35">
      <c r="M162">
        <v>75.3879755154707</v>
      </c>
    </row>
    <row r="163" spans="13:13" x14ac:dyDescent="0.35">
      <c r="M163">
        <v>76.119076886522478</v>
      </c>
    </row>
    <row r="164" spans="13:13" x14ac:dyDescent="0.35">
      <c r="M164">
        <v>79.169875665042809</v>
      </c>
    </row>
    <row r="165" spans="13:13" x14ac:dyDescent="0.35">
      <c r="M165">
        <v>84.518875597701523</v>
      </c>
    </row>
    <row r="166" spans="13:13" x14ac:dyDescent="0.35">
      <c r="M166">
        <v>86.243867819303873</v>
      </c>
    </row>
    <row r="167" spans="13:13" x14ac:dyDescent="0.35">
      <c r="M167">
        <v>86.507790650395648</v>
      </c>
    </row>
    <row r="168" spans="13:13" x14ac:dyDescent="0.35">
      <c r="M168">
        <v>92.22152709336153</v>
      </c>
    </row>
    <row r="169" spans="13:13" x14ac:dyDescent="0.35">
      <c r="M169">
        <v>109.46228836744504</v>
      </c>
    </row>
  </sheetData>
  <mergeCells count="4">
    <mergeCell ref="B1:E1"/>
    <mergeCell ref="F1:I1"/>
    <mergeCell ref="J1:M1"/>
    <mergeCell ref="N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"/>
  <sheetViews>
    <sheetView tabSelected="1" zoomScale="55" zoomScaleNormal="55" workbookViewId="0">
      <selection activeCell="P25" sqref="P25"/>
    </sheetView>
  </sheetViews>
  <sheetFormatPr baseColWidth="10" defaultColWidth="9.1796875" defaultRowHeight="14.5" x14ac:dyDescent="0.35"/>
  <cols>
    <col min="1" max="17" width="15.7265625" customWidth="1"/>
  </cols>
  <sheetData>
    <row r="1" spans="1:18" x14ac:dyDescent="0.35">
      <c r="A1" t="s">
        <v>12</v>
      </c>
    </row>
    <row r="2" spans="1:18" x14ac:dyDescent="0.35">
      <c r="B2" s="5" t="s">
        <v>0</v>
      </c>
      <c r="C2" s="5"/>
      <c r="D2" s="5"/>
      <c r="E2" s="5"/>
      <c r="F2" s="5" t="s">
        <v>1</v>
      </c>
      <c r="G2" s="5"/>
      <c r="H2" s="5"/>
      <c r="I2" s="5"/>
      <c r="J2" s="5" t="s">
        <v>2</v>
      </c>
      <c r="K2" s="5"/>
      <c r="L2" s="5"/>
      <c r="M2" s="5"/>
      <c r="N2" s="5" t="s">
        <v>3</v>
      </c>
      <c r="O2" s="5"/>
      <c r="P2" s="5"/>
      <c r="Q2" s="5"/>
      <c r="R2" s="1"/>
    </row>
    <row r="3" spans="1:18" ht="29" x14ac:dyDescent="0.35">
      <c r="B3" s="1" t="s">
        <v>4</v>
      </c>
      <c r="C3" s="1" t="s">
        <v>5</v>
      </c>
      <c r="D3" s="1" t="s">
        <v>6</v>
      </c>
      <c r="E3" s="1" t="s">
        <v>7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4</v>
      </c>
      <c r="O3" s="1" t="s">
        <v>5</v>
      </c>
      <c r="P3" s="1" t="s">
        <v>6</v>
      </c>
      <c r="Q3" s="1" t="s">
        <v>7</v>
      </c>
      <c r="R3" s="1"/>
    </row>
    <row r="4" spans="1:18" x14ac:dyDescent="0.35">
      <c r="A4" t="s">
        <v>8</v>
      </c>
      <c r="B4">
        <f>AVERAGE(compilation!B3:B372)</f>
        <v>14.063834617181735</v>
      </c>
      <c r="C4">
        <f>AVERAGE(compilation!C3:C372)</f>
        <v>73.657751703889545</v>
      </c>
      <c r="D4" s="4">
        <f>AVERAGE(compilation!D3:D372)</f>
        <v>34.002350767651791</v>
      </c>
      <c r="E4" s="4">
        <f>AVERAGE(compilation!E3:E372)</f>
        <v>25.343450339639578</v>
      </c>
      <c r="F4">
        <f>AVERAGE(compilation!F3:F372)</f>
        <v>10.225459619715313</v>
      </c>
      <c r="G4">
        <f>AVERAGE(compilation!G3:G372)</f>
        <v>13.952593316598694</v>
      </c>
      <c r="H4">
        <f>AVERAGE(compilation!H3:H372)</f>
        <v>17.166280676279502</v>
      </c>
      <c r="I4">
        <f>AVERAGE(compilation!I3:I372)</f>
        <v>14.882221503113184</v>
      </c>
      <c r="J4">
        <f>AVERAGE(compilation!J3:J372)</f>
        <v>12.786791987427005</v>
      </c>
      <c r="K4" s="4">
        <f>AVERAGE(compilation!K3:K356)</f>
        <v>21.224703634574279</v>
      </c>
      <c r="L4" s="4">
        <f>AVERAGE(compilation!L3:L372)</f>
        <v>12.610995389218303</v>
      </c>
      <c r="M4" s="4">
        <f>AVERAGE(compilation!M3:M372)</f>
        <v>15.916984864842203</v>
      </c>
      <c r="N4">
        <f>AVERAGE(compilation!N3:N372)</f>
        <v>12.120093708877725</v>
      </c>
      <c r="O4">
        <f>AVERAGE(compilation!O3:O372)</f>
        <v>20.854942943250357</v>
      </c>
      <c r="P4">
        <f>AVERAGE(compilation!P3:P372)</f>
        <v>7.5115847755930245</v>
      </c>
      <c r="Q4">
        <f>AVERAGE(compilation!Q3:Q372)</f>
        <v>5.4826067716285287</v>
      </c>
    </row>
    <row r="5" spans="1:18" x14ac:dyDescent="0.35">
      <c r="A5" t="s">
        <v>9</v>
      </c>
      <c r="B5">
        <f>_xlfn.STDEV.S(compilation!B3:B343)</f>
        <v>32.775666677807003</v>
      </c>
      <c r="C5">
        <f>_xlfn.STDEV.S(compilation!C3:C343)</f>
        <v>21.595140294350141</v>
      </c>
      <c r="D5">
        <f>_xlfn.STDEV.S(compilation!D3:D343)</f>
        <v>39.489985170544934</v>
      </c>
      <c r="E5">
        <f>_xlfn.STDEV.S(compilation!E3:E343)</f>
        <v>37.21498646375899</v>
      </c>
      <c r="F5">
        <f>_xlfn.STDEV.S(compilation!F3:F343)</f>
        <v>30.169213091033342</v>
      </c>
      <c r="G5">
        <f>_xlfn.STDEV.S(compilation!G3:G343)</f>
        <v>37.124026267478989</v>
      </c>
      <c r="H5">
        <f>_xlfn.STDEV.S(compilation!H3:H343)</f>
        <v>27.981981799558184</v>
      </c>
      <c r="I5">
        <f>_xlfn.STDEV.S(compilation!I3:I343)</f>
        <v>30.172506632801618</v>
      </c>
      <c r="J5">
        <f>_xlfn.STDEV.S(compilation!J3:J343)</f>
        <v>27.504025943467045</v>
      </c>
      <c r="K5">
        <f>_xlfn.STDEV.S(compilation!K3:K327)</f>
        <v>33.146482298481054</v>
      </c>
      <c r="L5">
        <f>_xlfn.STDEV.S(compilation!L3:L343)</f>
        <v>20.703288530613424</v>
      </c>
      <c r="M5">
        <f>_xlfn.STDEV.S(compilation!M3:M343)</f>
        <v>24.996224011471657</v>
      </c>
      <c r="N5">
        <f>_xlfn.STDEV.S(compilation!N3:N343)</f>
        <v>25.98064325478753</v>
      </c>
      <c r="O5">
        <f>_xlfn.STDEV.S(compilation!O3:O343)</f>
        <v>43.456610782348726</v>
      </c>
      <c r="P5">
        <f>_xlfn.STDEV.S(compilation!P3:P343)</f>
        <v>21.314653517027836</v>
      </c>
      <c r="Q5">
        <f>_xlfn.STDEV.S(compilation!Q3:Q343)</f>
        <v>16.601267324076481</v>
      </c>
    </row>
    <row r="6" spans="1:18" x14ac:dyDescent="0.35">
      <c r="A6" t="s">
        <v>10</v>
      </c>
      <c r="B6">
        <f>MEDIAN(compilation!B3:B392)</f>
        <v>0</v>
      </c>
      <c r="C6">
        <f>MEDIAN(compilation!C3:C392)</f>
        <v>69.559355745273393</v>
      </c>
      <c r="D6">
        <f>MEDIAN(compilation!D3:D392)</f>
        <v>9.6086966108294245</v>
      </c>
      <c r="E6">
        <f>MEDIAN(compilation!E3:E392)</f>
        <v>0</v>
      </c>
      <c r="F6">
        <f>MEDIAN(compilation!F3:F392)</f>
        <v>0</v>
      </c>
      <c r="G6">
        <f>MEDIAN(compilation!G3:G392)</f>
        <v>0</v>
      </c>
      <c r="H6">
        <f>MEDIAN(compilation!H3:H392)</f>
        <v>0</v>
      </c>
      <c r="I6">
        <f>MEDIAN(compilation!I3:I392)</f>
        <v>0</v>
      </c>
      <c r="J6">
        <f>MEDIAN(compilation!J3:J392)</f>
        <v>0</v>
      </c>
      <c r="K6">
        <f>MEDIAN(compilation!K3:K376)</f>
        <v>0</v>
      </c>
      <c r="L6">
        <f>MEDIAN(compilation!L3:L392)</f>
        <v>0</v>
      </c>
      <c r="M6">
        <f>MEDIAN(compilation!M3:M392)</f>
        <v>0</v>
      </c>
      <c r="N6">
        <f>MEDIAN(compilation!N3:N392)</f>
        <v>0</v>
      </c>
      <c r="O6">
        <f>MEDIAN(compilation!O3:O392)</f>
        <v>0</v>
      </c>
      <c r="P6">
        <f>MEDIAN(compilation!P3:P392)</f>
        <v>0</v>
      </c>
      <c r="Q6">
        <f>MEDIAN(compilation!Q3:Q392)</f>
        <v>0</v>
      </c>
    </row>
  </sheetData>
  <mergeCells count="4">
    <mergeCell ref="B2:E2"/>
    <mergeCell ref="F2:I2"/>
    <mergeCell ref="J2:M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compilation</vt:lpstr>
      <vt:lpstr>stat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2021-11-15T12:04:52Z</dcterms:modified>
</cp:coreProperties>
</file>