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ab707ee1952ac8ac/Bureau/ARTICLE MAXIME/retour reviewer/DATA brut/Figure 5/"/>
    </mc:Choice>
  </mc:AlternateContent>
  <xr:revisionPtr revIDLastSave="5" documentId="11_5EE8D6E52390CF9AD208923146CB0D99EC5CE874" xr6:coauthVersionLast="47" xr6:coauthVersionMax="47" xr10:uidLastSave="{4AA0F02E-F2C4-4FC8-8749-E07A88EB0522}"/>
  <bookViews>
    <workbookView xWindow="-120" yWindow="-120" windowWidth="20730" windowHeight="11160" firstSheet="7" activeTab="15" xr2:uid="{00000000-000D-0000-FFFF-FFFF00000000}"/>
  </bookViews>
  <sheets>
    <sheet name="Feuil R1)" sheetId="16" r:id="rId1"/>
    <sheet name="Feuil1" sheetId="1" r:id="rId2"/>
    <sheet name="Feuil2" sheetId="2" r:id="rId3"/>
    <sheet name="Feuil3" sheetId="3" r:id="rId4"/>
    <sheet name="Feuil4" sheetId="4" r:id="rId5"/>
    <sheet name="Feuil5" sheetId="5" r:id="rId6"/>
    <sheet name="Feuil6" sheetId="6" r:id="rId7"/>
    <sheet name="Feuil7" sheetId="7" r:id="rId8"/>
    <sheet name="Feuil8" sheetId="8" r:id="rId9"/>
    <sheet name="Feuil9" sheetId="9" r:id="rId10"/>
    <sheet name="Feuil10" sheetId="10" r:id="rId11"/>
    <sheet name="Feuil11" sheetId="11" r:id="rId12"/>
    <sheet name="Feuil12" sheetId="12" r:id="rId13"/>
    <sheet name="Feuil13" sheetId="13" r:id="rId14"/>
    <sheet name="Feuil14" sheetId="14" r:id="rId15"/>
    <sheet name="Feuil15" sheetId="15" r:id="rId1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7" i="16" l="1"/>
  <c r="S13" i="16"/>
  <c r="R13" i="16"/>
  <c r="Q13" i="16"/>
  <c r="P13" i="16"/>
  <c r="S12" i="16"/>
  <c r="R12" i="16"/>
  <c r="Q12" i="16"/>
  <c r="P12" i="16"/>
  <c r="S11" i="16"/>
  <c r="R11" i="16"/>
  <c r="Q11" i="16"/>
  <c r="P11" i="16"/>
  <c r="S10" i="16"/>
  <c r="R10" i="16"/>
  <c r="Q10" i="16"/>
  <c r="P10" i="16"/>
  <c r="S9" i="16"/>
  <c r="R9" i="16"/>
  <c r="Q9" i="16"/>
  <c r="P9" i="16"/>
  <c r="S8" i="16"/>
  <c r="R8" i="16"/>
  <c r="Q8" i="16"/>
  <c r="P8" i="16"/>
  <c r="S7" i="16"/>
  <c r="R7" i="16"/>
  <c r="Q7" i="16"/>
  <c r="P7" i="16"/>
  <c r="S6" i="16"/>
  <c r="R6" i="16"/>
  <c r="Q6" i="16"/>
  <c r="P6" i="16"/>
  <c r="S5" i="16"/>
  <c r="R5" i="16"/>
  <c r="Q5" i="16"/>
  <c r="P5" i="16"/>
  <c r="S4" i="16"/>
  <c r="R4" i="16"/>
  <c r="Q4" i="16"/>
  <c r="P4" i="16"/>
  <c r="S3" i="16"/>
  <c r="S17" i="16" s="1"/>
  <c r="R3" i="16"/>
  <c r="R17" i="16" s="1"/>
  <c r="Q3" i="16"/>
  <c r="Q17" i="16" s="1"/>
  <c r="P3" i="16"/>
  <c r="P17" i="16" s="1"/>
  <c r="S2" i="16"/>
  <c r="R2" i="16"/>
  <c r="Q2" i="16"/>
  <c r="P2" i="16"/>
  <c r="V8" i="16"/>
  <c r="V9" i="16"/>
  <c r="V10" i="16"/>
  <c r="V11" i="16"/>
  <c r="V12" i="16"/>
  <c r="V13" i="16"/>
  <c r="V6" i="16"/>
  <c r="V5" i="16"/>
  <c r="V2" i="16"/>
  <c r="V4" i="16"/>
  <c r="V3" i="16"/>
  <c r="V17" i="16" s="1"/>
  <c r="G51" i="16"/>
  <c r="F51" i="16"/>
  <c r="E51" i="16"/>
  <c r="D51" i="16"/>
  <c r="C51" i="16"/>
  <c r="N37" i="16"/>
  <c r="M37" i="16"/>
  <c r="L37" i="16"/>
  <c r="K37" i="16"/>
  <c r="J37" i="16"/>
  <c r="N36" i="16"/>
  <c r="M36" i="16"/>
  <c r="L36" i="16"/>
  <c r="K36" i="16"/>
  <c r="J36" i="16"/>
  <c r="N35" i="16"/>
  <c r="M35" i="16"/>
  <c r="L35" i="16"/>
  <c r="K35" i="16"/>
  <c r="J35" i="16"/>
  <c r="N34" i="16"/>
  <c r="M34" i="16"/>
  <c r="L34" i="16"/>
  <c r="K34" i="16"/>
  <c r="J34" i="16"/>
  <c r="N33" i="16"/>
  <c r="M33" i="16"/>
  <c r="L33" i="16"/>
  <c r="K33" i="16"/>
  <c r="J33" i="16"/>
  <c r="N32" i="16"/>
  <c r="M32" i="16"/>
  <c r="L32" i="16"/>
  <c r="K32" i="16"/>
  <c r="J32" i="16"/>
  <c r="N31" i="16"/>
  <c r="M31" i="16"/>
  <c r="L31" i="16"/>
  <c r="K31" i="16"/>
  <c r="J31" i="16"/>
  <c r="N30" i="16"/>
  <c r="M30" i="16"/>
  <c r="L30" i="16"/>
  <c r="K30" i="16"/>
  <c r="J30" i="16"/>
  <c r="N29" i="16"/>
  <c r="M29" i="16"/>
  <c r="L29" i="16"/>
  <c r="K29" i="16"/>
  <c r="J29" i="16"/>
  <c r="N28" i="16"/>
  <c r="M28" i="16"/>
  <c r="L28" i="16"/>
  <c r="K28" i="16"/>
  <c r="J28" i="16"/>
  <c r="N27" i="16"/>
  <c r="M27" i="16"/>
  <c r="L27" i="16"/>
  <c r="K27" i="16"/>
  <c r="J27" i="16"/>
  <c r="N26" i="16"/>
  <c r="M26" i="16"/>
  <c r="L26" i="16"/>
  <c r="K26" i="16"/>
  <c r="J26" i="16"/>
  <c r="N13" i="16"/>
  <c r="M13" i="16"/>
  <c r="L13" i="16"/>
  <c r="K13" i="16"/>
  <c r="J13" i="16"/>
  <c r="N12" i="16"/>
  <c r="M12" i="16"/>
  <c r="L12" i="16"/>
  <c r="K12" i="16"/>
  <c r="J12" i="16"/>
  <c r="N11" i="16"/>
  <c r="M11" i="16"/>
  <c r="L11" i="16"/>
  <c r="K11" i="16"/>
  <c r="J11" i="16"/>
  <c r="N10" i="16"/>
  <c r="M10" i="16"/>
  <c r="L10" i="16"/>
  <c r="K10" i="16"/>
  <c r="J10" i="16"/>
  <c r="N9" i="16"/>
  <c r="M9" i="16"/>
  <c r="L9" i="16"/>
  <c r="K9" i="16"/>
  <c r="J9" i="16"/>
  <c r="N8" i="16"/>
  <c r="M8" i="16"/>
  <c r="L8" i="16"/>
  <c r="K8" i="16"/>
  <c r="J8" i="16"/>
  <c r="N7" i="16"/>
  <c r="M7" i="16"/>
  <c r="L7" i="16"/>
  <c r="K7" i="16"/>
  <c r="J7" i="16"/>
  <c r="N6" i="16"/>
  <c r="M6" i="16"/>
  <c r="L6" i="16"/>
  <c r="K6" i="16"/>
  <c r="J6" i="16"/>
  <c r="N5" i="16"/>
  <c r="M5" i="16"/>
  <c r="L5" i="16"/>
  <c r="K5" i="16"/>
  <c r="J5" i="16"/>
  <c r="N4" i="16"/>
  <c r="M4" i="16"/>
  <c r="L4" i="16"/>
  <c r="K4" i="16"/>
  <c r="J4" i="16"/>
  <c r="N3" i="16"/>
  <c r="M3" i="16"/>
  <c r="L3" i="16"/>
  <c r="K3" i="16"/>
  <c r="J3" i="16"/>
  <c r="N2" i="16"/>
  <c r="M2" i="16"/>
  <c r="L2" i="16"/>
  <c r="K2" i="16"/>
  <c r="J2" i="16"/>
  <c r="K17" i="16" l="1"/>
  <c r="K41" i="16"/>
  <c r="L41" i="16"/>
  <c r="J16" i="16"/>
  <c r="M17" i="16"/>
  <c r="J40" i="16"/>
  <c r="M41" i="16"/>
  <c r="N17" i="16"/>
  <c r="N41" i="16"/>
  <c r="L17" i="16"/>
  <c r="M14" i="15"/>
  <c r="L14" i="15"/>
  <c r="K14" i="15"/>
  <c r="J14" i="15"/>
  <c r="I14" i="15"/>
  <c r="M13" i="15"/>
  <c r="L13" i="15"/>
  <c r="K13" i="15"/>
  <c r="J13" i="15"/>
  <c r="I13" i="15"/>
  <c r="M12" i="15"/>
  <c r="L12" i="15"/>
  <c r="K12" i="15"/>
  <c r="J12" i="15"/>
  <c r="I12" i="15"/>
  <c r="M11" i="15"/>
  <c r="L11" i="15"/>
  <c r="K11" i="15"/>
  <c r="J11" i="15"/>
  <c r="I11" i="15"/>
  <c r="M10" i="15"/>
  <c r="L10" i="15"/>
  <c r="K10" i="15"/>
  <c r="J10" i="15"/>
  <c r="I10" i="15"/>
  <c r="M9" i="15"/>
  <c r="L9" i="15"/>
  <c r="K9" i="15"/>
  <c r="J9" i="15"/>
  <c r="I9" i="15"/>
  <c r="M8" i="15"/>
  <c r="L8" i="15"/>
  <c r="K8" i="15"/>
  <c r="J8" i="15"/>
  <c r="I8" i="15"/>
  <c r="M7" i="15"/>
  <c r="L7" i="15"/>
  <c r="K7" i="15"/>
  <c r="J7" i="15"/>
  <c r="I7" i="15"/>
  <c r="M6" i="15"/>
  <c r="L6" i="15"/>
  <c r="K6" i="15"/>
  <c r="J6" i="15"/>
  <c r="I6" i="15"/>
  <c r="M5" i="15"/>
  <c r="L5" i="15"/>
  <c r="K5" i="15"/>
  <c r="J5" i="15"/>
  <c r="I5" i="15"/>
  <c r="M4" i="15"/>
  <c r="L4" i="15"/>
  <c r="K4" i="15"/>
  <c r="J4" i="15"/>
  <c r="I4" i="15"/>
  <c r="M3" i="15"/>
  <c r="L3" i="15"/>
  <c r="K3" i="15"/>
  <c r="J3" i="15"/>
  <c r="I3" i="15"/>
  <c r="D52" i="15"/>
  <c r="E52" i="15"/>
  <c r="F52" i="15"/>
  <c r="C52" i="15"/>
  <c r="B52" i="15"/>
  <c r="S2" i="11"/>
  <c r="R2" i="11"/>
  <c r="Q2" i="11"/>
  <c r="O2" i="11"/>
  <c r="R13" i="12" l="1"/>
  <c r="P2" i="12"/>
  <c r="Q2" i="12"/>
  <c r="R2" i="12"/>
  <c r="P3" i="12"/>
  <c r="Q3" i="12"/>
  <c r="Q17" i="12" s="1"/>
  <c r="R3" i="12"/>
  <c r="R17" i="12" s="1"/>
  <c r="P4" i="12"/>
  <c r="P17" i="12" s="1"/>
  <c r="Q4" i="12"/>
  <c r="R4" i="12"/>
  <c r="P5" i="12"/>
  <c r="Q5" i="12"/>
  <c r="R5" i="12"/>
  <c r="P6" i="12"/>
  <c r="Q6" i="12"/>
  <c r="R6" i="12"/>
  <c r="P7" i="12"/>
  <c r="Q7" i="12"/>
  <c r="R7" i="12"/>
  <c r="P8" i="12"/>
  <c r="Q8" i="12"/>
  <c r="R8" i="12"/>
  <c r="P9" i="12"/>
  <c r="Q9" i="12"/>
  <c r="R9" i="12"/>
  <c r="P10" i="12"/>
  <c r="Q10" i="12"/>
  <c r="R10" i="12"/>
  <c r="P11" i="12"/>
  <c r="Q11" i="12"/>
  <c r="R11" i="12"/>
  <c r="P12" i="12"/>
  <c r="Q12" i="12"/>
  <c r="R12" i="12"/>
  <c r="P13" i="12"/>
  <c r="Q13" i="12"/>
  <c r="O13" i="12"/>
  <c r="O12" i="12"/>
  <c r="O11" i="12"/>
  <c r="O10" i="12"/>
  <c r="O9" i="12"/>
  <c r="O8" i="12"/>
  <c r="O7" i="12"/>
  <c r="O6" i="12"/>
  <c r="O5" i="12"/>
  <c r="O4" i="12"/>
  <c r="O3" i="12"/>
  <c r="O17" i="12" s="1"/>
  <c r="O2" i="12"/>
  <c r="I26" i="12"/>
  <c r="I40" i="12" s="1"/>
  <c r="M37" i="12"/>
  <c r="L37" i="12"/>
  <c r="K37" i="12"/>
  <c r="J37" i="12"/>
  <c r="I37" i="12"/>
  <c r="M36" i="12"/>
  <c r="L36" i="12"/>
  <c r="K36" i="12"/>
  <c r="J36" i="12"/>
  <c r="I36" i="12"/>
  <c r="M35" i="12"/>
  <c r="L35" i="12"/>
  <c r="K35" i="12"/>
  <c r="J35" i="12"/>
  <c r="I35" i="12"/>
  <c r="M34" i="12"/>
  <c r="L34" i="12"/>
  <c r="K34" i="12"/>
  <c r="J34" i="12"/>
  <c r="I34" i="12"/>
  <c r="M33" i="12"/>
  <c r="L33" i="12"/>
  <c r="K33" i="12"/>
  <c r="J33" i="12"/>
  <c r="I33" i="12"/>
  <c r="M32" i="12"/>
  <c r="L32" i="12"/>
  <c r="K32" i="12"/>
  <c r="J32" i="12"/>
  <c r="I32" i="12"/>
  <c r="M31" i="12"/>
  <c r="L31" i="12"/>
  <c r="K31" i="12"/>
  <c r="J31" i="12"/>
  <c r="I31" i="12"/>
  <c r="M30" i="12"/>
  <c r="L30" i="12"/>
  <c r="K30" i="12"/>
  <c r="J30" i="12"/>
  <c r="I30" i="12"/>
  <c r="M29" i="12"/>
  <c r="L29" i="12"/>
  <c r="K29" i="12"/>
  <c r="J29" i="12"/>
  <c r="I29" i="12"/>
  <c r="M28" i="12"/>
  <c r="L28" i="12"/>
  <c r="K28" i="12"/>
  <c r="J28" i="12"/>
  <c r="I28" i="12"/>
  <c r="M27" i="12"/>
  <c r="M41" i="12" s="1"/>
  <c r="L27" i="12"/>
  <c r="L41" i="12" s="1"/>
  <c r="K27" i="12"/>
  <c r="K41" i="12" s="1"/>
  <c r="J27" i="12"/>
  <c r="J41" i="12" s="1"/>
  <c r="I27" i="12"/>
  <c r="M26" i="12"/>
  <c r="L26" i="12"/>
  <c r="K26" i="12"/>
  <c r="J26" i="12"/>
  <c r="J3" i="12" l="1"/>
  <c r="E60" i="14"/>
  <c r="E60" i="13"/>
  <c r="M13" i="12" l="1"/>
  <c r="L13" i="12"/>
  <c r="K13" i="12"/>
  <c r="J13" i="12"/>
  <c r="I13" i="12"/>
  <c r="M12" i="12"/>
  <c r="L12" i="12"/>
  <c r="K12" i="12"/>
  <c r="J12" i="12"/>
  <c r="I12" i="12"/>
  <c r="M11" i="12"/>
  <c r="L11" i="12"/>
  <c r="K11" i="12"/>
  <c r="J11" i="12"/>
  <c r="I11" i="12"/>
  <c r="M10" i="12"/>
  <c r="L10" i="12"/>
  <c r="K10" i="12"/>
  <c r="J10" i="12"/>
  <c r="I10" i="12"/>
  <c r="M9" i="12"/>
  <c r="L9" i="12"/>
  <c r="K9" i="12"/>
  <c r="J9" i="12"/>
  <c r="I9" i="12"/>
  <c r="M8" i="12"/>
  <c r="L8" i="12"/>
  <c r="K8" i="12"/>
  <c r="J8" i="12"/>
  <c r="I8" i="12"/>
  <c r="M7" i="12"/>
  <c r="L7" i="12"/>
  <c r="K7" i="12"/>
  <c r="J7" i="12"/>
  <c r="I7" i="12"/>
  <c r="M6" i="12"/>
  <c r="L6" i="12"/>
  <c r="K6" i="12"/>
  <c r="J6" i="12"/>
  <c r="I6" i="12"/>
  <c r="M5" i="12"/>
  <c r="L5" i="12"/>
  <c r="K5" i="12"/>
  <c r="J5" i="12"/>
  <c r="I5" i="12"/>
  <c r="M4" i="12"/>
  <c r="L4" i="12"/>
  <c r="K4" i="12"/>
  <c r="J4" i="12"/>
  <c r="I4" i="12"/>
  <c r="M3" i="12"/>
  <c r="M17" i="12" s="1"/>
  <c r="L3" i="12"/>
  <c r="K3" i="12"/>
  <c r="I3" i="12"/>
  <c r="M2" i="12"/>
  <c r="L2" i="12"/>
  <c r="K2" i="12"/>
  <c r="J2" i="12"/>
  <c r="I2" i="12"/>
  <c r="I16" i="12" s="1"/>
  <c r="C51" i="12"/>
  <c r="D51" i="12"/>
  <c r="E51" i="12"/>
  <c r="F51" i="12"/>
  <c r="B51" i="12"/>
  <c r="S3" i="11"/>
  <c r="S4" i="11"/>
  <c r="S5" i="11"/>
  <c r="S6" i="11"/>
  <c r="S7" i="11"/>
  <c r="S8" i="11"/>
  <c r="S9" i="11"/>
  <c r="S10" i="11"/>
  <c r="S11" i="11"/>
  <c r="S12" i="11"/>
  <c r="S13" i="11"/>
  <c r="S14" i="11"/>
  <c r="S15" i="11"/>
  <c r="S16" i="11"/>
  <c r="S17" i="11"/>
  <c r="S18" i="11"/>
  <c r="S19" i="11"/>
  <c r="S20" i="11"/>
  <c r="S21" i="11"/>
  <c r="S22" i="11"/>
  <c r="S23" i="11"/>
  <c r="S24" i="11"/>
  <c r="S25" i="11"/>
  <c r="S26" i="11"/>
  <c r="S27" i="11"/>
  <c r="S28" i="11"/>
  <c r="S29" i="11"/>
  <c r="S30" i="11"/>
  <c r="S31" i="11"/>
  <c r="S32" i="11"/>
  <c r="S33" i="11"/>
  <c r="S34" i="11"/>
  <c r="S35" i="11"/>
  <c r="S36" i="11"/>
  <c r="S37" i="11"/>
  <c r="S38" i="11"/>
  <c r="S39" i="11"/>
  <c r="S40" i="11"/>
  <c r="S41" i="11"/>
  <c r="S42" i="11"/>
  <c r="S43" i="11"/>
  <c r="S44" i="11"/>
  <c r="S45" i="11"/>
  <c r="S46" i="11"/>
  <c r="S47" i="11"/>
  <c r="S48" i="11"/>
  <c r="S49" i="11"/>
  <c r="R3" i="11"/>
  <c r="R4" i="11"/>
  <c r="R5" i="11"/>
  <c r="R6" i="11"/>
  <c r="R7" i="11"/>
  <c r="R8" i="11"/>
  <c r="R9" i="11"/>
  <c r="R10" i="11"/>
  <c r="R11" i="11"/>
  <c r="R12" i="11"/>
  <c r="R13" i="11"/>
  <c r="R14" i="11"/>
  <c r="R15" i="11"/>
  <c r="R16" i="11"/>
  <c r="R17" i="11"/>
  <c r="R18" i="11"/>
  <c r="R19" i="11"/>
  <c r="R20" i="11"/>
  <c r="R21" i="11"/>
  <c r="R22" i="11"/>
  <c r="R23" i="11"/>
  <c r="R24" i="11"/>
  <c r="R25" i="11"/>
  <c r="R26" i="11"/>
  <c r="R27" i="11"/>
  <c r="R28" i="11"/>
  <c r="R29" i="11"/>
  <c r="R30" i="11"/>
  <c r="R31" i="11"/>
  <c r="R32" i="11"/>
  <c r="R33" i="11"/>
  <c r="R34" i="11"/>
  <c r="R35" i="11"/>
  <c r="R36" i="11"/>
  <c r="R37" i="11"/>
  <c r="R38" i="11"/>
  <c r="R39" i="11"/>
  <c r="R40" i="11"/>
  <c r="R41" i="11"/>
  <c r="R42" i="11"/>
  <c r="R43" i="11"/>
  <c r="R44" i="11"/>
  <c r="R45" i="11"/>
  <c r="R46" i="11"/>
  <c r="R47" i="11"/>
  <c r="R48" i="11"/>
  <c r="R49" i="11"/>
  <c r="Q3" i="11"/>
  <c r="Q4" i="11"/>
  <c r="Q5" i="11"/>
  <c r="Q6" i="11"/>
  <c r="Q7" i="11"/>
  <c r="Q8" i="11"/>
  <c r="Q9" i="11"/>
  <c r="Q10" i="11"/>
  <c r="Q11" i="11"/>
  <c r="Q12" i="11"/>
  <c r="Q13" i="11"/>
  <c r="Q14" i="11"/>
  <c r="Q15" i="11"/>
  <c r="Q16" i="11"/>
  <c r="Q17" i="11"/>
  <c r="Q18" i="11"/>
  <c r="Q19" i="11"/>
  <c r="Q20" i="11"/>
  <c r="Q21" i="11"/>
  <c r="Q22" i="11"/>
  <c r="Q23" i="11"/>
  <c r="Q24" i="11"/>
  <c r="Q25" i="11"/>
  <c r="Q26" i="11"/>
  <c r="Q27" i="11"/>
  <c r="Q28" i="11"/>
  <c r="Q29" i="11"/>
  <c r="Q30" i="11"/>
  <c r="Q31" i="11"/>
  <c r="Q32" i="11"/>
  <c r="Q33" i="11"/>
  <c r="Q34" i="11"/>
  <c r="Q35" i="11"/>
  <c r="Q36" i="11"/>
  <c r="Q37" i="11"/>
  <c r="Q38" i="11"/>
  <c r="Q39" i="11"/>
  <c r="Q40" i="11"/>
  <c r="Q41" i="11"/>
  <c r="Q42" i="11"/>
  <c r="Q43" i="11"/>
  <c r="Q44" i="11"/>
  <c r="Q45" i="11"/>
  <c r="Q46" i="11"/>
  <c r="Q47" i="11"/>
  <c r="Q48" i="11"/>
  <c r="Q49" i="11"/>
  <c r="O3" i="11"/>
  <c r="O4" i="11"/>
  <c r="O5" i="11"/>
  <c r="O6" i="11"/>
  <c r="O7" i="11"/>
  <c r="O8" i="11"/>
  <c r="O9" i="11"/>
  <c r="O10" i="11"/>
  <c r="O11" i="11"/>
  <c r="O12" i="11"/>
  <c r="O13" i="11"/>
  <c r="O14" i="11"/>
  <c r="O15" i="11"/>
  <c r="O16" i="11"/>
  <c r="O17" i="11"/>
  <c r="O18" i="11"/>
  <c r="O19" i="11"/>
  <c r="O20" i="11"/>
  <c r="O21" i="11"/>
  <c r="O22" i="11"/>
  <c r="O23" i="11"/>
  <c r="O24" i="11"/>
  <c r="O25" i="11"/>
  <c r="O26" i="11"/>
  <c r="O27" i="11"/>
  <c r="O28" i="11"/>
  <c r="O29" i="11"/>
  <c r="O30" i="11"/>
  <c r="O31" i="11"/>
  <c r="O32" i="11"/>
  <c r="O33" i="11"/>
  <c r="O34" i="11"/>
  <c r="O35" i="11"/>
  <c r="O36" i="11"/>
  <c r="O37" i="11"/>
  <c r="O38" i="11"/>
  <c r="O39" i="11"/>
  <c r="O40" i="11"/>
  <c r="O41" i="11"/>
  <c r="O42" i="11"/>
  <c r="O43" i="11"/>
  <c r="O44" i="11"/>
  <c r="O45" i="11"/>
  <c r="O46" i="11"/>
  <c r="O47" i="11"/>
  <c r="O48" i="11"/>
  <c r="O49" i="11"/>
  <c r="K17" i="12" l="1"/>
  <c r="J17" i="12"/>
  <c r="L17" i="12"/>
  <c r="D51" i="11"/>
  <c r="E51" i="11"/>
  <c r="F51" i="11"/>
  <c r="G51" i="11"/>
  <c r="H51" i="11"/>
  <c r="I51" i="11"/>
  <c r="J51" i="11"/>
  <c r="K51" i="11"/>
  <c r="L51" i="11"/>
  <c r="C51" i="11"/>
</calcChain>
</file>

<file path=xl/sharedStrings.xml><?xml version="1.0" encoding="utf-8"?>
<sst xmlns="http://schemas.openxmlformats.org/spreadsheetml/2006/main" count="3385" uniqueCount="2465">
  <si>
    <t>Result Info</t>
  </si>
  <si>
    <t>Summary</t>
  </si>
  <si>
    <t>Data Selection</t>
  </si>
  <si>
    <t>20160314_XRCC1_MT-0225_2016.03.14.16.59.33 &gt; 20150519 ctr (2016-04-05 15:45:17)</t>
  </si>
  <si>
    <t>Download</t>
  </si>
  <si>
    <t>Row </t>
  </si>
  <si>
    <t>Col </t>
  </si>
  <si>
    <t>WellName </t>
  </si>
  <si>
    <t>Nuclei - Number of Objects </t>
  </si>
  <si>
    <t>Nuclei - Number of Spots Selected- par noyau - Mean per Well </t>
  </si>
  <si>
    <t>Nuclei - Number of Spots Selected- par noyau - StdDev per Well </t>
  </si>
  <si>
    <t>Nuclei - Spot Background Intensity- Mean par noyau - Mean per Well </t>
  </si>
  <si>
    <t>Nuclei - Spot Area [px²]- Sum par noyau - Mean per Well </t>
  </si>
  <si>
    <t>Nuclei - Spot Area [px²]- Sum par noyau - StdDev per Well </t>
  </si>
  <si>
    <t>Number of Analyzed Fields </t>
  </si>
  <si>
    <t>A1</t>
  </si>
  <si>
    <t>5.57471</t>
  </si>
  <si>
    <t>10.3661</t>
  </si>
  <si>
    <t>368.284</t>
  </si>
  <si>
    <t>202.057</t>
  </si>
  <si>
    <t>374.694</t>
  </si>
  <si>
    <t>B1</t>
  </si>
  <si>
    <t>6.47436</t>
  </si>
  <si>
    <t>11.0003</t>
  </si>
  <si>
    <t>402.021</t>
  </si>
  <si>
    <t>235.474</t>
  </si>
  <si>
    <t>398.886</t>
  </si>
  <si>
    <t>C1</t>
  </si>
  <si>
    <t>6.79775</t>
  </si>
  <si>
    <t>9.42576</t>
  </si>
  <si>
    <t>373.913</t>
  </si>
  <si>
    <t>247.326</t>
  </si>
  <si>
    <t>342.4</t>
  </si>
  <si>
    <t>D1</t>
  </si>
  <si>
    <t>7.14143</t>
  </si>
  <si>
    <t>391.558</t>
  </si>
  <si>
    <t>145.975</t>
  </si>
  <si>
    <t>260.244</t>
  </si>
  <si>
    <t>A2</t>
  </si>
  <si>
    <t>6.03636</t>
  </si>
  <si>
    <t>9.42016</t>
  </si>
  <si>
    <t>390.311</t>
  </si>
  <si>
    <t>218.909</t>
  </si>
  <si>
    <t>340.735</t>
  </si>
  <si>
    <t>B2</t>
  </si>
  <si>
    <t>3.83929</t>
  </si>
  <si>
    <t>5.11247</t>
  </si>
  <si>
    <t>417.19</t>
  </si>
  <si>
    <t>140.054</t>
  </si>
  <si>
    <t>186.22</t>
  </si>
  <si>
    <t>C2</t>
  </si>
  <si>
    <t>8.75362</t>
  </si>
  <si>
    <t>9.0917</t>
  </si>
  <si>
    <t>415.285</t>
  </si>
  <si>
    <t>317.319</t>
  </si>
  <si>
    <t>327.824</t>
  </si>
  <si>
    <t>D2</t>
  </si>
  <si>
    <t>8.71951</t>
  </si>
  <si>
    <t>8.66706</t>
  </si>
  <si>
    <t>396.439</t>
  </si>
  <si>
    <t>316.939</t>
  </si>
  <si>
    <t>313.787</t>
  </si>
  <si>
    <t>A3</t>
  </si>
  <si>
    <t>6.11765</t>
  </si>
  <si>
    <t>8.80601</t>
  </si>
  <si>
    <t>364.505</t>
  </si>
  <si>
    <t>222.784</t>
  </si>
  <si>
    <t>320.835</t>
  </si>
  <si>
    <t>B3</t>
  </si>
  <si>
    <t>5.23188</t>
  </si>
  <si>
    <t>5.79083</t>
  </si>
  <si>
    <t>437.957</t>
  </si>
  <si>
    <t>190.652</t>
  </si>
  <si>
    <t>211.192</t>
  </si>
  <si>
    <t>C3</t>
  </si>
  <si>
    <t>11.6774</t>
  </si>
  <si>
    <t>11.5613</t>
  </si>
  <si>
    <t>400.97</t>
  </si>
  <si>
    <t>423.226</t>
  </si>
  <si>
    <t>417.583</t>
  </si>
  <si>
    <t>D3</t>
  </si>
  <si>
    <t>4.61458</t>
  </si>
  <si>
    <t>5.99714</t>
  </si>
  <si>
    <t>414.902</t>
  </si>
  <si>
    <t>167.323</t>
  </si>
  <si>
    <t>216.433</t>
  </si>
  <si>
    <t>A4</t>
  </si>
  <si>
    <t>4.86667</t>
  </si>
  <si>
    <t>7.52728</t>
  </si>
  <si>
    <t>445.522</t>
  </si>
  <si>
    <t>176.617</t>
  </si>
  <si>
    <t>272.485</t>
  </si>
  <si>
    <t>B4</t>
  </si>
  <si>
    <t>4.09722</t>
  </si>
  <si>
    <t>5.1325</t>
  </si>
  <si>
    <t>461.55</t>
  </si>
  <si>
    <t>149.736</t>
  </si>
  <si>
    <t>187.53</t>
  </si>
  <si>
    <t>C4</t>
  </si>
  <si>
    <t>7.10256</t>
  </si>
  <si>
    <t>6.64809</t>
  </si>
  <si>
    <t>458.252</t>
  </si>
  <si>
    <t>258.949</t>
  </si>
  <si>
    <t>240.579</t>
  </si>
  <si>
    <t>D4</t>
  </si>
  <si>
    <t>7.54545</t>
  </si>
  <si>
    <t>8.00996</t>
  </si>
  <si>
    <t>408.081</t>
  </si>
  <si>
    <t>274.076</t>
  </si>
  <si>
    <t>290.591</t>
  </si>
  <si>
    <t>A5</t>
  </si>
  <si>
    <t>8.66102</t>
  </si>
  <si>
    <t>9.41314</t>
  </si>
  <si>
    <t>403.019</t>
  </si>
  <si>
    <t>315.051</t>
  </si>
  <si>
    <t>341.821</t>
  </si>
  <si>
    <t>B5</t>
  </si>
  <si>
    <t>5.14103</t>
  </si>
  <si>
    <t>6.24546</t>
  </si>
  <si>
    <t>412.619</t>
  </si>
  <si>
    <t>187.603</t>
  </si>
  <si>
    <t>227.654</t>
  </si>
  <si>
    <t>C5</t>
  </si>
  <si>
    <t>7.21277</t>
  </si>
  <si>
    <t>7.76935</t>
  </si>
  <si>
    <t>433.714</t>
  </si>
  <si>
    <t>262.479</t>
  </si>
  <si>
    <t>282.627</t>
  </si>
  <si>
    <t>D5</t>
  </si>
  <si>
    <t>8.01639</t>
  </si>
  <si>
    <t>7.27666</t>
  </si>
  <si>
    <t>437.022</t>
  </si>
  <si>
    <t>290.918</t>
  </si>
  <si>
    <t>262.808</t>
  </si>
  <si>
    <t>A6</t>
  </si>
  <si>
    <t>4.34375</t>
  </si>
  <si>
    <t>7.01069</t>
  </si>
  <si>
    <t>380.035</t>
  </si>
  <si>
    <t>158.688</t>
  </si>
  <si>
    <t>255.809</t>
  </si>
  <si>
    <t>B6</t>
  </si>
  <si>
    <t>7.98507</t>
  </si>
  <si>
    <t>7.91143</t>
  </si>
  <si>
    <t>445.044</t>
  </si>
  <si>
    <t>290.194</t>
  </si>
  <si>
    <t>286.818</t>
  </si>
  <si>
    <t>C6</t>
  </si>
  <si>
    <t>3.98795</t>
  </si>
  <si>
    <t>4.70727</t>
  </si>
  <si>
    <t>402.911</t>
  </si>
  <si>
    <t>145.446</t>
  </si>
  <si>
    <t>171.505</t>
  </si>
  <si>
    <t>D6</t>
  </si>
  <si>
    <t>7.44681</t>
  </si>
  <si>
    <t>8.97022</t>
  </si>
  <si>
    <t>393.222</t>
  </si>
  <si>
    <t>270.436</t>
  </si>
  <si>
    <t>324.691</t>
  </si>
  <si>
    <t>A7</t>
  </si>
  <si>
    <t>4.18462</t>
  </si>
  <si>
    <t>7.03094</t>
  </si>
  <si>
    <t>406.745</t>
  </si>
  <si>
    <t>152.462</t>
  </si>
  <si>
    <t>255.354</t>
  </si>
  <si>
    <t>B7</t>
  </si>
  <si>
    <t>8.61538</t>
  </si>
  <si>
    <t>7.49585</t>
  </si>
  <si>
    <t>461.384</t>
  </si>
  <si>
    <t>313.5</t>
  </si>
  <si>
    <t>271.807</t>
  </si>
  <si>
    <t>C7</t>
  </si>
  <si>
    <t>4.84706</t>
  </si>
  <si>
    <t>5.75182</t>
  </si>
  <si>
    <t>433.699</t>
  </si>
  <si>
    <t>176.953</t>
  </si>
  <si>
    <t>209.688</t>
  </si>
  <si>
    <t>D7</t>
  </si>
  <si>
    <t>5.47692</t>
  </si>
  <si>
    <t>5.68196</t>
  </si>
  <si>
    <t>423.503</t>
  </si>
  <si>
    <t>199.785</t>
  </si>
  <si>
    <t>206.331</t>
  </si>
  <si>
    <t>A8</t>
  </si>
  <si>
    <t>4.93151</t>
  </si>
  <si>
    <t>7.92557</t>
  </si>
  <si>
    <t>443.844</t>
  </si>
  <si>
    <t>179.466</t>
  </si>
  <si>
    <t>287.64</t>
  </si>
  <si>
    <t>B8</t>
  </si>
  <si>
    <t>3.90141</t>
  </si>
  <si>
    <t>4.62958</t>
  </si>
  <si>
    <t>431.593</t>
  </si>
  <si>
    <t>142.169</t>
  </si>
  <si>
    <t>168.557</t>
  </si>
  <si>
    <t>C8</t>
  </si>
  <si>
    <t>10.0658</t>
  </si>
  <si>
    <t>6.85339</t>
  </si>
  <si>
    <t>441.493</t>
  </si>
  <si>
    <t>365.737</t>
  </si>
  <si>
    <t>248.451</t>
  </si>
  <si>
    <t>D8</t>
  </si>
  <si>
    <t>4.16456</t>
  </si>
  <si>
    <t>4.97025</t>
  </si>
  <si>
    <t>425.508</t>
  </si>
  <si>
    <t>152.392</t>
  </si>
  <si>
    <t>181.732</t>
  </si>
  <si>
    <t>A9</t>
  </si>
  <si>
    <t>7.94828</t>
  </si>
  <si>
    <t>8.71664</t>
  </si>
  <si>
    <t>405.761</t>
  </si>
  <si>
    <t>289.086</t>
  </si>
  <si>
    <t>314.724</t>
  </si>
  <si>
    <t>B9</t>
  </si>
  <si>
    <t>4.38806</t>
  </si>
  <si>
    <t>5.15797</t>
  </si>
  <si>
    <t>433.115</t>
  </si>
  <si>
    <t>160.284</t>
  </si>
  <si>
    <t>187.992</t>
  </si>
  <si>
    <t>C9</t>
  </si>
  <si>
    <t>7.91935</t>
  </si>
  <si>
    <t>7.40691</t>
  </si>
  <si>
    <t>458.074</t>
  </si>
  <si>
    <t>288.774</t>
  </si>
  <si>
    <t>269.911</t>
  </si>
  <si>
    <t>D9</t>
  </si>
  <si>
    <t>3.25806</t>
  </si>
  <si>
    <t>5.76138</t>
  </si>
  <si>
    <t>430.715</t>
  </si>
  <si>
    <t>117.978</t>
  </si>
  <si>
    <t>208.197</t>
  </si>
  <si>
    <t>A10</t>
  </si>
  <si>
    <t>7.71429</t>
  </si>
  <si>
    <t>10.6411</t>
  </si>
  <si>
    <t>394.065</t>
  </si>
  <si>
    <t>280.714</t>
  </si>
  <si>
    <t>385.466</t>
  </si>
  <si>
    <t>B10</t>
  </si>
  <si>
    <t>8.70886</t>
  </si>
  <si>
    <t>6.76179</t>
  </si>
  <si>
    <t>435.312</t>
  </si>
  <si>
    <t>316.608</t>
  </si>
  <si>
    <t>245.615</t>
  </si>
  <si>
    <t>C10</t>
  </si>
  <si>
    <t>5.60714</t>
  </si>
  <si>
    <t>6.59686</t>
  </si>
  <si>
    <t>428.798</t>
  </si>
  <si>
    <t>204.762</t>
  </si>
  <si>
    <t>240.109</t>
  </si>
  <si>
    <t>D10</t>
  </si>
  <si>
    <t>8.84507</t>
  </si>
  <si>
    <t>11.4812</t>
  </si>
  <si>
    <t>409.157</t>
  </si>
  <si>
    <t>320.845</t>
  </si>
  <si>
    <t>415.745</t>
  </si>
  <si>
    <t>A11</t>
  </si>
  <si>
    <t>6.48333</t>
  </si>
  <si>
    <t>8.03486</t>
  </si>
  <si>
    <t>379.453</t>
  </si>
  <si>
    <t>236.05</t>
  </si>
  <si>
    <t>292.626</t>
  </si>
  <si>
    <t>B11</t>
  </si>
  <si>
    <t>4.58065</t>
  </si>
  <si>
    <t>6.16322</t>
  </si>
  <si>
    <t>437.053</t>
  </si>
  <si>
    <t>167.473</t>
  </si>
  <si>
    <t>224.862</t>
  </si>
  <si>
    <t>C11</t>
  </si>
  <si>
    <t>3.68919</t>
  </si>
  <si>
    <t>5.63241</t>
  </si>
  <si>
    <t>387.084</t>
  </si>
  <si>
    <t>134.473</t>
  </si>
  <si>
    <t>204.819</t>
  </si>
  <si>
    <t>D11</t>
  </si>
  <si>
    <t>7.71053</t>
  </si>
  <si>
    <t>6.3368</t>
  </si>
  <si>
    <t>417.431</t>
  </si>
  <si>
    <t>279.934</t>
  </si>
  <si>
    <t>228.399</t>
  </si>
  <si>
    <t>A12</t>
  </si>
  <si>
    <t>4.77228</t>
  </si>
  <si>
    <t>7.51117</t>
  </si>
  <si>
    <t>370.626</t>
  </si>
  <si>
    <t>174.208</t>
  </si>
  <si>
    <t>273.128</t>
  </si>
  <si>
    <t>B12</t>
  </si>
  <si>
    <t>7.89333</t>
  </si>
  <si>
    <t>12.3765</t>
  </si>
  <si>
    <t>407.332</t>
  </si>
  <si>
    <t>287.133</t>
  </si>
  <si>
    <t>447.578</t>
  </si>
  <si>
    <t>C12</t>
  </si>
  <si>
    <t>7.31579</t>
  </si>
  <si>
    <t>9.89304</t>
  </si>
  <si>
    <t>373.613</t>
  </si>
  <si>
    <t>266.697</t>
  </si>
  <si>
    <t>359.996</t>
  </si>
  <si>
    <t>D12</t>
  </si>
  <si>
    <t>5.38144</t>
  </si>
  <si>
    <t>6.96187</t>
  </si>
  <si>
    <t>402.795</t>
  </si>
  <si>
    <t>196.278</t>
  </si>
  <si>
    <t>253.729</t>
  </si>
  <si>
    <t>20160314_XRCC1_MT-0224_2016.03.14.16.33.38 &gt; 20150519 ctr (2016-04-05 15:41:10)</t>
  </si>
  <si>
    <t>5.11111</t>
  </si>
  <si>
    <t>9.61872</t>
  </si>
  <si>
    <t>357.934</t>
  </si>
  <si>
    <t>186.175</t>
  </si>
  <si>
    <t>349.348</t>
  </si>
  <si>
    <t>9.62963</t>
  </si>
  <si>
    <t>14.0129</t>
  </si>
  <si>
    <t>374.796</t>
  </si>
  <si>
    <t>348.543</t>
  </si>
  <si>
    <t>506.641</t>
  </si>
  <si>
    <t>9.71429</t>
  </si>
  <si>
    <t>11.9382</t>
  </si>
  <si>
    <t>400.987</t>
  </si>
  <si>
    <t>431.499</t>
  </si>
  <si>
    <t>11.2667</t>
  </si>
  <si>
    <t>12.4936</t>
  </si>
  <si>
    <t>391.592</t>
  </si>
  <si>
    <t>409.12</t>
  </si>
  <si>
    <t>450.805</t>
  </si>
  <si>
    <t>9.23256</t>
  </si>
  <si>
    <t>14.1052</t>
  </si>
  <si>
    <t>374.238</t>
  </si>
  <si>
    <t>335.267</t>
  </si>
  <si>
    <t>511.317</t>
  </si>
  <si>
    <t>10.2857</t>
  </si>
  <si>
    <t>10.9253</t>
  </si>
  <si>
    <t>368.345</t>
  </si>
  <si>
    <t>374.595</t>
  </si>
  <si>
    <t>396.279</t>
  </si>
  <si>
    <t>12.1687</t>
  </si>
  <si>
    <t>11.7347</t>
  </si>
  <si>
    <t>365.395</t>
  </si>
  <si>
    <t>441.819</t>
  </si>
  <si>
    <t>425.411</t>
  </si>
  <si>
    <t>9.86765</t>
  </si>
  <si>
    <t>9.55566</t>
  </si>
  <si>
    <t>397.62</t>
  </si>
  <si>
    <t>358.882</t>
  </si>
  <si>
    <t>345.408</t>
  </si>
  <si>
    <t>8.11765</t>
  </si>
  <si>
    <t>12.4727</t>
  </si>
  <si>
    <t>414.057</t>
  </si>
  <si>
    <t>295.015</t>
  </si>
  <si>
    <t>452.94</t>
  </si>
  <si>
    <t>9.71014</t>
  </si>
  <si>
    <t>12.3313</t>
  </si>
  <si>
    <t>396.116</t>
  </si>
  <si>
    <t>354.29</t>
  </si>
  <si>
    <t>449.236</t>
  </si>
  <si>
    <t>10.9872</t>
  </si>
  <si>
    <t>12.3146</t>
  </si>
  <si>
    <t>373.347</t>
  </si>
  <si>
    <t>399.282</t>
  </si>
  <si>
    <t>445.613</t>
  </si>
  <si>
    <t>13.3039</t>
  </si>
  <si>
    <t>11.6838</t>
  </si>
  <si>
    <t>395.622</t>
  </si>
  <si>
    <t>484.206</t>
  </si>
  <si>
    <t>424.471</t>
  </si>
  <si>
    <t>10.027</t>
  </si>
  <si>
    <t>13.8752</t>
  </si>
  <si>
    <t>441.605</t>
  </si>
  <si>
    <t>365.405</t>
  </si>
  <si>
    <t>504.286</t>
  </si>
  <si>
    <t>11.4634</t>
  </si>
  <si>
    <t>9.51567</t>
  </si>
  <si>
    <t>373.883</t>
  </si>
  <si>
    <t>417.427</t>
  </si>
  <si>
    <t>345.414</t>
  </si>
  <si>
    <t>12.5955</t>
  </si>
  <si>
    <t>10.1631</t>
  </si>
  <si>
    <t>390.619</t>
  </si>
  <si>
    <t>459.247</t>
  </si>
  <si>
    <t>370.483</t>
  </si>
  <si>
    <t>9.05884</t>
  </si>
  <si>
    <t>389.863</t>
  </si>
  <si>
    <t>328.6</t>
  </si>
  <si>
    <t>329.803</t>
  </si>
  <si>
    <t>11.0698</t>
  </si>
  <si>
    <t>14.4196</t>
  </si>
  <si>
    <t>388.822</t>
  </si>
  <si>
    <t>403.663</t>
  </si>
  <si>
    <t>524.948</t>
  </si>
  <si>
    <t>11.8315</t>
  </si>
  <si>
    <t>10.4373</t>
  </si>
  <si>
    <t>420.185</t>
  </si>
  <si>
    <t>430.584</t>
  </si>
  <si>
    <t>378.243</t>
  </si>
  <si>
    <t>10.701</t>
  </si>
  <si>
    <t>9.11405</t>
  </si>
  <si>
    <t>409.968</t>
  </si>
  <si>
    <t>390.216</t>
  </si>
  <si>
    <t>331.154</t>
  </si>
  <si>
    <t>13.1919</t>
  </si>
  <si>
    <t>10.515</t>
  </si>
  <si>
    <t>393.612</t>
  </si>
  <si>
    <t>479.97</t>
  </si>
  <si>
    <t>381.373</t>
  </si>
  <si>
    <t>10.662</t>
  </si>
  <si>
    <t>11.7704</t>
  </si>
  <si>
    <t>427.661</t>
  </si>
  <si>
    <t>387.93</t>
  </si>
  <si>
    <t>427.904</t>
  </si>
  <si>
    <t>10.3538</t>
  </si>
  <si>
    <t>9.40816</t>
  </si>
  <si>
    <t>422.463</t>
  </si>
  <si>
    <t>378.2</t>
  </si>
  <si>
    <t>342.827</t>
  </si>
  <si>
    <t>11.3875</t>
  </si>
  <si>
    <t>8.9831</t>
  </si>
  <si>
    <t>390.495</t>
  </si>
  <si>
    <t>416.05</t>
  </si>
  <si>
    <t>327.582</t>
  </si>
  <si>
    <t>8.37864</t>
  </si>
  <si>
    <t>7.87415</t>
  </si>
  <si>
    <t>385.594</t>
  </si>
  <si>
    <t>306.621</t>
  </si>
  <si>
    <t>287.789</t>
  </si>
  <si>
    <t>9.57746</t>
  </si>
  <si>
    <t>11.1389</t>
  </si>
  <si>
    <t>427.405</t>
  </si>
  <si>
    <t>349.451</t>
  </si>
  <si>
    <t>405.759</t>
  </si>
  <si>
    <t>12.8293</t>
  </si>
  <si>
    <t>11.6818</t>
  </si>
  <si>
    <t>410.013</t>
  </si>
  <si>
    <t>467.573</t>
  </si>
  <si>
    <t>424.573</t>
  </si>
  <si>
    <t>8.43478</t>
  </si>
  <si>
    <t>7.17323</t>
  </si>
  <si>
    <t>438.058</t>
  </si>
  <si>
    <t>308.696</t>
  </si>
  <si>
    <t>262.175</t>
  </si>
  <si>
    <t>14.2706</t>
  </si>
  <si>
    <t>12.6297</t>
  </si>
  <si>
    <t>428.499</t>
  </si>
  <si>
    <t>519.635</t>
  </si>
  <si>
    <t>459.776</t>
  </si>
  <si>
    <t>7.47458</t>
  </si>
  <si>
    <t>8.92373</t>
  </si>
  <si>
    <t>438.762</t>
  </si>
  <si>
    <t>272.864</t>
  </si>
  <si>
    <t>323.253</t>
  </si>
  <si>
    <t>11.5341</t>
  </si>
  <si>
    <t>9.97808</t>
  </si>
  <si>
    <t>438.57</t>
  </si>
  <si>
    <t>420.193</t>
  </si>
  <si>
    <t>362.388</t>
  </si>
  <si>
    <t>16.35</t>
  </si>
  <si>
    <t>14.5063</t>
  </si>
  <si>
    <t>422.733</t>
  </si>
  <si>
    <t>595.212</t>
  </si>
  <si>
    <t>526.972</t>
  </si>
  <si>
    <t>13.0645</t>
  </si>
  <si>
    <t>10.3288</t>
  </si>
  <si>
    <t>417.314</t>
  </si>
  <si>
    <t>477.097</t>
  </si>
  <si>
    <t>377.123</t>
  </si>
  <si>
    <t>7.25974</t>
  </si>
  <si>
    <t>9.53857</t>
  </si>
  <si>
    <t>411.488</t>
  </si>
  <si>
    <t>264.532</t>
  </si>
  <si>
    <t>346.123</t>
  </si>
  <si>
    <t>9.01333</t>
  </si>
  <si>
    <t>10.5389</t>
  </si>
  <si>
    <t>397.194</t>
  </si>
  <si>
    <t>328.467</t>
  </si>
  <si>
    <t>384.206</t>
  </si>
  <si>
    <t>8.06522</t>
  </si>
  <si>
    <t>10.0206</t>
  </si>
  <si>
    <t>393.847</t>
  </si>
  <si>
    <t>294.837</t>
  </si>
  <si>
    <t>364.723</t>
  </si>
  <si>
    <t>12.1605</t>
  </si>
  <si>
    <t>14.957</t>
  </si>
  <si>
    <t>393.398</t>
  </si>
  <si>
    <t>439.333</t>
  </si>
  <si>
    <t>536.944</t>
  </si>
  <si>
    <t>18.973</t>
  </si>
  <si>
    <t>20.4377</t>
  </si>
  <si>
    <t>416.191</t>
  </si>
  <si>
    <t>687.932</t>
  </si>
  <si>
    <t>740.47</t>
  </si>
  <si>
    <t>15.0816</t>
  </si>
  <si>
    <t>11.0058</t>
  </si>
  <si>
    <t>390.81</t>
  </si>
  <si>
    <t>549.337</t>
  </si>
  <si>
    <t>400.496</t>
  </si>
  <si>
    <t>22.662</t>
  </si>
  <si>
    <t>13.3223</t>
  </si>
  <si>
    <t>419.838</t>
  </si>
  <si>
    <t>824.493</t>
  </si>
  <si>
    <t>483.14</t>
  </si>
  <si>
    <t>13.8902</t>
  </si>
  <si>
    <t>10.4433</t>
  </si>
  <si>
    <t>401.187</t>
  </si>
  <si>
    <t>507.561</t>
  </si>
  <si>
    <t>380.735</t>
  </si>
  <si>
    <t>9.07692</t>
  </si>
  <si>
    <t>12.445</t>
  </si>
  <si>
    <t>400.385</t>
  </si>
  <si>
    <t>329.744</t>
  </si>
  <si>
    <t>449.39</t>
  </si>
  <si>
    <t>7.91011</t>
  </si>
  <si>
    <t>8.37154</t>
  </si>
  <si>
    <t>409.646</t>
  </si>
  <si>
    <t>288.348</t>
  </si>
  <si>
    <t>304.128</t>
  </si>
  <si>
    <t>11.6092</t>
  </si>
  <si>
    <t>11.547</t>
  </si>
  <si>
    <t>438.235</t>
  </si>
  <si>
    <t>423.138</t>
  </si>
  <si>
    <t>420.333</t>
  </si>
  <si>
    <t>12.3768</t>
  </si>
  <si>
    <t>12.1511</t>
  </si>
  <si>
    <t>454.888</t>
  </si>
  <si>
    <t>451.971</t>
  </si>
  <si>
    <t>444.553</t>
  </si>
  <si>
    <t>13.0714</t>
  </si>
  <si>
    <t>15.6877</t>
  </si>
  <si>
    <t>403.797</t>
  </si>
  <si>
    <t>475.018</t>
  </si>
  <si>
    <t>569.132</t>
  </si>
  <si>
    <t>14.8415</t>
  </si>
  <si>
    <t>10.5579</t>
  </si>
  <si>
    <t>413.266</t>
  </si>
  <si>
    <t>539.939</t>
  </si>
  <si>
    <t>382.217</t>
  </si>
  <si>
    <t>12.6167</t>
  </si>
  <si>
    <t>11.6751</t>
  </si>
  <si>
    <t>382.731</t>
  </si>
  <si>
    <t>460.833</t>
  </si>
  <si>
    <t>425.308</t>
  </si>
  <si>
    <t>14.6329</t>
  </si>
  <si>
    <t>11.8356</t>
  </si>
  <si>
    <t>416.375</t>
  </si>
  <si>
    <t>534.278</t>
  </si>
  <si>
    <t>432.478</t>
  </si>
  <si>
    <t>20160314_XRCC1_MT-0223_2016.03.14.20.01.01 &gt; 20150519 8&amp;2gy (2016-04-07 13:12:32)</t>
  </si>
  <si>
    <t>51.9792</t>
  </si>
  <si>
    <t>37.6747</t>
  </si>
  <si>
    <t>343.362</t>
  </si>
  <si>
    <t>1794.29</t>
  </si>
  <si>
    <t>1301.05</t>
  </si>
  <si>
    <t>25.7692</t>
  </si>
  <si>
    <t>30.3513</t>
  </si>
  <si>
    <t>304.967</t>
  </si>
  <si>
    <t>889.346</t>
  </si>
  <si>
    <t>1044.95</t>
  </si>
  <si>
    <t>37.3121</t>
  </si>
  <si>
    <t>341.387</t>
  </si>
  <si>
    <t>1593.39</t>
  </si>
  <si>
    <t>44.902</t>
  </si>
  <si>
    <t>36.8333</t>
  </si>
  <si>
    <t>380.924</t>
  </si>
  <si>
    <t>1554.94</t>
  </si>
  <si>
    <t>1268.51</t>
  </si>
  <si>
    <t>34.6987</t>
  </si>
  <si>
    <t>367.667</t>
  </si>
  <si>
    <t>1593.93</t>
  </si>
  <si>
    <t>1194.25</t>
  </si>
  <si>
    <t>50.6364</t>
  </si>
  <si>
    <t>27.7217</t>
  </si>
  <si>
    <t>368.964</t>
  </si>
  <si>
    <t>1764.67</t>
  </si>
  <si>
    <t>952.079</t>
  </si>
  <si>
    <t>62.4928</t>
  </si>
  <si>
    <t>23.5931</t>
  </si>
  <si>
    <t>405.904</t>
  </si>
  <si>
    <t>2160.32</t>
  </si>
  <si>
    <t>805.259</t>
  </si>
  <si>
    <t>52.7733</t>
  </si>
  <si>
    <t>29.155</t>
  </si>
  <si>
    <t>369.033</t>
  </si>
  <si>
    <t>1833.17</t>
  </si>
  <si>
    <t>1002.62</t>
  </si>
  <si>
    <t>59.88</t>
  </si>
  <si>
    <t>39.2404</t>
  </si>
  <si>
    <t>372.754</t>
  </si>
  <si>
    <t>2061.05</t>
  </si>
  <si>
    <t>1336.87</t>
  </si>
  <si>
    <t>69.1351</t>
  </si>
  <si>
    <t>28.3372</t>
  </si>
  <si>
    <t>392.195</t>
  </si>
  <si>
    <t>2392.2</t>
  </si>
  <si>
    <t>970.826</t>
  </si>
  <si>
    <t>58.0824</t>
  </si>
  <si>
    <t>33.3203</t>
  </si>
  <si>
    <t>360.356</t>
  </si>
  <si>
    <t>2007.49</t>
  </si>
  <si>
    <t>1139.88</t>
  </si>
  <si>
    <t>70.6986</t>
  </si>
  <si>
    <t>37.4765</t>
  </si>
  <si>
    <t>395.887</t>
  </si>
  <si>
    <t>2442.97</t>
  </si>
  <si>
    <t>1279.33</t>
  </si>
  <si>
    <t>47.5125</t>
  </si>
  <si>
    <t>35.3568</t>
  </si>
  <si>
    <t>382.537</t>
  </si>
  <si>
    <t>1645.71</t>
  </si>
  <si>
    <t>1214.94</t>
  </si>
  <si>
    <t>73.1273</t>
  </si>
  <si>
    <t>36.974</t>
  </si>
  <si>
    <t>373.437</t>
  </si>
  <si>
    <t>2527.25</t>
  </si>
  <si>
    <t>1271.9</t>
  </si>
  <si>
    <t>77.25</t>
  </si>
  <si>
    <t>28.792</t>
  </si>
  <si>
    <t>394.261</t>
  </si>
  <si>
    <t>2661.35</t>
  </si>
  <si>
    <t>980.783</t>
  </si>
  <si>
    <t>70.6463</t>
  </si>
  <si>
    <t>31.1295</t>
  </si>
  <si>
    <t>393.66</t>
  </si>
  <si>
    <t>2441.18</t>
  </si>
  <si>
    <t>1062.42</t>
  </si>
  <si>
    <t>45.3607</t>
  </si>
  <si>
    <t>33.4908</t>
  </si>
  <si>
    <t>411.63</t>
  </si>
  <si>
    <t>1574.3</t>
  </si>
  <si>
    <t>1151.73</t>
  </si>
  <si>
    <t>53.5968</t>
  </si>
  <si>
    <t>29.4008</t>
  </si>
  <si>
    <t>380.482</t>
  </si>
  <si>
    <t>1860.44</t>
  </si>
  <si>
    <t>1008.93</t>
  </si>
  <si>
    <t>57.1964</t>
  </si>
  <si>
    <t>28.7335</t>
  </si>
  <si>
    <t>380.419</t>
  </si>
  <si>
    <t>1986.25</t>
  </si>
  <si>
    <t>993.717</t>
  </si>
  <si>
    <t>76.6066</t>
  </si>
  <si>
    <t>32.6595</t>
  </si>
  <si>
    <t>389.174</t>
  </si>
  <si>
    <t>2632.97</t>
  </si>
  <si>
    <t>1104.47</t>
  </si>
  <si>
    <t>62.4</t>
  </si>
  <si>
    <t>32.9567</t>
  </si>
  <si>
    <t>412.701</t>
  </si>
  <si>
    <t>2151.45</t>
  </si>
  <si>
    <t>1130.03</t>
  </si>
  <si>
    <t>51.2833</t>
  </si>
  <si>
    <t>31.5128</t>
  </si>
  <si>
    <t>413.465</t>
  </si>
  <si>
    <t>1779.62</t>
  </si>
  <si>
    <t>1088.96</t>
  </si>
  <si>
    <t>52.5065</t>
  </si>
  <si>
    <t>18.8461</t>
  </si>
  <si>
    <t>359.07</t>
  </si>
  <si>
    <t>1828.38</t>
  </si>
  <si>
    <t>653.848</t>
  </si>
  <si>
    <t>65.8</t>
  </si>
  <si>
    <t>19.5845</t>
  </si>
  <si>
    <t>363.928</t>
  </si>
  <si>
    <t>2271.17</t>
  </si>
  <si>
    <t>664.207</t>
  </si>
  <si>
    <t>55.1613</t>
  </si>
  <si>
    <t>41.724</t>
  </si>
  <si>
    <t>342.59</t>
  </si>
  <si>
    <t>1906.69</t>
  </si>
  <si>
    <t>1437.44</t>
  </si>
  <si>
    <t>79.7241</t>
  </si>
  <si>
    <t>24.4467</t>
  </si>
  <si>
    <t>420.097</t>
  </si>
  <si>
    <t>2750.33</t>
  </si>
  <si>
    <t>835.958</t>
  </si>
  <si>
    <t>67.3049</t>
  </si>
  <si>
    <t>33.5959</t>
  </si>
  <si>
    <t>350.185</t>
  </si>
  <si>
    <t>2331.51</t>
  </si>
  <si>
    <t>1152.47</t>
  </si>
  <si>
    <t>70.3333</t>
  </si>
  <si>
    <t>34.3822</t>
  </si>
  <si>
    <t>365.495</t>
  </si>
  <si>
    <t>2426.82</t>
  </si>
  <si>
    <t>1181.02</t>
  </si>
  <si>
    <t>55.9773</t>
  </si>
  <si>
    <t>33.9613</t>
  </si>
  <si>
    <t>414.568</t>
  </si>
  <si>
    <t>1942.91</t>
  </si>
  <si>
    <t>1170.22</t>
  </si>
  <si>
    <t>51.2817</t>
  </si>
  <si>
    <t>29.4978</t>
  </si>
  <si>
    <t>394.776</t>
  </si>
  <si>
    <t>1782.11</t>
  </si>
  <si>
    <t>1016.31</t>
  </si>
  <si>
    <t>75.7966</t>
  </si>
  <si>
    <t>27.7413</t>
  </si>
  <si>
    <t>393.756</t>
  </si>
  <si>
    <t>2613.83</t>
  </si>
  <si>
    <t>940.124</t>
  </si>
  <si>
    <t>85.9857</t>
  </si>
  <si>
    <t>33.2245</t>
  </si>
  <si>
    <t>408.605</t>
  </si>
  <si>
    <t>2958.3</t>
  </si>
  <si>
    <t>1135.89</t>
  </si>
  <si>
    <t>43.5147</t>
  </si>
  <si>
    <t>33.224</t>
  </si>
  <si>
    <t>391.742</t>
  </si>
  <si>
    <t>1512.51</t>
  </si>
  <si>
    <t>1149.1</t>
  </si>
  <si>
    <t>57.2692</t>
  </si>
  <si>
    <t>54.5486</t>
  </si>
  <si>
    <t>337.658</t>
  </si>
  <si>
    <t>1981.09</t>
  </si>
  <si>
    <t>1864.05</t>
  </si>
  <si>
    <t>73.1014</t>
  </si>
  <si>
    <t>39.8638</t>
  </si>
  <si>
    <t>352.428</t>
  </si>
  <si>
    <t>2522.86</t>
  </si>
  <si>
    <t>1371.08</t>
  </si>
  <si>
    <t>69.8</t>
  </si>
  <si>
    <t>42.4772</t>
  </si>
  <si>
    <t>376.942</t>
  </si>
  <si>
    <t>2397.24</t>
  </si>
  <si>
    <t>1451.86</t>
  </si>
  <si>
    <t>65.7288</t>
  </si>
  <si>
    <t>41.6785</t>
  </si>
  <si>
    <t>393.456</t>
  </si>
  <si>
    <t>2253.71</t>
  </si>
  <si>
    <t>1419.84</t>
  </si>
  <si>
    <t>75.9535</t>
  </si>
  <si>
    <t>24.3945</t>
  </si>
  <si>
    <t>412.187</t>
  </si>
  <si>
    <t>2631.4</t>
  </si>
  <si>
    <t>837.445</t>
  </si>
  <si>
    <t>68.2987</t>
  </si>
  <si>
    <t>33.1004</t>
  </si>
  <si>
    <t>363.24</t>
  </si>
  <si>
    <t>2358.49</t>
  </si>
  <si>
    <t>1133.6</t>
  </si>
  <si>
    <t>82.5714</t>
  </si>
  <si>
    <t>30.6124</t>
  </si>
  <si>
    <t>356.847</t>
  </si>
  <si>
    <t>2854.98</t>
  </si>
  <si>
    <t>1051.25</t>
  </si>
  <si>
    <t>66.8375</t>
  </si>
  <si>
    <t>38.4982</t>
  </si>
  <si>
    <t>401.319</t>
  </si>
  <si>
    <t>2301.04</t>
  </si>
  <si>
    <t>1320.99</t>
  </si>
  <si>
    <t>74.2895</t>
  </si>
  <si>
    <t>35.6516</t>
  </si>
  <si>
    <t>374.932</t>
  </si>
  <si>
    <t>2561.64</t>
  </si>
  <si>
    <t>1219.24</t>
  </si>
  <si>
    <t>67.1408</t>
  </si>
  <si>
    <t>43.4328</t>
  </si>
  <si>
    <t>357.294</t>
  </si>
  <si>
    <t>2322.18</t>
  </si>
  <si>
    <t>1500.65</t>
  </si>
  <si>
    <t>60.5761</t>
  </si>
  <si>
    <t>33.7734</t>
  </si>
  <si>
    <t>377.255</t>
  </si>
  <si>
    <t>2093.99</t>
  </si>
  <si>
    <t>1152.94</t>
  </si>
  <si>
    <t>72.7451</t>
  </si>
  <si>
    <t>31.973</t>
  </si>
  <si>
    <t>430.401</t>
  </si>
  <si>
    <t>2516.57</t>
  </si>
  <si>
    <t>1099.91</t>
  </si>
  <si>
    <t>77.1818</t>
  </si>
  <si>
    <t>27.6444</t>
  </si>
  <si>
    <t>392.319</t>
  </si>
  <si>
    <t>2666.68</t>
  </si>
  <si>
    <t>945.207</t>
  </si>
  <si>
    <t>67.8387</t>
  </si>
  <si>
    <t>35.7721</t>
  </si>
  <si>
    <t>390.781</t>
  </si>
  <si>
    <t>2350.39</t>
  </si>
  <si>
    <t>1226.95</t>
  </si>
  <si>
    <t>89.3385</t>
  </si>
  <si>
    <t>30.7862</t>
  </si>
  <si>
    <t>407.836</t>
  </si>
  <si>
    <t>3080.42</t>
  </si>
  <si>
    <t>1050.14</t>
  </si>
  <si>
    <t>20160314_XRCC1_MT-0222_2016.03.14.20.26.57 &gt; 20150519 8&amp;2gy (2016-04-05 15:37:57)</t>
  </si>
  <si>
    <t>27.1304</t>
  </si>
  <si>
    <t>32.1014</t>
  </si>
  <si>
    <t>314.239</t>
  </si>
  <si>
    <t>934.464</t>
  </si>
  <si>
    <t>1099.98</t>
  </si>
  <si>
    <t>35.1236</t>
  </si>
  <si>
    <t>35.4573</t>
  </si>
  <si>
    <t>321.965</t>
  </si>
  <si>
    <t>1208.96</t>
  </si>
  <si>
    <t>1217.35</t>
  </si>
  <si>
    <t>28.8519</t>
  </si>
  <si>
    <t>33.8685</t>
  </si>
  <si>
    <t>307.196</t>
  </si>
  <si>
    <t>999.753</t>
  </si>
  <si>
    <t>1170.55</t>
  </si>
  <si>
    <t>34.6053</t>
  </si>
  <si>
    <t>39.939</t>
  </si>
  <si>
    <t>294.542</t>
  </si>
  <si>
    <t>1196.74</t>
  </si>
  <si>
    <t>1377.73</t>
  </si>
  <si>
    <t>37.8923</t>
  </si>
  <si>
    <t>35.4846</t>
  </si>
  <si>
    <t>352.31</t>
  </si>
  <si>
    <t>1311.72</t>
  </si>
  <si>
    <t>1217.69</t>
  </si>
  <si>
    <t>34.9072</t>
  </si>
  <si>
    <t>30.2614</t>
  </si>
  <si>
    <t>301.247</t>
  </si>
  <si>
    <t>1214.3</t>
  </si>
  <si>
    <t>1052.19</t>
  </si>
  <si>
    <t>39.7559</t>
  </si>
  <si>
    <t>36.1471</t>
  </si>
  <si>
    <t>320.001</t>
  </si>
  <si>
    <t>1373.9</t>
  </si>
  <si>
    <t>1246.08</t>
  </si>
  <si>
    <t>44.0198</t>
  </si>
  <si>
    <t>36.6453</t>
  </si>
  <si>
    <t>323.485</t>
  </si>
  <si>
    <t>1517.35</t>
  </si>
  <si>
    <t>1256.47</t>
  </si>
  <si>
    <t>37.1954</t>
  </si>
  <si>
    <t>35.0139</t>
  </si>
  <si>
    <t>318.997</t>
  </si>
  <si>
    <t>1286.55</t>
  </si>
  <si>
    <t>1205.18</t>
  </si>
  <si>
    <t>32.1474</t>
  </si>
  <si>
    <t>30.6</t>
  </si>
  <si>
    <t>282.961</t>
  </si>
  <si>
    <t>1116.39</t>
  </si>
  <si>
    <t>1060.07</t>
  </si>
  <si>
    <t>43.0792</t>
  </si>
  <si>
    <t>41.1436</t>
  </si>
  <si>
    <t>339.32</t>
  </si>
  <si>
    <t>1481.86</t>
  </si>
  <si>
    <t>1402.06</t>
  </si>
  <si>
    <t>47.9224</t>
  </si>
  <si>
    <t>39.4966</t>
  </si>
  <si>
    <t>314.864</t>
  </si>
  <si>
    <t>1652.41</t>
  </si>
  <si>
    <t>1348.69</t>
  </si>
  <si>
    <t>46.99</t>
  </si>
  <si>
    <t>37.5321</t>
  </si>
  <si>
    <t>348.322</t>
  </si>
  <si>
    <t>1616.28</t>
  </si>
  <si>
    <t>1287.51</t>
  </si>
  <si>
    <t>45.1978</t>
  </si>
  <si>
    <t>34.7906</t>
  </si>
  <si>
    <t>329.57</t>
  </si>
  <si>
    <t>1566.91</t>
  </si>
  <si>
    <t>1200.58</t>
  </si>
  <si>
    <t>51.2871</t>
  </si>
  <si>
    <t>32.4112</t>
  </si>
  <si>
    <t>296.607</t>
  </si>
  <si>
    <t>1777.01</t>
  </si>
  <si>
    <t>1118.32</t>
  </si>
  <si>
    <t>44.6538</t>
  </si>
  <si>
    <t>39.3922</t>
  </si>
  <si>
    <t>303.572</t>
  </si>
  <si>
    <t>1537.23</t>
  </si>
  <si>
    <t>1355.31</t>
  </si>
  <si>
    <t>34.7812</t>
  </si>
  <si>
    <t>35.2561</t>
  </si>
  <si>
    <t>331.275</t>
  </si>
  <si>
    <t>1202.32</t>
  </si>
  <si>
    <t>1213.97</t>
  </si>
  <si>
    <t>45.9216</t>
  </si>
  <si>
    <t>40.3732</t>
  </si>
  <si>
    <t>310.478</t>
  </si>
  <si>
    <t>1590.34</t>
  </si>
  <si>
    <t>1391.71</t>
  </si>
  <si>
    <t>54.6226</t>
  </si>
  <si>
    <t>40.964</t>
  </si>
  <si>
    <t>306.053</t>
  </si>
  <si>
    <t>1883.4</t>
  </si>
  <si>
    <t>1407.37</t>
  </si>
  <si>
    <t>52.5053</t>
  </si>
  <si>
    <t>38.1335</t>
  </si>
  <si>
    <t>323.489</t>
  </si>
  <si>
    <t>1814.04</t>
  </si>
  <si>
    <t>1305.19</t>
  </si>
  <si>
    <t>34.9778</t>
  </si>
  <si>
    <t>35.1306</t>
  </si>
  <si>
    <t>310.259</t>
  </si>
  <si>
    <t>1208.48</t>
  </si>
  <si>
    <t>1212.73</t>
  </si>
  <si>
    <t>34.9036</t>
  </si>
  <si>
    <t>33.4356</t>
  </si>
  <si>
    <t>286.943</t>
  </si>
  <si>
    <t>1210.05</t>
  </si>
  <si>
    <t>1159.84</t>
  </si>
  <si>
    <t>56.3529</t>
  </si>
  <si>
    <t>37.703</t>
  </si>
  <si>
    <t>300.586</t>
  </si>
  <si>
    <t>1944.61</t>
  </si>
  <si>
    <t>1293.37</t>
  </si>
  <si>
    <t>25.1538</t>
  </si>
  <si>
    <t>22.524</t>
  </si>
  <si>
    <t>290.974</t>
  </si>
  <si>
    <t>879.154</t>
  </si>
  <si>
    <t>786.061</t>
  </si>
  <si>
    <t>33.0235</t>
  </si>
  <si>
    <t>37.2533</t>
  </si>
  <si>
    <t>311.755</t>
  </si>
  <si>
    <t>1142.15</t>
  </si>
  <si>
    <t>1281.65</t>
  </si>
  <si>
    <t>28.6061</t>
  </si>
  <si>
    <t>24.6012</t>
  </si>
  <si>
    <t>273.62</t>
  </si>
  <si>
    <t>997.091</t>
  </si>
  <si>
    <t>858.501</t>
  </si>
  <si>
    <t>52.5385</t>
  </si>
  <si>
    <t>34.5023</t>
  </si>
  <si>
    <t>310.385</t>
  </si>
  <si>
    <t>1815.48</t>
  </si>
  <si>
    <t>1187.78</t>
  </si>
  <si>
    <t>34.5391</t>
  </si>
  <si>
    <t>28.0305</t>
  </si>
  <si>
    <t>288.618</t>
  </si>
  <si>
    <t>1200.19</t>
  </si>
  <si>
    <t>971.839</t>
  </si>
  <si>
    <t>30.4255</t>
  </si>
  <si>
    <t>36.1979</t>
  </si>
  <si>
    <t>281.936</t>
  </si>
  <si>
    <t>1049.51</t>
  </si>
  <si>
    <t>1249.21</t>
  </si>
  <si>
    <t>45.5392</t>
  </si>
  <si>
    <t>31.153</t>
  </si>
  <si>
    <t>323.761</t>
  </si>
  <si>
    <t>1580.74</t>
  </si>
  <si>
    <t>1079.32</t>
  </si>
  <si>
    <t>52.0702</t>
  </si>
  <si>
    <t>40.798</t>
  </si>
  <si>
    <t>290.815</t>
  </si>
  <si>
    <t>1793.51</t>
  </si>
  <si>
    <t>1395.31</t>
  </si>
  <si>
    <t>40.011</t>
  </si>
  <si>
    <t>33.7989</t>
  </si>
  <si>
    <t>281.036</t>
  </si>
  <si>
    <t>1392.69</t>
  </si>
  <si>
    <t>1176.34</t>
  </si>
  <si>
    <t>49.9255</t>
  </si>
  <si>
    <t>44.7716</t>
  </si>
  <si>
    <t>323.946</t>
  </si>
  <si>
    <t>1721.46</t>
  </si>
  <si>
    <t>1537.6</t>
  </si>
  <si>
    <t>57.9059</t>
  </si>
  <si>
    <t>49.693</t>
  </si>
  <si>
    <t>284.613</t>
  </si>
  <si>
    <t>1997.4</t>
  </si>
  <si>
    <t>1714.48</t>
  </si>
  <si>
    <t>33.0465</t>
  </si>
  <si>
    <t>30.5209</t>
  </si>
  <si>
    <t>295.81</t>
  </si>
  <si>
    <t>1146.9</t>
  </si>
  <si>
    <t>1055.02</t>
  </si>
  <si>
    <t>39.5529</t>
  </si>
  <si>
    <t>40.8043</t>
  </si>
  <si>
    <t>301.497</t>
  </si>
  <si>
    <t>1365.87</t>
  </si>
  <si>
    <t>1402.71</t>
  </si>
  <si>
    <t>46.4731</t>
  </si>
  <si>
    <t>37.4408</t>
  </si>
  <si>
    <t>326.849</t>
  </si>
  <si>
    <t>1600.81</t>
  </si>
  <si>
    <t>1281.47</t>
  </si>
  <si>
    <t>38.463</t>
  </si>
  <si>
    <t>35.024</t>
  </si>
  <si>
    <t>288.994</t>
  </si>
  <si>
    <t>1328.22</t>
  </si>
  <si>
    <t>1200.18</t>
  </si>
  <si>
    <t>32.5678</t>
  </si>
  <si>
    <t>27.1773</t>
  </si>
  <si>
    <t>289.648</t>
  </si>
  <si>
    <t>1135.16</t>
  </si>
  <si>
    <t>945.4</t>
  </si>
  <si>
    <t>38.934</t>
  </si>
  <si>
    <t>27.4487</t>
  </si>
  <si>
    <t>276.295</t>
  </si>
  <si>
    <t>1350.71</t>
  </si>
  <si>
    <t>952.295</t>
  </si>
  <si>
    <t>41.9125</t>
  </si>
  <si>
    <t>38.1573</t>
  </si>
  <si>
    <t>314.873</t>
  </si>
  <si>
    <t>1447.8</t>
  </si>
  <si>
    <t>1310.22</t>
  </si>
  <si>
    <t>44.0971</t>
  </si>
  <si>
    <t>32.5424</t>
  </si>
  <si>
    <t>299.142</t>
  </si>
  <si>
    <t>1528.03</t>
  </si>
  <si>
    <t>1121.93</t>
  </si>
  <si>
    <t>38.1529</t>
  </si>
  <si>
    <t>39.443</t>
  </si>
  <si>
    <t>282.363</t>
  </si>
  <si>
    <t>1370.28</t>
  </si>
  <si>
    <t>38.2745</t>
  </si>
  <si>
    <t>31.9832</t>
  </si>
  <si>
    <t>310.206</t>
  </si>
  <si>
    <t>1329.33</t>
  </si>
  <si>
    <t>1105.58</t>
  </si>
  <si>
    <t>35.2018</t>
  </si>
  <si>
    <t>33.1894</t>
  </si>
  <si>
    <t>323.875</t>
  </si>
  <si>
    <t>1218.92</t>
  </si>
  <si>
    <t>1142.87</t>
  </si>
  <si>
    <t>55.2222</t>
  </si>
  <si>
    <t>45.3561</t>
  </si>
  <si>
    <t>347.72</t>
  </si>
  <si>
    <t>1905.63</t>
  </si>
  <si>
    <t>1560.13</t>
  </si>
  <si>
    <t>34.7447</t>
  </si>
  <si>
    <t>32.9558</t>
  </si>
  <si>
    <t>278.211</t>
  </si>
  <si>
    <t>1204.55</t>
  </si>
  <si>
    <t>1143.65</t>
  </si>
  <si>
    <t>20160314_XRCC1_MT-0221_2016.03.14.19.09.09 &gt; 20150519 8&amp;2gy (2016-04-05 15:34:44)</t>
  </si>
  <si>
    <t>31.4667</t>
  </si>
  <si>
    <t>32.402</t>
  </si>
  <si>
    <t>306.143</t>
  </si>
  <si>
    <t>1080.8</t>
  </si>
  <si>
    <t>1109.25</t>
  </si>
  <si>
    <t>35.1778</t>
  </si>
  <si>
    <t>35.8185</t>
  </si>
  <si>
    <t>347.467</t>
  </si>
  <si>
    <t>1207.07</t>
  </si>
  <si>
    <t>1221.56</t>
  </si>
  <si>
    <t>43.0328</t>
  </si>
  <si>
    <t>35.3605</t>
  </si>
  <si>
    <t>352.009</t>
  </si>
  <si>
    <t>1484.98</t>
  </si>
  <si>
    <t>1210.28</t>
  </si>
  <si>
    <t>43.9241</t>
  </si>
  <si>
    <t>41.5395</t>
  </si>
  <si>
    <t>354.379</t>
  </si>
  <si>
    <t>1512.94</t>
  </si>
  <si>
    <t>1419.74</t>
  </si>
  <si>
    <t>54.3538</t>
  </si>
  <si>
    <t>42.1368</t>
  </si>
  <si>
    <t>346.417</t>
  </si>
  <si>
    <t>1859.03</t>
  </si>
  <si>
    <t>1429.56</t>
  </si>
  <si>
    <t>50.6053</t>
  </si>
  <si>
    <t>38.6402</t>
  </si>
  <si>
    <t>351.679</t>
  </si>
  <si>
    <t>1747.63</t>
  </si>
  <si>
    <t>1321.83</t>
  </si>
  <si>
    <t>56.8814</t>
  </si>
  <si>
    <t>37.8514</t>
  </si>
  <si>
    <t>330.866</t>
  </si>
  <si>
    <t>1956.41</t>
  </si>
  <si>
    <t>1285.1</t>
  </si>
  <si>
    <t>41.9103</t>
  </si>
  <si>
    <t>34.5341</t>
  </si>
  <si>
    <t>341.268</t>
  </si>
  <si>
    <t>1449.55</t>
  </si>
  <si>
    <t>1185.96</t>
  </si>
  <si>
    <t>45.7143</t>
  </si>
  <si>
    <t>42.1101</t>
  </si>
  <si>
    <t>315.068</t>
  </si>
  <si>
    <t>1568.09</t>
  </si>
  <si>
    <t>1437.63</t>
  </si>
  <si>
    <t>45.9429</t>
  </si>
  <si>
    <t>36.2435</t>
  </si>
  <si>
    <t>346.256</t>
  </si>
  <si>
    <t>1591.43</t>
  </si>
  <si>
    <t>1241.33</t>
  </si>
  <si>
    <t>48.8308</t>
  </si>
  <si>
    <t>41.992</t>
  </si>
  <si>
    <t>353.339</t>
  </si>
  <si>
    <t>1680.34</t>
  </si>
  <si>
    <t>1432.31</t>
  </si>
  <si>
    <t>62.9841</t>
  </si>
  <si>
    <t>31.1627</t>
  </si>
  <si>
    <t>366.512</t>
  </si>
  <si>
    <t>2180.81</t>
  </si>
  <si>
    <t>1066.76</t>
  </si>
  <si>
    <t>43.1017</t>
  </si>
  <si>
    <t>39.0785</t>
  </si>
  <si>
    <t>372.68</t>
  </si>
  <si>
    <t>1478.53</t>
  </si>
  <si>
    <t>1323.88</t>
  </si>
  <si>
    <t>51.2319</t>
  </si>
  <si>
    <t>35.6643</t>
  </si>
  <si>
    <t>334.782</t>
  </si>
  <si>
    <t>1766.65</t>
  </si>
  <si>
    <t>1212.45</t>
  </si>
  <si>
    <t>53.0213</t>
  </si>
  <si>
    <t>30.9849</t>
  </si>
  <si>
    <t>373.797</t>
  </si>
  <si>
    <t>1841.21</t>
  </si>
  <si>
    <t>1068.07</t>
  </si>
  <si>
    <t>49.3295</t>
  </si>
  <si>
    <t>33.0084</t>
  </si>
  <si>
    <t>356.715</t>
  </si>
  <si>
    <t>1706.62</t>
  </si>
  <si>
    <t>1134.02</t>
  </si>
  <si>
    <t>28.5774</t>
  </si>
  <si>
    <t>260.202</t>
  </si>
  <si>
    <t>980.49</t>
  </si>
  <si>
    <t>44.4231</t>
  </si>
  <si>
    <t>30.6855</t>
  </si>
  <si>
    <t>385.539</t>
  </si>
  <si>
    <t>1537.91</t>
  </si>
  <si>
    <t>1047.51</t>
  </si>
  <si>
    <t>45.4583</t>
  </si>
  <si>
    <t>31.5398</t>
  </si>
  <si>
    <t>378.369</t>
  </si>
  <si>
    <t>1576.83</t>
  </si>
  <si>
    <t>1076.73</t>
  </si>
  <si>
    <t>52.8485</t>
  </si>
  <si>
    <t>29.7984</t>
  </si>
  <si>
    <t>345.381</t>
  </si>
  <si>
    <t>1829.12</t>
  </si>
  <si>
    <t>1011.35</t>
  </si>
  <si>
    <t>45.1786</t>
  </si>
  <si>
    <t>44.4232</t>
  </si>
  <si>
    <t>348.669</t>
  </si>
  <si>
    <t>1551.04</t>
  </si>
  <si>
    <t>1507.86</t>
  </si>
  <si>
    <t>45.02</t>
  </si>
  <si>
    <t>32.9592</t>
  </si>
  <si>
    <t>368.91</t>
  </si>
  <si>
    <t>1557.42</t>
  </si>
  <si>
    <t>1134.9</t>
  </si>
  <si>
    <t>39.1023</t>
  </si>
  <si>
    <t>30.8586</t>
  </si>
  <si>
    <t>356.692</t>
  </si>
  <si>
    <t>1352.12</t>
  </si>
  <si>
    <t>1060.02</t>
  </si>
  <si>
    <t>59.1757</t>
  </si>
  <si>
    <t>34.7895</t>
  </si>
  <si>
    <t>372.427</t>
  </si>
  <si>
    <t>2043.62</t>
  </si>
  <si>
    <t>1185.36</t>
  </si>
  <si>
    <t>45.625</t>
  </si>
  <si>
    <t>44.3754</t>
  </si>
  <si>
    <t>382.521</t>
  </si>
  <si>
    <t>1568.79</t>
  </si>
  <si>
    <t>1513.03</t>
  </si>
  <si>
    <t>36.4237</t>
  </si>
  <si>
    <t>32.407</t>
  </si>
  <si>
    <t>336.47</t>
  </si>
  <si>
    <t>1259.56</t>
  </si>
  <si>
    <t>1111.19</t>
  </si>
  <si>
    <t>72.52</t>
  </si>
  <si>
    <t>37.9503</t>
  </si>
  <si>
    <t>355.473</t>
  </si>
  <si>
    <t>2495.15</t>
  </si>
  <si>
    <t>1294.19</t>
  </si>
  <si>
    <t>51.0845</t>
  </si>
  <si>
    <t>30.2861</t>
  </si>
  <si>
    <t>343.623</t>
  </si>
  <si>
    <t>1773.15</t>
  </si>
  <si>
    <t>1044.61</t>
  </si>
  <si>
    <t>49.0135</t>
  </si>
  <si>
    <t>39.4001</t>
  </si>
  <si>
    <t>369.308</t>
  </si>
  <si>
    <t>1687.47</t>
  </si>
  <si>
    <t>1345.66</t>
  </si>
  <si>
    <t>32.873</t>
  </si>
  <si>
    <t>26.5916</t>
  </si>
  <si>
    <t>366.473</t>
  </si>
  <si>
    <t>1142.57</t>
  </si>
  <si>
    <t>920.369</t>
  </si>
  <si>
    <t>54.8167</t>
  </si>
  <si>
    <t>34.0943</t>
  </si>
  <si>
    <t>350.143</t>
  </si>
  <si>
    <t>1890.15</t>
  </si>
  <si>
    <t>1167.81</t>
  </si>
  <si>
    <t>58.1587</t>
  </si>
  <si>
    <t>27.543</t>
  </si>
  <si>
    <t>367.887</t>
  </si>
  <si>
    <t>2011.25</t>
  </si>
  <si>
    <t>941.379</t>
  </si>
  <si>
    <t>35.9351</t>
  </si>
  <si>
    <t>29.0346</t>
  </si>
  <si>
    <t>373.309</t>
  </si>
  <si>
    <t>1247.1</t>
  </si>
  <si>
    <t>997.464</t>
  </si>
  <si>
    <t>49.5135</t>
  </si>
  <si>
    <t>31.1238</t>
  </si>
  <si>
    <t>369.031</t>
  </si>
  <si>
    <t>1713.12</t>
  </si>
  <si>
    <t>1068.91</t>
  </si>
  <si>
    <t>51.3718</t>
  </si>
  <si>
    <t>30.2278</t>
  </si>
  <si>
    <t>343.169</t>
  </si>
  <si>
    <t>1775.18</t>
  </si>
  <si>
    <t>1030.08</t>
  </si>
  <si>
    <t>39.5934</t>
  </si>
  <si>
    <t>26.0764</t>
  </si>
  <si>
    <t>346.583</t>
  </si>
  <si>
    <t>1376.8</t>
  </si>
  <si>
    <t>898.284</t>
  </si>
  <si>
    <t>50.662</t>
  </si>
  <si>
    <t>44.2128</t>
  </si>
  <si>
    <t>321.999</t>
  </si>
  <si>
    <t>1742.72</t>
  </si>
  <si>
    <t>1506.4</t>
  </si>
  <si>
    <t>48.7867</t>
  </si>
  <si>
    <t>31.8329</t>
  </si>
  <si>
    <t>351.073</t>
  </si>
  <si>
    <t>1686.71</t>
  </si>
  <si>
    <t>1089.97</t>
  </si>
  <si>
    <t>59.6667</t>
  </si>
  <si>
    <t>29.7992</t>
  </si>
  <si>
    <t>327.589</t>
  </si>
  <si>
    <t>2067.29</t>
  </si>
  <si>
    <t>1011.33</t>
  </si>
  <si>
    <t>52.67</t>
  </si>
  <si>
    <t>30.5621</t>
  </si>
  <si>
    <t>378.549</t>
  </si>
  <si>
    <t>1821.33</t>
  </si>
  <si>
    <t>1044.33</t>
  </si>
  <si>
    <t>48.2154</t>
  </si>
  <si>
    <t>43.2859</t>
  </si>
  <si>
    <t>344.337</t>
  </si>
  <si>
    <t>1661.28</t>
  </si>
  <si>
    <t>1482.86</t>
  </si>
  <si>
    <t>45.8889</t>
  </si>
  <si>
    <t>30.3698</t>
  </si>
  <si>
    <t>348.267</t>
  </si>
  <si>
    <t>1591.81</t>
  </si>
  <si>
    <t>1050.1</t>
  </si>
  <si>
    <t>66.3077</t>
  </si>
  <si>
    <t>31.1195</t>
  </si>
  <si>
    <t>358.532</t>
  </si>
  <si>
    <t>2292.71</t>
  </si>
  <si>
    <t>1067.55</t>
  </si>
  <si>
    <t>48.3043</t>
  </si>
  <si>
    <t>37.231</t>
  </si>
  <si>
    <t>311.739</t>
  </si>
  <si>
    <t>1663.16</t>
  </si>
  <si>
    <t>1268.25</t>
  </si>
  <si>
    <t>54.0755</t>
  </si>
  <si>
    <t>42.1197</t>
  </si>
  <si>
    <t>368.103</t>
  </si>
  <si>
    <t>1855.66</t>
  </si>
  <si>
    <t>1433.53</t>
  </si>
  <si>
    <t>51.3077</t>
  </si>
  <si>
    <t>33.2401</t>
  </si>
  <si>
    <t>331.731</t>
  </si>
  <si>
    <t>1772.42</t>
  </si>
  <si>
    <t>1134.28</t>
  </si>
  <si>
    <t>33.8144</t>
  </si>
  <si>
    <t>369.312</t>
  </si>
  <si>
    <t>2144.83</t>
  </si>
  <si>
    <t>1152.1</t>
  </si>
  <si>
    <t>53.3421</t>
  </si>
  <si>
    <t>32.076</t>
  </si>
  <si>
    <t>350.276</t>
  </si>
  <si>
    <t>1843.59</t>
  </si>
  <si>
    <t>1097.11</t>
  </si>
  <si>
    <t>20160314_XRCC1_MT-0220_2016.03.14.19.35.04 &gt; 20150519 8&amp;2gy (2016-04-05 15:31:29)</t>
  </si>
  <si>
    <t>38.8462</t>
  </si>
  <si>
    <t>33.3187</t>
  </si>
  <si>
    <t>352.743</t>
  </si>
  <si>
    <t>1331.42</t>
  </si>
  <si>
    <t>1141.96</t>
  </si>
  <si>
    <t>39.5273</t>
  </si>
  <si>
    <t>32.7351</t>
  </si>
  <si>
    <t>315.666</t>
  </si>
  <si>
    <t>1358.02</t>
  </si>
  <si>
    <t>1116.44</t>
  </si>
  <si>
    <t>46.6567</t>
  </si>
  <si>
    <t>36.9527</t>
  </si>
  <si>
    <t>377.79</t>
  </si>
  <si>
    <t>1608.46</t>
  </si>
  <si>
    <t>1267.48</t>
  </si>
  <si>
    <t>46.4</t>
  </si>
  <si>
    <t>46.5107</t>
  </si>
  <si>
    <t>353.458</t>
  </si>
  <si>
    <t>1592.64</t>
  </si>
  <si>
    <t>1592.33</t>
  </si>
  <si>
    <t>44.75</t>
  </si>
  <si>
    <t>40.5932</t>
  </si>
  <si>
    <t>345.429</t>
  </si>
  <si>
    <t>1533.77</t>
  </si>
  <si>
    <t>1384.51</t>
  </si>
  <si>
    <t>48.0135</t>
  </si>
  <si>
    <t>38.5282</t>
  </si>
  <si>
    <t>404.17</t>
  </si>
  <si>
    <t>1659.32</t>
  </si>
  <si>
    <t>1327.67</t>
  </si>
  <si>
    <t>51.6351</t>
  </si>
  <si>
    <t>36.8817</t>
  </si>
  <si>
    <t>379.417</t>
  </si>
  <si>
    <t>1786.32</t>
  </si>
  <si>
    <t>1266.11</t>
  </si>
  <si>
    <t>52.9028</t>
  </si>
  <si>
    <t>31.5716</t>
  </si>
  <si>
    <t>409.908</t>
  </si>
  <si>
    <t>1831.9</t>
  </si>
  <si>
    <t>1080.98</t>
  </si>
  <si>
    <t>43.6452</t>
  </si>
  <si>
    <t>36.5065</t>
  </si>
  <si>
    <t>409.45</t>
  </si>
  <si>
    <t>1506.42</t>
  </si>
  <si>
    <t>1248.7</t>
  </si>
  <si>
    <t>44.5</t>
  </si>
  <si>
    <t>35.6829</t>
  </si>
  <si>
    <t>355.081</t>
  </si>
  <si>
    <t>1539.73</t>
  </si>
  <si>
    <t>1233.37</t>
  </si>
  <si>
    <t>48.9375</t>
  </si>
  <si>
    <t>35.4714</t>
  </si>
  <si>
    <t>359.245</t>
  </si>
  <si>
    <t>1695.12</t>
  </si>
  <si>
    <t>1220.42</t>
  </si>
  <si>
    <t>58.6765</t>
  </si>
  <si>
    <t>33.7513</t>
  </si>
  <si>
    <t>359.133</t>
  </si>
  <si>
    <t>2036.63</t>
  </si>
  <si>
    <t>1163.91</t>
  </si>
  <si>
    <t>43.6765</t>
  </si>
  <si>
    <t>34.7629</t>
  </si>
  <si>
    <t>385.786</t>
  </si>
  <si>
    <t>1509.38</t>
  </si>
  <si>
    <t>1189.23</t>
  </si>
  <si>
    <t>34.8852</t>
  </si>
  <si>
    <t>29.5026</t>
  </si>
  <si>
    <t>384.312</t>
  </si>
  <si>
    <t>1214.77</t>
  </si>
  <si>
    <t>1020.98</t>
  </si>
  <si>
    <t>63.9452</t>
  </si>
  <si>
    <t>28.7754</t>
  </si>
  <si>
    <t>412.747</t>
  </si>
  <si>
    <t>2216.49</t>
  </si>
  <si>
    <t>979.357</t>
  </si>
  <si>
    <t>57.1311</t>
  </si>
  <si>
    <t>28.3205</t>
  </si>
  <si>
    <t>385.003</t>
  </si>
  <si>
    <t>1985.52</t>
  </si>
  <si>
    <t>976.61</t>
  </si>
  <si>
    <t>38.5111</t>
  </si>
  <si>
    <t>31.616</t>
  </si>
  <si>
    <t>398.341</t>
  </si>
  <si>
    <t>1337.93</t>
  </si>
  <si>
    <t>1092.19</t>
  </si>
  <si>
    <t>45.0345</t>
  </si>
  <si>
    <t>34.0454</t>
  </si>
  <si>
    <t>402.748</t>
  </si>
  <si>
    <t>1567.09</t>
  </si>
  <si>
    <t>1187.1</t>
  </si>
  <si>
    <t>58.4795</t>
  </si>
  <si>
    <t>32.8875</t>
  </si>
  <si>
    <t>405.092</t>
  </si>
  <si>
    <t>2030.21</t>
  </si>
  <si>
    <t>1134.08</t>
  </si>
  <si>
    <t>66.3934</t>
  </si>
  <si>
    <t>28.7734</t>
  </si>
  <si>
    <t>405.201</t>
  </si>
  <si>
    <t>2305.95</t>
  </si>
  <si>
    <t>990.9</t>
  </si>
  <si>
    <t>53.8889</t>
  </si>
  <si>
    <t>41.4262</t>
  </si>
  <si>
    <t>404.615</t>
  </si>
  <si>
    <t>1856.25</t>
  </si>
  <si>
    <t>1412.48</t>
  </si>
  <si>
    <t>57.5918</t>
  </si>
  <si>
    <t>36.0809</t>
  </si>
  <si>
    <t>429.447</t>
  </si>
  <si>
    <t>1997.53</t>
  </si>
  <si>
    <t>1236.36</t>
  </si>
  <si>
    <t>43.2182</t>
  </si>
  <si>
    <t>24.7339</t>
  </si>
  <si>
    <t>402.712</t>
  </si>
  <si>
    <t>1504.51</t>
  </si>
  <si>
    <t>848.156</t>
  </si>
  <si>
    <t>52.3049</t>
  </si>
  <si>
    <t>27.9668</t>
  </si>
  <si>
    <t>424.525</t>
  </si>
  <si>
    <t>1823.22</t>
  </si>
  <si>
    <t>968.972</t>
  </si>
  <si>
    <t>30.3662</t>
  </si>
  <si>
    <t>33.3939</t>
  </si>
  <si>
    <t>367.236</t>
  </si>
  <si>
    <t>1051.08</t>
  </si>
  <si>
    <t>1152.5</t>
  </si>
  <si>
    <t>45.7692</t>
  </si>
  <si>
    <t>30.4373</t>
  </si>
  <si>
    <t>417.305</t>
  </si>
  <si>
    <t>1600.23</t>
  </si>
  <si>
    <t>1060.05</t>
  </si>
  <si>
    <t>47.7356</t>
  </si>
  <si>
    <t>31.1316</t>
  </si>
  <si>
    <t>345.369</t>
  </si>
  <si>
    <t>1658.78</t>
  </si>
  <si>
    <t>1075.59</t>
  </si>
  <si>
    <t>53.3235</t>
  </si>
  <si>
    <t>25.531</t>
  </si>
  <si>
    <t>359.983</t>
  </si>
  <si>
    <t>880.424</t>
  </si>
  <si>
    <t>40.6765</t>
  </si>
  <si>
    <t>47.7282</t>
  </si>
  <si>
    <t>329.353</t>
  </si>
  <si>
    <t>1400.96</t>
  </si>
  <si>
    <t>1641.58</t>
  </si>
  <si>
    <t>32.8308</t>
  </si>
  <si>
    <t>31.9553</t>
  </si>
  <si>
    <t>374.262</t>
  </si>
  <si>
    <t>1142.95</t>
  </si>
  <si>
    <t>1106.35</t>
  </si>
  <si>
    <t>55.8442</t>
  </si>
  <si>
    <t>27.9789</t>
  </si>
  <si>
    <t>371.263</t>
  </si>
  <si>
    <t>1939.55</t>
  </si>
  <si>
    <t>964.132</t>
  </si>
  <si>
    <t>53.25</t>
  </si>
  <si>
    <t>34.0422</t>
  </si>
  <si>
    <t>371.883</t>
  </si>
  <si>
    <t>1853.31</t>
  </si>
  <si>
    <t>1183.23</t>
  </si>
  <si>
    <t>48.0847</t>
  </si>
  <si>
    <t>28.9704</t>
  </si>
  <si>
    <t>393.377</t>
  </si>
  <si>
    <t>1678.53</t>
  </si>
  <si>
    <t>1006.08</t>
  </si>
  <si>
    <t>34.0735</t>
  </si>
  <si>
    <t>32.4425</t>
  </si>
  <si>
    <t>365.643</t>
  </si>
  <si>
    <t>1184.75</t>
  </si>
  <si>
    <t>1123.04</t>
  </si>
  <si>
    <t>68.8784</t>
  </si>
  <si>
    <t>43.9339</t>
  </si>
  <si>
    <t>388.622</t>
  </si>
  <si>
    <t>2395.08</t>
  </si>
  <si>
    <t>1524.12</t>
  </si>
  <si>
    <t>53.6087</t>
  </si>
  <si>
    <t>26.8253</t>
  </si>
  <si>
    <t>389.048</t>
  </si>
  <si>
    <t>1868.71</t>
  </si>
  <si>
    <t>925.26</t>
  </si>
  <si>
    <t>39.431</t>
  </si>
  <si>
    <t>35.7251</t>
  </si>
  <si>
    <t>400.183</t>
  </si>
  <si>
    <t>1369.98</t>
  </si>
  <si>
    <t>54.5775</t>
  </si>
  <si>
    <t>31.4877</t>
  </si>
  <si>
    <t>382.589</t>
  </si>
  <si>
    <t>1886.32</t>
  </si>
  <si>
    <t>1078.97</t>
  </si>
  <si>
    <t>50.5395</t>
  </si>
  <si>
    <t>34.4079</t>
  </si>
  <si>
    <t>376.057</t>
  </si>
  <si>
    <t>1753.32</t>
  </si>
  <si>
    <t>1185.04</t>
  </si>
  <si>
    <t>63.9383</t>
  </si>
  <si>
    <t>25.8081</t>
  </si>
  <si>
    <t>385.58</t>
  </si>
  <si>
    <t>2218.99</t>
  </si>
  <si>
    <t>887.913</t>
  </si>
  <si>
    <t>48.5574</t>
  </si>
  <si>
    <t>41.9724</t>
  </si>
  <si>
    <t>356.575</t>
  </si>
  <si>
    <t>1662.95</t>
  </si>
  <si>
    <t>1423.54</t>
  </si>
  <si>
    <t>41.6667</t>
  </si>
  <si>
    <t>29.5659</t>
  </si>
  <si>
    <t>395.188</t>
  </si>
  <si>
    <t>1451.58</t>
  </si>
  <si>
    <t>1024.7</t>
  </si>
  <si>
    <t>44.7941</t>
  </si>
  <si>
    <t>28.2935</t>
  </si>
  <si>
    <t>399.135</t>
  </si>
  <si>
    <t>1561.18</t>
  </si>
  <si>
    <t>983.911</t>
  </si>
  <si>
    <t>54.2239</t>
  </si>
  <si>
    <t>25.7769</t>
  </si>
  <si>
    <t>413.046</t>
  </si>
  <si>
    <t>1887.01</t>
  </si>
  <si>
    <t>886.901</t>
  </si>
  <si>
    <t>41.2857</t>
  </si>
  <si>
    <t>37.4437</t>
  </si>
  <si>
    <t>359.15</t>
  </si>
  <si>
    <t>1429.19</t>
  </si>
  <si>
    <t>1292.22</t>
  </si>
  <si>
    <t>67.1831</t>
  </si>
  <si>
    <t>39.1405</t>
  </si>
  <si>
    <t>381.738</t>
  </si>
  <si>
    <t>2319.56</t>
  </si>
  <si>
    <t>1342.19</t>
  </si>
  <si>
    <t>49.4658</t>
  </si>
  <si>
    <t>34.7135</t>
  </si>
  <si>
    <t>345.015</t>
  </si>
  <si>
    <t>1716.82</t>
  </si>
  <si>
    <t>1197.3</t>
  </si>
  <si>
    <t>54.8</t>
  </si>
  <si>
    <t>31.2348</t>
  </si>
  <si>
    <t>381.427</t>
  </si>
  <si>
    <t>1912.83</t>
  </si>
  <si>
    <t>1099.51</t>
  </si>
  <si>
    <t>20160314_XRCC1_MT-0219_2016.03.14.18.17.17 &gt; 20150519 4fois2gy (2016-04-05 15:27:45)</t>
  </si>
  <si>
    <t>40.3333</t>
  </si>
  <si>
    <t>39.715</t>
  </si>
  <si>
    <t>327.465</t>
  </si>
  <si>
    <t>1226.23</t>
  </si>
  <si>
    <t>1222.32</t>
  </si>
  <si>
    <t>41.4545</t>
  </si>
  <si>
    <t>50.2443</t>
  </si>
  <si>
    <t>311.392</t>
  </si>
  <si>
    <t>1251.27</t>
  </si>
  <si>
    <t>1534.31</t>
  </si>
  <si>
    <t>57.2045</t>
  </si>
  <si>
    <t>60.2763</t>
  </si>
  <si>
    <t>322.024</t>
  </si>
  <si>
    <t>1802.55</t>
  </si>
  <si>
    <t>1930.11</t>
  </si>
  <si>
    <t>30.8372</t>
  </si>
  <si>
    <t>37.9799</t>
  </si>
  <si>
    <t>317.092</t>
  </si>
  <si>
    <t>957.907</t>
  </si>
  <si>
    <t>1232.15</t>
  </si>
  <si>
    <t>48.1622</t>
  </si>
  <si>
    <t>67.5535</t>
  </si>
  <si>
    <t>315.847</t>
  </si>
  <si>
    <t>1541.92</t>
  </si>
  <si>
    <t>2196.65</t>
  </si>
  <si>
    <t>58.0645</t>
  </si>
  <si>
    <t>58.5407</t>
  </si>
  <si>
    <t>347.12</t>
  </si>
  <si>
    <t>1970.4</t>
  </si>
  <si>
    <t>1949.24</t>
  </si>
  <si>
    <t>52.8659</t>
  </si>
  <si>
    <t>55.3078</t>
  </si>
  <si>
    <t>338.086</t>
  </si>
  <si>
    <t>1760.1</t>
  </si>
  <si>
    <t>1864.36</t>
  </si>
  <si>
    <t>81.2131</t>
  </si>
  <si>
    <t>80.0581</t>
  </si>
  <si>
    <t>331.181</t>
  </si>
  <si>
    <t>2675.26</t>
  </si>
  <si>
    <t>2589.52</t>
  </si>
  <si>
    <t>53.9787</t>
  </si>
  <si>
    <t>53.7367</t>
  </si>
  <si>
    <t>348.283</t>
  </si>
  <si>
    <t>1785.79</t>
  </si>
  <si>
    <t>1786.89</t>
  </si>
  <si>
    <t>49.4937</t>
  </si>
  <si>
    <t>54.3773</t>
  </si>
  <si>
    <t>336.35</t>
  </si>
  <si>
    <t>1594.72</t>
  </si>
  <si>
    <t>1785.38</t>
  </si>
  <si>
    <t>39.1013</t>
  </si>
  <si>
    <t>51.6739</t>
  </si>
  <si>
    <t>341.146</t>
  </si>
  <si>
    <t>1238.43</t>
  </si>
  <si>
    <t>1638.1</t>
  </si>
  <si>
    <t>57.2537</t>
  </si>
  <si>
    <t>51.0461</t>
  </si>
  <si>
    <t>339.146</t>
  </si>
  <si>
    <t>1834.76</t>
  </si>
  <si>
    <t>1646.59</t>
  </si>
  <si>
    <t>35.3377</t>
  </si>
  <si>
    <t>48.4913</t>
  </si>
  <si>
    <t>329.333</t>
  </si>
  <si>
    <t>1140.44</t>
  </si>
  <si>
    <t>1605.96</t>
  </si>
  <si>
    <t>63.7538</t>
  </si>
  <si>
    <t>63.4739</t>
  </si>
  <si>
    <t>351.024</t>
  </si>
  <si>
    <t>2086.77</t>
  </si>
  <si>
    <t>2051.51</t>
  </si>
  <si>
    <t>73.5192</t>
  </si>
  <si>
    <t>50.325</t>
  </si>
  <si>
    <t>349.831</t>
  </si>
  <si>
    <t>2424.04</t>
  </si>
  <si>
    <t>1739.77</t>
  </si>
  <si>
    <t>57.4521</t>
  </si>
  <si>
    <t>55.5848</t>
  </si>
  <si>
    <t>348.777</t>
  </si>
  <si>
    <t>1861.4</t>
  </si>
  <si>
    <t>1832.06</t>
  </si>
  <si>
    <t>46.5593</t>
  </si>
  <si>
    <t>55.5512</t>
  </si>
  <si>
    <t>334.599</t>
  </si>
  <si>
    <t>1525.56</t>
  </si>
  <si>
    <t>1840.37</t>
  </si>
  <si>
    <t>54.1077</t>
  </si>
  <si>
    <t>51.7594</t>
  </si>
  <si>
    <t>343.009</t>
  </si>
  <si>
    <t>1797.43</t>
  </si>
  <si>
    <t>1733.39</t>
  </si>
  <si>
    <t>53.6</t>
  </si>
  <si>
    <t>52.214</t>
  </si>
  <si>
    <t>341.301</t>
  </si>
  <si>
    <t>1745.51</t>
  </si>
  <si>
    <t>1705.54</t>
  </si>
  <si>
    <t>57.8226</t>
  </si>
  <si>
    <t>46.7889</t>
  </si>
  <si>
    <t>349.964</t>
  </si>
  <si>
    <t>1918.05</t>
  </si>
  <si>
    <t>1562.61</t>
  </si>
  <si>
    <t>35.0119</t>
  </si>
  <si>
    <t>40.3214</t>
  </si>
  <si>
    <t>339.903</t>
  </si>
  <si>
    <t>1140.02</t>
  </si>
  <si>
    <t>1311.63</t>
  </si>
  <si>
    <t>54.1867</t>
  </si>
  <si>
    <t>46.9487</t>
  </si>
  <si>
    <t>348.769</t>
  </si>
  <si>
    <t>1788.63</t>
  </si>
  <si>
    <t>1547.27</t>
  </si>
  <si>
    <t>35.1081</t>
  </si>
  <si>
    <t>42.2065</t>
  </si>
  <si>
    <t>346.067</t>
  </si>
  <si>
    <t>1189.37</t>
  </si>
  <si>
    <t>1495.15</t>
  </si>
  <si>
    <t>42.8072</t>
  </si>
  <si>
    <t>41.6133</t>
  </si>
  <si>
    <t>356.674</t>
  </si>
  <si>
    <t>1459.96</t>
  </si>
  <si>
    <t>1431.1</t>
  </si>
  <si>
    <t>44.1059</t>
  </si>
  <si>
    <t>49.0593</t>
  </si>
  <si>
    <t>319.563</t>
  </si>
  <si>
    <t>1389.36</t>
  </si>
  <si>
    <t>1536.47</t>
  </si>
  <si>
    <t>41.4375</t>
  </si>
  <si>
    <t>46.828</t>
  </si>
  <si>
    <t>342.577</t>
  </si>
  <si>
    <t>1372.08</t>
  </si>
  <si>
    <t>1576.31</t>
  </si>
  <si>
    <t>45.2391</t>
  </si>
  <si>
    <t>48.2576</t>
  </si>
  <si>
    <t>351.991</t>
  </si>
  <si>
    <t>1492.04</t>
  </si>
  <si>
    <t>1587.04</t>
  </si>
  <si>
    <t>58.5641</t>
  </si>
  <si>
    <t>49.3157</t>
  </si>
  <si>
    <t>349.043</t>
  </si>
  <si>
    <t>1988.28</t>
  </si>
  <si>
    <t>1686.45</t>
  </si>
  <si>
    <t>29.3269</t>
  </si>
  <si>
    <t>40.9353</t>
  </si>
  <si>
    <t>336.536</t>
  </si>
  <si>
    <t>933.596</t>
  </si>
  <si>
    <t>1336.35</t>
  </si>
  <si>
    <t>38.2584</t>
  </si>
  <si>
    <t>46.1075</t>
  </si>
  <si>
    <t>338.249</t>
  </si>
  <si>
    <t>1281.07</t>
  </si>
  <si>
    <t>1595.55</t>
  </si>
  <si>
    <t>26.3654</t>
  </si>
  <si>
    <t>32.0655</t>
  </si>
  <si>
    <t>352.005</t>
  </si>
  <si>
    <t>874.442</t>
  </si>
  <si>
    <t>1087.26</t>
  </si>
  <si>
    <t>58.3011</t>
  </si>
  <si>
    <t>44.8356</t>
  </si>
  <si>
    <t>360.333</t>
  </si>
  <si>
    <t>1954.4</t>
  </si>
  <si>
    <t>1505.49</t>
  </si>
  <si>
    <t>35.45</t>
  </si>
  <si>
    <t>32.288</t>
  </si>
  <si>
    <t>336.994</t>
  </si>
  <si>
    <t>1149.17</t>
  </si>
  <si>
    <t>1076.49</t>
  </si>
  <si>
    <t>32.1856</t>
  </si>
  <si>
    <t>35.4925</t>
  </si>
  <si>
    <t>356.8</t>
  </si>
  <si>
    <t>1080.04</t>
  </si>
  <si>
    <t>1193.6</t>
  </si>
  <si>
    <t>28.605</t>
  </si>
  <si>
    <t>34.7329</t>
  </si>
  <si>
    <t>353.742</t>
  </si>
  <si>
    <t>949.084</t>
  </si>
  <si>
    <t>43.6389</t>
  </si>
  <si>
    <t>40.9455</t>
  </si>
  <si>
    <t>368.503</t>
  </si>
  <si>
    <t>1535.91</t>
  </si>
  <si>
    <t>1441.38</t>
  </si>
  <si>
    <t>24.0204</t>
  </si>
  <si>
    <t>31.6567</t>
  </si>
  <si>
    <t>336.437</t>
  </si>
  <si>
    <t>773.602</t>
  </si>
  <si>
    <t>1044.72</t>
  </si>
  <si>
    <t>36.4157</t>
  </si>
  <si>
    <t>39.4392</t>
  </si>
  <si>
    <t>353.436</t>
  </si>
  <si>
    <t>1210.96</t>
  </si>
  <si>
    <t>1326.04</t>
  </si>
  <si>
    <t>36.4712</t>
  </si>
  <si>
    <t>37.0803</t>
  </si>
  <si>
    <t>343.872</t>
  </si>
  <si>
    <t>1218.82</t>
  </si>
  <si>
    <t>1260.16</t>
  </si>
  <si>
    <t>51.8919</t>
  </si>
  <si>
    <t>40.2791</t>
  </si>
  <si>
    <t>362.843</t>
  </si>
  <si>
    <t>1736.3</t>
  </si>
  <si>
    <t>1385.58</t>
  </si>
  <si>
    <t>36.9813</t>
  </si>
  <si>
    <t>45.4713</t>
  </si>
  <si>
    <t>334.982</t>
  </si>
  <si>
    <t>1199.5</t>
  </si>
  <si>
    <t>1491.93</t>
  </si>
  <si>
    <t>33.6566</t>
  </si>
  <si>
    <t>41.1813</t>
  </si>
  <si>
    <t>354.334</t>
  </si>
  <si>
    <t>1140.89</t>
  </si>
  <si>
    <t>1403.55</t>
  </si>
  <si>
    <t>66.0102</t>
  </si>
  <si>
    <t>54.9154</t>
  </si>
  <si>
    <t>360.239</t>
  </si>
  <si>
    <t>2198.45</t>
  </si>
  <si>
    <t>1783.21</t>
  </si>
  <si>
    <t>54.7816</t>
  </si>
  <si>
    <t>54.2184</t>
  </si>
  <si>
    <t>347.338</t>
  </si>
  <si>
    <t>1863.85</t>
  </si>
  <si>
    <t>1868.57</t>
  </si>
  <si>
    <t>21.0756</t>
  </si>
  <si>
    <t>29.9429</t>
  </si>
  <si>
    <t>308.547</t>
  </si>
  <si>
    <t>631.706</t>
  </si>
  <si>
    <t>913.344</t>
  </si>
  <si>
    <t>23.7019</t>
  </si>
  <si>
    <t>36.059</t>
  </si>
  <si>
    <t>329.26</t>
  </si>
  <si>
    <t>784.827</t>
  </si>
  <si>
    <t>1224.08</t>
  </si>
  <si>
    <t>37.5859</t>
  </si>
  <si>
    <t>47.8025</t>
  </si>
  <si>
    <t>328.747</t>
  </si>
  <si>
    <t>1244.71</t>
  </si>
  <si>
    <t>1617.95</t>
  </si>
  <si>
    <t>49.9469</t>
  </si>
  <si>
    <t>44.3073</t>
  </si>
  <si>
    <t>344.931</t>
  </si>
  <si>
    <t>1670.93</t>
  </si>
  <si>
    <t>1490.23</t>
  </si>
  <si>
    <t>20160314_XRCC1_MT-0218_2016.03.14.18.43.13 &gt; 20150519 4fois2gy (2016-04-05 15:23:14)</t>
  </si>
  <si>
    <t>32.4222</t>
  </si>
  <si>
    <t>38.7289</t>
  </si>
  <si>
    <t>341.814</t>
  </si>
  <si>
    <t>1072.53</t>
  </si>
  <si>
    <t>1249.88</t>
  </si>
  <si>
    <t>62.7843</t>
  </si>
  <si>
    <t>69.8897</t>
  </si>
  <si>
    <t>295.756</t>
  </si>
  <si>
    <t>1961.63</t>
  </si>
  <si>
    <t>2212.19</t>
  </si>
  <si>
    <t>64.1803</t>
  </si>
  <si>
    <t>59.8708</t>
  </si>
  <si>
    <t>304.079</t>
  </si>
  <si>
    <t>2112.66</t>
  </si>
  <si>
    <t>2015.59</t>
  </si>
  <si>
    <t>58.8429</t>
  </si>
  <si>
    <t>53.278</t>
  </si>
  <si>
    <t>325.432</t>
  </si>
  <si>
    <t>1934.84</t>
  </si>
  <si>
    <t>1741.7</t>
  </si>
  <si>
    <t>70.7347</t>
  </si>
  <si>
    <t>99.0919</t>
  </si>
  <si>
    <t>312.693</t>
  </si>
  <si>
    <t>2352.37</t>
  </si>
  <si>
    <t>3226.26</t>
  </si>
  <si>
    <t>62.2841</t>
  </si>
  <si>
    <t>57.0239</t>
  </si>
  <si>
    <t>324.141</t>
  </si>
  <si>
    <t>2064.91</t>
  </si>
  <si>
    <t>1900.22</t>
  </si>
  <si>
    <t>72.9315</t>
  </si>
  <si>
    <t>58.886</t>
  </si>
  <si>
    <t>347.316</t>
  </si>
  <si>
    <t>2520.7</t>
  </si>
  <si>
    <t>2048.24</t>
  </si>
  <si>
    <t>61.5488</t>
  </si>
  <si>
    <t>62.7035</t>
  </si>
  <si>
    <t>349.65</t>
  </si>
  <si>
    <t>2127.32</t>
  </si>
  <si>
    <t>2155.6</t>
  </si>
  <si>
    <t>44.1429</t>
  </si>
  <si>
    <t>60.9613</t>
  </si>
  <si>
    <t>328.91</t>
  </si>
  <si>
    <t>1494.14</t>
  </si>
  <si>
    <t>1909.04</t>
  </si>
  <si>
    <t>70.88</t>
  </si>
  <si>
    <t>63.0774</t>
  </si>
  <si>
    <t>341.803</t>
  </si>
  <si>
    <t>2440.8</t>
  </si>
  <si>
    <t>2193.19</t>
  </si>
  <si>
    <t>55.9516</t>
  </si>
  <si>
    <t>54.9723</t>
  </si>
  <si>
    <t>349.15</t>
  </si>
  <si>
    <t>1978.98</t>
  </si>
  <si>
    <t>1898.64</t>
  </si>
  <si>
    <t>62.4333</t>
  </si>
  <si>
    <t>56.0821</t>
  </si>
  <si>
    <t>357.388</t>
  </si>
  <si>
    <t>2271.02</t>
  </si>
  <si>
    <t>2046.58</t>
  </si>
  <si>
    <t>43.3667</t>
  </si>
  <si>
    <t>49.8479</t>
  </si>
  <si>
    <t>340.082</t>
  </si>
  <si>
    <t>1489.38</t>
  </si>
  <si>
    <t>1724.17</t>
  </si>
  <si>
    <t>87.5667</t>
  </si>
  <si>
    <t>62.81</t>
  </si>
  <si>
    <t>343.894</t>
  </si>
  <si>
    <t>3083.8</t>
  </si>
  <si>
    <t>2244.38</t>
  </si>
  <si>
    <t>73.8485</t>
  </si>
  <si>
    <t>60.4662</t>
  </si>
  <si>
    <t>359.466</t>
  </si>
  <si>
    <t>2729.23</t>
  </si>
  <si>
    <t>2205.46</t>
  </si>
  <si>
    <t>72.1515</t>
  </si>
  <si>
    <t>54.9117</t>
  </si>
  <si>
    <t>361.192</t>
  </si>
  <si>
    <t>2618.52</t>
  </si>
  <si>
    <t>1956.48</t>
  </si>
  <si>
    <t>41.6</t>
  </si>
  <si>
    <t>49.0518</t>
  </si>
  <si>
    <t>329.199</t>
  </si>
  <si>
    <t>1482.6</t>
  </si>
  <si>
    <t>1787.97</t>
  </si>
  <si>
    <t>79.7931</t>
  </si>
  <si>
    <t>56.8296</t>
  </si>
  <si>
    <t>349.782</t>
  </si>
  <si>
    <t>2789.5</t>
  </si>
  <si>
    <t>2038.08</t>
  </si>
  <si>
    <t>59.7206</t>
  </si>
  <si>
    <t>44.3429</t>
  </si>
  <si>
    <t>365.533</t>
  </si>
  <si>
    <t>2156.91</t>
  </si>
  <si>
    <t>1639.71</t>
  </si>
  <si>
    <t>65.2031</t>
  </si>
  <si>
    <t>49.0352</t>
  </si>
  <si>
    <t>376.792</t>
  </si>
  <si>
    <t>2390.11</t>
  </si>
  <si>
    <t>1804.48</t>
  </si>
  <si>
    <t>26.3404</t>
  </si>
  <si>
    <t>35.6704</t>
  </si>
  <si>
    <t>333.61</t>
  </si>
  <si>
    <t>937.511</t>
  </si>
  <si>
    <t>1279.67</t>
  </si>
  <si>
    <t>51.4891</t>
  </si>
  <si>
    <t>49.0793</t>
  </si>
  <si>
    <t>352.216</t>
  </si>
  <si>
    <t>1863.1</t>
  </si>
  <si>
    <t>1815.1</t>
  </si>
  <si>
    <t>53.1279</t>
  </si>
  <si>
    <t>49.7057</t>
  </si>
  <si>
    <t>359.815</t>
  </si>
  <si>
    <t>1934.28</t>
  </si>
  <si>
    <t>1849.22</t>
  </si>
  <si>
    <t>41.5862</t>
  </si>
  <si>
    <t>352.641</t>
  </si>
  <si>
    <t>1839.04</t>
  </si>
  <si>
    <t>1506.2</t>
  </si>
  <si>
    <t>39.3864</t>
  </si>
  <si>
    <t>40.7393</t>
  </si>
  <si>
    <t>347.512</t>
  </si>
  <si>
    <t>1376.99</t>
  </si>
  <si>
    <t>1423.6</t>
  </si>
  <si>
    <t>49.8667</t>
  </si>
  <si>
    <t>51.6639</t>
  </si>
  <si>
    <t>355.635</t>
  </si>
  <si>
    <t>1705.3</t>
  </si>
  <si>
    <t>1730.44</t>
  </si>
  <si>
    <t>54.83</t>
  </si>
  <si>
    <t>48.9564</t>
  </si>
  <si>
    <t>348.404</t>
  </si>
  <si>
    <t>1889.43</t>
  </si>
  <si>
    <t>1705.31</t>
  </si>
  <si>
    <t>71.6304</t>
  </si>
  <si>
    <t>46.916</t>
  </si>
  <si>
    <t>348.261</t>
  </si>
  <si>
    <t>2461.04</t>
  </si>
  <si>
    <t>1603.14</t>
  </si>
  <si>
    <t>36.617</t>
  </si>
  <si>
    <t>38.137</t>
  </si>
  <si>
    <t>327.988</t>
  </si>
  <si>
    <t>1274.6</t>
  </si>
  <si>
    <t>1367.9</t>
  </si>
  <si>
    <t>57.1789</t>
  </si>
  <si>
    <t>46.9414</t>
  </si>
  <si>
    <t>367.11</t>
  </si>
  <si>
    <t>2077.91</t>
  </si>
  <si>
    <t>1720.56</t>
  </si>
  <si>
    <t>70.5667</t>
  </si>
  <si>
    <t>43.6109</t>
  </si>
  <si>
    <t>356.327</t>
  </si>
  <si>
    <t>2478.58</t>
  </si>
  <si>
    <t>1572.12</t>
  </si>
  <si>
    <t>50.3818</t>
  </si>
  <si>
    <t>51.04</t>
  </si>
  <si>
    <t>358.048</t>
  </si>
  <si>
    <t>1713.49</t>
  </si>
  <si>
    <t>1716.12</t>
  </si>
  <si>
    <t>33.9703</t>
  </si>
  <si>
    <t>37.6482</t>
  </si>
  <si>
    <t>335.993</t>
  </si>
  <si>
    <t>1155.21</t>
  </si>
  <si>
    <t>1309.71</t>
  </si>
  <si>
    <t>42.2157</t>
  </si>
  <si>
    <t>47.5619</t>
  </si>
  <si>
    <t>367.825</t>
  </si>
  <si>
    <t>1545.57</t>
  </si>
  <si>
    <t>1728.78</t>
  </si>
  <si>
    <t>34.8512</t>
  </si>
  <si>
    <t>40.2467</t>
  </si>
  <si>
    <t>347.699</t>
  </si>
  <si>
    <t>1227.62</t>
  </si>
  <si>
    <t>1452.57</t>
  </si>
  <si>
    <t>61.0485</t>
  </si>
  <si>
    <t>48.287</t>
  </si>
  <si>
    <t>355.894</t>
  </si>
  <si>
    <t>2201.09</t>
  </si>
  <si>
    <t>1774.02</t>
  </si>
  <si>
    <t>42.7917</t>
  </si>
  <si>
    <t>49.5737</t>
  </si>
  <si>
    <t>352.383</t>
  </si>
  <si>
    <t>1451.61</t>
  </si>
  <si>
    <t>1665.32</t>
  </si>
  <si>
    <t>48.7255</t>
  </si>
  <si>
    <t>42.4421</t>
  </si>
  <si>
    <t>367.214</t>
  </si>
  <si>
    <t>1770.89</t>
  </si>
  <si>
    <t>1562.12</t>
  </si>
  <si>
    <t>62.2222</t>
  </si>
  <si>
    <t>49.3239</t>
  </si>
  <si>
    <t>353.291</t>
  </si>
  <si>
    <t>2189.98</t>
  </si>
  <si>
    <t>1765.98</t>
  </si>
  <si>
    <t>56.6122</t>
  </si>
  <si>
    <t>49.414</t>
  </si>
  <si>
    <t>341.655</t>
  </si>
  <si>
    <t>1953.05</t>
  </si>
  <si>
    <t>1711.83</t>
  </si>
  <si>
    <t>37.4474</t>
  </si>
  <si>
    <t>41.1834</t>
  </si>
  <si>
    <t>344.911</t>
  </si>
  <si>
    <t>1314.88</t>
  </si>
  <si>
    <t>1456.43</t>
  </si>
  <si>
    <t>36.3964</t>
  </si>
  <si>
    <t>42.9518</t>
  </si>
  <si>
    <t>353.806</t>
  </si>
  <si>
    <t>1250.68</t>
  </si>
  <si>
    <t>1456.94</t>
  </si>
  <si>
    <t>49.6262</t>
  </si>
  <si>
    <t>56.6784</t>
  </si>
  <si>
    <t>351.467</t>
  </si>
  <si>
    <t>1739.63</t>
  </si>
  <si>
    <t>1965.36</t>
  </si>
  <si>
    <t>52.3364</t>
  </si>
  <si>
    <t>49.7761</t>
  </si>
  <si>
    <t>355.268</t>
  </si>
  <si>
    <t>1868.85</t>
  </si>
  <si>
    <t>1777.69</t>
  </si>
  <si>
    <t>39.6526</t>
  </si>
  <si>
    <t>36.61</t>
  </si>
  <si>
    <t>310.527</t>
  </si>
  <si>
    <t>1274.65</t>
  </si>
  <si>
    <t>1237.11</t>
  </si>
  <si>
    <t>47.2353</t>
  </si>
  <si>
    <t>41.2462</t>
  </si>
  <si>
    <t>341.381</t>
  </si>
  <si>
    <t>1590.25</t>
  </si>
  <si>
    <t>1408.39</t>
  </si>
  <si>
    <t>59.5684</t>
  </si>
  <si>
    <t>47.9616</t>
  </si>
  <si>
    <t>333.78</t>
  </si>
  <si>
    <t>2023.58</t>
  </si>
  <si>
    <t>1642.45</t>
  </si>
  <si>
    <t>58.3333</t>
  </si>
  <si>
    <t>57.2839</t>
  </si>
  <si>
    <t>327.133</t>
  </si>
  <si>
    <t>2001.46</t>
  </si>
  <si>
    <t>1957.24</t>
  </si>
  <si>
    <t>20160314_XRCC1_MT-0217_2016.03.14.17.25.27 &gt; 20150519 4fois2gy (2016-04-05 15:18:24)</t>
  </si>
  <si>
    <t>59.2353</t>
  </si>
  <si>
    <t>54.4182</t>
  </si>
  <si>
    <t>265.064</t>
  </si>
  <si>
    <t>1707.98</t>
  </si>
  <si>
    <t>1602.01</t>
  </si>
  <si>
    <t>65.875</t>
  </si>
  <si>
    <t>76.8509</t>
  </si>
  <si>
    <t>278.485</t>
  </si>
  <si>
    <t>1997.42</t>
  </si>
  <si>
    <t>2312.6</t>
  </si>
  <si>
    <t>67.1957</t>
  </si>
  <si>
    <t>39.8985</t>
  </si>
  <si>
    <t>280.6</t>
  </si>
  <si>
    <t>2034.78</t>
  </si>
  <si>
    <t>1241.69</t>
  </si>
  <si>
    <t>59.7143</t>
  </si>
  <si>
    <t>39.1931</t>
  </si>
  <si>
    <t>277.471</t>
  </si>
  <si>
    <t>1815.79</t>
  </si>
  <si>
    <t>1195.33</t>
  </si>
  <si>
    <t>68.7955</t>
  </si>
  <si>
    <t>40.4346</t>
  </si>
  <si>
    <t>274.621</t>
  </si>
  <si>
    <t>2032.07</t>
  </si>
  <si>
    <t>1263.42</t>
  </si>
  <si>
    <t>47.8333</t>
  </si>
  <si>
    <t>50.1225</t>
  </si>
  <si>
    <t>288.247</t>
  </si>
  <si>
    <t>1539.88</t>
  </si>
  <si>
    <t>1573.79</t>
  </si>
  <si>
    <t>59.7857</t>
  </si>
  <si>
    <t>39.6203</t>
  </si>
  <si>
    <t>286.741</t>
  </si>
  <si>
    <t>1812.25</t>
  </si>
  <si>
    <t>1154.63</t>
  </si>
  <si>
    <t>77.1522</t>
  </si>
  <si>
    <t>39.6608</t>
  </si>
  <si>
    <t>286.969</t>
  </si>
  <si>
    <t>2411.28</t>
  </si>
  <si>
    <t>1340.96</t>
  </si>
  <si>
    <t>59.3818</t>
  </si>
  <si>
    <t>48.6048</t>
  </si>
  <si>
    <t>282.542</t>
  </si>
  <si>
    <t>1871.07</t>
  </si>
  <si>
    <t>1557.94</t>
  </si>
  <si>
    <t>52.1324</t>
  </si>
  <si>
    <t>35.6341</t>
  </si>
  <si>
    <t>292.955</t>
  </si>
  <si>
    <t>1695.9</t>
  </si>
  <si>
    <t>1177.54</t>
  </si>
  <si>
    <t>41.4857</t>
  </si>
  <si>
    <t>29.9685</t>
  </si>
  <si>
    <t>292.942</t>
  </si>
  <si>
    <t>1382.47</t>
  </si>
  <si>
    <t>1031.2</t>
  </si>
  <si>
    <t>54.7091</t>
  </si>
  <si>
    <t>33.3803</t>
  </si>
  <si>
    <t>295.008</t>
  </si>
  <si>
    <t>1752.93</t>
  </si>
  <si>
    <t>1067.7</t>
  </si>
  <si>
    <t>46.7333</t>
  </si>
  <si>
    <t>39.9287</t>
  </si>
  <si>
    <t>284.685</t>
  </si>
  <si>
    <t>1459.83</t>
  </si>
  <si>
    <t>1251.37</t>
  </si>
  <si>
    <t>33.125</t>
  </si>
  <si>
    <t>26.5345</t>
  </si>
  <si>
    <t>285.545</t>
  </si>
  <si>
    <t>1069.95</t>
  </si>
  <si>
    <t>893.555</t>
  </si>
  <si>
    <t>56.6935</t>
  </si>
  <si>
    <t>33.8563</t>
  </si>
  <si>
    <t>301.88</t>
  </si>
  <si>
    <t>1861.47</t>
  </si>
  <si>
    <t>1141.42</t>
  </si>
  <si>
    <t>49.1791</t>
  </si>
  <si>
    <t>33.2479</t>
  </si>
  <si>
    <t>301.993</t>
  </si>
  <si>
    <t>1649.18</t>
  </si>
  <si>
    <t>1105.47</t>
  </si>
  <si>
    <t>53.0294</t>
  </si>
  <si>
    <t>43.5626</t>
  </si>
  <si>
    <t>281.742</t>
  </si>
  <si>
    <t>1656.43</t>
  </si>
  <si>
    <t>1375.45</t>
  </si>
  <si>
    <t>40.7838</t>
  </si>
  <si>
    <t>36.7741</t>
  </si>
  <si>
    <t>291.706</t>
  </si>
  <si>
    <t>1386.45</t>
  </si>
  <si>
    <t>1303.1</t>
  </si>
  <si>
    <t>45.5224</t>
  </si>
  <si>
    <t>31.383</t>
  </si>
  <si>
    <t>295.627</t>
  </si>
  <si>
    <t>1467.67</t>
  </si>
  <si>
    <t>1013.1</t>
  </si>
  <si>
    <t>39.7576</t>
  </si>
  <si>
    <t>29.7554</t>
  </si>
  <si>
    <t>301.063</t>
  </si>
  <si>
    <t>1018.58</t>
  </si>
  <si>
    <t>53.8228</t>
  </si>
  <si>
    <t>43.2941</t>
  </si>
  <si>
    <t>291.728</t>
  </si>
  <si>
    <t>1749.54</t>
  </si>
  <si>
    <t>1442.75</t>
  </si>
  <si>
    <t>38.7209</t>
  </si>
  <si>
    <t>30.1138</t>
  </si>
  <si>
    <t>312.207</t>
  </si>
  <si>
    <t>1352.48</t>
  </si>
  <si>
    <t>1072.29</t>
  </si>
  <si>
    <t>55.2128</t>
  </si>
  <si>
    <t>35.3845</t>
  </si>
  <si>
    <t>312.359</t>
  </si>
  <si>
    <t>1889.29</t>
  </si>
  <si>
    <t>1274.69</t>
  </si>
  <si>
    <t>54.4725</t>
  </si>
  <si>
    <t>32.857</t>
  </si>
  <si>
    <t>310.934</t>
  </si>
  <si>
    <t>1895.27</t>
  </si>
  <si>
    <t>1172.76</t>
  </si>
  <si>
    <t>44.0543</t>
  </si>
  <si>
    <t>35.3443</t>
  </si>
  <si>
    <t>301.89</t>
  </si>
  <si>
    <t>1443.84</t>
  </si>
  <si>
    <t>1182.01</t>
  </si>
  <si>
    <t>51.9898</t>
  </si>
  <si>
    <t>35.2974</t>
  </si>
  <si>
    <t>308.175</t>
  </si>
  <si>
    <t>1760.95</t>
  </si>
  <si>
    <t>1303.16</t>
  </si>
  <si>
    <t>57.3048</t>
  </si>
  <si>
    <t>33.4682</t>
  </si>
  <si>
    <t>315.933</t>
  </si>
  <si>
    <t>1991.13</t>
  </si>
  <si>
    <t>1179.58</t>
  </si>
  <si>
    <t>36.3534</t>
  </si>
  <si>
    <t>27.8116</t>
  </si>
  <si>
    <t>309.683</t>
  </si>
  <si>
    <t>1239.58</t>
  </si>
  <si>
    <t>964.272</t>
  </si>
  <si>
    <t>40.646</t>
  </si>
  <si>
    <t>33.0651</t>
  </si>
  <si>
    <t>308.409</t>
  </si>
  <si>
    <t>1365.42</t>
  </si>
  <si>
    <t>1173.74</t>
  </si>
  <si>
    <t>33.7822</t>
  </si>
  <si>
    <t>30.6547</t>
  </si>
  <si>
    <t>300.604</t>
  </si>
  <si>
    <t>1131.87</t>
  </si>
  <si>
    <t>1079.09</t>
  </si>
  <si>
    <t>47.0521</t>
  </si>
  <si>
    <t>29.1592</t>
  </si>
  <si>
    <t>311.219</t>
  </si>
  <si>
    <t>1622.61</t>
  </si>
  <si>
    <t>1027.52</t>
  </si>
  <si>
    <t>41.322</t>
  </si>
  <si>
    <t>37.3193</t>
  </si>
  <si>
    <t>308.279</t>
  </si>
  <si>
    <t>1404.08</t>
  </si>
  <si>
    <t>48.0247</t>
  </si>
  <si>
    <t>41.512</t>
  </si>
  <si>
    <t>318.077</t>
  </si>
  <si>
    <t>1643.63</t>
  </si>
  <si>
    <t>1398.57</t>
  </si>
  <si>
    <t>37.0778</t>
  </si>
  <si>
    <t>30.5457</t>
  </si>
  <si>
    <t>316.247</t>
  </si>
  <si>
    <t>1275.3</t>
  </si>
  <si>
    <t>1082.3</t>
  </si>
  <si>
    <t>26.6441</t>
  </si>
  <si>
    <t>24.2323</t>
  </si>
  <si>
    <t>313.874</t>
  </si>
  <si>
    <t>929.856</t>
  </si>
  <si>
    <t>841.214</t>
  </si>
  <si>
    <t>28.2</t>
  </si>
  <si>
    <t>30.3496</t>
  </si>
  <si>
    <t>300.599</t>
  </si>
  <si>
    <t>955.368</t>
  </si>
  <si>
    <t>1041.94</t>
  </si>
  <si>
    <t>27.2479</t>
  </si>
  <si>
    <t>31.1896</t>
  </si>
  <si>
    <t>308.283</t>
  </si>
  <si>
    <t>931.778</t>
  </si>
  <si>
    <t>1072.43</t>
  </si>
  <si>
    <t>40.2453</t>
  </si>
  <si>
    <t>35.497</t>
  </si>
  <si>
    <t>298.03</t>
  </si>
  <si>
    <t>1352.19</t>
  </si>
  <si>
    <t>1189.92</t>
  </si>
  <si>
    <t>44.6116</t>
  </si>
  <si>
    <t>35.4359</t>
  </si>
  <si>
    <t>309.793</t>
  </si>
  <si>
    <t>1546.85</t>
  </si>
  <si>
    <t>1256.43</t>
  </si>
  <si>
    <t>41.6887</t>
  </si>
  <si>
    <t>38.3479</t>
  </si>
  <si>
    <t>318.722</t>
  </si>
  <si>
    <t>1454.23</t>
  </si>
  <si>
    <t>1360.99</t>
  </si>
  <si>
    <t>27.1889</t>
  </si>
  <si>
    <t>33.7848</t>
  </si>
  <si>
    <t>310.919</t>
  </si>
  <si>
    <t>888.078</t>
  </si>
  <si>
    <t>1081.74</t>
  </si>
  <si>
    <t>33.1818</t>
  </si>
  <si>
    <t>34.1229</t>
  </si>
  <si>
    <t>297.513</t>
  </si>
  <si>
    <t>1112.94</t>
  </si>
  <si>
    <t>1149.86</t>
  </si>
  <si>
    <t>30.2957</t>
  </si>
  <si>
    <t>29.2185</t>
  </si>
  <si>
    <t>312.744</t>
  </si>
  <si>
    <t>1085.81</t>
  </si>
  <si>
    <t>1058.92</t>
  </si>
  <si>
    <t>40.1652</t>
  </si>
  <si>
    <t>34.5543</t>
  </si>
  <si>
    <t>310.539</t>
  </si>
  <si>
    <t>1419.94</t>
  </si>
  <si>
    <t>1209.5</t>
  </si>
  <si>
    <t>43.1753</t>
  </si>
  <si>
    <t>37.8899</t>
  </si>
  <si>
    <t>303.648</t>
  </si>
  <si>
    <t>1370.98</t>
  </si>
  <si>
    <t>1214.23</t>
  </si>
  <si>
    <t>41.8687</t>
  </si>
  <si>
    <t>33.0537</t>
  </si>
  <si>
    <t>293.406</t>
  </si>
  <si>
    <t>1336.95</t>
  </si>
  <si>
    <t>1075.9</t>
  </si>
  <si>
    <t>44.4054</t>
  </si>
  <si>
    <t>33.4018</t>
  </si>
  <si>
    <t>306.664</t>
  </si>
  <si>
    <t>1520.03</t>
  </si>
  <si>
    <t>1175.88</t>
  </si>
  <si>
    <t>40.7607</t>
  </si>
  <si>
    <t>31.1879</t>
  </si>
  <si>
    <t>310.338</t>
  </si>
  <si>
    <t>1410.11</t>
  </si>
  <si>
    <t>1109.01</t>
  </si>
  <si>
    <t>20160314_XRCC1_MT-0216_2016.03.14.17.51.23 &gt; 20150519 4fois2gy (2016-04-05 15:13:44)</t>
  </si>
  <si>
    <t>34.8511</t>
  </si>
  <si>
    <t>34.5807</t>
  </si>
  <si>
    <t>270.807</t>
  </si>
  <si>
    <t>994.702</t>
  </si>
  <si>
    <t>1008.26</t>
  </si>
  <si>
    <t>26.7163</t>
  </si>
  <si>
    <t>271.72</t>
  </si>
  <si>
    <t>843.588</t>
  </si>
  <si>
    <t>890.423</t>
  </si>
  <si>
    <t>42.375</t>
  </si>
  <si>
    <t>34.0302</t>
  </si>
  <si>
    <t>282.679</t>
  </si>
  <si>
    <t>1380.77</t>
  </si>
  <si>
    <t>1259.74</t>
  </si>
  <si>
    <t>25.7931</t>
  </si>
  <si>
    <t>29.2045</t>
  </si>
  <si>
    <t>282.621</t>
  </si>
  <si>
    <t>821.034</t>
  </si>
  <si>
    <t>938.544</t>
  </si>
  <si>
    <t>26.3333</t>
  </si>
  <si>
    <t>29.6341</t>
  </si>
  <si>
    <t>299.93</t>
  </si>
  <si>
    <t>854.738</t>
  </si>
  <si>
    <t>930.407</t>
  </si>
  <si>
    <t>29.3056</t>
  </si>
  <si>
    <t>28.6797</t>
  </si>
  <si>
    <t>284.629</t>
  </si>
  <si>
    <t>947.778</t>
  </si>
  <si>
    <t>944.573</t>
  </si>
  <si>
    <t>27.6197</t>
  </si>
  <si>
    <t>23.794</t>
  </si>
  <si>
    <t>283.936</t>
  </si>
  <si>
    <t>872.535</t>
  </si>
  <si>
    <t>693.022</t>
  </si>
  <si>
    <t>26.5821</t>
  </si>
  <si>
    <t>29.2068</t>
  </si>
  <si>
    <t>287.103</t>
  </si>
  <si>
    <t>852.687</t>
  </si>
  <si>
    <t>913.07</t>
  </si>
  <si>
    <t>22.0789</t>
  </si>
  <si>
    <t>19.8159</t>
  </si>
  <si>
    <t>289.156</t>
  </si>
  <si>
    <t>713.789</t>
  </si>
  <si>
    <t>651.865</t>
  </si>
  <si>
    <t>27.0735</t>
  </si>
  <si>
    <t>26.9374</t>
  </si>
  <si>
    <t>283.728</t>
  </si>
  <si>
    <t>924.824</t>
  </si>
  <si>
    <t>930.732</t>
  </si>
  <si>
    <t>20.0154</t>
  </si>
  <si>
    <t>15.2084</t>
  </si>
  <si>
    <t>290.66</t>
  </si>
  <si>
    <t>671.831</t>
  </si>
  <si>
    <t>500.375</t>
  </si>
  <si>
    <t>23.1558</t>
  </si>
  <si>
    <t>19.4341</t>
  </si>
  <si>
    <t>294.543</t>
  </si>
  <si>
    <t>664.214</t>
  </si>
  <si>
    <t>13.7544</t>
  </si>
  <si>
    <t>17.3136</t>
  </si>
  <si>
    <t>298.051</t>
  </si>
  <si>
    <t>438.614</t>
  </si>
  <si>
    <t>525.03</t>
  </si>
  <si>
    <t>30.8701</t>
  </si>
  <si>
    <t>29.0274</t>
  </si>
  <si>
    <t>294.368</t>
  </si>
  <si>
    <t>1135.61</t>
  </si>
  <si>
    <t>27.9315</t>
  </si>
  <si>
    <t>21.0002</t>
  </si>
  <si>
    <t>290.287</t>
  </si>
  <si>
    <t>965.027</t>
  </si>
  <si>
    <t>759.605</t>
  </si>
  <si>
    <t>24.5429</t>
  </si>
  <si>
    <t>24.4847</t>
  </si>
  <si>
    <t>298.298</t>
  </si>
  <si>
    <t>833.157</t>
  </si>
  <si>
    <t>769.656</t>
  </si>
  <si>
    <t>14.2344</t>
  </si>
  <si>
    <t>19.7811</t>
  </si>
  <si>
    <t>299.37</t>
  </si>
  <si>
    <t>460.062</t>
  </si>
  <si>
    <t>643.73</t>
  </si>
  <si>
    <t>35.7736</t>
  </si>
  <si>
    <t>27.1142</t>
  </si>
  <si>
    <t>306.129</t>
  </si>
  <si>
    <t>1360.15</t>
  </si>
  <si>
    <t>1022.75</t>
  </si>
  <si>
    <t>16.1625</t>
  </si>
  <si>
    <t>16.1327</t>
  </si>
  <si>
    <t>310.647</t>
  </si>
  <si>
    <t>660.913</t>
  </si>
  <si>
    <t>717.958</t>
  </si>
  <si>
    <t>24.8462</t>
  </si>
  <si>
    <t>26.9386</t>
  </si>
  <si>
    <t>289.321</t>
  </si>
  <si>
    <t>865.128</t>
  </si>
  <si>
    <t>12.6667</t>
  </si>
  <si>
    <t>17.3159</t>
  </si>
  <si>
    <t>320.775</t>
  </si>
  <si>
    <t>443.587</t>
  </si>
  <si>
    <t>630.578</t>
  </si>
  <si>
    <t>22.9474</t>
  </si>
  <si>
    <t>22.5282</t>
  </si>
  <si>
    <t>302.512</t>
  </si>
  <si>
    <t>878.705</t>
  </si>
  <si>
    <t>876.789</t>
  </si>
  <si>
    <t>23.5495</t>
  </si>
  <si>
    <t>22.3757</t>
  </si>
  <si>
    <t>299.261</t>
  </si>
  <si>
    <t>888.264</t>
  </si>
  <si>
    <t>847.319</t>
  </si>
  <si>
    <t>20.8</t>
  </si>
  <si>
    <t>20.9625</t>
  </si>
  <si>
    <t>287.955</t>
  </si>
  <si>
    <t>755.818</t>
  </si>
  <si>
    <t>768.937</t>
  </si>
  <si>
    <t>25.2697</t>
  </si>
  <si>
    <t>26.0898</t>
  </si>
  <si>
    <t>313.387</t>
  </si>
  <si>
    <t>890.225</t>
  </si>
  <si>
    <t>910.936</t>
  </si>
  <si>
    <t>17.5514</t>
  </si>
  <si>
    <t>16.5952</t>
  </si>
  <si>
    <t>294.97</t>
  </si>
  <si>
    <t>657.654</t>
  </si>
  <si>
    <t>627.958</t>
  </si>
  <si>
    <t>28.2521</t>
  </si>
  <si>
    <t>25.108</t>
  </si>
  <si>
    <t>313.843</t>
  </si>
  <si>
    <t>1099.84</t>
  </si>
  <si>
    <t>996.36</t>
  </si>
  <si>
    <t>29.4947</t>
  </si>
  <si>
    <t>22.2868</t>
  </si>
  <si>
    <t>305.034</t>
  </si>
  <si>
    <t>1156.19</t>
  </si>
  <si>
    <t>913.605</t>
  </si>
  <si>
    <t>17.2451</t>
  </si>
  <si>
    <t>24.1863</t>
  </si>
  <si>
    <t>320.969</t>
  </si>
  <si>
    <t>622.706</t>
  </si>
  <si>
    <t>824.867</t>
  </si>
  <si>
    <t>18.1034</t>
  </si>
  <si>
    <t>20.5267</t>
  </si>
  <si>
    <t>315.979</t>
  </si>
  <si>
    <t>809.905</t>
  </si>
  <si>
    <t>15.3409</t>
  </si>
  <si>
    <t>16.128</t>
  </si>
  <si>
    <t>304.227</t>
  </si>
  <si>
    <t>569.795</t>
  </si>
  <si>
    <t>591.023</t>
  </si>
  <si>
    <t>23.1939</t>
  </si>
  <si>
    <t>19.9508</t>
  </si>
  <si>
    <t>300.077</t>
  </si>
  <si>
    <t>837.327</t>
  </si>
  <si>
    <t>756.651</t>
  </si>
  <si>
    <t>19.7241</t>
  </si>
  <si>
    <t>26.4028</t>
  </si>
  <si>
    <t>313.903</t>
  </si>
  <si>
    <t>689.989</t>
  </si>
  <si>
    <t>871.086</t>
  </si>
  <si>
    <t>27.0804</t>
  </si>
  <si>
    <t>24.6149</t>
  </si>
  <si>
    <t>311.27</t>
  </si>
  <si>
    <t>1056.65</t>
  </si>
  <si>
    <t>979.901</t>
  </si>
  <si>
    <t>8.77193</t>
  </si>
  <si>
    <t>13.5353</t>
  </si>
  <si>
    <t>306.482</t>
  </si>
  <si>
    <t>322.798</t>
  </si>
  <si>
    <t>501.394</t>
  </si>
  <si>
    <t>24.9151</t>
  </si>
  <si>
    <t>31.357</t>
  </si>
  <si>
    <t>323.591</t>
  </si>
  <si>
    <t>938.887</t>
  </si>
  <si>
    <t>1095.13</t>
  </si>
  <si>
    <t>22.3125</t>
  </si>
  <si>
    <t>28.9514</t>
  </si>
  <si>
    <t>315.502</t>
  </si>
  <si>
    <t>781.562</t>
  </si>
  <si>
    <t>990.729</t>
  </si>
  <si>
    <t>26.9082</t>
  </si>
  <si>
    <t>20.6932</t>
  </si>
  <si>
    <t>316.827</t>
  </si>
  <si>
    <t>1007.51</t>
  </si>
  <si>
    <t>779.031</t>
  </si>
  <si>
    <t>10.0161</t>
  </si>
  <si>
    <t>16.6191</t>
  </si>
  <si>
    <t>308.534</t>
  </si>
  <si>
    <t>377.984</t>
  </si>
  <si>
    <t>606.475</t>
  </si>
  <si>
    <t>23.7</t>
  </si>
  <si>
    <t>23.4981</t>
  </si>
  <si>
    <t>294.093</t>
  </si>
  <si>
    <t>826.475</t>
  </si>
  <si>
    <t>834.21</t>
  </si>
  <si>
    <t>27.0259</t>
  </si>
  <si>
    <t>33.7846</t>
  </si>
  <si>
    <t>305.722</t>
  </si>
  <si>
    <t>892.862</t>
  </si>
  <si>
    <t>1151.33</t>
  </si>
  <si>
    <t>25.6063</t>
  </si>
  <si>
    <t>26.6807</t>
  </si>
  <si>
    <t>299.856</t>
  </si>
  <si>
    <t>892.937</t>
  </si>
  <si>
    <t>920.26</t>
  </si>
  <si>
    <t>20.3826</t>
  </si>
  <si>
    <t>22.0755</t>
  </si>
  <si>
    <t>299.203</t>
  </si>
  <si>
    <t>716.887</t>
  </si>
  <si>
    <t>739.726</t>
  </si>
  <si>
    <t>18.9292</t>
  </si>
  <si>
    <t>25.0723</t>
  </si>
  <si>
    <t>308.795</t>
  </si>
  <si>
    <t>699.646</t>
  </si>
  <si>
    <t>907.139</t>
  </si>
  <si>
    <t>30.551</t>
  </si>
  <si>
    <t>30.0896</t>
  </si>
  <si>
    <t>295.41</t>
  </si>
  <si>
    <t>936.02</t>
  </si>
  <si>
    <t>929.619</t>
  </si>
  <si>
    <t>32.9286</t>
  </si>
  <si>
    <t>29.9659</t>
  </si>
  <si>
    <t>288.283</t>
  </si>
  <si>
    <t>1090.88</t>
  </si>
  <si>
    <t>1018.04</t>
  </si>
  <si>
    <t>25.6555</t>
  </si>
  <si>
    <t>29.7633</t>
  </si>
  <si>
    <t>302.735</t>
  </si>
  <si>
    <t>917.059</t>
  </si>
  <si>
    <t>1060.76</t>
  </si>
  <si>
    <t>35.3056</t>
  </si>
  <si>
    <t>27.2604</t>
  </si>
  <si>
    <t>303.485</t>
  </si>
  <si>
    <t>1225.72</t>
  </si>
  <si>
    <t>987.475</t>
  </si>
  <si>
    <t>ctr</t>
  </si>
  <si>
    <t>4*2+30</t>
  </si>
  <si>
    <t>4*2+72h</t>
  </si>
  <si>
    <t>20160314_XRCC1_MT-0222_2016,03,14,20,26,57 &gt; 20150519 8&amp;2gy (2016-04-08 15:46:13)</t>
  </si>
  <si>
    <t>20160314_XRCC1_MT-0220_2016,03,14,19,35,04 &gt; 20150519 8&amp;2gy (2016-04-08 15:49:25)</t>
  </si>
  <si>
    <t>Non-irradiated</t>
  </si>
  <si>
    <t>PTV</t>
  </si>
  <si>
    <t>Margin (distance in mm)</t>
  </si>
  <si>
    <t>-4 to 4</t>
  </si>
  <si>
    <t>5 to 13</t>
  </si>
  <si>
    <t>14 to 22</t>
  </si>
  <si>
    <t>23 to 31</t>
  </si>
  <si>
    <t>32 to 40</t>
  </si>
  <si>
    <t>41 to 49</t>
  </si>
  <si>
    <t>**</t>
  </si>
  <si>
    <t>*</t>
  </si>
  <si>
    <t>***</t>
  </si>
  <si>
    <t>05042016_XRCC1_hebdoM2_V2_F6MC1</t>
  </si>
  <si>
    <t>Figure 5-Figure supplement 2-source data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</si>
</sst>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9">
    <xf numFmtId="0" fontId="0" fillId="0" borderId="0" xfId="0"/>
    <xf numFmtId="0" fontId="0" fillId="0" borderId="0" xfId="0" applyAlignment="1">
      <alignment vertical="center" wrapText="1"/>
    </xf>
    <xf numFmtId="0" fontId="1" fillId="0" borderId="0" xfId="1" applyAlignment="1">
      <alignment vertical="center" wrapText="1"/>
    </xf>
    <xf numFmtId="0" fontId="0" fillId="0" borderId="0" xfId="0" applyAlignment="1">
      <alignment horizontal="right" vertical="center" wrapText="1"/>
    </xf>
    <xf numFmtId="0" fontId="1" fillId="0" borderId="0" xfId="1" applyAlignment="1">
      <alignment vertical="center" wrapText="1"/>
    </xf>
    <xf numFmtId="0" fontId="1" fillId="0" borderId="0" xfId="1" applyAlignment="1">
      <alignment vertical="center" wrapText="1"/>
    </xf>
    <xf numFmtId="0" fontId="0" fillId="2" borderId="0" xfId="0" applyFill="1"/>
    <xf numFmtId="0" fontId="0" fillId="3" borderId="0" xfId="0" applyFill="1"/>
    <xf numFmtId="0" fontId="1" fillId="0" borderId="0" xfId="1" applyAlignment="1">
      <alignment vertical="center" wrapText="1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46674630597766"/>
          <c:y val="2.3992483142541914E-2"/>
          <c:w val="0.86922077644046536"/>
          <c:h val="0.77845229919597392"/>
        </c:manualLayout>
      </c:layout>
      <c:barChart>
        <c:barDir val="col"/>
        <c:grouping val="clustered"/>
        <c:varyColors val="0"/>
        <c:ser>
          <c:idx val="0"/>
          <c:order val="0"/>
          <c:tx>
            <c:v>Non-irradiated</c:v>
          </c:tx>
          <c:spPr>
            <a:solidFill>
              <a:srgbClr val="00B050"/>
            </a:solidFill>
          </c:spPr>
          <c:invertIfNegative val="0"/>
          <c:errBars>
            <c:errBarType val="both"/>
            <c:errValType val="cust"/>
            <c:noEndCap val="0"/>
            <c:plus>
              <c:numRef>
                <c:f>'Feuil R1)'!$J$40</c:f>
                <c:numCache>
                  <c:formatCode>General</c:formatCode>
                  <c:ptCount val="1"/>
                  <c:pt idx="0">
                    <c:v>1.4228312826541856</c:v>
                  </c:pt>
                </c:numCache>
              </c:numRef>
            </c:plus>
            <c:minus>
              <c:numRef>
                <c:f>'Feuil R1)'!$J$40</c:f>
                <c:numCache>
                  <c:formatCode>General</c:formatCode>
                  <c:ptCount val="1"/>
                  <c:pt idx="0">
                    <c:v>1.4228312826541856</c:v>
                  </c:pt>
                </c:numCache>
              </c:numRef>
            </c:minus>
          </c:errBars>
          <c:cat>
            <c:multiLvlStrRef>
              <c:f>'Feuil R1)'!$W$2:$X$9</c:f>
              <c:multiLvlStrCache>
                <c:ptCount val="8"/>
                <c:lvl>
                  <c:pt idx="0">
                    <c:v>Non-irradiated</c:v>
                  </c:pt>
                  <c:pt idx="2">
                    <c:v>-4 to 4</c:v>
                  </c:pt>
                  <c:pt idx="3">
                    <c:v>5 to 13</c:v>
                  </c:pt>
                  <c:pt idx="4">
                    <c:v>14 to 22</c:v>
                  </c:pt>
                  <c:pt idx="5">
                    <c:v>23 to 31</c:v>
                  </c:pt>
                  <c:pt idx="6">
                    <c:v>32 to 40</c:v>
                  </c:pt>
                  <c:pt idx="7">
                    <c:v>41 to 49</c:v>
                  </c:pt>
                </c:lvl>
                <c:lvl>
                  <c:pt idx="1">
                    <c:v>PTV</c:v>
                  </c:pt>
                  <c:pt idx="2">
                    <c:v>Margin (distance in mm)</c:v>
                  </c:pt>
                </c:lvl>
              </c:multiLvlStrCache>
            </c:multiLvlStrRef>
          </c:cat>
          <c:val>
            <c:numRef>
              <c:f>'Feuil R1)'!$J$16:$J$23</c:f>
              <c:numCache>
                <c:formatCode>General</c:formatCode>
                <c:ptCount val="8"/>
                <c:pt idx="0">
                  <c:v>8.8487543750000004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EF-4798-B1F6-0FFE4E1E170B}"/>
            </c:ext>
          </c:extLst>
        </c:ser>
        <c:ser>
          <c:idx val="3"/>
          <c:order val="1"/>
          <c:tx>
            <c:v>4*2Gy+30min</c:v>
          </c:tx>
          <c:spPr>
            <a:solidFill>
              <a:srgbClr val="FF0000"/>
            </a:solidFill>
          </c:spPr>
          <c:invertIfNegative val="0"/>
          <c:dLbls>
            <c:dLbl>
              <c:idx val="1"/>
              <c:layout>
                <c:manualLayout>
                  <c:x val="-4.9282584805238679E-17"/>
                  <c:y val="-8.9443592392725008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**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02EF-4798-B1F6-0FFE4E1E170B}"/>
                </c:ext>
              </c:extLst>
            </c:dLbl>
            <c:dLbl>
              <c:idx val="2"/>
              <c:layout>
                <c:manualLayout>
                  <c:x val="2.6881720430107529E-3"/>
                  <c:y val="-8.736350884870815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**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02EF-4798-B1F6-0FFE4E1E170B}"/>
                </c:ext>
              </c:extLst>
            </c:dLbl>
            <c:dLbl>
              <c:idx val="3"/>
              <c:layout>
                <c:manualLayout>
                  <c:x val="0"/>
                  <c:y val="-9.152367593674187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**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02EF-4798-B1F6-0FFE4E1E170B}"/>
                </c:ext>
              </c:extLst>
            </c:dLbl>
            <c:dLbl>
              <c:idx val="4"/>
              <c:layout>
                <c:manualLayout>
                  <c:x val="0"/>
                  <c:y val="-8.112325821665757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**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02EF-4798-B1F6-0FFE4E1E170B}"/>
                </c:ext>
              </c:extLst>
            </c:dLbl>
            <c:dLbl>
              <c:idx val="5"/>
              <c:layout>
                <c:manualLayout>
                  <c:x val="0"/>
                  <c:y val="-8.3203341760674426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**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02EF-4798-B1F6-0FFE4E1E170B}"/>
                </c:ext>
              </c:extLst>
            </c:dLbl>
            <c:dLbl>
              <c:idx val="6"/>
              <c:layout>
                <c:manualLayout>
                  <c:x val="-1.3440860215054749E-3"/>
                  <c:y val="-8.112325821665757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**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6-02EF-4798-B1F6-0FFE4E1E170B}"/>
                </c:ext>
              </c:extLst>
            </c:dLbl>
            <c:dLbl>
              <c:idx val="7"/>
              <c:layout>
                <c:manualLayout>
                  <c:x val="0"/>
                  <c:y val="-0.1102444278328936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**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7-02EF-4798-B1F6-0FFE4E1E170B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errBars>
            <c:errBarType val="both"/>
            <c:errValType val="cust"/>
            <c:noEndCap val="0"/>
            <c:plus>
              <c:numRef>
                <c:f>'Feuil R1)'!$M$40:$M$47</c:f>
                <c:numCache>
                  <c:formatCode>General</c:formatCode>
                  <c:ptCount val="8"/>
                  <c:pt idx="1">
                    <c:v>9.6837334326635816</c:v>
                  </c:pt>
                  <c:pt idx="2">
                    <c:v>9.4133023933332876</c:v>
                  </c:pt>
                  <c:pt idx="3">
                    <c:v>10.220210977060376</c:v>
                  </c:pt>
                  <c:pt idx="4">
                    <c:v>9.0972900622017061</c:v>
                  </c:pt>
                  <c:pt idx="5">
                    <c:v>9.1756063751485524</c:v>
                  </c:pt>
                  <c:pt idx="6">
                    <c:v>9.0327334320791106</c:v>
                  </c:pt>
                  <c:pt idx="7">
                    <c:v>11.465560154391005</c:v>
                  </c:pt>
                </c:numCache>
              </c:numRef>
            </c:plus>
            <c:minus>
              <c:numRef>
                <c:f>'Feuil R1)'!$M$40:$M$47</c:f>
                <c:numCache>
                  <c:formatCode>General</c:formatCode>
                  <c:ptCount val="8"/>
                  <c:pt idx="1">
                    <c:v>9.6837334326635816</c:v>
                  </c:pt>
                  <c:pt idx="2">
                    <c:v>9.4133023933332876</c:v>
                  </c:pt>
                  <c:pt idx="3">
                    <c:v>10.220210977060376</c:v>
                  </c:pt>
                  <c:pt idx="4">
                    <c:v>9.0972900622017061</c:v>
                  </c:pt>
                  <c:pt idx="5">
                    <c:v>9.1756063751485524</c:v>
                  </c:pt>
                  <c:pt idx="6">
                    <c:v>9.0327334320791106</c:v>
                  </c:pt>
                  <c:pt idx="7">
                    <c:v>11.465560154391005</c:v>
                  </c:pt>
                </c:numCache>
              </c:numRef>
            </c:minus>
          </c:errBars>
          <c:cat>
            <c:multiLvlStrRef>
              <c:f>'Feuil R1)'!$W$2:$X$9</c:f>
              <c:multiLvlStrCache>
                <c:ptCount val="8"/>
                <c:lvl>
                  <c:pt idx="0">
                    <c:v>Non-irradiated</c:v>
                  </c:pt>
                  <c:pt idx="2">
                    <c:v>-4 to 4</c:v>
                  </c:pt>
                  <c:pt idx="3">
                    <c:v>5 to 13</c:v>
                  </c:pt>
                  <c:pt idx="4">
                    <c:v>14 to 22</c:v>
                  </c:pt>
                  <c:pt idx="5">
                    <c:v>23 to 31</c:v>
                  </c:pt>
                  <c:pt idx="6">
                    <c:v>32 to 40</c:v>
                  </c:pt>
                  <c:pt idx="7">
                    <c:v>41 to 49</c:v>
                  </c:pt>
                </c:lvl>
                <c:lvl>
                  <c:pt idx="1">
                    <c:v>PTV</c:v>
                  </c:pt>
                  <c:pt idx="2">
                    <c:v>Margin (distance in mm)</c:v>
                  </c:pt>
                </c:lvl>
              </c:multiLvlStrCache>
            </c:multiLvlStrRef>
          </c:cat>
          <c:val>
            <c:numRef>
              <c:f>'Feuil R1)'!$M$16:$M$23</c:f>
              <c:numCache>
                <c:formatCode>General</c:formatCode>
                <c:ptCount val="8"/>
                <c:pt idx="1">
                  <c:v>59.576331249999996</c:v>
                </c:pt>
                <c:pt idx="2">
                  <c:v>43.718149999999994</c:v>
                </c:pt>
                <c:pt idx="3">
                  <c:v>50.632512499999997</c:v>
                </c:pt>
                <c:pt idx="4">
                  <c:v>45.874524999999991</c:v>
                </c:pt>
                <c:pt idx="5">
                  <c:v>38.995649999999998</c:v>
                </c:pt>
                <c:pt idx="6">
                  <c:v>44.89385</c:v>
                </c:pt>
                <c:pt idx="7">
                  <c:v>45.904512499999996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2EF-4798-B1F6-0FFE4E1E170B}"/>
            </c:ext>
          </c:extLst>
        </c:ser>
        <c:ser>
          <c:idx val="4"/>
          <c:order val="2"/>
          <c:tx>
            <c:v>4*2Gy+72h</c:v>
          </c:tx>
          <c:spPr>
            <a:solidFill>
              <a:srgbClr val="FFC000"/>
            </a:solidFill>
          </c:spPr>
          <c:invertIfNegative val="0"/>
          <c:dLbls>
            <c:dLbl>
              <c:idx val="1"/>
              <c:layout>
                <c:manualLayout>
                  <c:x val="0"/>
                  <c:y val="-3.744150379230349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**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9-02EF-4798-B1F6-0FFE4E1E170B}"/>
                </c:ext>
              </c:extLst>
            </c:dLbl>
            <c:dLbl>
              <c:idx val="2"/>
              <c:layout>
                <c:manualLayout>
                  <c:x val="0"/>
                  <c:y val="-2.704108607221919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***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A-02EF-4798-B1F6-0FFE4E1E170B}"/>
                </c:ext>
              </c:extLst>
            </c:dLbl>
            <c:dLbl>
              <c:idx val="3"/>
              <c:layout>
                <c:manualLayout>
                  <c:x val="1.3440860215053765E-3"/>
                  <c:y val="-3.536142024828663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***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B-02EF-4798-B1F6-0FFE4E1E170B}"/>
                </c:ext>
              </c:extLst>
            </c:dLbl>
            <c:dLbl>
              <c:idx val="4"/>
              <c:layout>
                <c:manualLayout>
                  <c:x val="0"/>
                  <c:y val="-2.080083544016860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***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C-02EF-4798-B1F6-0FFE4E1E170B}"/>
                </c:ext>
              </c:extLst>
            </c:dLbl>
            <c:dLbl>
              <c:idx val="5"/>
              <c:layout>
                <c:manualLayout>
                  <c:x val="0"/>
                  <c:y val="-6.4482589864522766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*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D-02EF-4798-B1F6-0FFE4E1E170B}"/>
                </c:ext>
              </c:extLst>
            </c:dLbl>
            <c:dLbl>
              <c:idx val="6"/>
              <c:layout>
                <c:manualLayout>
                  <c:x val="-1.3440860215055736E-3"/>
                  <c:y val="-3.3281336704269776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**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E-02EF-4798-B1F6-0FFE4E1E170B}"/>
                </c:ext>
              </c:extLst>
            </c:dLbl>
            <c:dLbl>
              <c:idx val="7"/>
              <c:layout>
                <c:manualLayout>
                  <c:x val="0"/>
                  <c:y val="-1.040041772008438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***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F-02EF-4798-B1F6-0FFE4E1E170B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errBars>
            <c:errBarType val="both"/>
            <c:errValType val="cust"/>
            <c:noEndCap val="0"/>
            <c:plus>
              <c:numRef>
                <c:f>'Feuil R1)'!$N$40:$N$47</c:f>
                <c:numCache>
                  <c:formatCode>General</c:formatCode>
                  <c:ptCount val="8"/>
                  <c:pt idx="1">
                    <c:v>4.7144351700761442</c:v>
                  </c:pt>
                  <c:pt idx="2">
                    <c:v>3.927638380651489</c:v>
                  </c:pt>
                  <c:pt idx="3">
                    <c:v>4.4116666602128589</c:v>
                  </c:pt>
                  <c:pt idx="4">
                    <c:v>2.7938091759579184</c:v>
                  </c:pt>
                  <c:pt idx="5">
                    <c:v>7.2654505949773291</c:v>
                  </c:pt>
                  <c:pt idx="6">
                    <c:v>4.2365942578473188</c:v>
                  </c:pt>
                  <c:pt idx="7">
                    <c:v>2.0100052665768486</c:v>
                  </c:pt>
                </c:numCache>
              </c:numRef>
            </c:plus>
            <c:minus>
              <c:numRef>
                <c:f>'Feuil R1)'!$N$40:$N$47</c:f>
                <c:numCache>
                  <c:formatCode>General</c:formatCode>
                  <c:ptCount val="8"/>
                  <c:pt idx="1">
                    <c:v>4.7144351700761442</c:v>
                  </c:pt>
                  <c:pt idx="2">
                    <c:v>3.927638380651489</c:v>
                  </c:pt>
                  <c:pt idx="3">
                    <c:v>4.4116666602128589</c:v>
                  </c:pt>
                  <c:pt idx="4">
                    <c:v>2.7938091759579184</c:v>
                  </c:pt>
                  <c:pt idx="5">
                    <c:v>7.2654505949773291</c:v>
                  </c:pt>
                  <c:pt idx="6">
                    <c:v>4.2365942578473188</c:v>
                  </c:pt>
                  <c:pt idx="7">
                    <c:v>2.0100052665768486</c:v>
                  </c:pt>
                </c:numCache>
              </c:numRef>
            </c:minus>
          </c:errBars>
          <c:cat>
            <c:multiLvlStrRef>
              <c:f>'Feuil R1)'!$W$2:$X$9</c:f>
              <c:multiLvlStrCache>
                <c:ptCount val="8"/>
                <c:lvl>
                  <c:pt idx="0">
                    <c:v>Non-irradiated</c:v>
                  </c:pt>
                  <c:pt idx="2">
                    <c:v>-4 to 4</c:v>
                  </c:pt>
                  <c:pt idx="3">
                    <c:v>5 to 13</c:v>
                  </c:pt>
                  <c:pt idx="4">
                    <c:v>14 to 22</c:v>
                  </c:pt>
                  <c:pt idx="5">
                    <c:v>23 to 31</c:v>
                  </c:pt>
                  <c:pt idx="6">
                    <c:v>32 to 40</c:v>
                  </c:pt>
                  <c:pt idx="7">
                    <c:v>41 to 49</c:v>
                  </c:pt>
                </c:lvl>
                <c:lvl>
                  <c:pt idx="1">
                    <c:v>PTV</c:v>
                  </c:pt>
                  <c:pt idx="2">
                    <c:v>Margin (distance in mm)</c:v>
                  </c:pt>
                </c:lvl>
              </c:multiLvlStrCache>
            </c:multiLvlStrRef>
          </c:cat>
          <c:val>
            <c:numRef>
              <c:f>'Feuil R1)'!$N$16:$N$23</c:f>
              <c:numCache>
                <c:formatCode>General</c:formatCode>
                <c:ptCount val="8"/>
                <c:pt idx="1">
                  <c:v>38.011865624999999</c:v>
                </c:pt>
                <c:pt idx="2">
                  <c:v>35.274074999999996</c:v>
                </c:pt>
                <c:pt idx="3">
                  <c:v>36.283774999999999</c:v>
                </c:pt>
                <c:pt idx="4">
                  <c:v>29.585700000000003</c:v>
                </c:pt>
                <c:pt idx="5">
                  <c:v>27.55476625</c:v>
                </c:pt>
                <c:pt idx="6">
                  <c:v>29.591287500000004</c:v>
                </c:pt>
                <c:pt idx="7">
                  <c:v>27.84695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02EF-4798-B1F6-0FFE4E1E17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30"/>
        <c:axId val="68180608"/>
        <c:axId val="68653440"/>
      </c:barChart>
      <c:catAx>
        <c:axId val="6818060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68653440"/>
        <c:crosses val="autoZero"/>
        <c:auto val="1"/>
        <c:lblAlgn val="ctr"/>
        <c:lblOffset val="100"/>
        <c:noMultiLvlLbl val="0"/>
      </c:catAx>
      <c:valAx>
        <c:axId val="68653440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fr-FR"/>
                  <a:t>Number</a:t>
                </a:r>
                <a:r>
                  <a:rPr lang="fr-FR" baseline="0"/>
                  <a:t> of XRCC1 foci per cell</a:t>
                </a:r>
                <a:endParaRPr lang="fr-FR"/>
              </a:p>
            </c:rich>
          </c:tx>
          <c:layout>
            <c:manualLayout>
              <c:xMode val="edge"/>
              <c:yMode val="edge"/>
              <c:x val="1.5225666122892877E-2"/>
              <c:y val="0.33803976365867588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6818060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0983211519440983"/>
          <c:y val="2.4133203015727276E-2"/>
          <c:w val="0.31186445903071253"/>
          <c:h val="0.19538537507035994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46674630597766"/>
          <c:y val="2.3992483142541914E-2"/>
          <c:w val="0.86922077644046536"/>
          <c:h val="0.77845229919597392"/>
        </c:manualLayout>
      </c:layout>
      <c:barChart>
        <c:barDir val="col"/>
        <c:grouping val="clustered"/>
        <c:varyColors val="0"/>
        <c:ser>
          <c:idx val="0"/>
          <c:order val="0"/>
          <c:tx>
            <c:v>Non-irradiated</c:v>
          </c:tx>
          <c:spPr>
            <a:solidFill>
              <a:schemeClr val="tx1"/>
            </a:solidFill>
          </c:spPr>
          <c:invertIfNegative val="0"/>
          <c:errBars>
            <c:errBarType val="both"/>
            <c:errValType val="cust"/>
            <c:noEndCap val="0"/>
            <c:plus>
              <c:numRef>
                <c:f>Feuil12!$I$40</c:f>
                <c:numCache>
                  <c:formatCode>General</c:formatCode>
                  <c:ptCount val="1"/>
                  <c:pt idx="0">
                    <c:v>1.4228312826541856</c:v>
                  </c:pt>
                </c:numCache>
              </c:numRef>
            </c:plus>
            <c:minus>
              <c:numRef>
                <c:f>Feuil12!$I$40</c:f>
                <c:numCache>
                  <c:formatCode>General</c:formatCode>
                  <c:ptCount val="1"/>
                  <c:pt idx="0">
                    <c:v>1.4228312826541856</c:v>
                  </c:pt>
                </c:numCache>
              </c:numRef>
            </c:minus>
          </c:errBars>
          <c:cat>
            <c:multiLvlStrRef>
              <c:f>Feuil12!$T$2:$U$9</c:f>
              <c:multiLvlStrCache>
                <c:ptCount val="8"/>
                <c:lvl>
                  <c:pt idx="0">
                    <c:v>Non-irradiated</c:v>
                  </c:pt>
                  <c:pt idx="2">
                    <c:v>-4 to 4</c:v>
                  </c:pt>
                  <c:pt idx="3">
                    <c:v>5 to 13</c:v>
                  </c:pt>
                  <c:pt idx="4">
                    <c:v>14 to 22</c:v>
                  </c:pt>
                  <c:pt idx="5">
                    <c:v>23 to 31</c:v>
                  </c:pt>
                  <c:pt idx="6">
                    <c:v>32 to 40</c:v>
                  </c:pt>
                  <c:pt idx="7">
                    <c:v>41 to 49</c:v>
                  </c:pt>
                </c:lvl>
                <c:lvl>
                  <c:pt idx="1">
                    <c:v>PTV</c:v>
                  </c:pt>
                  <c:pt idx="2">
                    <c:v>Margin (distance in mm)</c:v>
                  </c:pt>
                </c:lvl>
              </c:multiLvlStrCache>
            </c:multiLvlStrRef>
          </c:cat>
          <c:val>
            <c:numRef>
              <c:f>Feuil12!$I$16:$I$23</c:f>
              <c:numCache>
                <c:formatCode>General</c:formatCode>
                <c:ptCount val="8"/>
                <c:pt idx="0">
                  <c:v>8.8487543750000004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1B-4B6E-BFED-427F888BCD6D}"/>
            </c:ext>
          </c:extLst>
        </c:ser>
        <c:ser>
          <c:idx val="1"/>
          <c:order val="1"/>
          <c:tx>
            <c:v>2Gy</c:v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0"/>
                  <c:y val="-3.120125316025291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**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7C1B-4B6E-BFED-427F888BCD6D}"/>
                </c:ext>
              </c:extLst>
            </c:dLbl>
            <c:dLbl>
              <c:idx val="2"/>
              <c:layout>
                <c:manualLayout>
                  <c:x val="-4.9282584805238679E-17"/>
                  <c:y val="-5.6162255688455238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*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7C1B-4B6E-BFED-427F888BCD6D}"/>
                </c:ext>
              </c:extLst>
            </c:dLbl>
            <c:dLbl>
              <c:idx val="3"/>
              <c:layout>
                <c:manualLayout>
                  <c:x val="0"/>
                  <c:y val="-5.20020886004215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*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7C1B-4B6E-BFED-427F888BCD6D}"/>
                </c:ext>
              </c:extLst>
            </c:dLbl>
            <c:dLbl>
              <c:idx val="4"/>
              <c:layout>
                <c:manualLayout>
                  <c:x val="-9.8565169610477358E-17"/>
                  <c:y val="-4.160167088033728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*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7C1B-4B6E-BFED-427F888BCD6D}"/>
                </c:ext>
              </c:extLst>
            </c:dLbl>
            <c:dLbl>
              <c:idx val="5"/>
              <c:layout>
                <c:manualLayout>
                  <c:x val="-9.8565169610477358E-17"/>
                  <c:y val="-4.992200505640465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*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7C1B-4B6E-BFED-427F888BCD6D}"/>
                </c:ext>
              </c:extLst>
            </c:dLbl>
            <c:dLbl>
              <c:idx val="6"/>
              <c:layout>
                <c:manualLayout>
                  <c:x val="-9.8565169610477358E-17"/>
                  <c:y val="-3.328133670426985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*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6-7C1B-4B6E-BFED-427F888BCD6D}"/>
                </c:ext>
              </c:extLst>
            </c:dLbl>
            <c:dLbl>
              <c:idx val="7"/>
              <c:layout>
                <c:manualLayout>
                  <c:x val="9.8565169610477358E-17"/>
                  <c:y val="-8.320334176067444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***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7-7C1B-4B6E-BFED-427F888BCD6D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errBars>
            <c:errBarType val="both"/>
            <c:errValType val="cust"/>
            <c:noEndCap val="0"/>
            <c:plus>
              <c:numRef>
                <c:f>Feuil12!$J$40:$J$47</c:f>
                <c:numCache>
                  <c:formatCode>General</c:formatCode>
                  <c:ptCount val="8"/>
                  <c:pt idx="1">
                    <c:v>3.2740092060819035</c:v>
                  </c:pt>
                  <c:pt idx="2">
                    <c:v>6.5751772383386484</c:v>
                  </c:pt>
                  <c:pt idx="3">
                    <c:v>6.2385960094533059</c:v>
                  </c:pt>
                  <c:pt idx="4">
                    <c:v>4.8157373807133785</c:v>
                  </c:pt>
                  <c:pt idx="5">
                    <c:v>5.9036789018938656</c:v>
                  </c:pt>
                  <c:pt idx="6">
                    <c:v>4.4143731034730829</c:v>
                  </c:pt>
                  <c:pt idx="7">
                    <c:v>1.8300462368931196</c:v>
                  </c:pt>
                </c:numCache>
              </c:numRef>
            </c:plus>
            <c:minus>
              <c:numRef>
                <c:f>Feuil12!$J$40:$J$47</c:f>
                <c:numCache>
                  <c:formatCode>General</c:formatCode>
                  <c:ptCount val="8"/>
                  <c:pt idx="1">
                    <c:v>3.2740092060819035</c:v>
                  </c:pt>
                  <c:pt idx="2">
                    <c:v>6.5751772383386484</c:v>
                  </c:pt>
                  <c:pt idx="3">
                    <c:v>6.2385960094533059</c:v>
                  </c:pt>
                  <c:pt idx="4">
                    <c:v>4.8157373807133785</c:v>
                  </c:pt>
                  <c:pt idx="5">
                    <c:v>5.9036789018938656</c:v>
                  </c:pt>
                  <c:pt idx="6">
                    <c:v>4.4143731034730829</c:v>
                  </c:pt>
                  <c:pt idx="7">
                    <c:v>1.8300462368931196</c:v>
                  </c:pt>
                </c:numCache>
              </c:numRef>
            </c:minus>
          </c:errBars>
          <c:cat>
            <c:multiLvlStrRef>
              <c:f>Feuil12!$T$2:$U$9</c:f>
              <c:multiLvlStrCache>
                <c:ptCount val="8"/>
                <c:lvl>
                  <c:pt idx="0">
                    <c:v>Non-irradiated</c:v>
                  </c:pt>
                  <c:pt idx="2">
                    <c:v>-4 to 4</c:v>
                  </c:pt>
                  <c:pt idx="3">
                    <c:v>5 to 13</c:v>
                  </c:pt>
                  <c:pt idx="4">
                    <c:v>14 to 22</c:v>
                  </c:pt>
                  <c:pt idx="5">
                    <c:v>23 to 31</c:v>
                  </c:pt>
                  <c:pt idx="6">
                    <c:v>32 to 40</c:v>
                  </c:pt>
                  <c:pt idx="7">
                    <c:v>41 to 49</c:v>
                  </c:pt>
                </c:lvl>
                <c:lvl>
                  <c:pt idx="1">
                    <c:v>PTV</c:v>
                  </c:pt>
                  <c:pt idx="2">
                    <c:v>Margin (distance in mm)</c:v>
                  </c:pt>
                </c:lvl>
              </c:multiLvlStrCache>
            </c:multiLvlStrRef>
          </c:cat>
          <c:val>
            <c:numRef>
              <c:f>Feuil12!$J$16:$J$23</c:f>
              <c:numCache>
                <c:formatCode>General</c:formatCode>
                <c:ptCount val="8"/>
                <c:pt idx="1">
                  <c:v>22.081768749999998</c:v>
                </c:pt>
                <c:pt idx="2">
                  <c:v>18.275285</c:v>
                </c:pt>
                <c:pt idx="3">
                  <c:v>18.553374999999999</c:v>
                </c:pt>
                <c:pt idx="4">
                  <c:v>20.9605</c:v>
                </c:pt>
                <c:pt idx="5">
                  <c:v>22.532149999999998</c:v>
                </c:pt>
                <c:pt idx="6">
                  <c:v>17.991250000000001</c:v>
                </c:pt>
                <c:pt idx="7">
                  <c:v>18.625675000000001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C1B-4B6E-BFED-427F888BCD6D}"/>
            </c:ext>
          </c:extLst>
        </c:ser>
        <c:ser>
          <c:idx val="2"/>
          <c:order val="2"/>
          <c:tx>
            <c:v>8Gy</c:v>
          </c:tx>
          <c:spPr>
            <a:solidFill>
              <a:srgbClr val="FF0000"/>
            </a:solidFill>
          </c:spPr>
          <c:invertIfNegative val="0"/>
          <c:dLbls>
            <c:dLbl>
              <c:idx val="1"/>
              <c:layout>
                <c:manualLayout>
                  <c:x val="0"/>
                  <c:y val="-5.824233923247210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**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9-7C1B-4B6E-BFED-427F888BCD6D}"/>
                </c:ext>
              </c:extLst>
            </c:dLbl>
            <c:dLbl>
              <c:idx val="2"/>
              <c:layout>
                <c:manualLayout>
                  <c:x val="0"/>
                  <c:y val="-4.3681754424354076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**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A-7C1B-4B6E-BFED-427F888BCD6D}"/>
                </c:ext>
              </c:extLst>
            </c:dLbl>
            <c:dLbl>
              <c:idx val="3"/>
              <c:layout>
                <c:manualLayout>
                  <c:x val="0"/>
                  <c:y val="-4.3681754424354076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**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B-7C1B-4B6E-BFED-427F888BCD6D}"/>
                </c:ext>
              </c:extLst>
            </c:dLbl>
            <c:dLbl>
              <c:idx val="4"/>
              <c:layout>
                <c:manualLayout>
                  <c:x val="0"/>
                  <c:y val="-5.408217214443838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*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C-7C1B-4B6E-BFED-427F888BCD6D}"/>
                </c:ext>
              </c:extLst>
            </c:dLbl>
            <c:dLbl>
              <c:idx val="5"/>
              <c:layout>
                <c:manualLayout>
                  <c:x val="9.8565169610477358E-17"/>
                  <c:y val="-8.32033417606745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*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D-7C1B-4B6E-BFED-427F888BCD6D}"/>
                </c:ext>
              </c:extLst>
            </c:dLbl>
            <c:dLbl>
              <c:idx val="6"/>
              <c:layout>
                <c:manualLayout>
                  <c:x val="0"/>
                  <c:y val="-3.952158733632035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**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E-7C1B-4B6E-BFED-427F888BCD6D}"/>
                </c:ext>
              </c:extLst>
            </c:dLbl>
            <c:dLbl>
              <c:idx val="7"/>
              <c:layout>
                <c:manualLayout>
                  <c:x val="0"/>
                  <c:y val="-2.912116961623612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**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F-7C1B-4B6E-BFED-427F888BCD6D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errBars>
            <c:errBarType val="both"/>
            <c:errValType val="cust"/>
            <c:noEndCap val="0"/>
            <c:plus>
              <c:numRef>
                <c:f>Feuil12!$K$40:$K$47</c:f>
                <c:numCache>
                  <c:formatCode>General</c:formatCode>
                  <c:ptCount val="8"/>
                  <c:pt idx="1">
                    <c:v>6.4125665406117562</c:v>
                  </c:pt>
                  <c:pt idx="2">
                    <c:v>5.5338592141921819</c:v>
                  </c:pt>
                  <c:pt idx="3">
                    <c:v>5.0932469934872202</c:v>
                  </c:pt>
                  <c:pt idx="4">
                    <c:v>6.3281605584350942</c:v>
                  </c:pt>
                  <c:pt idx="5">
                    <c:v>9.3326113160161714</c:v>
                  </c:pt>
                  <c:pt idx="6">
                    <c:v>5.0959226886959836</c:v>
                  </c:pt>
                  <c:pt idx="7">
                    <c:v>3.7802518587831355</c:v>
                  </c:pt>
                </c:numCache>
              </c:numRef>
            </c:plus>
            <c:minus>
              <c:numRef>
                <c:f>Feuil12!$K$40:$K$47</c:f>
                <c:numCache>
                  <c:formatCode>General</c:formatCode>
                  <c:ptCount val="8"/>
                  <c:pt idx="1">
                    <c:v>6.4125665406117562</c:v>
                  </c:pt>
                  <c:pt idx="2">
                    <c:v>5.5338592141921819</c:v>
                  </c:pt>
                  <c:pt idx="3">
                    <c:v>5.0932469934872202</c:v>
                  </c:pt>
                  <c:pt idx="4">
                    <c:v>6.3281605584350942</c:v>
                  </c:pt>
                  <c:pt idx="5">
                    <c:v>9.3326113160161714</c:v>
                  </c:pt>
                  <c:pt idx="6">
                    <c:v>5.0959226886959836</c:v>
                  </c:pt>
                  <c:pt idx="7">
                    <c:v>3.7802518587831355</c:v>
                  </c:pt>
                </c:numCache>
              </c:numRef>
            </c:minus>
          </c:errBars>
          <c:cat>
            <c:multiLvlStrRef>
              <c:f>Feuil12!$T$2:$U$9</c:f>
              <c:multiLvlStrCache>
                <c:ptCount val="8"/>
                <c:lvl>
                  <c:pt idx="0">
                    <c:v>Non-irradiated</c:v>
                  </c:pt>
                  <c:pt idx="2">
                    <c:v>-4 to 4</c:v>
                  </c:pt>
                  <c:pt idx="3">
                    <c:v>5 to 13</c:v>
                  </c:pt>
                  <c:pt idx="4">
                    <c:v>14 to 22</c:v>
                  </c:pt>
                  <c:pt idx="5">
                    <c:v>23 to 31</c:v>
                  </c:pt>
                  <c:pt idx="6">
                    <c:v>32 to 40</c:v>
                  </c:pt>
                  <c:pt idx="7">
                    <c:v>41 to 49</c:v>
                  </c:pt>
                </c:lvl>
                <c:lvl>
                  <c:pt idx="1">
                    <c:v>PTV</c:v>
                  </c:pt>
                  <c:pt idx="2">
                    <c:v>Margin (distance in mm)</c:v>
                  </c:pt>
                </c:lvl>
              </c:multiLvlStrCache>
            </c:multiLvlStrRef>
          </c:cat>
          <c:val>
            <c:numRef>
              <c:f>Feuil12!$K$16:$K$23</c:f>
              <c:numCache>
                <c:formatCode>General</c:formatCode>
                <c:ptCount val="8"/>
                <c:pt idx="1">
                  <c:v>29.04185</c:v>
                </c:pt>
                <c:pt idx="2">
                  <c:v>32.269075000000001</c:v>
                </c:pt>
                <c:pt idx="3">
                  <c:v>24.315950000000001</c:v>
                </c:pt>
                <c:pt idx="4">
                  <c:v>24.272799999999997</c:v>
                </c:pt>
                <c:pt idx="5">
                  <c:v>29.928375000000003</c:v>
                </c:pt>
                <c:pt idx="6">
                  <c:v>32.396425000000001</c:v>
                </c:pt>
                <c:pt idx="7">
                  <c:v>29.248374999999999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7C1B-4B6E-BFED-427F888BCD6D}"/>
            </c:ext>
          </c:extLst>
        </c:ser>
        <c:ser>
          <c:idx val="3"/>
          <c:order val="3"/>
          <c:tx>
            <c:v>4*2Gy+30min</c:v>
          </c:tx>
          <c:spPr>
            <a:solidFill>
              <a:schemeClr val="accent6"/>
            </a:solidFill>
          </c:spPr>
          <c:invertIfNegative val="0"/>
          <c:dLbls>
            <c:dLbl>
              <c:idx val="1"/>
              <c:layout>
                <c:manualLayout>
                  <c:x val="-4.9282584805238679E-17"/>
                  <c:y val="-8.9443592392725008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**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1-7C1B-4B6E-BFED-427F888BCD6D}"/>
                </c:ext>
              </c:extLst>
            </c:dLbl>
            <c:dLbl>
              <c:idx val="2"/>
              <c:layout>
                <c:manualLayout>
                  <c:x val="2.6881720430107529E-3"/>
                  <c:y val="-8.736350884870815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**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2-7C1B-4B6E-BFED-427F888BCD6D}"/>
                </c:ext>
              </c:extLst>
            </c:dLbl>
            <c:dLbl>
              <c:idx val="3"/>
              <c:layout>
                <c:manualLayout>
                  <c:x val="0"/>
                  <c:y val="-9.152367593674187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**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3-7C1B-4B6E-BFED-427F888BCD6D}"/>
                </c:ext>
              </c:extLst>
            </c:dLbl>
            <c:dLbl>
              <c:idx val="4"/>
              <c:layout>
                <c:manualLayout>
                  <c:x val="0"/>
                  <c:y val="-8.112325821665757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**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4-7C1B-4B6E-BFED-427F888BCD6D}"/>
                </c:ext>
              </c:extLst>
            </c:dLbl>
            <c:dLbl>
              <c:idx val="5"/>
              <c:layout>
                <c:manualLayout>
                  <c:x val="0"/>
                  <c:y val="-8.3203341760674426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**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5-7C1B-4B6E-BFED-427F888BCD6D}"/>
                </c:ext>
              </c:extLst>
            </c:dLbl>
            <c:dLbl>
              <c:idx val="6"/>
              <c:layout>
                <c:manualLayout>
                  <c:x val="-1.3440860215054749E-3"/>
                  <c:y val="-8.112325821665757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**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6-7C1B-4B6E-BFED-427F888BCD6D}"/>
                </c:ext>
              </c:extLst>
            </c:dLbl>
            <c:dLbl>
              <c:idx val="7"/>
              <c:layout>
                <c:manualLayout>
                  <c:x val="0"/>
                  <c:y val="-0.1102444278328936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**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7-7C1B-4B6E-BFED-427F888BCD6D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errBars>
            <c:errBarType val="both"/>
            <c:errValType val="cust"/>
            <c:noEndCap val="0"/>
            <c:plus>
              <c:numRef>
                <c:f>Feuil12!$L$40:$L$47</c:f>
                <c:numCache>
                  <c:formatCode>General</c:formatCode>
                  <c:ptCount val="8"/>
                  <c:pt idx="1">
                    <c:v>9.6837334326635816</c:v>
                  </c:pt>
                  <c:pt idx="2">
                    <c:v>9.4133023933332876</c:v>
                  </c:pt>
                  <c:pt idx="3">
                    <c:v>10.220210977060376</c:v>
                  </c:pt>
                  <c:pt idx="4">
                    <c:v>9.0972900622017061</c:v>
                  </c:pt>
                  <c:pt idx="5">
                    <c:v>9.1756063751485524</c:v>
                  </c:pt>
                  <c:pt idx="6">
                    <c:v>9.0327334320791106</c:v>
                  </c:pt>
                  <c:pt idx="7">
                    <c:v>11.465560154391005</c:v>
                  </c:pt>
                </c:numCache>
              </c:numRef>
            </c:plus>
            <c:minus>
              <c:numRef>
                <c:f>Feuil12!$L$40:$L$47</c:f>
                <c:numCache>
                  <c:formatCode>General</c:formatCode>
                  <c:ptCount val="8"/>
                  <c:pt idx="1">
                    <c:v>9.6837334326635816</c:v>
                  </c:pt>
                  <c:pt idx="2">
                    <c:v>9.4133023933332876</c:v>
                  </c:pt>
                  <c:pt idx="3">
                    <c:v>10.220210977060376</c:v>
                  </c:pt>
                  <c:pt idx="4">
                    <c:v>9.0972900622017061</c:v>
                  </c:pt>
                  <c:pt idx="5">
                    <c:v>9.1756063751485524</c:v>
                  </c:pt>
                  <c:pt idx="6">
                    <c:v>9.0327334320791106</c:v>
                  </c:pt>
                  <c:pt idx="7">
                    <c:v>11.465560154391005</c:v>
                  </c:pt>
                </c:numCache>
              </c:numRef>
            </c:minus>
          </c:errBars>
          <c:cat>
            <c:multiLvlStrRef>
              <c:f>Feuil12!$T$2:$U$9</c:f>
              <c:multiLvlStrCache>
                <c:ptCount val="8"/>
                <c:lvl>
                  <c:pt idx="0">
                    <c:v>Non-irradiated</c:v>
                  </c:pt>
                  <c:pt idx="2">
                    <c:v>-4 to 4</c:v>
                  </c:pt>
                  <c:pt idx="3">
                    <c:v>5 to 13</c:v>
                  </c:pt>
                  <c:pt idx="4">
                    <c:v>14 to 22</c:v>
                  </c:pt>
                  <c:pt idx="5">
                    <c:v>23 to 31</c:v>
                  </c:pt>
                  <c:pt idx="6">
                    <c:v>32 to 40</c:v>
                  </c:pt>
                  <c:pt idx="7">
                    <c:v>41 to 49</c:v>
                  </c:pt>
                </c:lvl>
                <c:lvl>
                  <c:pt idx="1">
                    <c:v>PTV</c:v>
                  </c:pt>
                  <c:pt idx="2">
                    <c:v>Margin (distance in mm)</c:v>
                  </c:pt>
                </c:lvl>
              </c:multiLvlStrCache>
            </c:multiLvlStrRef>
          </c:cat>
          <c:val>
            <c:numRef>
              <c:f>Feuil12!$L$16:$L$23</c:f>
              <c:numCache>
                <c:formatCode>General</c:formatCode>
                <c:ptCount val="8"/>
                <c:pt idx="1">
                  <c:v>59.576331249999996</c:v>
                </c:pt>
                <c:pt idx="2">
                  <c:v>43.718149999999994</c:v>
                </c:pt>
                <c:pt idx="3">
                  <c:v>50.632512499999997</c:v>
                </c:pt>
                <c:pt idx="4">
                  <c:v>45.874524999999991</c:v>
                </c:pt>
                <c:pt idx="5">
                  <c:v>38.995649999999998</c:v>
                </c:pt>
                <c:pt idx="6">
                  <c:v>44.89385</c:v>
                </c:pt>
                <c:pt idx="7">
                  <c:v>45.904512499999996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7C1B-4B6E-BFED-427F888BCD6D}"/>
            </c:ext>
          </c:extLst>
        </c:ser>
        <c:ser>
          <c:idx val="4"/>
          <c:order val="4"/>
          <c:tx>
            <c:v>4*2Gy+72h</c:v>
          </c:tx>
          <c:spPr>
            <a:solidFill>
              <a:schemeClr val="accent3"/>
            </a:solidFill>
          </c:spPr>
          <c:invertIfNegative val="0"/>
          <c:dLbls>
            <c:dLbl>
              <c:idx val="1"/>
              <c:layout>
                <c:manualLayout>
                  <c:x val="0"/>
                  <c:y val="-3.744150379230349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**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9-7C1B-4B6E-BFED-427F888BCD6D}"/>
                </c:ext>
              </c:extLst>
            </c:dLbl>
            <c:dLbl>
              <c:idx val="2"/>
              <c:layout>
                <c:manualLayout>
                  <c:x val="0"/>
                  <c:y val="-2.704108607221919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***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A-7C1B-4B6E-BFED-427F888BCD6D}"/>
                </c:ext>
              </c:extLst>
            </c:dLbl>
            <c:dLbl>
              <c:idx val="3"/>
              <c:layout>
                <c:manualLayout>
                  <c:x val="1.3440860215053765E-3"/>
                  <c:y val="-3.536142024828663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***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B-7C1B-4B6E-BFED-427F888BCD6D}"/>
                </c:ext>
              </c:extLst>
            </c:dLbl>
            <c:dLbl>
              <c:idx val="4"/>
              <c:layout>
                <c:manualLayout>
                  <c:x val="0"/>
                  <c:y val="-2.080083544016860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***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C-7C1B-4B6E-BFED-427F888BCD6D}"/>
                </c:ext>
              </c:extLst>
            </c:dLbl>
            <c:dLbl>
              <c:idx val="5"/>
              <c:layout>
                <c:manualLayout>
                  <c:x val="0"/>
                  <c:y val="-6.4482589864522766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*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D-7C1B-4B6E-BFED-427F888BCD6D}"/>
                </c:ext>
              </c:extLst>
            </c:dLbl>
            <c:dLbl>
              <c:idx val="6"/>
              <c:layout>
                <c:manualLayout>
                  <c:x val="-1.3440860215055736E-3"/>
                  <c:y val="-3.3281336704269776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**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E-7C1B-4B6E-BFED-427F888BCD6D}"/>
                </c:ext>
              </c:extLst>
            </c:dLbl>
            <c:dLbl>
              <c:idx val="7"/>
              <c:layout>
                <c:manualLayout>
                  <c:x val="0"/>
                  <c:y val="-1.040041772008438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***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F-7C1B-4B6E-BFED-427F888BCD6D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errBars>
            <c:errBarType val="both"/>
            <c:errValType val="cust"/>
            <c:noEndCap val="0"/>
            <c:plus>
              <c:numRef>
                <c:f>Feuil12!$M$40:$M$47</c:f>
                <c:numCache>
                  <c:formatCode>General</c:formatCode>
                  <c:ptCount val="8"/>
                  <c:pt idx="1">
                    <c:v>4.7144351700761442</c:v>
                  </c:pt>
                  <c:pt idx="2">
                    <c:v>3.927638380651489</c:v>
                  </c:pt>
                  <c:pt idx="3">
                    <c:v>4.4116666602128589</c:v>
                  </c:pt>
                  <c:pt idx="4">
                    <c:v>2.7938091759579184</c:v>
                  </c:pt>
                  <c:pt idx="5">
                    <c:v>7.2654505949773291</c:v>
                  </c:pt>
                  <c:pt idx="6">
                    <c:v>4.2365942578473188</c:v>
                  </c:pt>
                  <c:pt idx="7">
                    <c:v>2.0100052665768486</c:v>
                  </c:pt>
                </c:numCache>
              </c:numRef>
            </c:plus>
            <c:minus>
              <c:numRef>
                <c:f>Feuil12!$M$40:$M$47</c:f>
                <c:numCache>
                  <c:formatCode>General</c:formatCode>
                  <c:ptCount val="8"/>
                  <c:pt idx="1">
                    <c:v>4.7144351700761442</c:v>
                  </c:pt>
                  <c:pt idx="2">
                    <c:v>3.927638380651489</c:v>
                  </c:pt>
                  <c:pt idx="3">
                    <c:v>4.4116666602128589</c:v>
                  </c:pt>
                  <c:pt idx="4">
                    <c:v>2.7938091759579184</c:v>
                  </c:pt>
                  <c:pt idx="5">
                    <c:v>7.2654505949773291</c:v>
                  </c:pt>
                  <c:pt idx="6">
                    <c:v>4.2365942578473188</c:v>
                  </c:pt>
                  <c:pt idx="7">
                    <c:v>2.0100052665768486</c:v>
                  </c:pt>
                </c:numCache>
              </c:numRef>
            </c:minus>
          </c:errBars>
          <c:cat>
            <c:multiLvlStrRef>
              <c:f>Feuil12!$T$2:$U$9</c:f>
              <c:multiLvlStrCache>
                <c:ptCount val="8"/>
                <c:lvl>
                  <c:pt idx="0">
                    <c:v>Non-irradiated</c:v>
                  </c:pt>
                  <c:pt idx="2">
                    <c:v>-4 to 4</c:v>
                  </c:pt>
                  <c:pt idx="3">
                    <c:v>5 to 13</c:v>
                  </c:pt>
                  <c:pt idx="4">
                    <c:v>14 to 22</c:v>
                  </c:pt>
                  <c:pt idx="5">
                    <c:v>23 to 31</c:v>
                  </c:pt>
                  <c:pt idx="6">
                    <c:v>32 to 40</c:v>
                  </c:pt>
                  <c:pt idx="7">
                    <c:v>41 to 49</c:v>
                  </c:pt>
                </c:lvl>
                <c:lvl>
                  <c:pt idx="1">
                    <c:v>PTV</c:v>
                  </c:pt>
                  <c:pt idx="2">
                    <c:v>Margin (distance in mm)</c:v>
                  </c:pt>
                </c:lvl>
              </c:multiLvlStrCache>
            </c:multiLvlStrRef>
          </c:cat>
          <c:val>
            <c:numRef>
              <c:f>Feuil12!$M$16:$M$23</c:f>
              <c:numCache>
                <c:formatCode>General</c:formatCode>
                <c:ptCount val="8"/>
                <c:pt idx="1">
                  <c:v>38.011865624999999</c:v>
                </c:pt>
                <c:pt idx="2">
                  <c:v>35.274074999999996</c:v>
                </c:pt>
                <c:pt idx="3">
                  <c:v>36.283774999999999</c:v>
                </c:pt>
                <c:pt idx="4">
                  <c:v>29.585700000000003</c:v>
                </c:pt>
                <c:pt idx="5">
                  <c:v>27.55476625</c:v>
                </c:pt>
                <c:pt idx="6">
                  <c:v>29.591287500000004</c:v>
                </c:pt>
                <c:pt idx="7">
                  <c:v>27.84695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0-7C1B-4B6E-BFED-427F888BCD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30"/>
        <c:axId val="134244992"/>
        <c:axId val="134312320"/>
      </c:barChart>
      <c:catAx>
        <c:axId val="1342449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34312320"/>
        <c:crosses val="autoZero"/>
        <c:auto val="1"/>
        <c:lblAlgn val="ctr"/>
        <c:lblOffset val="100"/>
        <c:noMultiLvlLbl val="0"/>
      </c:catAx>
      <c:valAx>
        <c:axId val="134312320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fr-FR"/>
                  <a:t>Number</a:t>
                </a:r>
                <a:r>
                  <a:rPr lang="fr-FR" baseline="0"/>
                  <a:t> of XRCC1 foci per cell</a:t>
                </a:r>
                <a:endParaRPr lang="fr-FR"/>
              </a:p>
            </c:rich>
          </c:tx>
          <c:layout>
            <c:manualLayout>
              <c:xMode val="edge"/>
              <c:yMode val="edge"/>
              <c:x val="1.5225666122892877E-2"/>
              <c:y val="0.33803976365867588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3424499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0983211519440983"/>
          <c:y val="2.4133203015727276E-2"/>
          <c:w val="0.31186445903071253"/>
          <c:h val="0.19538537507035994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723901</xdr:colOff>
      <xdr:row>19</xdr:row>
      <xdr:rowOff>161925</xdr:rowOff>
    </xdr:from>
    <xdr:to>
      <xdr:col>20</xdr:col>
      <xdr:colOff>266701</xdr:colOff>
      <xdr:row>51</xdr:row>
      <xdr:rowOff>171449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0.2621</cdr:x>
      <cdr:y>0.03276</cdr:y>
    </cdr:from>
    <cdr:to>
      <cdr:x>0.29843</cdr:x>
      <cdr:y>0.08032</cdr:y>
    </cdr:to>
    <cdr:grpSp>
      <cdr:nvGrpSpPr>
        <cdr:cNvPr id="3" name="Groupe 2">
          <a:extLst xmlns:a="http://schemas.openxmlformats.org/drawingml/2006/main">
            <a:ext uri="{FF2B5EF4-FFF2-40B4-BE49-F238E27FC236}">
              <a16:creationId xmlns:a16="http://schemas.microsoft.com/office/drawing/2014/main" id="{560DAA44-8F54-4BF6-B88E-7C8895125925}"/>
            </a:ext>
          </a:extLst>
        </cdr:cNvPr>
        <cdr:cNvGrpSpPr/>
      </cdr:nvGrpSpPr>
      <cdr:grpSpPr>
        <a:xfrm xmlns:a="http://schemas.openxmlformats.org/drawingml/2006/main">
          <a:off x="2476530" y="200017"/>
          <a:ext cx="343275" cy="290379"/>
          <a:chOff x="-6076056" y="1741192"/>
          <a:chExt cx="235944" cy="290347"/>
        </a:xfrm>
      </cdr:grpSpPr>
      <cdr:sp macro="" textlink="">
        <cdr:nvSpPr>
          <cdr:cNvPr id="22" name="Parenthèse fermante 21"/>
          <cdr:cNvSpPr/>
        </cdr:nvSpPr>
        <cdr:spPr>
          <a:xfrm xmlns:a="http://schemas.openxmlformats.org/drawingml/2006/main" rot="16200000">
            <a:off x="-6018857" y="1852794"/>
            <a:ext cx="121546" cy="235944"/>
          </a:xfrm>
          <a:prstGeom xmlns:a="http://schemas.openxmlformats.org/drawingml/2006/main" prst="rightBracket">
            <a:avLst/>
          </a:prstGeom>
        </cdr:spPr>
        <cdr:style>
          <a:lnRef xmlns:a="http://schemas.openxmlformats.org/drawingml/2006/main" idx="1">
            <a:schemeClr val="dk1"/>
          </a:lnRef>
          <a:fillRef xmlns:a="http://schemas.openxmlformats.org/drawingml/2006/main" idx="0">
            <a:schemeClr val="dk1"/>
          </a:fillRef>
          <a:effectRef xmlns:a="http://schemas.openxmlformats.org/drawingml/2006/main" idx="0">
            <a:schemeClr val="dk1"/>
          </a:effectRef>
          <a:fontRef xmlns:a="http://schemas.openxmlformats.org/drawingml/2006/main" idx="minor">
            <a:schemeClr val="tx1"/>
          </a:fontRef>
        </cdr:style>
        <cdr:txBody>
          <a:bodyPr xmlns:a="http://schemas.openxmlformats.org/drawingml/2006/main" rot="0" spcFirstLastPara="0" vert="horz" wrap="square" lIns="91440" tIns="45720" rIns="91440" bIns="45720" numCol="1" spcCol="0" rtlCol="0" fromWordArt="0" anchor="t" anchorCtr="0" forceAA="0" compatLnSpc="1">
            <a:prstTxWarp prst="textNoShape">
              <a:avLst/>
            </a:prstTxWarp>
            <a:noAutofit/>
          </a:bodyPr>
          <a:lstStyle xmlns:a="http://schemas.openxmlformats.org/drawingml/2006/main">
            <a:defPPr>
              <a:defRPr lang="fr-FR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endParaRPr lang="en-US" sz="1100"/>
          </a:p>
        </cdr:txBody>
      </cdr:sp>
      <cdr:sp macro="" textlink="">
        <cdr:nvSpPr>
          <cdr:cNvPr id="23" name="ZoneTexte 4"/>
          <cdr:cNvSpPr txBox="1"/>
        </cdr:nvSpPr>
        <cdr:spPr>
          <a:xfrm xmlns:a="http://schemas.openxmlformats.org/drawingml/2006/main">
            <a:off x="-6051157" y="1741192"/>
            <a:ext cx="162664" cy="168801"/>
          </a:xfrm>
          <a:prstGeom xmlns:a="http://schemas.openxmlformats.org/drawingml/2006/main" prst="rect">
            <a:avLst/>
          </a:prstGeom>
          <a:noFill xmlns:a="http://schemas.openxmlformats.org/drawingml/2006/main"/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  <cdr:txBody>
          <a:bodyPr xmlns:a="http://schemas.openxmlformats.org/drawingml/2006/main" wrap="none" rtlCol="0" anchor="t">
            <a:spAutoFit/>
          </a:bodyPr>
          <a:lstStyle xmlns:a="http://schemas.openxmlformats.org/drawingml/2006/main">
            <a:defPPr>
              <a:defRPr lang="fr-FR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r>
              <a:rPr lang="en-US" sz="1100" dirty="0"/>
              <a:t>*</a:t>
            </a:r>
          </a:p>
        </cdr:txBody>
      </cdr:sp>
    </cdr:grpSp>
  </cdr:relSizeAnchor>
  <cdr:relSizeAnchor xmlns:cdr="http://schemas.openxmlformats.org/drawingml/2006/chartDrawing">
    <cdr:from>
      <cdr:x>0.99294</cdr:x>
      <cdr:y>0.03276</cdr:y>
    </cdr:from>
    <cdr:to>
      <cdr:x>0.99294</cdr:x>
      <cdr:y>0.03276</cdr:y>
    </cdr:to>
    <cdr:grpSp>
      <cdr:nvGrpSpPr>
        <cdr:cNvPr id="4" name="Groupe 3">
          <a:extLst xmlns:a="http://schemas.openxmlformats.org/drawingml/2006/main">
            <a:ext uri="{FF2B5EF4-FFF2-40B4-BE49-F238E27FC236}">
              <a16:creationId xmlns:a16="http://schemas.microsoft.com/office/drawing/2014/main" id="{B87709C4-ABC8-4696-88E7-597DF660E458}"/>
            </a:ext>
          </a:extLst>
        </cdr:cNvPr>
        <cdr:cNvGrpSpPr/>
      </cdr:nvGrpSpPr>
      <cdr:grpSpPr>
        <a:xfrm xmlns:a="http://schemas.openxmlformats.org/drawingml/2006/main">
          <a:off x="9382091" y="200017"/>
          <a:ext cx="0" cy="0"/>
          <a:chOff x="9382091" y="200017"/>
          <a:chExt cx="0" cy="0"/>
        </a:xfrm>
      </cdr:grpSpPr>
    </cdr:grpSp>
  </cdr:relSizeAnchor>
  <cdr:relSizeAnchor xmlns:cdr="http://schemas.openxmlformats.org/drawingml/2006/chartDrawing">
    <cdr:from>
      <cdr:x>0.59789</cdr:x>
      <cdr:y>0.16069</cdr:y>
    </cdr:from>
    <cdr:to>
      <cdr:x>0.63422</cdr:x>
      <cdr:y>0.2106</cdr:y>
    </cdr:to>
    <cdr:grpSp>
      <cdr:nvGrpSpPr>
        <cdr:cNvPr id="5" name="Groupe 4">
          <a:extLst xmlns:a="http://schemas.openxmlformats.org/drawingml/2006/main">
            <a:ext uri="{FF2B5EF4-FFF2-40B4-BE49-F238E27FC236}">
              <a16:creationId xmlns:a16="http://schemas.microsoft.com/office/drawing/2014/main" id="{54AAFD9A-7ABA-4CD0-8E9E-10BC0EA8AA9E}"/>
            </a:ext>
          </a:extLst>
        </cdr:cNvPr>
        <cdr:cNvGrpSpPr/>
      </cdr:nvGrpSpPr>
      <cdr:grpSpPr>
        <a:xfrm xmlns:a="http://schemas.openxmlformats.org/drawingml/2006/main">
          <a:off x="5649343" y="981097"/>
          <a:ext cx="343275" cy="304726"/>
          <a:chOff x="-4687553" y="3694442"/>
          <a:chExt cx="235944" cy="304732"/>
        </a:xfrm>
      </cdr:grpSpPr>
      <cdr:sp macro="" textlink="">
        <cdr:nvSpPr>
          <cdr:cNvPr id="18" name="Parenthèse fermante 17"/>
          <cdr:cNvSpPr/>
        </cdr:nvSpPr>
        <cdr:spPr>
          <a:xfrm xmlns:a="http://schemas.openxmlformats.org/drawingml/2006/main" rot="16200000">
            <a:off x="-4630354" y="3820429"/>
            <a:ext cx="121546" cy="235944"/>
          </a:xfrm>
          <a:prstGeom xmlns:a="http://schemas.openxmlformats.org/drawingml/2006/main" prst="rightBracket">
            <a:avLst/>
          </a:prstGeom>
        </cdr:spPr>
        <cdr:style>
          <a:lnRef xmlns:a="http://schemas.openxmlformats.org/drawingml/2006/main" idx="1">
            <a:schemeClr val="dk1"/>
          </a:lnRef>
          <a:fillRef xmlns:a="http://schemas.openxmlformats.org/drawingml/2006/main" idx="0">
            <a:schemeClr val="dk1"/>
          </a:fillRef>
          <a:effectRef xmlns:a="http://schemas.openxmlformats.org/drawingml/2006/main" idx="0">
            <a:schemeClr val="dk1"/>
          </a:effectRef>
          <a:fontRef xmlns:a="http://schemas.openxmlformats.org/drawingml/2006/main" idx="minor">
            <a:schemeClr val="tx1"/>
          </a:fontRef>
        </cdr:style>
        <cdr:txBody>
          <a:bodyPr xmlns:a="http://schemas.openxmlformats.org/drawingml/2006/main" rot="0" spcFirstLastPara="0" vert="horz" wrap="square" lIns="91440" tIns="45720" rIns="91440" bIns="45720" numCol="1" spcCol="0" rtlCol="0" fromWordArt="0" anchor="t" anchorCtr="0" forceAA="0" compatLnSpc="1">
            <a:prstTxWarp prst="textNoShape">
              <a:avLst/>
            </a:prstTxWarp>
            <a:noAutofit/>
          </a:bodyPr>
          <a:lstStyle xmlns:a="http://schemas.openxmlformats.org/drawingml/2006/main">
            <a:defPPr>
              <a:defRPr lang="fr-FR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endParaRPr lang="en-US" sz="1100"/>
          </a:p>
        </cdr:txBody>
      </cdr:sp>
      <cdr:sp macro="" textlink="">
        <cdr:nvSpPr>
          <cdr:cNvPr id="19" name="ZoneTexte 8"/>
          <cdr:cNvSpPr txBox="1"/>
        </cdr:nvSpPr>
        <cdr:spPr>
          <a:xfrm xmlns:a="http://schemas.openxmlformats.org/drawingml/2006/main">
            <a:off x="-4653558" y="3694442"/>
            <a:ext cx="175216" cy="264560"/>
          </a:xfrm>
          <a:prstGeom xmlns:a="http://schemas.openxmlformats.org/drawingml/2006/main" prst="rect">
            <a:avLst/>
          </a:prstGeom>
          <a:noFill xmlns:a="http://schemas.openxmlformats.org/drawingml/2006/main"/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  <cdr:txBody>
          <a:bodyPr xmlns:a="http://schemas.openxmlformats.org/drawingml/2006/main" wrap="none" rtlCol="0" anchor="t">
            <a:spAutoFit/>
          </a:bodyPr>
          <a:lstStyle xmlns:a="http://schemas.openxmlformats.org/drawingml/2006/main">
            <a:defPPr>
              <a:defRPr lang="fr-FR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r>
              <a:rPr lang="en-US" sz="1100" dirty="0"/>
              <a:t>*</a:t>
            </a:r>
          </a:p>
        </cdr:txBody>
      </cdr:sp>
    </cdr:grpSp>
  </cdr:relSizeAnchor>
  <cdr:relSizeAnchor xmlns:cdr="http://schemas.openxmlformats.org/drawingml/2006/chartDrawing">
    <cdr:from>
      <cdr:x>0.47674</cdr:x>
      <cdr:y>0.12324</cdr:y>
    </cdr:from>
    <cdr:to>
      <cdr:x>0.51862</cdr:x>
      <cdr:y>0.17618</cdr:y>
    </cdr:to>
    <cdr:grpSp>
      <cdr:nvGrpSpPr>
        <cdr:cNvPr id="6" name="Groupe 5">
          <a:extLst xmlns:a="http://schemas.openxmlformats.org/drawingml/2006/main">
            <a:ext uri="{FF2B5EF4-FFF2-40B4-BE49-F238E27FC236}">
              <a16:creationId xmlns:a16="http://schemas.microsoft.com/office/drawing/2014/main" id="{B072ED6E-4BB2-4ACB-A188-D50012DE9989}"/>
            </a:ext>
          </a:extLst>
        </cdr:cNvPr>
        <cdr:cNvGrpSpPr/>
      </cdr:nvGrpSpPr>
      <cdr:grpSpPr>
        <a:xfrm xmlns:a="http://schemas.openxmlformats.org/drawingml/2006/main">
          <a:off x="4504621" y="752445"/>
          <a:ext cx="395716" cy="323226"/>
          <a:chOff x="-4047197" y="3673109"/>
          <a:chExt cx="271962" cy="323205"/>
        </a:xfrm>
      </cdr:grpSpPr>
      <cdr:sp macro="" textlink="">
        <cdr:nvSpPr>
          <cdr:cNvPr id="16" name="Parenthèse fermante 15"/>
          <cdr:cNvSpPr/>
        </cdr:nvSpPr>
        <cdr:spPr>
          <a:xfrm xmlns:a="http://schemas.openxmlformats.org/drawingml/2006/main" rot="16200000">
            <a:off x="-3953980" y="3817569"/>
            <a:ext cx="121546" cy="235944"/>
          </a:xfrm>
          <a:prstGeom xmlns:a="http://schemas.openxmlformats.org/drawingml/2006/main" prst="rightBracket">
            <a:avLst/>
          </a:prstGeom>
        </cdr:spPr>
        <cdr:style>
          <a:lnRef xmlns:a="http://schemas.openxmlformats.org/drawingml/2006/main" idx="1">
            <a:schemeClr val="dk1"/>
          </a:lnRef>
          <a:fillRef xmlns:a="http://schemas.openxmlformats.org/drawingml/2006/main" idx="0">
            <a:schemeClr val="dk1"/>
          </a:fillRef>
          <a:effectRef xmlns:a="http://schemas.openxmlformats.org/drawingml/2006/main" idx="0">
            <a:schemeClr val="dk1"/>
          </a:effectRef>
          <a:fontRef xmlns:a="http://schemas.openxmlformats.org/drawingml/2006/main" idx="minor">
            <a:schemeClr val="tx1"/>
          </a:fontRef>
        </cdr:style>
        <cdr:txBody>
          <a:bodyPr xmlns:a="http://schemas.openxmlformats.org/drawingml/2006/main" rot="0" spcFirstLastPara="0" vert="horz" wrap="square" lIns="91440" tIns="45720" rIns="91440" bIns="45720" numCol="1" spcCol="0" rtlCol="0" fromWordArt="0" anchor="t" anchorCtr="0" forceAA="0" compatLnSpc="1">
            <a:prstTxWarp prst="textNoShape">
              <a:avLst/>
            </a:prstTxWarp>
            <a:noAutofit/>
          </a:bodyPr>
          <a:lstStyle xmlns:a="http://schemas.openxmlformats.org/drawingml/2006/main">
            <a:defPPr>
              <a:defRPr lang="fr-FR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endParaRPr lang="en-US" sz="1100"/>
          </a:p>
        </cdr:txBody>
      </cdr:sp>
      <cdr:sp macro="" textlink="">
        <cdr:nvSpPr>
          <cdr:cNvPr id="17" name="ZoneTexte 10"/>
          <cdr:cNvSpPr txBox="1"/>
        </cdr:nvSpPr>
        <cdr:spPr>
          <a:xfrm xmlns:a="http://schemas.openxmlformats.org/drawingml/2006/main">
            <a:off x="-4047197" y="3673109"/>
            <a:ext cx="217280" cy="168801"/>
          </a:xfrm>
          <a:prstGeom xmlns:a="http://schemas.openxmlformats.org/drawingml/2006/main" prst="rect">
            <a:avLst/>
          </a:prstGeom>
          <a:noFill xmlns:a="http://schemas.openxmlformats.org/drawingml/2006/main"/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  <cdr:txBody>
          <a:bodyPr xmlns:a="http://schemas.openxmlformats.org/drawingml/2006/main" wrap="none" rtlCol="0" anchor="t">
            <a:spAutoFit/>
          </a:bodyPr>
          <a:lstStyle xmlns:a="http://schemas.openxmlformats.org/drawingml/2006/main">
            <a:defPPr>
              <a:defRPr lang="fr-FR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r>
              <a:rPr lang="en-US" sz="1100" dirty="0"/>
              <a:t>NS</a:t>
            </a:r>
          </a:p>
        </cdr:txBody>
      </cdr:sp>
    </cdr:grpSp>
  </cdr:relSizeAnchor>
  <cdr:relSizeAnchor xmlns:cdr="http://schemas.openxmlformats.org/drawingml/2006/chartDrawing">
    <cdr:from>
      <cdr:x>0.69527</cdr:x>
      <cdr:y>0.24337</cdr:y>
    </cdr:from>
    <cdr:to>
      <cdr:x>0.73504</cdr:x>
      <cdr:y>0.29775</cdr:y>
    </cdr:to>
    <cdr:grpSp>
      <cdr:nvGrpSpPr>
        <cdr:cNvPr id="7" name="Groupe 6">
          <a:extLst xmlns:a="http://schemas.openxmlformats.org/drawingml/2006/main">
            <a:ext uri="{FF2B5EF4-FFF2-40B4-BE49-F238E27FC236}">
              <a16:creationId xmlns:a16="http://schemas.microsoft.com/office/drawing/2014/main" id="{419FF927-8924-47B5-80FA-75D42CCBDFBB}"/>
            </a:ext>
          </a:extLst>
        </cdr:cNvPr>
        <cdr:cNvGrpSpPr/>
      </cdr:nvGrpSpPr>
      <cdr:grpSpPr>
        <a:xfrm xmlns:a="http://schemas.openxmlformats.org/drawingml/2006/main">
          <a:off x="6569467" y="1485901"/>
          <a:ext cx="375779" cy="332019"/>
          <a:chOff x="-3328505" y="3668570"/>
          <a:chExt cx="258243" cy="332033"/>
        </a:xfrm>
      </cdr:grpSpPr>
      <cdr:sp macro="" textlink="">
        <cdr:nvSpPr>
          <cdr:cNvPr id="14" name="Parenthèse fermante 13"/>
          <cdr:cNvSpPr/>
        </cdr:nvSpPr>
        <cdr:spPr>
          <a:xfrm xmlns:a="http://schemas.openxmlformats.org/drawingml/2006/main" rot="16200000">
            <a:off x="-3249007" y="3821858"/>
            <a:ext cx="121546" cy="235944"/>
          </a:xfrm>
          <a:prstGeom xmlns:a="http://schemas.openxmlformats.org/drawingml/2006/main" prst="rightBracket">
            <a:avLst/>
          </a:prstGeom>
        </cdr:spPr>
        <cdr:style>
          <a:lnRef xmlns:a="http://schemas.openxmlformats.org/drawingml/2006/main" idx="1">
            <a:schemeClr val="dk1"/>
          </a:lnRef>
          <a:fillRef xmlns:a="http://schemas.openxmlformats.org/drawingml/2006/main" idx="0">
            <a:schemeClr val="dk1"/>
          </a:fillRef>
          <a:effectRef xmlns:a="http://schemas.openxmlformats.org/drawingml/2006/main" idx="0">
            <a:schemeClr val="dk1"/>
          </a:effectRef>
          <a:fontRef xmlns:a="http://schemas.openxmlformats.org/drawingml/2006/main" idx="minor">
            <a:schemeClr val="tx1"/>
          </a:fontRef>
        </cdr:style>
        <cdr:txBody>
          <a:bodyPr xmlns:a="http://schemas.openxmlformats.org/drawingml/2006/main" rot="0" spcFirstLastPara="0" vert="horz" wrap="square" lIns="91440" tIns="45720" rIns="91440" bIns="45720" numCol="1" spcCol="0" rtlCol="0" fromWordArt="0" anchor="t" anchorCtr="0" forceAA="0" compatLnSpc="1">
            <a:prstTxWarp prst="textNoShape">
              <a:avLst/>
            </a:prstTxWarp>
            <a:noAutofit/>
          </a:bodyPr>
          <a:lstStyle xmlns:a="http://schemas.openxmlformats.org/drawingml/2006/main">
            <a:defPPr>
              <a:defRPr lang="fr-FR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endParaRPr lang="en-US" sz="1100"/>
          </a:p>
        </cdr:txBody>
      </cdr:sp>
      <cdr:sp macro="" textlink="">
        <cdr:nvSpPr>
          <cdr:cNvPr id="15" name="ZoneTexte 12"/>
          <cdr:cNvSpPr txBox="1"/>
        </cdr:nvSpPr>
        <cdr:spPr>
          <a:xfrm xmlns:a="http://schemas.openxmlformats.org/drawingml/2006/main">
            <a:off x="-3328505" y="3668570"/>
            <a:ext cx="217280" cy="168801"/>
          </a:xfrm>
          <a:prstGeom xmlns:a="http://schemas.openxmlformats.org/drawingml/2006/main" prst="rect">
            <a:avLst/>
          </a:prstGeom>
          <a:noFill xmlns:a="http://schemas.openxmlformats.org/drawingml/2006/main"/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  <cdr:txBody>
          <a:bodyPr xmlns:a="http://schemas.openxmlformats.org/drawingml/2006/main" wrap="none" rtlCol="0" anchor="t">
            <a:spAutoFit/>
          </a:bodyPr>
          <a:lstStyle xmlns:a="http://schemas.openxmlformats.org/drawingml/2006/main">
            <a:defPPr>
              <a:defRPr lang="fr-FR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r>
              <a:rPr lang="en-US" sz="1100" dirty="0"/>
              <a:t>NS</a:t>
            </a:r>
          </a:p>
        </cdr:txBody>
      </cdr:sp>
    </cdr:grpSp>
  </cdr:relSizeAnchor>
  <cdr:relSizeAnchor xmlns:cdr="http://schemas.openxmlformats.org/drawingml/2006/chartDrawing">
    <cdr:from>
      <cdr:x>0.81047</cdr:x>
      <cdr:y>0.19345</cdr:y>
    </cdr:from>
    <cdr:to>
      <cdr:x>0.84681</cdr:x>
      <cdr:y>0.24904</cdr:y>
    </cdr:to>
    <cdr:grpSp>
      <cdr:nvGrpSpPr>
        <cdr:cNvPr id="8" name="Groupe 7">
          <a:extLst xmlns:a="http://schemas.openxmlformats.org/drawingml/2006/main">
            <a:ext uri="{FF2B5EF4-FFF2-40B4-BE49-F238E27FC236}">
              <a16:creationId xmlns:a16="http://schemas.microsoft.com/office/drawing/2014/main" id="{04DAA15F-81BE-42A9-B569-999ECBCB5808}"/>
            </a:ext>
          </a:extLst>
        </cdr:cNvPr>
        <cdr:cNvGrpSpPr/>
      </cdr:nvGrpSpPr>
      <cdr:grpSpPr>
        <a:xfrm xmlns:a="http://schemas.openxmlformats.org/drawingml/2006/main">
          <a:off x="7657969" y="1181114"/>
          <a:ext cx="343369" cy="339406"/>
          <a:chOff x="-2586933" y="3686917"/>
          <a:chExt cx="235944" cy="339426"/>
        </a:xfrm>
      </cdr:grpSpPr>
      <cdr:sp macro="" textlink="">
        <cdr:nvSpPr>
          <cdr:cNvPr id="12" name="Parenthèse fermante 11"/>
          <cdr:cNvSpPr/>
        </cdr:nvSpPr>
        <cdr:spPr>
          <a:xfrm xmlns:a="http://schemas.openxmlformats.org/drawingml/2006/main" rot="16200000">
            <a:off x="-2529734" y="3847598"/>
            <a:ext cx="121546" cy="235944"/>
          </a:xfrm>
          <a:prstGeom xmlns:a="http://schemas.openxmlformats.org/drawingml/2006/main" prst="rightBracket">
            <a:avLst/>
          </a:prstGeom>
        </cdr:spPr>
        <cdr:style>
          <a:lnRef xmlns:a="http://schemas.openxmlformats.org/drawingml/2006/main" idx="1">
            <a:schemeClr val="dk1"/>
          </a:lnRef>
          <a:fillRef xmlns:a="http://schemas.openxmlformats.org/drawingml/2006/main" idx="0">
            <a:schemeClr val="dk1"/>
          </a:fillRef>
          <a:effectRef xmlns:a="http://schemas.openxmlformats.org/drawingml/2006/main" idx="0">
            <a:schemeClr val="dk1"/>
          </a:effectRef>
          <a:fontRef xmlns:a="http://schemas.openxmlformats.org/drawingml/2006/main" idx="minor">
            <a:schemeClr val="tx1"/>
          </a:fontRef>
        </cdr:style>
        <cdr:txBody>
          <a:bodyPr xmlns:a="http://schemas.openxmlformats.org/drawingml/2006/main" rot="0" spcFirstLastPara="0" vert="horz" wrap="square" lIns="91440" tIns="45720" rIns="91440" bIns="45720" numCol="1" spcCol="0" rtlCol="0" fromWordArt="0" anchor="t" anchorCtr="0" forceAA="0" compatLnSpc="1">
            <a:prstTxWarp prst="textNoShape">
              <a:avLst/>
            </a:prstTxWarp>
            <a:noAutofit/>
          </a:bodyPr>
          <a:lstStyle xmlns:a="http://schemas.openxmlformats.org/drawingml/2006/main">
            <a:defPPr>
              <a:defRPr lang="fr-FR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endParaRPr lang="en-US" sz="1100"/>
          </a:p>
        </cdr:txBody>
      </cdr:sp>
      <cdr:sp macro="" textlink="">
        <cdr:nvSpPr>
          <cdr:cNvPr id="13" name="ZoneTexte 14"/>
          <cdr:cNvSpPr txBox="1"/>
        </cdr:nvSpPr>
        <cdr:spPr>
          <a:xfrm xmlns:a="http://schemas.openxmlformats.org/drawingml/2006/main">
            <a:off x="-2582508" y="3686917"/>
            <a:ext cx="175216" cy="264560"/>
          </a:xfrm>
          <a:prstGeom xmlns:a="http://schemas.openxmlformats.org/drawingml/2006/main" prst="rect">
            <a:avLst/>
          </a:prstGeom>
          <a:noFill xmlns:a="http://schemas.openxmlformats.org/drawingml/2006/main"/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  <cdr:txBody>
          <a:bodyPr xmlns:a="http://schemas.openxmlformats.org/drawingml/2006/main" wrap="none" rtlCol="0" anchor="t">
            <a:spAutoFit/>
          </a:bodyPr>
          <a:lstStyle xmlns:a="http://schemas.openxmlformats.org/drawingml/2006/main">
            <a:defPPr>
              <a:defRPr lang="fr-FR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r>
              <a:rPr lang="en-US" sz="1100" dirty="0"/>
              <a:t>*</a:t>
            </a:r>
          </a:p>
        </cdr:txBody>
      </cdr:sp>
    </cdr:grpSp>
  </cdr:relSizeAnchor>
  <cdr:relSizeAnchor xmlns:cdr="http://schemas.openxmlformats.org/drawingml/2006/chartDrawing">
    <cdr:from>
      <cdr:x>0.37887</cdr:x>
      <cdr:y>0.14821</cdr:y>
    </cdr:from>
    <cdr:to>
      <cdr:x>0.41532</cdr:x>
      <cdr:y>0.20298</cdr:y>
    </cdr:to>
    <cdr:grpSp>
      <cdr:nvGrpSpPr>
        <cdr:cNvPr id="9" name="Groupe 8">
          <a:extLst xmlns:a="http://schemas.openxmlformats.org/drawingml/2006/main">
            <a:ext uri="{FF2B5EF4-FFF2-40B4-BE49-F238E27FC236}">
              <a16:creationId xmlns:a16="http://schemas.microsoft.com/office/drawing/2014/main" id="{D62DFD44-2C9D-43CD-B4C0-E9D1A5ED112A}"/>
            </a:ext>
          </a:extLst>
        </cdr:cNvPr>
        <cdr:cNvGrpSpPr/>
      </cdr:nvGrpSpPr>
      <cdr:grpSpPr>
        <a:xfrm xmlns:a="http://schemas.openxmlformats.org/drawingml/2006/main">
          <a:off x="3579867" y="904900"/>
          <a:ext cx="344409" cy="334399"/>
          <a:chOff x="-1861318" y="3710512"/>
          <a:chExt cx="236752" cy="334420"/>
        </a:xfrm>
      </cdr:grpSpPr>
      <cdr:sp macro="" textlink="">
        <cdr:nvSpPr>
          <cdr:cNvPr id="10" name="Parenthèse fermante 9"/>
          <cdr:cNvSpPr/>
        </cdr:nvSpPr>
        <cdr:spPr>
          <a:xfrm xmlns:a="http://schemas.openxmlformats.org/drawingml/2006/main" rot="16200000">
            <a:off x="-1803311" y="3866187"/>
            <a:ext cx="121546" cy="235944"/>
          </a:xfrm>
          <a:prstGeom xmlns:a="http://schemas.openxmlformats.org/drawingml/2006/main" prst="rightBracket">
            <a:avLst/>
          </a:prstGeom>
        </cdr:spPr>
        <cdr:style>
          <a:lnRef xmlns:a="http://schemas.openxmlformats.org/drawingml/2006/main" idx="1">
            <a:schemeClr val="dk1"/>
          </a:lnRef>
          <a:fillRef xmlns:a="http://schemas.openxmlformats.org/drawingml/2006/main" idx="0">
            <a:schemeClr val="dk1"/>
          </a:fillRef>
          <a:effectRef xmlns:a="http://schemas.openxmlformats.org/drawingml/2006/main" idx="0">
            <a:schemeClr val="dk1"/>
          </a:effectRef>
          <a:fontRef xmlns:a="http://schemas.openxmlformats.org/drawingml/2006/main" idx="minor">
            <a:schemeClr val="tx1"/>
          </a:fontRef>
        </cdr:style>
        <cdr:txBody>
          <a:bodyPr xmlns:a="http://schemas.openxmlformats.org/drawingml/2006/main" rot="0" spcFirstLastPara="0" vert="horz" wrap="square" lIns="91440" tIns="45720" rIns="91440" bIns="45720" numCol="1" spcCol="0" rtlCol="0" fromWordArt="0" anchor="t" anchorCtr="0" forceAA="0" compatLnSpc="1">
            <a:prstTxWarp prst="textNoShape">
              <a:avLst/>
            </a:prstTxWarp>
            <a:noAutofit/>
          </a:bodyPr>
          <a:lstStyle xmlns:a="http://schemas.openxmlformats.org/drawingml/2006/main">
            <a:defPPr>
              <a:defRPr lang="fr-FR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endParaRPr lang="en-US" sz="1100"/>
          </a:p>
        </cdr:txBody>
      </cdr:sp>
      <cdr:sp macro="" textlink="">
        <cdr:nvSpPr>
          <cdr:cNvPr id="11" name="ZoneTexte 16"/>
          <cdr:cNvSpPr txBox="1"/>
        </cdr:nvSpPr>
        <cdr:spPr>
          <a:xfrm xmlns:a="http://schemas.openxmlformats.org/drawingml/2006/main">
            <a:off x="-1861318" y="3710512"/>
            <a:ext cx="217280" cy="168801"/>
          </a:xfrm>
          <a:prstGeom xmlns:a="http://schemas.openxmlformats.org/drawingml/2006/main" prst="rect">
            <a:avLst/>
          </a:prstGeom>
          <a:noFill xmlns:a="http://schemas.openxmlformats.org/drawingml/2006/main"/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  <cdr:txBody>
          <a:bodyPr xmlns:a="http://schemas.openxmlformats.org/drawingml/2006/main" wrap="none" rtlCol="0" anchor="t">
            <a:spAutoFit/>
          </a:bodyPr>
          <a:lstStyle xmlns:a="http://schemas.openxmlformats.org/drawingml/2006/main">
            <a:defPPr>
              <a:defRPr lang="fr-FR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r>
              <a:rPr lang="en-US" sz="1100" dirty="0"/>
              <a:t>NS</a:t>
            </a:r>
          </a:p>
        </cdr:txBody>
      </cdr:sp>
    </cdr:grpSp>
  </cdr:relSizeAnchor>
  <cdr:relSizeAnchor xmlns:cdr="http://schemas.openxmlformats.org/drawingml/2006/chartDrawing">
    <cdr:from>
      <cdr:x>0.92271</cdr:x>
      <cdr:y>0.15653</cdr:y>
    </cdr:from>
    <cdr:to>
      <cdr:x>0.95016</cdr:x>
      <cdr:y>0.21212</cdr:y>
    </cdr:to>
    <cdr:grpSp>
      <cdr:nvGrpSpPr>
        <cdr:cNvPr id="24" name="Groupe 23">
          <a:extLst xmlns:a="http://schemas.openxmlformats.org/drawingml/2006/main">
            <a:ext uri="{FF2B5EF4-FFF2-40B4-BE49-F238E27FC236}">
              <a16:creationId xmlns:a16="http://schemas.microsoft.com/office/drawing/2014/main" id="{0CED1D7F-E521-4C5E-9E09-9AC5F1AE2260}"/>
            </a:ext>
          </a:extLst>
        </cdr:cNvPr>
        <cdr:cNvGrpSpPr/>
      </cdr:nvGrpSpPr>
      <cdr:grpSpPr>
        <a:xfrm xmlns:a="http://schemas.openxmlformats.org/drawingml/2006/main">
          <a:off x="8718502" y="955698"/>
          <a:ext cx="259370" cy="339406"/>
          <a:chOff x="-1" y="0"/>
          <a:chExt cx="178258" cy="339427"/>
        </a:xfrm>
      </cdr:grpSpPr>
      <cdr:sp macro="" textlink="">
        <cdr:nvSpPr>
          <cdr:cNvPr id="25" name="Parenthèse fermante 24"/>
          <cdr:cNvSpPr/>
        </cdr:nvSpPr>
        <cdr:spPr>
          <a:xfrm xmlns:a="http://schemas.openxmlformats.org/drawingml/2006/main" rot="16200000">
            <a:off x="20306" y="197574"/>
            <a:ext cx="121546" cy="162159"/>
          </a:xfrm>
          <a:prstGeom xmlns:a="http://schemas.openxmlformats.org/drawingml/2006/main" prst="rightBracket">
            <a:avLst/>
          </a:prstGeom>
        </cdr:spPr>
        <cdr:style>
          <a:lnRef xmlns:a="http://schemas.openxmlformats.org/drawingml/2006/main" idx="1">
            <a:schemeClr val="dk1"/>
          </a:lnRef>
          <a:fillRef xmlns:a="http://schemas.openxmlformats.org/drawingml/2006/main" idx="0">
            <a:schemeClr val="dk1"/>
          </a:fillRef>
          <a:effectRef xmlns:a="http://schemas.openxmlformats.org/drawingml/2006/main" idx="0">
            <a:schemeClr val="dk1"/>
          </a:effectRef>
          <a:fontRef xmlns:a="http://schemas.openxmlformats.org/drawingml/2006/main" idx="minor">
            <a:schemeClr val="tx1"/>
          </a:fontRef>
        </cdr:style>
        <cdr:txBody>
          <a:bodyPr xmlns:a="http://schemas.openxmlformats.org/drawingml/2006/main" rot="0" spcFirstLastPara="0" vert="horz" wrap="square" lIns="91440" tIns="45720" rIns="91440" bIns="45720" numCol="1" spcCol="0" rtlCol="0" fromWordArt="0" anchor="t" anchorCtr="0" forceAA="0" compatLnSpc="1">
            <a:prstTxWarp prst="textNoShape">
              <a:avLst/>
            </a:prstTxWarp>
            <a:noAutofit/>
          </a:bodyPr>
          <a:lstStyle xmlns:a="http://schemas.openxmlformats.org/drawingml/2006/main">
            <a:lvl1pPr marL="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endParaRPr lang="en-US" sz="1100"/>
          </a:p>
        </cdr:txBody>
      </cdr:sp>
      <cdr:sp macro="" textlink="">
        <cdr:nvSpPr>
          <cdr:cNvPr id="26" name="ZoneTexte 14"/>
          <cdr:cNvSpPr txBox="1"/>
        </cdr:nvSpPr>
        <cdr:spPr>
          <a:xfrm xmlns:a="http://schemas.openxmlformats.org/drawingml/2006/main">
            <a:off x="3041" y="0"/>
            <a:ext cx="175216" cy="264560"/>
          </a:xfrm>
          <a:prstGeom xmlns:a="http://schemas.openxmlformats.org/drawingml/2006/main" prst="rect">
            <a:avLst/>
          </a:prstGeom>
          <a:noFill xmlns:a="http://schemas.openxmlformats.org/drawingml/2006/main"/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  <cdr:txBody>
          <a:bodyPr xmlns:a="http://schemas.openxmlformats.org/drawingml/2006/main" wrap="none" rtlCol="0" anchor="t">
            <a:spAutoFit/>
          </a:bodyPr>
          <a:lstStyle xmlns:a="http://schemas.openxmlformats.org/drawingml/2006/main">
            <a:lvl1pPr marL="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r>
              <a:rPr lang="en-US" sz="1100" dirty="0"/>
              <a:t>*</a:t>
            </a:r>
          </a:p>
        </cdr:txBody>
      </cdr:sp>
    </cdr:grp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742951</xdr:colOff>
      <xdr:row>24</xdr:row>
      <xdr:rowOff>85725</xdr:rowOff>
    </xdr:from>
    <xdr:to>
      <xdr:col>21</xdr:col>
      <xdr:colOff>285751</xdr:colOff>
      <xdr:row>56</xdr:row>
      <xdr:rowOff>95249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3" Type="http://schemas.openxmlformats.org/officeDocument/2006/relationships/hyperlink" Target="http://columbus.ibl.local/browse/measurement/8748/well=4.3" TargetMode="External"/><Relationship Id="rId18" Type="http://schemas.openxmlformats.org/officeDocument/2006/relationships/hyperlink" Target="http://columbus.ibl.local/browse/measurement/8748/well=1.5" TargetMode="External"/><Relationship Id="rId26" Type="http://schemas.openxmlformats.org/officeDocument/2006/relationships/hyperlink" Target="http://columbus.ibl.local/browse/measurement/8748/well=1.7" TargetMode="External"/><Relationship Id="rId39" Type="http://schemas.openxmlformats.org/officeDocument/2006/relationships/hyperlink" Target="http://columbus.ibl.local/browse/measurement/8748/well=2.10" TargetMode="External"/><Relationship Id="rId21" Type="http://schemas.openxmlformats.org/officeDocument/2006/relationships/hyperlink" Target="http://columbus.ibl.local/browse/measurement/8748/well=4.5" TargetMode="External"/><Relationship Id="rId34" Type="http://schemas.openxmlformats.org/officeDocument/2006/relationships/hyperlink" Target="http://columbus.ibl.local/browse/measurement/8748/well=1.9" TargetMode="External"/><Relationship Id="rId42" Type="http://schemas.openxmlformats.org/officeDocument/2006/relationships/hyperlink" Target="http://columbus.ibl.local/browse/measurement/8748/well=1.11" TargetMode="External"/><Relationship Id="rId47" Type="http://schemas.openxmlformats.org/officeDocument/2006/relationships/hyperlink" Target="http://columbus.ibl.local/browse/measurement/8748/well=2.12" TargetMode="External"/><Relationship Id="rId7" Type="http://schemas.openxmlformats.org/officeDocument/2006/relationships/hyperlink" Target="http://columbus.ibl.local/browse/measurement/8748/well=2.2" TargetMode="External"/><Relationship Id="rId2" Type="http://schemas.openxmlformats.org/officeDocument/2006/relationships/hyperlink" Target="http://columbus.ibl.local/browse/measurement/8748/well=1.1" TargetMode="External"/><Relationship Id="rId16" Type="http://schemas.openxmlformats.org/officeDocument/2006/relationships/hyperlink" Target="http://columbus.ibl.local/browse/measurement/8748/well=3.4" TargetMode="External"/><Relationship Id="rId29" Type="http://schemas.openxmlformats.org/officeDocument/2006/relationships/hyperlink" Target="http://columbus.ibl.local/browse/measurement/8748/well=4.7" TargetMode="External"/><Relationship Id="rId11" Type="http://schemas.openxmlformats.org/officeDocument/2006/relationships/hyperlink" Target="http://columbus.ibl.local/browse/measurement/8748/well=2.3" TargetMode="External"/><Relationship Id="rId24" Type="http://schemas.openxmlformats.org/officeDocument/2006/relationships/hyperlink" Target="http://columbus.ibl.local/browse/measurement/8748/well=3.6" TargetMode="External"/><Relationship Id="rId32" Type="http://schemas.openxmlformats.org/officeDocument/2006/relationships/hyperlink" Target="http://columbus.ibl.local/browse/measurement/8748/well=3.8" TargetMode="External"/><Relationship Id="rId37" Type="http://schemas.openxmlformats.org/officeDocument/2006/relationships/hyperlink" Target="http://columbus.ibl.local/browse/measurement/8748/well=4.9" TargetMode="External"/><Relationship Id="rId40" Type="http://schemas.openxmlformats.org/officeDocument/2006/relationships/hyperlink" Target="http://columbus.ibl.local/browse/measurement/8748/well=3.10" TargetMode="External"/><Relationship Id="rId45" Type="http://schemas.openxmlformats.org/officeDocument/2006/relationships/hyperlink" Target="http://columbus.ibl.local/browse/measurement/8748/well=4.11" TargetMode="External"/><Relationship Id="rId5" Type="http://schemas.openxmlformats.org/officeDocument/2006/relationships/hyperlink" Target="http://columbus.ibl.local/browse/measurement/8748/well=4.1" TargetMode="External"/><Relationship Id="rId15" Type="http://schemas.openxmlformats.org/officeDocument/2006/relationships/hyperlink" Target="http://columbus.ibl.local/browse/measurement/8748/well=2.4" TargetMode="External"/><Relationship Id="rId23" Type="http://schemas.openxmlformats.org/officeDocument/2006/relationships/hyperlink" Target="http://columbus.ibl.local/browse/measurement/8748/well=2.6" TargetMode="External"/><Relationship Id="rId28" Type="http://schemas.openxmlformats.org/officeDocument/2006/relationships/hyperlink" Target="http://columbus.ibl.local/browse/measurement/8748/well=3.7" TargetMode="External"/><Relationship Id="rId36" Type="http://schemas.openxmlformats.org/officeDocument/2006/relationships/hyperlink" Target="http://columbus.ibl.local/browse/measurement/8748/well=3.9" TargetMode="External"/><Relationship Id="rId49" Type="http://schemas.openxmlformats.org/officeDocument/2006/relationships/hyperlink" Target="http://columbus.ibl.local/browse/measurement/8748/well=4.12" TargetMode="External"/><Relationship Id="rId10" Type="http://schemas.openxmlformats.org/officeDocument/2006/relationships/hyperlink" Target="http://columbus.ibl.local/browse/measurement/8748/well=1.3" TargetMode="External"/><Relationship Id="rId19" Type="http://schemas.openxmlformats.org/officeDocument/2006/relationships/hyperlink" Target="http://columbus.ibl.local/browse/measurement/8748/well=2.5" TargetMode="External"/><Relationship Id="rId31" Type="http://schemas.openxmlformats.org/officeDocument/2006/relationships/hyperlink" Target="http://columbus.ibl.local/browse/measurement/8748/well=2.8" TargetMode="External"/><Relationship Id="rId44" Type="http://schemas.openxmlformats.org/officeDocument/2006/relationships/hyperlink" Target="http://columbus.ibl.local/browse/measurement/8748/well=3.11" TargetMode="External"/><Relationship Id="rId4" Type="http://schemas.openxmlformats.org/officeDocument/2006/relationships/hyperlink" Target="http://columbus.ibl.local/browse/measurement/8748/well=3.1" TargetMode="External"/><Relationship Id="rId9" Type="http://schemas.openxmlformats.org/officeDocument/2006/relationships/hyperlink" Target="http://columbus.ibl.local/browse/measurement/8748/well=4.2" TargetMode="External"/><Relationship Id="rId14" Type="http://schemas.openxmlformats.org/officeDocument/2006/relationships/hyperlink" Target="http://columbus.ibl.local/browse/measurement/8748/well=1.4" TargetMode="External"/><Relationship Id="rId22" Type="http://schemas.openxmlformats.org/officeDocument/2006/relationships/hyperlink" Target="http://columbus.ibl.local/browse/measurement/8748/well=1.6" TargetMode="External"/><Relationship Id="rId27" Type="http://schemas.openxmlformats.org/officeDocument/2006/relationships/hyperlink" Target="http://columbus.ibl.local/browse/measurement/8748/well=2.7" TargetMode="External"/><Relationship Id="rId30" Type="http://schemas.openxmlformats.org/officeDocument/2006/relationships/hyperlink" Target="http://columbus.ibl.local/browse/measurement/8748/well=1.8" TargetMode="External"/><Relationship Id="rId35" Type="http://schemas.openxmlformats.org/officeDocument/2006/relationships/hyperlink" Target="http://columbus.ibl.local/browse/measurement/8748/well=2.9" TargetMode="External"/><Relationship Id="rId43" Type="http://schemas.openxmlformats.org/officeDocument/2006/relationships/hyperlink" Target="http://columbus.ibl.local/browse/measurement/8748/well=2.11" TargetMode="External"/><Relationship Id="rId48" Type="http://schemas.openxmlformats.org/officeDocument/2006/relationships/hyperlink" Target="http://columbus.ibl.local/browse/measurement/8748/well=3.12" TargetMode="External"/><Relationship Id="rId8" Type="http://schemas.openxmlformats.org/officeDocument/2006/relationships/hyperlink" Target="http://columbus.ibl.local/browse/measurement/8748/well=3.2" TargetMode="External"/><Relationship Id="rId3" Type="http://schemas.openxmlformats.org/officeDocument/2006/relationships/hyperlink" Target="http://columbus.ibl.local/browse/measurement/8748/well=2.1" TargetMode="External"/><Relationship Id="rId12" Type="http://schemas.openxmlformats.org/officeDocument/2006/relationships/hyperlink" Target="http://columbus.ibl.local/browse/measurement/8748/well=3.3" TargetMode="External"/><Relationship Id="rId17" Type="http://schemas.openxmlformats.org/officeDocument/2006/relationships/hyperlink" Target="http://columbus.ibl.local/browse/measurement/8748/well=4.4" TargetMode="External"/><Relationship Id="rId25" Type="http://schemas.openxmlformats.org/officeDocument/2006/relationships/hyperlink" Target="http://columbus.ibl.local/browse/measurement/8748/well=4.6" TargetMode="External"/><Relationship Id="rId33" Type="http://schemas.openxmlformats.org/officeDocument/2006/relationships/hyperlink" Target="http://columbus.ibl.local/browse/measurement/8748/well=4.8" TargetMode="External"/><Relationship Id="rId38" Type="http://schemas.openxmlformats.org/officeDocument/2006/relationships/hyperlink" Target="http://columbus.ibl.local/browse/measurement/8748/well=1.10" TargetMode="External"/><Relationship Id="rId46" Type="http://schemas.openxmlformats.org/officeDocument/2006/relationships/hyperlink" Target="http://columbus.ibl.local/browse/measurement/8748/well=1.12" TargetMode="External"/><Relationship Id="rId20" Type="http://schemas.openxmlformats.org/officeDocument/2006/relationships/hyperlink" Target="http://columbus.ibl.local/browse/measurement/8748/well=3.5" TargetMode="External"/><Relationship Id="rId41" Type="http://schemas.openxmlformats.org/officeDocument/2006/relationships/hyperlink" Target="http://columbus.ibl.local/browse/measurement/8748/well=4.10" TargetMode="External"/><Relationship Id="rId1" Type="http://schemas.openxmlformats.org/officeDocument/2006/relationships/hyperlink" Target="http://columbus.ibl.local/file/imageviewer/viewer/pane.htm" TargetMode="External"/><Relationship Id="rId6" Type="http://schemas.openxmlformats.org/officeDocument/2006/relationships/hyperlink" Target="http://columbus.ibl.local/browse/measurement/8748/well=1.2" TargetMode="External"/></Relationships>
</file>

<file path=xl/worksheets/_rels/sheet11.xml.rels><?xml version="1.0" encoding="UTF-8" standalone="yes"?>
<Relationships xmlns="http://schemas.openxmlformats.org/package/2006/relationships"><Relationship Id="rId13" Type="http://schemas.openxmlformats.org/officeDocument/2006/relationships/hyperlink" Target="http://columbus.ibl.local/browse/measurement/8750/well=4.3" TargetMode="External"/><Relationship Id="rId18" Type="http://schemas.openxmlformats.org/officeDocument/2006/relationships/hyperlink" Target="http://columbus.ibl.local/browse/measurement/8750/well=1.5" TargetMode="External"/><Relationship Id="rId26" Type="http://schemas.openxmlformats.org/officeDocument/2006/relationships/hyperlink" Target="http://columbus.ibl.local/browse/measurement/8750/well=1.7" TargetMode="External"/><Relationship Id="rId39" Type="http://schemas.openxmlformats.org/officeDocument/2006/relationships/hyperlink" Target="http://columbus.ibl.local/browse/measurement/8750/well=2.10" TargetMode="External"/><Relationship Id="rId21" Type="http://schemas.openxmlformats.org/officeDocument/2006/relationships/hyperlink" Target="http://columbus.ibl.local/browse/measurement/8750/well=4.5" TargetMode="External"/><Relationship Id="rId34" Type="http://schemas.openxmlformats.org/officeDocument/2006/relationships/hyperlink" Target="http://columbus.ibl.local/browse/measurement/8750/well=1.9" TargetMode="External"/><Relationship Id="rId42" Type="http://schemas.openxmlformats.org/officeDocument/2006/relationships/hyperlink" Target="http://columbus.ibl.local/browse/measurement/8750/well=1.11" TargetMode="External"/><Relationship Id="rId47" Type="http://schemas.openxmlformats.org/officeDocument/2006/relationships/hyperlink" Target="http://columbus.ibl.local/browse/measurement/8750/well=2.12" TargetMode="External"/><Relationship Id="rId7" Type="http://schemas.openxmlformats.org/officeDocument/2006/relationships/hyperlink" Target="http://columbus.ibl.local/browse/measurement/8750/well=2.2" TargetMode="External"/><Relationship Id="rId2" Type="http://schemas.openxmlformats.org/officeDocument/2006/relationships/hyperlink" Target="http://columbus.ibl.local/browse/measurement/8750/well=1.1" TargetMode="External"/><Relationship Id="rId16" Type="http://schemas.openxmlformats.org/officeDocument/2006/relationships/hyperlink" Target="http://columbus.ibl.local/browse/measurement/8750/well=3.4" TargetMode="External"/><Relationship Id="rId29" Type="http://schemas.openxmlformats.org/officeDocument/2006/relationships/hyperlink" Target="http://columbus.ibl.local/browse/measurement/8750/well=4.7" TargetMode="External"/><Relationship Id="rId11" Type="http://schemas.openxmlformats.org/officeDocument/2006/relationships/hyperlink" Target="http://columbus.ibl.local/browse/measurement/8750/well=2.3" TargetMode="External"/><Relationship Id="rId24" Type="http://schemas.openxmlformats.org/officeDocument/2006/relationships/hyperlink" Target="http://columbus.ibl.local/browse/measurement/8750/well=3.6" TargetMode="External"/><Relationship Id="rId32" Type="http://schemas.openxmlformats.org/officeDocument/2006/relationships/hyperlink" Target="http://columbus.ibl.local/browse/measurement/8750/well=3.8" TargetMode="External"/><Relationship Id="rId37" Type="http://schemas.openxmlformats.org/officeDocument/2006/relationships/hyperlink" Target="http://columbus.ibl.local/browse/measurement/8750/well=4.9" TargetMode="External"/><Relationship Id="rId40" Type="http://schemas.openxmlformats.org/officeDocument/2006/relationships/hyperlink" Target="http://columbus.ibl.local/browse/measurement/8750/well=3.10" TargetMode="External"/><Relationship Id="rId45" Type="http://schemas.openxmlformats.org/officeDocument/2006/relationships/hyperlink" Target="http://columbus.ibl.local/browse/measurement/8750/well=4.11" TargetMode="External"/><Relationship Id="rId5" Type="http://schemas.openxmlformats.org/officeDocument/2006/relationships/hyperlink" Target="http://columbus.ibl.local/browse/measurement/8750/well=4.1" TargetMode="External"/><Relationship Id="rId15" Type="http://schemas.openxmlformats.org/officeDocument/2006/relationships/hyperlink" Target="http://columbus.ibl.local/browse/measurement/8750/well=2.4" TargetMode="External"/><Relationship Id="rId23" Type="http://schemas.openxmlformats.org/officeDocument/2006/relationships/hyperlink" Target="http://columbus.ibl.local/browse/measurement/8750/well=2.6" TargetMode="External"/><Relationship Id="rId28" Type="http://schemas.openxmlformats.org/officeDocument/2006/relationships/hyperlink" Target="http://columbus.ibl.local/browse/measurement/8750/well=3.7" TargetMode="External"/><Relationship Id="rId36" Type="http://schemas.openxmlformats.org/officeDocument/2006/relationships/hyperlink" Target="http://columbus.ibl.local/browse/measurement/8750/well=3.9" TargetMode="External"/><Relationship Id="rId49" Type="http://schemas.openxmlformats.org/officeDocument/2006/relationships/hyperlink" Target="http://columbus.ibl.local/browse/measurement/8750/well=4.12" TargetMode="External"/><Relationship Id="rId10" Type="http://schemas.openxmlformats.org/officeDocument/2006/relationships/hyperlink" Target="http://columbus.ibl.local/browse/measurement/8750/well=1.3" TargetMode="External"/><Relationship Id="rId19" Type="http://schemas.openxmlformats.org/officeDocument/2006/relationships/hyperlink" Target="http://columbus.ibl.local/browse/measurement/8750/well=2.5" TargetMode="External"/><Relationship Id="rId31" Type="http://schemas.openxmlformats.org/officeDocument/2006/relationships/hyperlink" Target="http://columbus.ibl.local/browse/measurement/8750/well=2.8" TargetMode="External"/><Relationship Id="rId44" Type="http://schemas.openxmlformats.org/officeDocument/2006/relationships/hyperlink" Target="http://columbus.ibl.local/browse/measurement/8750/well=3.11" TargetMode="External"/><Relationship Id="rId4" Type="http://schemas.openxmlformats.org/officeDocument/2006/relationships/hyperlink" Target="http://columbus.ibl.local/browse/measurement/8750/well=3.1" TargetMode="External"/><Relationship Id="rId9" Type="http://schemas.openxmlformats.org/officeDocument/2006/relationships/hyperlink" Target="http://columbus.ibl.local/browse/measurement/8750/well=4.2" TargetMode="External"/><Relationship Id="rId14" Type="http://schemas.openxmlformats.org/officeDocument/2006/relationships/hyperlink" Target="http://columbus.ibl.local/browse/measurement/8750/well=1.4" TargetMode="External"/><Relationship Id="rId22" Type="http://schemas.openxmlformats.org/officeDocument/2006/relationships/hyperlink" Target="http://columbus.ibl.local/browse/measurement/8750/well=1.6" TargetMode="External"/><Relationship Id="rId27" Type="http://schemas.openxmlformats.org/officeDocument/2006/relationships/hyperlink" Target="http://columbus.ibl.local/browse/measurement/8750/well=2.7" TargetMode="External"/><Relationship Id="rId30" Type="http://schemas.openxmlformats.org/officeDocument/2006/relationships/hyperlink" Target="http://columbus.ibl.local/browse/measurement/8750/well=1.8" TargetMode="External"/><Relationship Id="rId35" Type="http://schemas.openxmlformats.org/officeDocument/2006/relationships/hyperlink" Target="http://columbus.ibl.local/browse/measurement/8750/well=2.9" TargetMode="External"/><Relationship Id="rId43" Type="http://schemas.openxmlformats.org/officeDocument/2006/relationships/hyperlink" Target="http://columbus.ibl.local/browse/measurement/8750/well=2.11" TargetMode="External"/><Relationship Id="rId48" Type="http://schemas.openxmlformats.org/officeDocument/2006/relationships/hyperlink" Target="http://columbus.ibl.local/browse/measurement/8750/well=3.12" TargetMode="External"/><Relationship Id="rId8" Type="http://schemas.openxmlformats.org/officeDocument/2006/relationships/hyperlink" Target="http://columbus.ibl.local/browse/measurement/8750/well=3.2" TargetMode="External"/><Relationship Id="rId3" Type="http://schemas.openxmlformats.org/officeDocument/2006/relationships/hyperlink" Target="http://columbus.ibl.local/browse/measurement/8750/well=2.1" TargetMode="External"/><Relationship Id="rId12" Type="http://schemas.openxmlformats.org/officeDocument/2006/relationships/hyperlink" Target="http://columbus.ibl.local/browse/measurement/8750/well=3.3" TargetMode="External"/><Relationship Id="rId17" Type="http://schemas.openxmlformats.org/officeDocument/2006/relationships/hyperlink" Target="http://columbus.ibl.local/browse/measurement/8750/well=4.4" TargetMode="External"/><Relationship Id="rId25" Type="http://schemas.openxmlformats.org/officeDocument/2006/relationships/hyperlink" Target="http://columbus.ibl.local/browse/measurement/8750/well=4.6" TargetMode="External"/><Relationship Id="rId33" Type="http://schemas.openxmlformats.org/officeDocument/2006/relationships/hyperlink" Target="http://columbus.ibl.local/browse/measurement/8750/well=4.8" TargetMode="External"/><Relationship Id="rId38" Type="http://schemas.openxmlformats.org/officeDocument/2006/relationships/hyperlink" Target="http://columbus.ibl.local/browse/measurement/8750/well=1.10" TargetMode="External"/><Relationship Id="rId46" Type="http://schemas.openxmlformats.org/officeDocument/2006/relationships/hyperlink" Target="http://columbus.ibl.local/browse/measurement/8750/well=1.12" TargetMode="External"/><Relationship Id="rId20" Type="http://schemas.openxmlformats.org/officeDocument/2006/relationships/hyperlink" Target="http://columbus.ibl.local/browse/measurement/8750/well=3.5" TargetMode="External"/><Relationship Id="rId41" Type="http://schemas.openxmlformats.org/officeDocument/2006/relationships/hyperlink" Target="http://columbus.ibl.local/browse/measurement/8750/well=4.10" TargetMode="External"/><Relationship Id="rId1" Type="http://schemas.openxmlformats.org/officeDocument/2006/relationships/hyperlink" Target="http://columbus.ibl.local/file/imageviewer/viewer/pane.htm" TargetMode="External"/><Relationship Id="rId6" Type="http://schemas.openxmlformats.org/officeDocument/2006/relationships/hyperlink" Target="http://columbus.ibl.local/browse/measurement/8750/well=1.2" TargetMode="External"/></Relationships>
</file>

<file path=xl/worksheets/_rels/sheet12.xml.rels><?xml version="1.0" encoding="UTF-8" standalone="yes"?>
<Relationships xmlns="http://schemas.openxmlformats.org/package/2006/relationships"><Relationship Id="rId13" Type="http://schemas.openxmlformats.org/officeDocument/2006/relationships/hyperlink" Target="http://columbus.ibl.local/browse/measurement/8745/well=1.4" TargetMode="External"/><Relationship Id="rId18" Type="http://schemas.openxmlformats.org/officeDocument/2006/relationships/hyperlink" Target="http://columbus.ibl.local/browse/measurement/8745/well=2.5" TargetMode="External"/><Relationship Id="rId26" Type="http://schemas.openxmlformats.org/officeDocument/2006/relationships/hyperlink" Target="http://columbus.ibl.local/browse/measurement/8745/well=2.7" TargetMode="External"/><Relationship Id="rId39" Type="http://schemas.openxmlformats.org/officeDocument/2006/relationships/hyperlink" Target="http://columbus.ibl.local/browse/measurement/8745/well=3.10" TargetMode="External"/><Relationship Id="rId21" Type="http://schemas.openxmlformats.org/officeDocument/2006/relationships/hyperlink" Target="http://columbus.ibl.local/browse/measurement/8745/well=1.6" TargetMode="External"/><Relationship Id="rId34" Type="http://schemas.openxmlformats.org/officeDocument/2006/relationships/hyperlink" Target="http://columbus.ibl.local/browse/measurement/8745/well=2.9" TargetMode="External"/><Relationship Id="rId42" Type="http://schemas.openxmlformats.org/officeDocument/2006/relationships/hyperlink" Target="http://columbus.ibl.local/browse/measurement/8745/well=2.11" TargetMode="External"/><Relationship Id="rId47" Type="http://schemas.openxmlformats.org/officeDocument/2006/relationships/hyperlink" Target="http://columbus.ibl.local/browse/measurement/8745/well=3.12" TargetMode="External"/><Relationship Id="rId7" Type="http://schemas.openxmlformats.org/officeDocument/2006/relationships/hyperlink" Target="http://columbus.ibl.local/browse/measurement/8745/well=3.2" TargetMode="External"/><Relationship Id="rId2" Type="http://schemas.openxmlformats.org/officeDocument/2006/relationships/hyperlink" Target="http://columbus.ibl.local/browse/measurement/8745/well=2.1" TargetMode="External"/><Relationship Id="rId16" Type="http://schemas.openxmlformats.org/officeDocument/2006/relationships/hyperlink" Target="http://columbus.ibl.local/browse/measurement/8745/well=4.4" TargetMode="External"/><Relationship Id="rId29" Type="http://schemas.openxmlformats.org/officeDocument/2006/relationships/hyperlink" Target="http://columbus.ibl.local/browse/measurement/8745/well=1.8" TargetMode="External"/><Relationship Id="rId1" Type="http://schemas.openxmlformats.org/officeDocument/2006/relationships/hyperlink" Target="http://columbus.ibl.local/browse/measurement/8745/well=1.1" TargetMode="External"/><Relationship Id="rId6" Type="http://schemas.openxmlformats.org/officeDocument/2006/relationships/hyperlink" Target="http://columbus.ibl.local/browse/measurement/8745/well=2.2" TargetMode="External"/><Relationship Id="rId11" Type="http://schemas.openxmlformats.org/officeDocument/2006/relationships/hyperlink" Target="http://columbus.ibl.local/browse/measurement/8745/well=3.3" TargetMode="External"/><Relationship Id="rId24" Type="http://schemas.openxmlformats.org/officeDocument/2006/relationships/hyperlink" Target="http://columbus.ibl.local/browse/measurement/8745/well=4.6" TargetMode="External"/><Relationship Id="rId32" Type="http://schemas.openxmlformats.org/officeDocument/2006/relationships/hyperlink" Target="http://columbus.ibl.local/browse/measurement/8745/well=4.8" TargetMode="External"/><Relationship Id="rId37" Type="http://schemas.openxmlformats.org/officeDocument/2006/relationships/hyperlink" Target="http://columbus.ibl.local/browse/measurement/8745/well=1.10" TargetMode="External"/><Relationship Id="rId40" Type="http://schemas.openxmlformats.org/officeDocument/2006/relationships/hyperlink" Target="http://columbus.ibl.local/browse/measurement/8745/well=4.10" TargetMode="External"/><Relationship Id="rId45" Type="http://schemas.openxmlformats.org/officeDocument/2006/relationships/hyperlink" Target="http://columbus.ibl.local/browse/measurement/8745/well=1.12" TargetMode="External"/><Relationship Id="rId5" Type="http://schemas.openxmlformats.org/officeDocument/2006/relationships/hyperlink" Target="http://columbus.ibl.local/browse/measurement/8745/well=1.2" TargetMode="External"/><Relationship Id="rId15" Type="http://schemas.openxmlformats.org/officeDocument/2006/relationships/hyperlink" Target="http://columbus.ibl.local/browse/measurement/8745/well=3.4" TargetMode="External"/><Relationship Id="rId23" Type="http://schemas.openxmlformats.org/officeDocument/2006/relationships/hyperlink" Target="http://columbus.ibl.local/browse/measurement/8745/well=3.6" TargetMode="External"/><Relationship Id="rId28" Type="http://schemas.openxmlformats.org/officeDocument/2006/relationships/hyperlink" Target="http://columbus.ibl.local/browse/measurement/8745/well=4.7" TargetMode="External"/><Relationship Id="rId36" Type="http://schemas.openxmlformats.org/officeDocument/2006/relationships/hyperlink" Target="http://columbus.ibl.local/browse/measurement/8745/well=4.9" TargetMode="External"/><Relationship Id="rId10" Type="http://schemas.openxmlformats.org/officeDocument/2006/relationships/hyperlink" Target="http://columbus.ibl.local/browse/measurement/8745/well=2.3" TargetMode="External"/><Relationship Id="rId19" Type="http://schemas.openxmlformats.org/officeDocument/2006/relationships/hyperlink" Target="http://columbus.ibl.local/browse/measurement/8745/well=3.5" TargetMode="External"/><Relationship Id="rId31" Type="http://schemas.openxmlformats.org/officeDocument/2006/relationships/hyperlink" Target="http://columbus.ibl.local/browse/measurement/8745/well=3.8" TargetMode="External"/><Relationship Id="rId44" Type="http://schemas.openxmlformats.org/officeDocument/2006/relationships/hyperlink" Target="http://columbus.ibl.local/browse/measurement/8745/well=4.11" TargetMode="External"/><Relationship Id="rId4" Type="http://schemas.openxmlformats.org/officeDocument/2006/relationships/hyperlink" Target="http://columbus.ibl.local/browse/measurement/8745/well=4.1" TargetMode="External"/><Relationship Id="rId9" Type="http://schemas.openxmlformats.org/officeDocument/2006/relationships/hyperlink" Target="http://columbus.ibl.local/browse/measurement/8745/well=1.3" TargetMode="External"/><Relationship Id="rId14" Type="http://schemas.openxmlformats.org/officeDocument/2006/relationships/hyperlink" Target="http://columbus.ibl.local/browse/measurement/8745/well=2.4" TargetMode="External"/><Relationship Id="rId22" Type="http://schemas.openxmlformats.org/officeDocument/2006/relationships/hyperlink" Target="http://columbus.ibl.local/browse/measurement/8745/well=2.6" TargetMode="External"/><Relationship Id="rId27" Type="http://schemas.openxmlformats.org/officeDocument/2006/relationships/hyperlink" Target="http://columbus.ibl.local/browse/measurement/8745/well=3.7" TargetMode="External"/><Relationship Id="rId30" Type="http://schemas.openxmlformats.org/officeDocument/2006/relationships/hyperlink" Target="http://columbus.ibl.local/browse/measurement/8745/well=2.8" TargetMode="External"/><Relationship Id="rId35" Type="http://schemas.openxmlformats.org/officeDocument/2006/relationships/hyperlink" Target="http://columbus.ibl.local/browse/measurement/8745/well=3.9" TargetMode="External"/><Relationship Id="rId43" Type="http://schemas.openxmlformats.org/officeDocument/2006/relationships/hyperlink" Target="http://columbus.ibl.local/browse/measurement/8745/well=3.11" TargetMode="External"/><Relationship Id="rId48" Type="http://schemas.openxmlformats.org/officeDocument/2006/relationships/hyperlink" Target="http://columbus.ibl.local/browse/measurement/8745/well=4.12" TargetMode="External"/><Relationship Id="rId8" Type="http://schemas.openxmlformats.org/officeDocument/2006/relationships/hyperlink" Target="http://columbus.ibl.local/browse/measurement/8745/well=4.2" TargetMode="External"/><Relationship Id="rId3" Type="http://schemas.openxmlformats.org/officeDocument/2006/relationships/hyperlink" Target="http://columbus.ibl.local/browse/measurement/8745/well=3.1" TargetMode="External"/><Relationship Id="rId12" Type="http://schemas.openxmlformats.org/officeDocument/2006/relationships/hyperlink" Target="http://columbus.ibl.local/browse/measurement/8745/well=4.3" TargetMode="External"/><Relationship Id="rId17" Type="http://schemas.openxmlformats.org/officeDocument/2006/relationships/hyperlink" Target="http://columbus.ibl.local/browse/measurement/8745/well=1.5" TargetMode="External"/><Relationship Id="rId25" Type="http://schemas.openxmlformats.org/officeDocument/2006/relationships/hyperlink" Target="http://columbus.ibl.local/browse/measurement/8745/well=1.7" TargetMode="External"/><Relationship Id="rId33" Type="http://schemas.openxmlformats.org/officeDocument/2006/relationships/hyperlink" Target="http://columbus.ibl.local/browse/measurement/8745/well=1.9" TargetMode="External"/><Relationship Id="rId38" Type="http://schemas.openxmlformats.org/officeDocument/2006/relationships/hyperlink" Target="http://columbus.ibl.local/browse/measurement/8745/well=2.10" TargetMode="External"/><Relationship Id="rId46" Type="http://schemas.openxmlformats.org/officeDocument/2006/relationships/hyperlink" Target="http://columbus.ibl.local/browse/measurement/8745/well=2.12" TargetMode="External"/><Relationship Id="rId20" Type="http://schemas.openxmlformats.org/officeDocument/2006/relationships/hyperlink" Target="http://columbus.ibl.local/browse/measurement/8745/well=4.5" TargetMode="External"/><Relationship Id="rId41" Type="http://schemas.openxmlformats.org/officeDocument/2006/relationships/hyperlink" Target="http://columbus.ibl.local/browse/measurement/8745/well=1.11" TargetMode="Externa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4.xml.rels><?xml version="1.0" encoding="UTF-8" standalone="yes"?>
<Relationships xmlns="http://schemas.openxmlformats.org/package/2006/relationships"><Relationship Id="rId13" Type="http://schemas.openxmlformats.org/officeDocument/2006/relationships/hyperlink" Target="http://columbus.ibl.local/browse/measurement/8746/well=4.3" TargetMode="External"/><Relationship Id="rId18" Type="http://schemas.openxmlformats.org/officeDocument/2006/relationships/hyperlink" Target="http://columbus.ibl.local/browse/measurement/8746/well=1.5" TargetMode="External"/><Relationship Id="rId26" Type="http://schemas.openxmlformats.org/officeDocument/2006/relationships/hyperlink" Target="http://columbus.ibl.local/browse/measurement/8746/well=1.7" TargetMode="External"/><Relationship Id="rId39" Type="http://schemas.openxmlformats.org/officeDocument/2006/relationships/hyperlink" Target="http://columbus.ibl.local/browse/measurement/8746/well=2.10" TargetMode="External"/><Relationship Id="rId21" Type="http://schemas.openxmlformats.org/officeDocument/2006/relationships/hyperlink" Target="http://columbus.ibl.local/browse/measurement/8746/well=4.5" TargetMode="External"/><Relationship Id="rId34" Type="http://schemas.openxmlformats.org/officeDocument/2006/relationships/hyperlink" Target="http://columbus.ibl.local/browse/measurement/8746/well=1.9" TargetMode="External"/><Relationship Id="rId42" Type="http://schemas.openxmlformats.org/officeDocument/2006/relationships/hyperlink" Target="http://columbus.ibl.local/browse/measurement/8746/well=1.11" TargetMode="External"/><Relationship Id="rId47" Type="http://schemas.openxmlformats.org/officeDocument/2006/relationships/hyperlink" Target="http://columbus.ibl.local/browse/measurement/8746/well=2.12" TargetMode="External"/><Relationship Id="rId7" Type="http://schemas.openxmlformats.org/officeDocument/2006/relationships/hyperlink" Target="http://columbus.ibl.local/browse/measurement/8746/well=2.2" TargetMode="External"/><Relationship Id="rId2" Type="http://schemas.openxmlformats.org/officeDocument/2006/relationships/hyperlink" Target="http://columbus.ibl.local/browse/measurement/8746/well=1.1" TargetMode="External"/><Relationship Id="rId16" Type="http://schemas.openxmlformats.org/officeDocument/2006/relationships/hyperlink" Target="http://columbus.ibl.local/browse/measurement/8746/well=3.4" TargetMode="External"/><Relationship Id="rId29" Type="http://schemas.openxmlformats.org/officeDocument/2006/relationships/hyperlink" Target="http://columbus.ibl.local/browse/measurement/8746/well=4.7" TargetMode="External"/><Relationship Id="rId11" Type="http://schemas.openxmlformats.org/officeDocument/2006/relationships/hyperlink" Target="http://columbus.ibl.local/browse/measurement/8746/well=2.3" TargetMode="External"/><Relationship Id="rId24" Type="http://schemas.openxmlformats.org/officeDocument/2006/relationships/hyperlink" Target="http://columbus.ibl.local/browse/measurement/8746/well=3.6" TargetMode="External"/><Relationship Id="rId32" Type="http://schemas.openxmlformats.org/officeDocument/2006/relationships/hyperlink" Target="http://columbus.ibl.local/browse/measurement/8746/well=3.8" TargetMode="External"/><Relationship Id="rId37" Type="http://schemas.openxmlformats.org/officeDocument/2006/relationships/hyperlink" Target="http://columbus.ibl.local/browse/measurement/8746/well=4.9" TargetMode="External"/><Relationship Id="rId40" Type="http://schemas.openxmlformats.org/officeDocument/2006/relationships/hyperlink" Target="http://columbus.ibl.local/browse/measurement/8746/well=3.10" TargetMode="External"/><Relationship Id="rId45" Type="http://schemas.openxmlformats.org/officeDocument/2006/relationships/hyperlink" Target="http://columbus.ibl.local/browse/measurement/8746/well=4.11" TargetMode="External"/><Relationship Id="rId5" Type="http://schemas.openxmlformats.org/officeDocument/2006/relationships/hyperlink" Target="http://columbus.ibl.local/browse/measurement/8746/well=4.1" TargetMode="External"/><Relationship Id="rId15" Type="http://schemas.openxmlformats.org/officeDocument/2006/relationships/hyperlink" Target="http://columbus.ibl.local/browse/measurement/8746/well=2.4" TargetMode="External"/><Relationship Id="rId23" Type="http://schemas.openxmlformats.org/officeDocument/2006/relationships/hyperlink" Target="http://columbus.ibl.local/browse/measurement/8746/well=2.6" TargetMode="External"/><Relationship Id="rId28" Type="http://schemas.openxmlformats.org/officeDocument/2006/relationships/hyperlink" Target="http://columbus.ibl.local/browse/measurement/8746/well=3.7" TargetMode="External"/><Relationship Id="rId36" Type="http://schemas.openxmlformats.org/officeDocument/2006/relationships/hyperlink" Target="http://columbus.ibl.local/browse/measurement/8746/well=3.9" TargetMode="External"/><Relationship Id="rId49" Type="http://schemas.openxmlformats.org/officeDocument/2006/relationships/hyperlink" Target="http://columbus.ibl.local/browse/measurement/8746/well=4.12" TargetMode="External"/><Relationship Id="rId10" Type="http://schemas.openxmlformats.org/officeDocument/2006/relationships/hyperlink" Target="http://columbus.ibl.local/browse/measurement/8746/well=1.3" TargetMode="External"/><Relationship Id="rId19" Type="http://schemas.openxmlformats.org/officeDocument/2006/relationships/hyperlink" Target="http://columbus.ibl.local/browse/measurement/8746/well=2.5" TargetMode="External"/><Relationship Id="rId31" Type="http://schemas.openxmlformats.org/officeDocument/2006/relationships/hyperlink" Target="http://columbus.ibl.local/browse/measurement/8746/well=2.8" TargetMode="External"/><Relationship Id="rId44" Type="http://schemas.openxmlformats.org/officeDocument/2006/relationships/hyperlink" Target="http://columbus.ibl.local/browse/measurement/8746/well=3.11" TargetMode="External"/><Relationship Id="rId4" Type="http://schemas.openxmlformats.org/officeDocument/2006/relationships/hyperlink" Target="http://columbus.ibl.local/browse/measurement/8746/well=3.1" TargetMode="External"/><Relationship Id="rId9" Type="http://schemas.openxmlformats.org/officeDocument/2006/relationships/hyperlink" Target="http://columbus.ibl.local/browse/measurement/8746/well=4.2" TargetMode="External"/><Relationship Id="rId14" Type="http://schemas.openxmlformats.org/officeDocument/2006/relationships/hyperlink" Target="http://columbus.ibl.local/browse/measurement/8746/well=1.4" TargetMode="External"/><Relationship Id="rId22" Type="http://schemas.openxmlformats.org/officeDocument/2006/relationships/hyperlink" Target="http://columbus.ibl.local/browse/measurement/8746/well=1.6" TargetMode="External"/><Relationship Id="rId27" Type="http://schemas.openxmlformats.org/officeDocument/2006/relationships/hyperlink" Target="http://columbus.ibl.local/browse/measurement/8746/well=2.7" TargetMode="External"/><Relationship Id="rId30" Type="http://schemas.openxmlformats.org/officeDocument/2006/relationships/hyperlink" Target="http://columbus.ibl.local/browse/measurement/8746/well=1.8" TargetMode="External"/><Relationship Id="rId35" Type="http://schemas.openxmlformats.org/officeDocument/2006/relationships/hyperlink" Target="http://columbus.ibl.local/browse/measurement/8746/well=2.9" TargetMode="External"/><Relationship Id="rId43" Type="http://schemas.openxmlformats.org/officeDocument/2006/relationships/hyperlink" Target="http://columbus.ibl.local/browse/measurement/8746/well=2.11" TargetMode="External"/><Relationship Id="rId48" Type="http://schemas.openxmlformats.org/officeDocument/2006/relationships/hyperlink" Target="http://columbus.ibl.local/browse/measurement/8746/well=3.12" TargetMode="External"/><Relationship Id="rId8" Type="http://schemas.openxmlformats.org/officeDocument/2006/relationships/hyperlink" Target="http://columbus.ibl.local/browse/measurement/8746/well=3.2" TargetMode="External"/><Relationship Id="rId3" Type="http://schemas.openxmlformats.org/officeDocument/2006/relationships/hyperlink" Target="http://columbus.ibl.local/browse/measurement/8746/well=2.1" TargetMode="External"/><Relationship Id="rId12" Type="http://schemas.openxmlformats.org/officeDocument/2006/relationships/hyperlink" Target="http://columbus.ibl.local/browse/measurement/8746/well=3.3" TargetMode="External"/><Relationship Id="rId17" Type="http://schemas.openxmlformats.org/officeDocument/2006/relationships/hyperlink" Target="http://columbus.ibl.local/browse/measurement/8746/well=4.4" TargetMode="External"/><Relationship Id="rId25" Type="http://schemas.openxmlformats.org/officeDocument/2006/relationships/hyperlink" Target="http://columbus.ibl.local/browse/measurement/8746/well=4.6" TargetMode="External"/><Relationship Id="rId33" Type="http://schemas.openxmlformats.org/officeDocument/2006/relationships/hyperlink" Target="http://columbus.ibl.local/browse/measurement/8746/well=4.8" TargetMode="External"/><Relationship Id="rId38" Type="http://schemas.openxmlformats.org/officeDocument/2006/relationships/hyperlink" Target="http://columbus.ibl.local/browse/measurement/8746/well=1.10" TargetMode="External"/><Relationship Id="rId46" Type="http://schemas.openxmlformats.org/officeDocument/2006/relationships/hyperlink" Target="http://columbus.ibl.local/browse/measurement/8746/well=1.12" TargetMode="External"/><Relationship Id="rId20" Type="http://schemas.openxmlformats.org/officeDocument/2006/relationships/hyperlink" Target="http://columbus.ibl.local/browse/measurement/8746/well=3.5" TargetMode="External"/><Relationship Id="rId41" Type="http://schemas.openxmlformats.org/officeDocument/2006/relationships/hyperlink" Target="http://columbus.ibl.local/browse/measurement/8746/well=4.10" TargetMode="External"/><Relationship Id="rId1" Type="http://schemas.openxmlformats.org/officeDocument/2006/relationships/hyperlink" Target="http://columbus.ibl.local/file/imageviewer/viewer/pane.htm" TargetMode="External"/><Relationship Id="rId6" Type="http://schemas.openxmlformats.org/officeDocument/2006/relationships/hyperlink" Target="http://columbus.ibl.local/browse/measurement/8746/well=1.2" TargetMode="External"/></Relationships>
</file>

<file path=xl/worksheets/_rels/sheet15.xml.rels><?xml version="1.0" encoding="UTF-8" standalone="yes"?>
<Relationships xmlns="http://schemas.openxmlformats.org/package/2006/relationships"><Relationship Id="rId13" Type="http://schemas.openxmlformats.org/officeDocument/2006/relationships/hyperlink" Target="http://columbus.ibl.local/browse/measurement/8879/well=4.3" TargetMode="External"/><Relationship Id="rId18" Type="http://schemas.openxmlformats.org/officeDocument/2006/relationships/hyperlink" Target="http://columbus.ibl.local/browse/measurement/8879/well=1.5" TargetMode="External"/><Relationship Id="rId26" Type="http://schemas.openxmlformats.org/officeDocument/2006/relationships/hyperlink" Target="http://columbus.ibl.local/browse/measurement/8879/well=1.7" TargetMode="External"/><Relationship Id="rId39" Type="http://schemas.openxmlformats.org/officeDocument/2006/relationships/hyperlink" Target="http://columbus.ibl.local/browse/measurement/8879/well=2.10" TargetMode="External"/><Relationship Id="rId21" Type="http://schemas.openxmlformats.org/officeDocument/2006/relationships/hyperlink" Target="http://columbus.ibl.local/browse/measurement/8879/well=4.5" TargetMode="External"/><Relationship Id="rId34" Type="http://schemas.openxmlformats.org/officeDocument/2006/relationships/hyperlink" Target="http://columbus.ibl.local/browse/measurement/8879/well=1.9" TargetMode="External"/><Relationship Id="rId42" Type="http://schemas.openxmlformats.org/officeDocument/2006/relationships/hyperlink" Target="http://columbus.ibl.local/browse/measurement/8879/well=1.11" TargetMode="External"/><Relationship Id="rId47" Type="http://schemas.openxmlformats.org/officeDocument/2006/relationships/hyperlink" Target="http://columbus.ibl.local/browse/measurement/8879/well=2.12" TargetMode="External"/><Relationship Id="rId7" Type="http://schemas.openxmlformats.org/officeDocument/2006/relationships/hyperlink" Target="http://columbus.ibl.local/browse/measurement/8879/well=2.2" TargetMode="External"/><Relationship Id="rId2" Type="http://schemas.openxmlformats.org/officeDocument/2006/relationships/hyperlink" Target="http://columbus.ibl.local/browse/measurement/8879/well=1.1" TargetMode="External"/><Relationship Id="rId16" Type="http://schemas.openxmlformats.org/officeDocument/2006/relationships/hyperlink" Target="http://columbus.ibl.local/browse/measurement/8879/well=3.4" TargetMode="External"/><Relationship Id="rId29" Type="http://schemas.openxmlformats.org/officeDocument/2006/relationships/hyperlink" Target="http://columbus.ibl.local/browse/measurement/8879/well=4.7" TargetMode="External"/><Relationship Id="rId11" Type="http://schemas.openxmlformats.org/officeDocument/2006/relationships/hyperlink" Target="http://columbus.ibl.local/browse/measurement/8879/well=2.3" TargetMode="External"/><Relationship Id="rId24" Type="http://schemas.openxmlformats.org/officeDocument/2006/relationships/hyperlink" Target="http://columbus.ibl.local/browse/measurement/8879/well=3.6" TargetMode="External"/><Relationship Id="rId32" Type="http://schemas.openxmlformats.org/officeDocument/2006/relationships/hyperlink" Target="http://columbus.ibl.local/browse/measurement/8879/well=3.8" TargetMode="External"/><Relationship Id="rId37" Type="http://schemas.openxmlformats.org/officeDocument/2006/relationships/hyperlink" Target="http://columbus.ibl.local/browse/measurement/8879/well=4.9" TargetMode="External"/><Relationship Id="rId40" Type="http://schemas.openxmlformats.org/officeDocument/2006/relationships/hyperlink" Target="http://columbus.ibl.local/browse/measurement/8879/well=3.10" TargetMode="External"/><Relationship Id="rId45" Type="http://schemas.openxmlformats.org/officeDocument/2006/relationships/hyperlink" Target="http://columbus.ibl.local/browse/measurement/8879/well=4.11" TargetMode="External"/><Relationship Id="rId5" Type="http://schemas.openxmlformats.org/officeDocument/2006/relationships/hyperlink" Target="http://columbus.ibl.local/browse/measurement/8879/well=4.1" TargetMode="External"/><Relationship Id="rId15" Type="http://schemas.openxmlformats.org/officeDocument/2006/relationships/hyperlink" Target="http://columbus.ibl.local/browse/measurement/8879/well=2.4" TargetMode="External"/><Relationship Id="rId23" Type="http://schemas.openxmlformats.org/officeDocument/2006/relationships/hyperlink" Target="http://columbus.ibl.local/browse/measurement/8879/well=2.6" TargetMode="External"/><Relationship Id="rId28" Type="http://schemas.openxmlformats.org/officeDocument/2006/relationships/hyperlink" Target="http://columbus.ibl.local/browse/measurement/8879/well=3.7" TargetMode="External"/><Relationship Id="rId36" Type="http://schemas.openxmlformats.org/officeDocument/2006/relationships/hyperlink" Target="http://columbus.ibl.local/browse/measurement/8879/well=3.9" TargetMode="External"/><Relationship Id="rId49" Type="http://schemas.openxmlformats.org/officeDocument/2006/relationships/hyperlink" Target="http://columbus.ibl.local/browse/measurement/8879/well=4.12" TargetMode="External"/><Relationship Id="rId10" Type="http://schemas.openxmlformats.org/officeDocument/2006/relationships/hyperlink" Target="http://columbus.ibl.local/browse/measurement/8879/well=1.3" TargetMode="External"/><Relationship Id="rId19" Type="http://schemas.openxmlformats.org/officeDocument/2006/relationships/hyperlink" Target="http://columbus.ibl.local/browse/measurement/8879/well=2.5" TargetMode="External"/><Relationship Id="rId31" Type="http://schemas.openxmlformats.org/officeDocument/2006/relationships/hyperlink" Target="http://columbus.ibl.local/browse/measurement/8879/well=2.8" TargetMode="External"/><Relationship Id="rId44" Type="http://schemas.openxmlformats.org/officeDocument/2006/relationships/hyperlink" Target="http://columbus.ibl.local/browse/measurement/8879/well=3.11" TargetMode="External"/><Relationship Id="rId4" Type="http://schemas.openxmlformats.org/officeDocument/2006/relationships/hyperlink" Target="http://columbus.ibl.local/browse/measurement/8879/well=3.1" TargetMode="External"/><Relationship Id="rId9" Type="http://schemas.openxmlformats.org/officeDocument/2006/relationships/hyperlink" Target="http://columbus.ibl.local/browse/measurement/8879/well=4.2" TargetMode="External"/><Relationship Id="rId14" Type="http://schemas.openxmlformats.org/officeDocument/2006/relationships/hyperlink" Target="http://columbus.ibl.local/browse/measurement/8879/well=1.4" TargetMode="External"/><Relationship Id="rId22" Type="http://schemas.openxmlformats.org/officeDocument/2006/relationships/hyperlink" Target="http://columbus.ibl.local/browse/measurement/8879/well=1.6" TargetMode="External"/><Relationship Id="rId27" Type="http://schemas.openxmlformats.org/officeDocument/2006/relationships/hyperlink" Target="http://columbus.ibl.local/browse/measurement/8879/well=2.7" TargetMode="External"/><Relationship Id="rId30" Type="http://schemas.openxmlformats.org/officeDocument/2006/relationships/hyperlink" Target="http://columbus.ibl.local/browse/measurement/8879/well=1.8" TargetMode="External"/><Relationship Id="rId35" Type="http://schemas.openxmlformats.org/officeDocument/2006/relationships/hyperlink" Target="http://columbus.ibl.local/browse/measurement/8879/well=2.9" TargetMode="External"/><Relationship Id="rId43" Type="http://schemas.openxmlformats.org/officeDocument/2006/relationships/hyperlink" Target="http://columbus.ibl.local/browse/measurement/8879/well=2.11" TargetMode="External"/><Relationship Id="rId48" Type="http://schemas.openxmlformats.org/officeDocument/2006/relationships/hyperlink" Target="http://columbus.ibl.local/browse/measurement/8879/well=3.12" TargetMode="External"/><Relationship Id="rId8" Type="http://schemas.openxmlformats.org/officeDocument/2006/relationships/hyperlink" Target="http://columbus.ibl.local/browse/measurement/8879/well=3.2" TargetMode="External"/><Relationship Id="rId3" Type="http://schemas.openxmlformats.org/officeDocument/2006/relationships/hyperlink" Target="http://columbus.ibl.local/browse/measurement/8879/well=2.1" TargetMode="External"/><Relationship Id="rId12" Type="http://schemas.openxmlformats.org/officeDocument/2006/relationships/hyperlink" Target="http://columbus.ibl.local/browse/measurement/8879/well=3.3" TargetMode="External"/><Relationship Id="rId17" Type="http://schemas.openxmlformats.org/officeDocument/2006/relationships/hyperlink" Target="http://columbus.ibl.local/browse/measurement/8879/well=4.4" TargetMode="External"/><Relationship Id="rId25" Type="http://schemas.openxmlformats.org/officeDocument/2006/relationships/hyperlink" Target="http://columbus.ibl.local/browse/measurement/8879/well=4.6" TargetMode="External"/><Relationship Id="rId33" Type="http://schemas.openxmlformats.org/officeDocument/2006/relationships/hyperlink" Target="http://columbus.ibl.local/browse/measurement/8879/well=4.8" TargetMode="External"/><Relationship Id="rId38" Type="http://schemas.openxmlformats.org/officeDocument/2006/relationships/hyperlink" Target="http://columbus.ibl.local/browse/measurement/8879/well=1.10" TargetMode="External"/><Relationship Id="rId46" Type="http://schemas.openxmlformats.org/officeDocument/2006/relationships/hyperlink" Target="http://columbus.ibl.local/browse/measurement/8879/well=1.12" TargetMode="External"/><Relationship Id="rId20" Type="http://schemas.openxmlformats.org/officeDocument/2006/relationships/hyperlink" Target="http://columbus.ibl.local/browse/measurement/8879/well=3.5" TargetMode="External"/><Relationship Id="rId41" Type="http://schemas.openxmlformats.org/officeDocument/2006/relationships/hyperlink" Target="http://columbus.ibl.local/browse/measurement/8879/well=4.10" TargetMode="External"/><Relationship Id="rId1" Type="http://schemas.openxmlformats.org/officeDocument/2006/relationships/hyperlink" Target="http://columbus.ibl.local/file/imageviewer/viewer/pane.htm" TargetMode="External"/><Relationship Id="rId6" Type="http://schemas.openxmlformats.org/officeDocument/2006/relationships/hyperlink" Target="http://columbus.ibl.local/browse/measurement/8879/well=1.2" TargetMode="Externa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://columbus.ibl.local/browse/measurement/8745/well=4.3" TargetMode="External"/><Relationship Id="rId18" Type="http://schemas.openxmlformats.org/officeDocument/2006/relationships/hyperlink" Target="http://columbus.ibl.local/browse/measurement/8745/well=1.5" TargetMode="External"/><Relationship Id="rId26" Type="http://schemas.openxmlformats.org/officeDocument/2006/relationships/hyperlink" Target="http://columbus.ibl.local/browse/measurement/8745/well=1.7" TargetMode="External"/><Relationship Id="rId39" Type="http://schemas.openxmlformats.org/officeDocument/2006/relationships/hyperlink" Target="http://columbus.ibl.local/browse/measurement/8745/well=2.10" TargetMode="External"/><Relationship Id="rId21" Type="http://schemas.openxmlformats.org/officeDocument/2006/relationships/hyperlink" Target="http://columbus.ibl.local/browse/measurement/8745/well=4.5" TargetMode="External"/><Relationship Id="rId34" Type="http://schemas.openxmlformats.org/officeDocument/2006/relationships/hyperlink" Target="http://columbus.ibl.local/browse/measurement/8745/well=1.9" TargetMode="External"/><Relationship Id="rId42" Type="http://schemas.openxmlformats.org/officeDocument/2006/relationships/hyperlink" Target="http://columbus.ibl.local/browse/measurement/8745/well=1.11" TargetMode="External"/><Relationship Id="rId47" Type="http://schemas.openxmlformats.org/officeDocument/2006/relationships/hyperlink" Target="http://columbus.ibl.local/browse/measurement/8745/well=2.12" TargetMode="External"/><Relationship Id="rId7" Type="http://schemas.openxmlformats.org/officeDocument/2006/relationships/hyperlink" Target="http://columbus.ibl.local/browse/measurement/8745/well=2.2" TargetMode="External"/><Relationship Id="rId2" Type="http://schemas.openxmlformats.org/officeDocument/2006/relationships/hyperlink" Target="http://columbus.ibl.local/browse/measurement/8745/well=1.1" TargetMode="External"/><Relationship Id="rId16" Type="http://schemas.openxmlformats.org/officeDocument/2006/relationships/hyperlink" Target="http://columbus.ibl.local/browse/measurement/8745/well=3.4" TargetMode="External"/><Relationship Id="rId29" Type="http://schemas.openxmlformats.org/officeDocument/2006/relationships/hyperlink" Target="http://columbus.ibl.local/browse/measurement/8745/well=4.7" TargetMode="External"/><Relationship Id="rId11" Type="http://schemas.openxmlformats.org/officeDocument/2006/relationships/hyperlink" Target="http://columbus.ibl.local/browse/measurement/8745/well=2.3" TargetMode="External"/><Relationship Id="rId24" Type="http://schemas.openxmlformats.org/officeDocument/2006/relationships/hyperlink" Target="http://columbus.ibl.local/browse/measurement/8745/well=3.6" TargetMode="External"/><Relationship Id="rId32" Type="http://schemas.openxmlformats.org/officeDocument/2006/relationships/hyperlink" Target="http://columbus.ibl.local/browse/measurement/8745/well=3.8" TargetMode="External"/><Relationship Id="rId37" Type="http://schemas.openxmlformats.org/officeDocument/2006/relationships/hyperlink" Target="http://columbus.ibl.local/browse/measurement/8745/well=4.9" TargetMode="External"/><Relationship Id="rId40" Type="http://schemas.openxmlformats.org/officeDocument/2006/relationships/hyperlink" Target="http://columbus.ibl.local/browse/measurement/8745/well=3.10" TargetMode="External"/><Relationship Id="rId45" Type="http://schemas.openxmlformats.org/officeDocument/2006/relationships/hyperlink" Target="http://columbus.ibl.local/browse/measurement/8745/well=4.11" TargetMode="External"/><Relationship Id="rId5" Type="http://schemas.openxmlformats.org/officeDocument/2006/relationships/hyperlink" Target="http://columbus.ibl.local/browse/measurement/8745/well=4.1" TargetMode="External"/><Relationship Id="rId15" Type="http://schemas.openxmlformats.org/officeDocument/2006/relationships/hyperlink" Target="http://columbus.ibl.local/browse/measurement/8745/well=2.4" TargetMode="External"/><Relationship Id="rId23" Type="http://schemas.openxmlformats.org/officeDocument/2006/relationships/hyperlink" Target="http://columbus.ibl.local/browse/measurement/8745/well=2.6" TargetMode="External"/><Relationship Id="rId28" Type="http://schemas.openxmlformats.org/officeDocument/2006/relationships/hyperlink" Target="http://columbus.ibl.local/browse/measurement/8745/well=3.7" TargetMode="External"/><Relationship Id="rId36" Type="http://schemas.openxmlformats.org/officeDocument/2006/relationships/hyperlink" Target="http://columbus.ibl.local/browse/measurement/8745/well=3.9" TargetMode="External"/><Relationship Id="rId49" Type="http://schemas.openxmlformats.org/officeDocument/2006/relationships/hyperlink" Target="http://columbus.ibl.local/browse/measurement/8745/well=4.12" TargetMode="External"/><Relationship Id="rId10" Type="http://schemas.openxmlformats.org/officeDocument/2006/relationships/hyperlink" Target="http://columbus.ibl.local/browse/measurement/8745/well=1.3" TargetMode="External"/><Relationship Id="rId19" Type="http://schemas.openxmlformats.org/officeDocument/2006/relationships/hyperlink" Target="http://columbus.ibl.local/browse/measurement/8745/well=2.5" TargetMode="External"/><Relationship Id="rId31" Type="http://schemas.openxmlformats.org/officeDocument/2006/relationships/hyperlink" Target="http://columbus.ibl.local/browse/measurement/8745/well=2.8" TargetMode="External"/><Relationship Id="rId44" Type="http://schemas.openxmlformats.org/officeDocument/2006/relationships/hyperlink" Target="http://columbus.ibl.local/browse/measurement/8745/well=3.11" TargetMode="External"/><Relationship Id="rId4" Type="http://schemas.openxmlformats.org/officeDocument/2006/relationships/hyperlink" Target="http://columbus.ibl.local/browse/measurement/8745/well=3.1" TargetMode="External"/><Relationship Id="rId9" Type="http://schemas.openxmlformats.org/officeDocument/2006/relationships/hyperlink" Target="http://columbus.ibl.local/browse/measurement/8745/well=4.2" TargetMode="External"/><Relationship Id="rId14" Type="http://schemas.openxmlformats.org/officeDocument/2006/relationships/hyperlink" Target="http://columbus.ibl.local/browse/measurement/8745/well=1.4" TargetMode="External"/><Relationship Id="rId22" Type="http://schemas.openxmlformats.org/officeDocument/2006/relationships/hyperlink" Target="http://columbus.ibl.local/browse/measurement/8745/well=1.6" TargetMode="External"/><Relationship Id="rId27" Type="http://schemas.openxmlformats.org/officeDocument/2006/relationships/hyperlink" Target="http://columbus.ibl.local/browse/measurement/8745/well=2.7" TargetMode="External"/><Relationship Id="rId30" Type="http://schemas.openxmlformats.org/officeDocument/2006/relationships/hyperlink" Target="http://columbus.ibl.local/browse/measurement/8745/well=1.8" TargetMode="External"/><Relationship Id="rId35" Type="http://schemas.openxmlformats.org/officeDocument/2006/relationships/hyperlink" Target="http://columbus.ibl.local/browse/measurement/8745/well=2.9" TargetMode="External"/><Relationship Id="rId43" Type="http://schemas.openxmlformats.org/officeDocument/2006/relationships/hyperlink" Target="http://columbus.ibl.local/browse/measurement/8745/well=2.11" TargetMode="External"/><Relationship Id="rId48" Type="http://schemas.openxmlformats.org/officeDocument/2006/relationships/hyperlink" Target="http://columbus.ibl.local/browse/measurement/8745/well=3.12" TargetMode="External"/><Relationship Id="rId8" Type="http://schemas.openxmlformats.org/officeDocument/2006/relationships/hyperlink" Target="http://columbus.ibl.local/browse/measurement/8745/well=3.2" TargetMode="External"/><Relationship Id="rId3" Type="http://schemas.openxmlformats.org/officeDocument/2006/relationships/hyperlink" Target="http://columbus.ibl.local/browse/measurement/8745/well=2.1" TargetMode="External"/><Relationship Id="rId12" Type="http://schemas.openxmlformats.org/officeDocument/2006/relationships/hyperlink" Target="http://columbus.ibl.local/browse/measurement/8745/well=3.3" TargetMode="External"/><Relationship Id="rId17" Type="http://schemas.openxmlformats.org/officeDocument/2006/relationships/hyperlink" Target="http://columbus.ibl.local/browse/measurement/8745/well=4.4" TargetMode="External"/><Relationship Id="rId25" Type="http://schemas.openxmlformats.org/officeDocument/2006/relationships/hyperlink" Target="http://columbus.ibl.local/browse/measurement/8745/well=4.6" TargetMode="External"/><Relationship Id="rId33" Type="http://schemas.openxmlformats.org/officeDocument/2006/relationships/hyperlink" Target="http://columbus.ibl.local/browse/measurement/8745/well=4.8" TargetMode="External"/><Relationship Id="rId38" Type="http://schemas.openxmlformats.org/officeDocument/2006/relationships/hyperlink" Target="http://columbus.ibl.local/browse/measurement/8745/well=1.10" TargetMode="External"/><Relationship Id="rId46" Type="http://schemas.openxmlformats.org/officeDocument/2006/relationships/hyperlink" Target="http://columbus.ibl.local/browse/measurement/8745/well=1.12" TargetMode="External"/><Relationship Id="rId20" Type="http://schemas.openxmlformats.org/officeDocument/2006/relationships/hyperlink" Target="http://columbus.ibl.local/browse/measurement/8745/well=3.5" TargetMode="External"/><Relationship Id="rId41" Type="http://schemas.openxmlformats.org/officeDocument/2006/relationships/hyperlink" Target="http://columbus.ibl.local/browse/measurement/8745/well=4.10" TargetMode="External"/><Relationship Id="rId1" Type="http://schemas.openxmlformats.org/officeDocument/2006/relationships/hyperlink" Target="http://columbus.ibl.local/file/imageviewer/viewer/pane.htm" TargetMode="External"/><Relationship Id="rId6" Type="http://schemas.openxmlformats.org/officeDocument/2006/relationships/hyperlink" Target="http://columbus.ibl.local/browse/measurement/8745/well=1.2" TargetMode="External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hyperlink" Target="http://columbus.ibl.local/browse/measurement/8744/well=4.3" TargetMode="External"/><Relationship Id="rId18" Type="http://schemas.openxmlformats.org/officeDocument/2006/relationships/hyperlink" Target="http://columbus.ibl.local/browse/measurement/8744/well=1.5" TargetMode="External"/><Relationship Id="rId26" Type="http://schemas.openxmlformats.org/officeDocument/2006/relationships/hyperlink" Target="http://columbus.ibl.local/browse/measurement/8744/well=1.7" TargetMode="External"/><Relationship Id="rId39" Type="http://schemas.openxmlformats.org/officeDocument/2006/relationships/hyperlink" Target="http://columbus.ibl.local/browse/measurement/8744/well=2.10" TargetMode="External"/><Relationship Id="rId21" Type="http://schemas.openxmlformats.org/officeDocument/2006/relationships/hyperlink" Target="http://columbus.ibl.local/browse/measurement/8744/well=4.5" TargetMode="External"/><Relationship Id="rId34" Type="http://schemas.openxmlformats.org/officeDocument/2006/relationships/hyperlink" Target="http://columbus.ibl.local/browse/measurement/8744/well=1.9" TargetMode="External"/><Relationship Id="rId42" Type="http://schemas.openxmlformats.org/officeDocument/2006/relationships/hyperlink" Target="http://columbus.ibl.local/browse/measurement/8744/well=1.11" TargetMode="External"/><Relationship Id="rId47" Type="http://schemas.openxmlformats.org/officeDocument/2006/relationships/hyperlink" Target="http://columbus.ibl.local/browse/measurement/8744/well=2.12" TargetMode="External"/><Relationship Id="rId7" Type="http://schemas.openxmlformats.org/officeDocument/2006/relationships/hyperlink" Target="http://columbus.ibl.local/browse/measurement/8744/well=2.2" TargetMode="External"/><Relationship Id="rId2" Type="http://schemas.openxmlformats.org/officeDocument/2006/relationships/hyperlink" Target="http://columbus.ibl.local/browse/measurement/8744/well=1.1" TargetMode="External"/><Relationship Id="rId16" Type="http://schemas.openxmlformats.org/officeDocument/2006/relationships/hyperlink" Target="http://columbus.ibl.local/browse/measurement/8744/well=3.4" TargetMode="External"/><Relationship Id="rId29" Type="http://schemas.openxmlformats.org/officeDocument/2006/relationships/hyperlink" Target="http://columbus.ibl.local/browse/measurement/8744/well=4.7" TargetMode="External"/><Relationship Id="rId11" Type="http://schemas.openxmlformats.org/officeDocument/2006/relationships/hyperlink" Target="http://columbus.ibl.local/browse/measurement/8744/well=2.3" TargetMode="External"/><Relationship Id="rId24" Type="http://schemas.openxmlformats.org/officeDocument/2006/relationships/hyperlink" Target="http://columbus.ibl.local/browse/measurement/8744/well=3.6" TargetMode="External"/><Relationship Id="rId32" Type="http://schemas.openxmlformats.org/officeDocument/2006/relationships/hyperlink" Target="http://columbus.ibl.local/browse/measurement/8744/well=3.8" TargetMode="External"/><Relationship Id="rId37" Type="http://schemas.openxmlformats.org/officeDocument/2006/relationships/hyperlink" Target="http://columbus.ibl.local/browse/measurement/8744/well=4.9" TargetMode="External"/><Relationship Id="rId40" Type="http://schemas.openxmlformats.org/officeDocument/2006/relationships/hyperlink" Target="http://columbus.ibl.local/browse/measurement/8744/well=3.10" TargetMode="External"/><Relationship Id="rId45" Type="http://schemas.openxmlformats.org/officeDocument/2006/relationships/hyperlink" Target="http://columbus.ibl.local/browse/measurement/8744/well=4.11" TargetMode="External"/><Relationship Id="rId5" Type="http://schemas.openxmlformats.org/officeDocument/2006/relationships/hyperlink" Target="http://columbus.ibl.local/browse/measurement/8744/well=4.1" TargetMode="External"/><Relationship Id="rId15" Type="http://schemas.openxmlformats.org/officeDocument/2006/relationships/hyperlink" Target="http://columbus.ibl.local/browse/measurement/8744/well=2.4" TargetMode="External"/><Relationship Id="rId23" Type="http://schemas.openxmlformats.org/officeDocument/2006/relationships/hyperlink" Target="http://columbus.ibl.local/browse/measurement/8744/well=2.6" TargetMode="External"/><Relationship Id="rId28" Type="http://schemas.openxmlformats.org/officeDocument/2006/relationships/hyperlink" Target="http://columbus.ibl.local/browse/measurement/8744/well=3.7" TargetMode="External"/><Relationship Id="rId36" Type="http://schemas.openxmlformats.org/officeDocument/2006/relationships/hyperlink" Target="http://columbus.ibl.local/browse/measurement/8744/well=3.9" TargetMode="External"/><Relationship Id="rId49" Type="http://schemas.openxmlformats.org/officeDocument/2006/relationships/hyperlink" Target="http://columbus.ibl.local/browse/measurement/8744/well=4.12" TargetMode="External"/><Relationship Id="rId10" Type="http://schemas.openxmlformats.org/officeDocument/2006/relationships/hyperlink" Target="http://columbus.ibl.local/browse/measurement/8744/well=1.3" TargetMode="External"/><Relationship Id="rId19" Type="http://schemas.openxmlformats.org/officeDocument/2006/relationships/hyperlink" Target="http://columbus.ibl.local/browse/measurement/8744/well=2.5" TargetMode="External"/><Relationship Id="rId31" Type="http://schemas.openxmlformats.org/officeDocument/2006/relationships/hyperlink" Target="http://columbus.ibl.local/browse/measurement/8744/well=2.8" TargetMode="External"/><Relationship Id="rId44" Type="http://schemas.openxmlformats.org/officeDocument/2006/relationships/hyperlink" Target="http://columbus.ibl.local/browse/measurement/8744/well=3.11" TargetMode="External"/><Relationship Id="rId4" Type="http://schemas.openxmlformats.org/officeDocument/2006/relationships/hyperlink" Target="http://columbus.ibl.local/browse/measurement/8744/well=3.1" TargetMode="External"/><Relationship Id="rId9" Type="http://schemas.openxmlformats.org/officeDocument/2006/relationships/hyperlink" Target="http://columbus.ibl.local/browse/measurement/8744/well=4.2" TargetMode="External"/><Relationship Id="rId14" Type="http://schemas.openxmlformats.org/officeDocument/2006/relationships/hyperlink" Target="http://columbus.ibl.local/browse/measurement/8744/well=1.4" TargetMode="External"/><Relationship Id="rId22" Type="http://schemas.openxmlformats.org/officeDocument/2006/relationships/hyperlink" Target="http://columbus.ibl.local/browse/measurement/8744/well=1.6" TargetMode="External"/><Relationship Id="rId27" Type="http://schemas.openxmlformats.org/officeDocument/2006/relationships/hyperlink" Target="http://columbus.ibl.local/browse/measurement/8744/well=2.7" TargetMode="External"/><Relationship Id="rId30" Type="http://schemas.openxmlformats.org/officeDocument/2006/relationships/hyperlink" Target="http://columbus.ibl.local/browse/measurement/8744/well=1.8" TargetMode="External"/><Relationship Id="rId35" Type="http://schemas.openxmlformats.org/officeDocument/2006/relationships/hyperlink" Target="http://columbus.ibl.local/browse/measurement/8744/well=2.9" TargetMode="External"/><Relationship Id="rId43" Type="http://schemas.openxmlformats.org/officeDocument/2006/relationships/hyperlink" Target="http://columbus.ibl.local/browse/measurement/8744/well=2.11" TargetMode="External"/><Relationship Id="rId48" Type="http://schemas.openxmlformats.org/officeDocument/2006/relationships/hyperlink" Target="http://columbus.ibl.local/browse/measurement/8744/well=3.12" TargetMode="External"/><Relationship Id="rId8" Type="http://schemas.openxmlformats.org/officeDocument/2006/relationships/hyperlink" Target="http://columbus.ibl.local/browse/measurement/8744/well=3.2" TargetMode="External"/><Relationship Id="rId3" Type="http://schemas.openxmlformats.org/officeDocument/2006/relationships/hyperlink" Target="http://columbus.ibl.local/browse/measurement/8744/well=2.1" TargetMode="External"/><Relationship Id="rId12" Type="http://schemas.openxmlformats.org/officeDocument/2006/relationships/hyperlink" Target="http://columbus.ibl.local/browse/measurement/8744/well=3.3" TargetMode="External"/><Relationship Id="rId17" Type="http://schemas.openxmlformats.org/officeDocument/2006/relationships/hyperlink" Target="http://columbus.ibl.local/browse/measurement/8744/well=4.4" TargetMode="External"/><Relationship Id="rId25" Type="http://schemas.openxmlformats.org/officeDocument/2006/relationships/hyperlink" Target="http://columbus.ibl.local/browse/measurement/8744/well=4.6" TargetMode="External"/><Relationship Id="rId33" Type="http://schemas.openxmlformats.org/officeDocument/2006/relationships/hyperlink" Target="http://columbus.ibl.local/browse/measurement/8744/well=4.8" TargetMode="External"/><Relationship Id="rId38" Type="http://schemas.openxmlformats.org/officeDocument/2006/relationships/hyperlink" Target="http://columbus.ibl.local/browse/measurement/8744/well=1.10" TargetMode="External"/><Relationship Id="rId46" Type="http://schemas.openxmlformats.org/officeDocument/2006/relationships/hyperlink" Target="http://columbus.ibl.local/browse/measurement/8744/well=1.12" TargetMode="External"/><Relationship Id="rId20" Type="http://schemas.openxmlformats.org/officeDocument/2006/relationships/hyperlink" Target="http://columbus.ibl.local/browse/measurement/8744/well=3.5" TargetMode="External"/><Relationship Id="rId41" Type="http://schemas.openxmlformats.org/officeDocument/2006/relationships/hyperlink" Target="http://columbus.ibl.local/browse/measurement/8744/well=4.10" TargetMode="External"/><Relationship Id="rId1" Type="http://schemas.openxmlformats.org/officeDocument/2006/relationships/hyperlink" Target="http://columbus.ibl.local/file/imageviewer/viewer/pane.htm" TargetMode="External"/><Relationship Id="rId6" Type="http://schemas.openxmlformats.org/officeDocument/2006/relationships/hyperlink" Target="http://columbus.ibl.local/browse/measurement/8744/well=1.2" TargetMode="External"/></Relationships>
</file>

<file path=xl/worksheets/_rels/sheet4.xml.rels><?xml version="1.0" encoding="UTF-8" standalone="yes"?>
<Relationships xmlns="http://schemas.openxmlformats.org/package/2006/relationships"><Relationship Id="rId13" Type="http://schemas.openxmlformats.org/officeDocument/2006/relationships/hyperlink" Target="http://columbus.ibl.local/browse/measurement/8885/well=4.3" TargetMode="External"/><Relationship Id="rId18" Type="http://schemas.openxmlformats.org/officeDocument/2006/relationships/hyperlink" Target="http://columbus.ibl.local/browse/measurement/8885/well=1.5" TargetMode="External"/><Relationship Id="rId26" Type="http://schemas.openxmlformats.org/officeDocument/2006/relationships/hyperlink" Target="http://columbus.ibl.local/browse/measurement/8885/well=1.7" TargetMode="External"/><Relationship Id="rId39" Type="http://schemas.openxmlformats.org/officeDocument/2006/relationships/hyperlink" Target="http://columbus.ibl.local/browse/measurement/8885/well=2.10" TargetMode="External"/><Relationship Id="rId21" Type="http://schemas.openxmlformats.org/officeDocument/2006/relationships/hyperlink" Target="http://columbus.ibl.local/browse/measurement/8885/well=4.5" TargetMode="External"/><Relationship Id="rId34" Type="http://schemas.openxmlformats.org/officeDocument/2006/relationships/hyperlink" Target="http://columbus.ibl.local/browse/measurement/8885/well=1.9" TargetMode="External"/><Relationship Id="rId42" Type="http://schemas.openxmlformats.org/officeDocument/2006/relationships/hyperlink" Target="http://columbus.ibl.local/browse/measurement/8885/well=1.11" TargetMode="External"/><Relationship Id="rId47" Type="http://schemas.openxmlformats.org/officeDocument/2006/relationships/hyperlink" Target="http://columbus.ibl.local/browse/measurement/8885/well=2.12" TargetMode="External"/><Relationship Id="rId7" Type="http://schemas.openxmlformats.org/officeDocument/2006/relationships/hyperlink" Target="http://columbus.ibl.local/browse/measurement/8885/well=2.2" TargetMode="External"/><Relationship Id="rId2" Type="http://schemas.openxmlformats.org/officeDocument/2006/relationships/hyperlink" Target="http://columbus.ibl.local/browse/measurement/8885/well=1.1" TargetMode="External"/><Relationship Id="rId16" Type="http://schemas.openxmlformats.org/officeDocument/2006/relationships/hyperlink" Target="http://columbus.ibl.local/browse/measurement/8885/well=3.4" TargetMode="External"/><Relationship Id="rId29" Type="http://schemas.openxmlformats.org/officeDocument/2006/relationships/hyperlink" Target="http://columbus.ibl.local/browse/measurement/8885/well=4.7" TargetMode="External"/><Relationship Id="rId11" Type="http://schemas.openxmlformats.org/officeDocument/2006/relationships/hyperlink" Target="http://columbus.ibl.local/browse/measurement/8885/well=2.3" TargetMode="External"/><Relationship Id="rId24" Type="http://schemas.openxmlformats.org/officeDocument/2006/relationships/hyperlink" Target="http://columbus.ibl.local/browse/measurement/8885/well=3.6" TargetMode="External"/><Relationship Id="rId32" Type="http://schemas.openxmlformats.org/officeDocument/2006/relationships/hyperlink" Target="http://columbus.ibl.local/browse/measurement/8885/well=3.8" TargetMode="External"/><Relationship Id="rId37" Type="http://schemas.openxmlformats.org/officeDocument/2006/relationships/hyperlink" Target="http://columbus.ibl.local/browse/measurement/8885/well=4.9" TargetMode="External"/><Relationship Id="rId40" Type="http://schemas.openxmlformats.org/officeDocument/2006/relationships/hyperlink" Target="http://columbus.ibl.local/browse/measurement/8885/well=3.10" TargetMode="External"/><Relationship Id="rId45" Type="http://schemas.openxmlformats.org/officeDocument/2006/relationships/hyperlink" Target="http://columbus.ibl.local/browse/measurement/8885/well=4.11" TargetMode="External"/><Relationship Id="rId5" Type="http://schemas.openxmlformats.org/officeDocument/2006/relationships/hyperlink" Target="http://columbus.ibl.local/browse/measurement/8885/well=4.1" TargetMode="External"/><Relationship Id="rId15" Type="http://schemas.openxmlformats.org/officeDocument/2006/relationships/hyperlink" Target="http://columbus.ibl.local/browse/measurement/8885/well=2.4" TargetMode="External"/><Relationship Id="rId23" Type="http://schemas.openxmlformats.org/officeDocument/2006/relationships/hyperlink" Target="http://columbus.ibl.local/browse/measurement/8885/well=2.6" TargetMode="External"/><Relationship Id="rId28" Type="http://schemas.openxmlformats.org/officeDocument/2006/relationships/hyperlink" Target="http://columbus.ibl.local/browse/measurement/8885/well=3.7" TargetMode="External"/><Relationship Id="rId36" Type="http://schemas.openxmlformats.org/officeDocument/2006/relationships/hyperlink" Target="http://columbus.ibl.local/browse/measurement/8885/well=3.9" TargetMode="External"/><Relationship Id="rId49" Type="http://schemas.openxmlformats.org/officeDocument/2006/relationships/hyperlink" Target="http://columbus.ibl.local/browse/measurement/8885/well=4.12" TargetMode="External"/><Relationship Id="rId10" Type="http://schemas.openxmlformats.org/officeDocument/2006/relationships/hyperlink" Target="http://columbus.ibl.local/browse/measurement/8885/well=1.3" TargetMode="External"/><Relationship Id="rId19" Type="http://schemas.openxmlformats.org/officeDocument/2006/relationships/hyperlink" Target="http://columbus.ibl.local/browse/measurement/8885/well=2.5" TargetMode="External"/><Relationship Id="rId31" Type="http://schemas.openxmlformats.org/officeDocument/2006/relationships/hyperlink" Target="http://columbus.ibl.local/browse/measurement/8885/well=2.8" TargetMode="External"/><Relationship Id="rId44" Type="http://schemas.openxmlformats.org/officeDocument/2006/relationships/hyperlink" Target="http://columbus.ibl.local/browse/measurement/8885/well=3.11" TargetMode="External"/><Relationship Id="rId4" Type="http://schemas.openxmlformats.org/officeDocument/2006/relationships/hyperlink" Target="http://columbus.ibl.local/browse/measurement/8885/well=3.1" TargetMode="External"/><Relationship Id="rId9" Type="http://schemas.openxmlformats.org/officeDocument/2006/relationships/hyperlink" Target="http://columbus.ibl.local/browse/measurement/8885/well=4.2" TargetMode="External"/><Relationship Id="rId14" Type="http://schemas.openxmlformats.org/officeDocument/2006/relationships/hyperlink" Target="http://columbus.ibl.local/browse/measurement/8885/well=1.4" TargetMode="External"/><Relationship Id="rId22" Type="http://schemas.openxmlformats.org/officeDocument/2006/relationships/hyperlink" Target="http://columbus.ibl.local/browse/measurement/8885/well=1.6" TargetMode="External"/><Relationship Id="rId27" Type="http://schemas.openxmlformats.org/officeDocument/2006/relationships/hyperlink" Target="http://columbus.ibl.local/browse/measurement/8885/well=2.7" TargetMode="External"/><Relationship Id="rId30" Type="http://schemas.openxmlformats.org/officeDocument/2006/relationships/hyperlink" Target="http://columbus.ibl.local/browse/measurement/8885/well=1.8" TargetMode="External"/><Relationship Id="rId35" Type="http://schemas.openxmlformats.org/officeDocument/2006/relationships/hyperlink" Target="http://columbus.ibl.local/browse/measurement/8885/well=2.9" TargetMode="External"/><Relationship Id="rId43" Type="http://schemas.openxmlformats.org/officeDocument/2006/relationships/hyperlink" Target="http://columbus.ibl.local/browse/measurement/8885/well=2.11" TargetMode="External"/><Relationship Id="rId48" Type="http://schemas.openxmlformats.org/officeDocument/2006/relationships/hyperlink" Target="http://columbus.ibl.local/browse/measurement/8885/well=3.12" TargetMode="External"/><Relationship Id="rId8" Type="http://schemas.openxmlformats.org/officeDocument/2006/relationships/hyperlink" Target="http://columbus.ibl.local/browse/measurement/8885/well=3.2" TargetMode="External"/><Relationship Id="rId3" Type="http://schemas.openxmlformats.org/officeDocument/2006/relationships/hyperlink" Target="http://columbus.ibl.local/browse/measurement/8885/well=2.1" TargetMode="External"/><Relationship Id="rId12" Type="http://schemas.openxmlformats.org/officeDocument/2006/relationships/hyperlink" Target="http://columbus.ibl.local/browse/measurement/8885/well=3.3" TargetMode="External"/><Relationship Id="rId17" Type="http://schemas.openxmlformats.org/officeDocument/2006/relationships/hyperlink" Target="http://columbus.ibl.local/browse/measurement/8885/well=4.4" TargetMode="External"/><Relationship Id="rId25" Type="http://schemas.openxmlformats.org/officeDocument/2006/relationships/hyperlink" Target="http://columbus.ibl.local/browse/measurement/8885/well=4.6" TargetMode="External"/><Relationship Id="rId33" Type="http://schemas.openxmlformats.org/officeDocument/2006/relationships/hyperlink" Target="http://columbus.ibl.local/browse/measurement/8885/well=4.8" TargetMode="External"/><Relationship Id="rId38" Type="http://schemas.openxmlformats.org/officeDocument/2006/relationships/hyperlink" Target="http://columbus.ibl.local/browse/measurement/8885/well=1.10" TargetMode="External"/><Relationship Id="rId46" Type="http://schemas.openxmlformats.org/officeDocument/2006/relationships/hyperlink" Target="http://columbus.ibl.local/browse/measurement/8885/well=1.12" TargetMode="External"/><Relationship Id="rId20" Type="http://schemas.openxmlformats.org/officeDocument/2006/relationships/hyperlink" Target="http://columbus.ibl.local/browse/measurement/8885/well=3.5" TargetMode="External"/><Relationship Id="rId41" Type="http://schemas.openxmlformats.org/officeDocument/2006/relationships/hyperlink" Target="http://columbus.ibl.local/browse/measurement/8885/well=4.10" TargetMode="External"/><Relationship Id="rId1" Type="http://schemas.openxmlformats.org/officeDocument/2006/relationships/hyperlink" Target="http://columbus.ibl.local/file/imageviewer/viewer/pane.htm" TargetMode="External"/><Relationship Id="rId6" Type="http://schemas.openxmlformats.org/officeDocument/2006/relationships/hyperlink" Target="http://columbus.ibl.local/browse/measurement/8885/well=1.2" TargetMode="Externa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hyperlink" Target="http://columbus.ibl.local/browse/measurement/8746/well=4.3" TargetMode="External"/><Relationship Id="rId18" Type="http://schemas.openxmlformats.org/officeDocument/2006/relationships/hyperlink" Target="http://columbus.ibl.local/browse/measurement/8746/well=1.5" TargetMode="External"/><Relationship Id="rId26" Type="http://schemas.openxmlformats.org/officeDocument/2006/relationships/hyperlink" Target="http://columbus.ibl.local/browse/measurement/8746/well=1.7" TargetMode="External"/><Relationship Id="rId39" Type="http://schemas.openxmlformats.org/officeDocument/2006/relationships/hyperlink" Target="http://columbus.ibl.local/browse/measurement/8746/well=2.10" TargetMode="External"/><Relationship Id="rId21" Type="http://schemas.openxmlformats.org/officeDocument/2006/relationships/hyperlink" Target="http://columbus.ibl.local/browse/measurement/8746/well=4.5" TargetMode="External"/><Relationship Id="rId34" Type="http://schemas.openxmlformats.org/officeDocument/2006/relationships/hyperlink" Target="http://columbus.ibl.local/browse/measurement/8746/well=1.9" TargetMode="External"/><Relationship Id="rId42" Type="http://schemas.openxmlformats.org/officeDocument/2006/relationships/hyperlink" Target="http://columbus.ibl.local/browse/measurement/8746/well=1.11" TargetMode="External"/><Relationship Id="rId47" Type="http://schemas.openxmlformats.org/officeDocument/2006/relationships/hyperlink" Target="http://columbus.ibl.local/browse/measurement/8746/well=2.12" TargetMode="External"/><Relationship Id="rId7" Type="http://schemas.openxmlformats.org/officeDocument/2006/relationships/hyperlink" Target="http://columbus.ibl.local/browse/measurement/8746/well=2.2" TargetMode="External"/><Relationship Id="rId2" Type="http://schemas.openxmlformats.org/officeDocument/2006/relationships/hyperlink" Target="http://columbus.ibl.local/browse/measurement/8746/well=1.1" TargetMode="External"/><Relationship Id="rId16" Type="http://schemas.openxmlformats.org/officeDocument/2006/relationships/hyperlink" Target="http://columbus.ibl.local/browse/measurement/8746/well=3.4" TargetMode="External"/><Relationship Id="rId29" Type="http://schemas.openxmlformats.org/officeDocument/2006/relationships/hyperlink" Target="http://columbus.ibl.local/browse/measurement/8746/well=4.7" TargetMode="External"/><Relationship Id="rId1" Type="http://schemas.openxmlformats.org/officeDocument/2006/relationships/hyperlink" Target="http://columbus.ibl.local/file/imageviewer/viewer/pane.htm" TargetMode="External"/><Relationship Id="rId6" Type="http://schemas.openxmlformats.org/officeDocument/2006/relationships/hyperlink" Target="http://columbus.ibl.local/browse/measurement/8746/well=1.2" TargetMode="External"/><Relationship Id="rId11" Type="http://schemas.openxmlformats.org/officeDocument/2006/relationships/hyperlink" Target="http://columbus.ibl.local/browse/measurement/8746/well=2.3" TargetMode="External"/><Relationship Id="rId24" Type="http://schemas.openxmlformats.org/officeDocument/2006/relationships/hyperlink" Target="http://columbus.ibl.local/browse/measurement/8746/well=3.6" TargetMode="External"/><Relationship Id="rId32" Type="http://schemas.openxmlformats.org/officeDocument/2006/relationships/hyperlink" Target="http://columbus.ibl.local/browse/measurement/8746/well=3.8" TargetMode="External"/><Relationship Id="rId37" Type="http://schemas.openxmlformats.org/officeDocument/2006/relationships/hyperlink" Target="http://columbus.ibl.local/browse/measurement/8746/well=4.9" TargetMode="External"/><Relationship Id="rId40" Type="http://schemas.openxmlformats.org/officeDocument/2006/relationships/hyperlink" Target="http://columbus.ibl.local/browse/measurement/8746/well=3.10" TargetMode="External"/><Relationship Id="rId45" Type="http://schemas.openxmlformats.org/officeDocument/2006/relationships/hyperlink" Target="http://columbus.ibl.local/browse/measurement/8746/well=4.11" TargetMode="External"/><Relationship Id="rId5" Type="http://schemas.openxmlformats.org/officeDocument/2006/relationships/hyperlink" Target="http://columbus.ibl.local/browse/measurement/8746/well=4.1" TargetMode="External"/><Relationship Id="rId15" Type="http://schemas.openxmlformats.org/officeDocument/2006/relationships/hyperlink" Target="http://columbus.ibl.local/browse/measurement/8746/well=2.4" TargetMode="External"/><Relationship Id="rId23" Type="http://schemas.openxmlformats.org/officeDocument/2006/relationships/hyperlink" Target="http://columbus.ibl.local/browse/measurement/8746/well=2.6" TargetMode="External"/><Relationship Id="rId28" Type="http://schemas.openxmlformats.org/officeDocument/2006/relationships/hyperlink" Target="http://columbus.ibl.local/browse/measurement/8746/well=3.7" TargetMode="External"/><Relationship Id="rId36" Type="http://schemas.openxmlformats.org/officeDocument/2006/relationships/hyperlink" Target="http://columbus.ibl.local/browse/measurement/8746/well=3.9" TargetMode="External"/><Relationship Id="rId10" Type="http://schemas.openxmlformats.org/officeDocument/2006/relationships/hyperlink" Target="http://columbus.ibl.local/browse/measurement/8746/well=1.3" TargetMode="External"/><Relationship Id="rId19" Type="http://schemas.openxmlformats.org/officeDocument/2006/relationships/hyperlink" Target="http://columbus.ibl.local/browse/measurement/8746/well=2.5" TargetMode="External"/><Relationship Id="rId31" Type="http://schemas.openxmlformats.org/officeDocument/2006/relationships/hyperlink" Target="http://columbus.ibl.local/browse/measurement/8746/well=2.8" TargetMode="External"/><Relationship Id="rId44" Type="http://schemas.openxmlformats.org/officeDocument/2006/relationships/hyperlink" Target="http://columbus.ibl.local/browse/measurement/8746/well=3.11" TargetMode="External"/><Relationship Id="rId4" Type="http://schemas.openxmlformats.org/officeDocument/2006/relationships/hyperlink" Target="http://columbus.ibl.local/browse/measurement/8746/well=3.1" TargetMode="External"/><Relationship Id="rId9" Type="http://schemas.openxmlformats.org/officeDocument/2006/relationships/hyperlink" Target="http://columbus.ibl.local/browse/measurement/8746/well=4.2" TargetMode="External"/><Relationship Id="rId14" Type="http://schemas.openxmlformats.org/officeDocument/2006/relationships/hyperlink" Target="http://columbus.ibl.local/browse/measurement/8746/well=1.4" TargetMode="External"/><Relationship Id="rId22" Type="http://schemas.openxmlformats.org/officeDocument/2006/relationships/hyperlink" Target="http://columbus.ibl.local/browse/measurement/8746/well=1.6" TargetMode="External"/><Relationship Id="rId27" Type="http://schemas.openxmlformats.org/officeDocument/2006/relationships/hyperlink" Target="http://columbus.ibl.local/browse/measurement/8746/well=2.7" TargetMode="External"/><Relationship Id="rId30" Type="http://schemas.openxmlformats.org/officeDocument/2006/relationships/hyperlink" Target="http://columbus.ibl.local/browse/measurement/8746/well=1.8" TargetMode="External"/><Relationship Id="rId35" Type="http://schemas.openxmlformats.org/officeDocument/2006/relationships/hyperlink" Target="http://columbus.ibl.local/browse/measurement/8746/well=2.9" TargetMode="External"/><Relationship Id="rId43" Type="http://schemas.openxmlformats.org/officeDocument/2006/relationships/hyperlink" Target="http://columbus.ibl.local/browse/measurement/8746/well=2.11" TargetMode="External"/><Relationship Id="rId48" Type="http://schemas.openxmlformats.org/officeDocument/2006/relationships/hyperlink" Target="http://columbus.ibl.local/browse/measurement/8746/well=3.12" TargetMode="External"/><Relationship Id="rId8" Type="http://schemas.openxmlformats.org/officeDocument/2006/relationships/hyperlink" Target="http://columbus.ibl.local/browse/measurement/8746/well=3.2" TargetMode="External"/><Relationship Id="rId3" Type="http://schemas.openxmlformats.org/officeDocument/2006/relationships/hyperlink" Target="http://columbus.ibl.local/browse/measurement/8746/well=2.1" TargetMode="External"/><Relationship Id="rId12" Type="http://schemas.openxmlformats.org/officeDocument/2006/relationships/hyperlink" Target="http://columbus.ibl.local/browse/measurement/8746/well=3.3" TargetMode="External"/><Relationship Id="rId17" Type="http://schemas.openxmlformats.org/officeDocument/2006/relationships/hyperlink" Target="http://columbus.ibl.local/browse/measurement/8746/well=4.4" TargetMode="External"/><Relationship Id="rId25" Type="http://schemas.openxmlformats.org/officeDocument/2006/relationships/hyperlink" Target="http://columbus.ibl.local/browse/measurement/8746/well=4.6" TargetMode="External"/><Relationship Id="rId33" Type="http://schemas.openxmlformats.org/officeDocument/2006/relationships/hyperlink" Target="http://columbus.ibl.local/browse/measurement/8746/well=4.8" TargetMode="External"/><Relationship Id="rId38" Type="http://schemas.openxmlformats.org/officeDocument/2006/relationships/hyperlink" Target="http://columbus.ibl.local/browse/measurement/8746/well=1.10" TargetMode="External"/><Relationship Id="rId46" Type="http://schemas.openxmlformats.org/officeDocument/2006/relationships/hyperlink" Target="http://columbus.ibl.local/browse/measurement/8746/well=1.12" TargetMode="External"/><Relationship Id="rId20" Type="http://schemas.openxmlformats.org/officeDocument/2006/relationships/hyperlink" Target="http://columbus.ibl.local/browse/measurement/8746/well=3.5" TargetMode="External"/><Relationship Id="rId41" Type="http://schemas.openxmlformats.org/officeDocument/2006/relationships/hyperlink" Target="http://columbus.ibl.local/browse/measurement/8746/well=4.10" TargetMode="External"/></Relationships>
</file>

<file path=xl/worksheets/_rels/sheet6.xml.rels><?xml version="1.0" encoding="UTF-8" standalone="yes"?>
<Relationships xmlns="http://schemas.openxmlformats.org/package/2006/relationships"><Relationship Id="rId13" Type="http://schemas.openxmlformats.org/officeDocument/2006/relationships/hyperlink" Target="http://columbus.ibl.local/browse/measurement/8880/well=4.3" TargetMode="External"/><Relationship Id="rId18" Type="http://schemas.openxmlformats.org/officeDocument/2006/relationships/hyperlink" Target="http://columbus.ibl.local/browse/measurement/8880/well=1.5" TargetMode="External"/><Relationship Id="rId26" Type="http://schemas.openxmlformats.org/officeDocument/2006/relationships/hyperlink" Target="http://columbus.ibl.local/browse/measurement/8880/well=1.7" TargetMode="External"/><Relationship Id="rId39" Type="http://schemas.openxmlformats.org/officeDocument/2006/relationships/hyperlink" Target="http://columbus.ibl.local/browse/measurement/8880/well=2.10" TargetMode="External"/><Relationship Id="rId21" Type="http://schemas.openxmlformats.org/officeDocument/2006/relationships/hyperlink" Target="http://columbus.ibl.local/browse/measurement/8880/well=4.5" TargetMode="External"/><Relationship Id="rId34" Type="http://schemas.openxmlformats.org/officeDocument/2006/relationships/hyperlink" Target="http://columbus.ibl.local/browse/measurement/8880/well=1.9" TargetMode="External"/><Relationship Id="rId42" Type="http://schemas.openxmlformats.org/officeDocument/2006/relationships/hyperlink" Target="http://columbus.ibl.local/browse/measurement/8880/well=1.11" TargetMode="External"/><Relationship Id="rId47" Type="http://schemas.openxmlformats.org/officeDocument/2006/relationships/hyperlink" Target="http://columbus.ibl.local/browse/measurement/8880/well=2.12" TargetMode="External"/><Relationship Id="rId7" Type="http://schemas.openxmlformats.org/officeDocument/2006/relationships/hyperlink" Target="http://columbus.ibl.local/browse/measurement/8880/well=2.2" TargetMode="External"/><Relationship Id="rId2" Type="http://schemas.openxmlformats.org/officeDocument/2006/relationships/hyperlink" Target="http://columbus.ibl.local/browse/measurement/8880/well=1.1" TargetMode="External"/><Relationship Id="rId16" Type="http://schemas.openxmlformats.org/officeDocument/2006/relationships/hyperlink" Target="http://columbus.ibl.local/browse/measurement/8880/well=3.4" TargetMode="External"/><Relationship Id="rId29" Type="http://schemas.openxmlformats.org/officeDocument/2006/relationships/hyperlink" Target="http://columbus.ibl.local/browse/measurement/8880/well=4.7" TargetMode="External"/><Relationship Id="rId11" Type="http://schemas.openxmlformats.org/officeDocument/2006/relationships/hyperlink" Target="http://columbus.ibl.local/browse/measurement/8880/well=2.3" TargetMode="External"/><Relationship Id="rId24" Type="http://schemas.openxmlformats.org/officeDocument/2006/relationships/hyperlink" Target="http://columbus.ibl.local/browse/measurement/8880/well=3.6" TargetMode="External"/><Relationship Id="rId32" Type="http://schemas.openxmlformats.org/officeDocument/2006/relationships/hyperlink" Target="http://columbus.ibl.local/browse/measurement/8880/well=3.8" TargetMode="External"/><Relationship Id="rId37" Type="http://schemas.openxmlformats.org/officeDocument/2006/relationships/hyperlink" Target="http://columbus.ibl.local/browse/measurement/8880/well=4.9" TargetMode="External"/><Relationship Id="rId40" Type="http://schemas.openxmlformats.org/officeDocument/2006/relationships/hyperlink" Target="http://columbus.ibl.local/browse/measurement/8880/well=3.10" TargetMode="External"/><Relationship Id="rId45" Type="http://schemas.openxmlformats.org/officeDocument/2006/relationships/hyperlink" Target="http://columbus.ibl.local/browse/measurement/8880/well=4.11" TargetMode="External"/><Relationship Id="rId5" Type="http://schemas.openxmlformats.org/officeDocument/2006/relationships/hyperlink" Target="http://columbus.ibl.local/browse/measurement/8880/well=4.1" TargetMode="External"/><Relationship Id="rId15" Type="http://schemas.openxmlformats.org/officeDocument/2006/relationships/hyperlink" Target="http://columbus.ibl.local/browse/measurement/8880/well=2.4" TargetMode="External"/><Relationship Id="rId23" Type="http://schemas.openxmlformats.org/officeDocument/2006/relationships/hyperlink" Target="http://columbus.ibl.local/browse/measurement/8880/well=2.6" TargetMode="External"/><Relationship Id="rId28" Type="http://schemas.openxmlformats.org/officeDocument/2006/relationships/hyperlink" Target="http://columbus.ibl.local/browse/measurement/8880/well=3.7" TargetMode="External"/><Relationship Id="rId36" Type="http://schemas.openxmlformats.org/officeDocument/2006/relationships/hyperlink" Target="http://columbus.ibl.local/browse/measurement/8880/well=3.9" TargetMode="External"/><Relationship Id="rId49" Type="http://schemas.openxmlformats.org/officeDocument/2006/relationships/hyperlink" Target="http://columbus.ibl.local/browse/measurement/8880/well=4.12" TargetMode="External"/><Relationship Id="rId10" Type="http://schemas.openxmlformats.org/officeDocument/2006/relationships/hyperlink" Target="http://columbus.ibl.local/browse/measurement/8880/well=1.3" TargetMode="External"/><Relationship Id="rId19" Type="http://schemas.openxmlformats.org/officeDocument/2006/relationships/hyperlink" Target="http://columbus.ibl.local/browse/measurement/8880/well=2.5" TargetMode="External"/><Relationship Id="rId31" Type="http://schemas.openxmlformats.org/officeDocument/2006/relationships/hyperlink" Target="http://columbus.ibl.local/browse/measurement/8880/well=2.8" TargetMode="External"/><Relationship Id="rId44" Type="http://schemas.openxmlformats.org/officeDocument/2006/relationships/hyperlink" Target="http://columbus.ibl.local/browse/measurement/8880/well=3.11" TargetMode="External"/><Relationship Id="rId4" Type="http://schemas.openxmlformats.org/officeDocument/2006/relationships/hyperlink" Target="http://columbus.ibl.local/browse/measurement/8880/well=3.1" TargetMode="External"/><Relationship Id="rId9" Type="http://schemas.openxmlformats.org/officeDocument/2006/relationships/hyperlink" Target="http://columbus.ibl.local/browse/measurement/8880/well=4.2" TargetMode="External"/><Relationship Id="rId14" Type="http://schemas.openxmlformats.org/officeDocument/2006/relationships/hyperlink" Target="http://columbus.ibl.local/browse/measurement/8880/well=1.4" TargetMode="External"/><Relationship Id="rId22" Type="http://schemas.openxmlformats.org/officeDocument/2006/relationships/hyperlink" Target="http://columbus.ibl.local/browse/measurement/8880/well=1.6" TargetMode="External"/><Relationship Id="rId27" Type="http://schemas.openxmlformats.org/officeDocument/2006/relationships/hyperlink" Target="http://columbus.ibl.local/browse/measurement/8880/well=2.7" TargetMode="External"/><Relationship Id="rId30" Type="http://schemas.openxmlformats.org/officeDocument/2006/relationships/hyperlink" Target="http://columbus.ibl.local/browse/measurement/8880/well=1.8" TargetMode="External"/><Relationship Id="rId35" Type="http://schemas.openxmlformats.org/officeDocument/2006/relationships/hyperlink" Target="http://columbus.ibl.local/browse/measurement/8880/well=2.9" TargetMode="External"/><Relationship Id="rId43" Type="http://schemas.openxmlformats.org/officeDocument/2006/relationships/hyperlink" Target="http://columbus.ibl.local/browse/measurement/8880/well=2.11" TargetMode="External"/><Relationship Id="rId48" Type="http://schemas.openxmlformats.org/officeDocument/2006/relationships/hyperlink" Target="http://columbus.ibl.local/browse/measurement/8880/well=3.12" TargetMode="External"/><Relationship Id="rId8" Type="http://schemas.openxmlformats.org/officeDocument/2006/relationships/hyperlink" Target="http://columbus.ibl.local/browse/measurement/8880/well=3.2" TargetMode="External"/><Relationship Id="rId3" Type="http://schemas.openxmlformats.org/officeDocument/2006/relationships/hyperlink" Target="http://columbus.ibl.local/browse/measurement/8880/well=2.1" TargetMode="External"/><Relationship Id="rId12" Type="http://schemas.openxmlformats.org/officeDocument/2006/relationships/hyperlink" Target="http://columbus.ibl.local/browse/measurement/8880/well=3.3" TargetMode="External"/><Relationship Id="rId17" Type="http://schemas.openxmlformats.org/officeDocument/2006/relationships/hyperlink" Target="http://columbus.ibl.local/browse/measurement/8880/well=4.4" TargetMode="External"/><Relationship Id="rId25" Type="http://schemas.openxmlformats.org/officeDocument/2006/relationships/hyperlink" Target="http://columbus.ibl.local/browse/measurement/8880/well=4.6" TargetMode="External"/><Relationship Id="rId33" Type="http://schemas.openxmlformats.org/officeDocument/2006/relationships/hyperlink" Target="http://columbus.ibl.local/browse/measurement/8880/well=4.8" TargetMode="External"/><Relationship Id="rId38" Type="http://schemas.openxmlformats.org/officeDocument/2006/relationships/hyperlink" Target="http://columbus.ibl.local/browse/measurement/8880/well=1.10" TargetMode="External"/><Relationship Id="rId46" Type="http://schemas.openxmlformats.org/officeDocument/2006/relationships/hyperlink" Target="http://columbus.ibl.local/browse/measurement/8880/well=1.12" TargetMode="External"/><Relationship Id="rId20" Type="http://schemas.openxmlformats.org/officeDocument/2006/relationships/hyperlink" Target="http://columbus.ibl.local/browse/measurement/8880/well=3.5" TargetMode="External"/><Relationship Id="rId41" Type="http://schemas.openxmlformats.org/officeDocument/2006/relationships/hyperlink" Target="http://columbus.ibl.local/browse/measurement/8880/well=4.10" TargetMode="External"/><Relationship Id="rId1" Type="http://schemas.openxmlformats.org/officeDocument/2006/relationships/hyperlink" Target="http://columbus.ibl.local/file/imageviewer/viewer/pane.htm" TargetMode="External"/><Relationship Id="rId6" Type="http://schemas.openxmlformats.org/officeDocument/2006/relationships/hyperlink" Target="http://columbus.ibl.local/browse/measurement/8880/well=1.2" TargetMode="Externa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hyperlink" Target="http://columbus.ibl.local/browse/measurement/8879/well=4.3" TargetMode="External"/><Relationship Id="rId18" Type="http://schemas.openxmlformats.org/officeDocument/2006/relationships/hyperlink" Target="http://columbus.ibl.local/browse/measurement/8879/well=1.5" TargetMode="External"/><Relationship Id="rId26" Type="http://schemas.openxmlformats.org/officeDocument/2006/relationships/hyperlink" Target="http://columbus.ibl.local/browse/measurement/8879/well=1.7" TargetMode="External"/><Relationship Id="rId39" Type="http://schemas.openxmlformats.org/officeDocument/2006/relationships/hyperlink" Target="http://columbus.ibl.local/browse/measurement/8879/well=2.10" TargetMode="External"/><Relationship Id="rId21" Type="http://schemas.openxmlformats.org/officeDocument/2006/relationships/hyperlink" Target="http://columbus.ibl.local/browse/measurement/8879/well=4.5" TargetMode="External"/><Relationship Id="rId34" Type="http://schemas.openxmlformats.org/officeDocument/2006/relationships/hyperlink" Target="http://columbus.ibl.local/browse/measurement/8879/well=1.9" TargetMode="External"/><Relationship Id="rId42" Type="http://schemas.openxmlformats.org/officeDocument/2006/relationships/hyperlink" Target="http://columbus.ibl.local/browse/measurement/8879/well=1.11" TargetMode="External"/><Relationship Id="rId47" Type="http://schemas.openxmlformats.org/officeDocument/2006/relationships/hyperlink" Target="http://columbus.ibl.local/browse/measurement/8879/well=2.12" TargetMode="External"/><Relationship Id="rId7" Type="http://schemas.openxmlformats.org/officeDocument/2006/relationships/hyperlink" Target="http://columbus.ibl.local/browse/measurement/8879/well=2.2" TargetMode="External"/><Relationship Id="rId2" Type="http://schemas.openxmlformats.org/officeDocument/2006/relationships/hyperlink" Target="http://columbus.ibl.local/browse/measurement/8879/well=1.1" TargetMode="External"/><Relationship Id="rId16" Type="http://schemas.openxmlformats.org/officeDocument/2006/relationships/hyperlink" Target="http://columbus.ibl.local/browse/measurement/8879/well=3.4" TargetMode="External"/><Relationship Id="rId29" Type="http://schemas.openxmlformats.org/officeDocument/2006/relationships/hyperlink" Target="http://columbus.ibl.local/browse/measurement/8879/well=4.7" TargetMode="External"/><Relationship Id="rId11" Type="http://schemas.openxmlformats.org/officeDocument/2006/relationships/hyperlink" Target="http://columbus.ibl.local/browse/measurement/8879/well=2.3" TargetMode="External"/><Relationship Id="rId24" Type="http://schemas.openxmlformats.org/officeDocument/2006/relationships/hyperlink" Target="http://columbus.ibl.local/browse/measurement/8879/well=3.6" TargetMode="External"/><Relationship Id="rId32" Type="http://schemas.openxmlformats.org/officeDocument/2006/relationships/hyperlink" Target="http://columbus.ibl.local/browse/measurement/8879/well=3.8" TargetMode="External"/><Relationship Id="rId37" Type="http://schemas.openxmlformats.org/officeDocument/2006/relationships/hyperlink" Target="http://columbus.ibl.local/browse/measurement/8879/well=4.9" TargetMode="External"/><Relationship Id="rId40" Type="http://schemas.openxmlformats.org/officeDocument/2006/relationships/hyperlink" Target="http://columbus.ibl.local/browse/measurement/8879/well=3.10" TargetMode="External"/><Relationship Id="rId45" Type="http://schemas.openxmlformats.org/officeDocument/2006/relationships/hyperlink" Target="http://columbus.ibl.local/browse/measurement/8879/well=4.11" TargetMode="External"/><Relationship Id="rId5" Type="http://schemas.openxmlformats.org/officeDocument/2006/relationships/hyperlink" Target="http://columbus.ibl.local/browse/measurement/8879/well=4.1" TargetMode="External"/><Relationship Id="rId15" Type="http://schemas.openxmlformats.org/officeDocument/2006/relationships/hyperlink" Target="http://columbus.ibl.local/browse/measurement/8879/well=2.4" TargetMode="External"/><Relationship Id="rId23" Type="http://schemas.openxmlformats.org/officeDocument/2006/relationships/hyperlink" Target="http://columbus.ibl.local/browse/measurement/8879/well=2.6" TargetMode="External"/><Relationship Id="rId28" Type="http://schemas.openxmlformats.org/officeDocument/2006/relationships/hyperlink" Target="http://columbus.ibl.local/browse/measurement/8879/well=3.7" TargetMode="External"/><Relationship Id="rId36" Type="http://schemas.openxmlformats.org/officeDocument/2006/relationships/hyperlink" Target="http://columbus.ibl.local/browse/measurement/8879/well=3.9" TargetMode="External"/><Relationship Id="rId49" Type="http://schemas.openxmlformats.org/officeDocument/2006/relationships/hyperlink" Target="http://columbus.ibl.local/browse/measurement/8879/well=4.12" TargetMode="External"/><Relationship Id="rId10" Type="http://schemas.openxmlformats.org/officeDocument/2006/relationships/hyperlink" Target="http://columbus.ibl.local/browse/measurement/8879/well=1.3" TargetMode="External"/><Relationship Id="rId19" Type="http://schemas.openxmlformats.org/officeDocument/2006/relationships/hyperlink" Target="http://columbus.ibl.local/browse/measurement/8879/well=2.5" TargetMode="External"/><Relationship Id="rId31" Type="http://schemas.openxmlformats.org/officeDocument/2006/relationships/hyperlink" Target="http://columbus.ibl.local/browse/measurement/8879/well=2.8" TargetMode="External"/><Relationship Id="rId44" Type="http://schemas.openxmlformats.org/officeDocument/2006/relationships/hyperlink" Target="http://columbus.ibl.local/browse/measurement/8879/well=3.11" TargetMode="External"/><Relationship Id="rId4" Type="http://schemas.openxmlformats.org/officeDocument/2006/relationships/hyperlink" Target="http://columbus.ibl.local/browse/measurement/8879/well=3.1" TargetMode="External"/><Relationship Id="rId9" Type="http://schemas.openxmlformats.org/officeDocument/2006/relationships/hyperlink" Target="http://columbus.ibl.local/browse/measurement/8879/well=4.2" TargetMode="External"/><Relationship Id="rId14" Type="http://schemas.openxmlformats.org/officeDocument/2006/relationships/hyperlink" Target="http://columbus.ibl.local/browse/measurement/8879/well=1.4" TargetMode="External"/><Relationship Id="rId22" Type="http://schemas.openxmlformats.org/officeDocument/2006/relationships/hyperlink" Target="http://columbus.ibl.local/browse/measurement/8879/well=1.6" TargetMode="External"/><Relationship Id="rId27" Type="http://schemas.openxmlformats.org/officeDocument/2006/relationships/hyperlink" Target="http://columbus.ibl.local/browse/measurement/8879/well=2.7" TargetMode="External"/><Relationship Id="rId30" Type="http://schemas.openxmlformats.org/officeDocument/2006/relationships/hyperlink" Target="http://columbus.ibl.local/browse/measurement/8879/well=1.8" TargetMode="External"/><Relationship Id="rId35" Type="http://schemas.openxmlformats.org/officeDocument/2006/relationships/hyperlink" Target="http://columbus.ibl.local/browse/measurement/8879/well=2.9" TargetMode="External"/><Relationship Id="rId43" Type="http://schemas.openxmlformats.org/officeDocument/2006/relationships/hyperlink" Target="http://columbus.ibl.local/browse/measurement/8879/well=2.11" TargetMode="External"/><Relationship Id="rId48" Type="http://schemas.openxmlformats.org/officeDocument/2006/relationships/hyperlink" Target="http://columbus.ibl.local/browse/measurement/8879/well=3.12" TargetMode="External"/><Relationship Id="rId8" Type="http://schemas.openxmlformats.org/officeDocument/2006/relationships/hyperlink" Target="http://columbus.ibl.local/browse/measurement/8879/well=3.2" TargetMode="External"/><Relationship Id="rId3" Type="http://schemas.openxmlformats.org/officeDocument/2006/relationships/hyperlink" Target="http://columbus.ibl.local/browse/measurement/8879/well=2.1" TargetMode="External"/><Relationship Id="rId12" Type="http://schemas.openxmlformats.org/officeDocument/2006/relationships/hyperlink" Target="http://columbus.ibl.local/browse/measurement/8879/well=3.3" TargetMode="External"/><Relationship Id="rId17" Type="http://schemas.openxmlformats.org/officeDocument/2006/relationships/hyperlink" Target="http://columbus.ibl.local/browse/measurement/8879/well=4.4" TargetMode="External"/><Relationship Id="rId25" Type="http://schemas.openxmlformats.org/officeDocument/2006/relationships/hyperlink" Target="http://columbus.ibl.local/browse/measurement/8879/well=4.6" TargetMode="External"/><Relationship Id="rId33" Type="http://schemas.openxmlformats.org/officeDocument/2006/relationships/hyperlink" Target="http://columbus.ibl.local/browse/measurement/8879/well=4.8" TargetMode="External"/><Relationship Id="rId38" Type="http://schemas.openxmlformats.org/officeDocument/2006/relationships/hyperlink" Target="http://columbus.ibl.local/browse/measurement/8879/well=1.10" TargetMode="External"/><Relationship Id="rId46" Type="http://schemas.openxmlformats.org/officeDocument/2006/relationships/hyperlink" Target="http://columbus.ibl.local/browse/measurement/8879/well=1.12" TargetMode="External"/><Relationship Id="rId20" Type="http://schemas.openxmlformats.org/officeDocument/2006/relationships/hyperlink" Target="http://columbus.ibl.local/browse/measurement/8879/well=3.5" TargetMode="External"/><Relationship Id="rId41" Type="http://schemas.openxmlformats.org/officeDocument/2006/relationships/hyperlink" Target="http://columbus.ibl.local/browse/measurement/8879/well=4.10" TargetMode="External"/><Relationship Id="rId1" Type="http://schemas.openxmlformats.org/officeDocument/2006/relationships/hyperlink" Target="http://columbus.ibl.local/file/imageviewer/viewer/pane.htm" TargetMode="External"/><Relationship Id="rId6" Type="http://schemas.openxmlformats.org/officeDocument/2006/relationships/hyperlink" Target="http://columbus.ibl.local/browse/measurement/8879/well=1.2" TargetMode="External"/></Relationships>
</file>

<file path=xl/worksheets/_rels/sheet8.xml.rels><?xml version="1.0" encoding="UTF-8" standalone="yes"?>
<Relationships xmlns="http://schemas.openxmlformats.org/package/2006/relationships"><Relationship Id="rId13" Type="http://schemas.openxmlformats.org/officeDocument/2006/relationships/hyperlink" Target="http://columbus.ibl.local/browse/measurement/8749/well=4.3" TargetMode="External"/><Relationship Id="rId18" Type="http://schemas.openxmlformats.org/officeDocument/2006/relationships/hyperlink" Target="http://columbus.ibl.local/browse/measurement/8749/well=1.5" TargetMode="External"/><Relationship Id="rId26" Type="http://schemas.openxmlformats.org/officeDocument/2006/relationships/hyperlink" Target="http://columbus.ibl.local/browse/measurement/8749/well=1.7" TargetMode="External"/><Relationship Id="rId39" Type="http://schemas.openxmlformats.org/officeDocument/2006/relationships/hyperlink" Target="http://columbus.ibl.local/browse/measurement/8749/well=2.10" TargetMode="External"/><Relationship Id="rId21" Type="http://schemas.openxmlformats.org/officeDocument/2006/relationships/hyperlink" Target="http://columbus.ibl.local/browse/measurement/8749/well=4.5" TargetMode="External"/><Relationship Id="rId34" Type="http://schemas.openxmlformats.org/officeDocument/2006/relationships/hyperlink" Target="http://columbus.ibl.local/browse/measurement/8749/well=1.9" TargetMode="External"/><Relationship Id="rId42" Type="http://schemas.openxmlformats.org/officeDocument/2006/relationships/hyperlink" Target="http://columbus.ibl.local/browse/measurement/8749/well=1.11" TargetMode="External"/><Relationship Id="rId47" Type="http://schemas.openxmlformats.org/officeDocument/2006/relationships/hyperlink" Target="http://columbus.ibl.local/browse/measurement/8749/well=2.12" TargetMode="External"/><Relationship Id="rId7" Type="http://schemas.openxmlformats.org/officeDocument/2006/relationships/hyperlink" Target="http://columbus.ibl.local/browse/measurement/8749/well=2.2" TargetMode="External"/><Relationship Id="rId2" Type="http://schemas.openxmlformats.org/officeDocument/2006/relationships/hyperlink" Target="http://columbus.ibl.local/browse/measurement/8749/well=1.1" TargetMode="External"/><Relationship Id="rId16" Type="http://schemas.openxmlformats.org/officeDocument/2006/relationships/hyperlink" Target="http://columbus.ibl.local/browse/measurement/8749/well=3.4" TargetMode="External"/><Relationship Id="rId29" Type="http://schemas.openxmlformats.org/officeDocument/2006/relationships/hyperlink" Target="http://columbus.ibl.local/browse/measurement/8749/well=4.7" TargetMode="External"/><Relationship Id="rId11" Type="http://schemas.openxmlformats.org/officeDocument/2006/relationships/hyperlink" Target="http://columbus.ibl.local/browse/measurement/8749/well=2.3" TargetMode="External"/><Relationship Id="rId24" Type="http://schemas.openxmlformats.org/officeDocument/2006/relationships/hyperlink" Target="http://columbus.ibl.local/browse/measurement/8749/well=3.6" TargetMode="External"/><Relationship Id="rId32" Type="http://schemas.openxmlformats.org/officeDocument/2006/relationships/hyperlink" Target="http://columbus.ibl.local/browse/measurement/8749/well=3.8" TargetMode="External"/><Relationship Id="rId37" Type="http://schemas.openxmlformats.org/officeDocument/2006/relationships/hyperlink" Target="http://columbus.ibl.local/browse/measurement/8749/well=4.9" TargetMode="External"/><Relationship Id="rId40" Type="http://schemas.openxmlformats.org/officeDocument/2006/relationships/hyperlink" Target="http://columbus.ibl.local/browse/measurement/8749/well=3.10" TargetMode="External"/><Relationship Id="rId45" Type="http://schemas.openxmlformats.org/officeDocument/2006/relationships/hyperlink" Target="http://columbus.ibl.local/browse/measurement/8749/well=4.11" TargetMode="External"/><Relationship Id="rId5" Type="http://schemas.openxmlformats.org/officeDocument/2006/relationships/hyperlink" Target="http://columbus.ibl.local/browse/measurement/8749/well=4.1" TargetMode="External"/><Relationship Id="rId15" Type="http://schemas.openxmlformats.org/officeDocument/2006/relationships/hyperlink" Target="http://columbus.ibl.local/browse/measurement/8749/well=2.4" TargetMode="External"/><Relationship Id="rId23" Type="http://schemas.openxmlformats.org/officeDocument/2006/relationships/hyperlink" Target="http://columbus.ibl.local/browse/measurement/8749/well=2.6" TargetMode="External"/><Relationship Id="rId28" Type="http://schemas.openxmlformats.org/officeDocument/2006/relationships/hyperlink" Target="http://columbus.ibl.local/browse/measurement/8749/well=3.7" TargetMode="External"/><Relationship Id="rId36" Type="http://schemas.openxmlformats.org/officeDocument/2006/relationships/hyperlink" Target="http://columbus.ibl.local/browse/measurement/8749/well=3.9" TargetMode="External"/><Relationship Id="rId49" Type="http://schemas.openxmlformats.org/officeDocument/2006/relationships/hyperlink" Target="http://columbus.ibl.local/browse/measurement/8749/well=4.12" TargetMode="External"/><Relationship Id="rId10" Type="http://schemas.openxmlformats.org/officeDocument/2006/relationships/hyperlink" Target="http://columbus.ibl.local/browse/measurement/8749/well=1.3" TargetMode="External"/><Relationship Id="rId19" Type="http://schemas.openxmlformats.org/officeDocument/2006/relationships/hyperlink" Target="http://columbus.ibl.local/browse/measurement/8749/well=2.5" TargetMode="External"/><Relationship Id="rId31" Type="http://schemas.openxmlformats.org/officeDocument/2006/relationships/hyperlink" Target="http://columbus.ibl.local/browse/measurement/8749/well=2.8" TargetMode="External"/><Relationship Id="rId44" Type="http://schemas.openxmlformats.org/officeDocument/2006/relationships/hyperlink" Target="http://columbus.ibl.local/browse/measurement/8749/well=3.11" TargetMode="External"/><Relationship Id="rId4" Type="http://schemas.openxmlformats.org/officeDocument/2006/relationships/hyperlink" Target="http://columbus.ibl.local/browse/measurement/8749/well=3.1" TargetMode="External"/><Relationship Id="rId9" Type="http://schemas.openxmlformats.org/officeDocument/2006/relationships/hyperlink" Target="http://columbus.ibl.local/browse/measurement/8749/well=4.2" TargetMode="External"/><Relationship Id="rId14" Type="http://schemas.openxmlformats.org/officeDocument/2006/relationships/hyperlink" Target="http://columbus.ibl.local/browse/measurement/8749/well=1.4" TargetMode="External"/><Relationship Id="rId22" Type="http://schemas.openxmlformats.org/officeDocument/2006/relationships/hyperlink" Target="http://columbus.ibl.local/browse/measurement/8749/well=1.6" TargetMode="External"/><Relationship Id="rId27" Type="http://schemas.openxmlformats.org/officeDocument/2006/relationships/hyperlink" Target="http://columbus.ibl.local/browse/measurement/8749/well=2.7" TargetMode="External"/><Relationship Id="rId30" Type="http://schemas.openxmlformats.org/officeDocument/2006/relationships/hyperlink" Target="http://columbus.ibl.local/browse/measurement/8749/well=1.8" TargetMode="External"/><Relationship Id="rId35" Type="http://schemas.openxmlformats.org/officeDocument/2006/relationships/hyperlink" Target="http://columbus.ibl.local/browse/measurement/8749/well=2.9" TargetMode="External"/><Relationship Id="rId43" Type="http://schemas.openxmlformats.org/officeDocument/2006/relationships/hyperlink" Target="http://columbus.ibl.local/browse/measurement/8749/well=2.11" TargetMode="External"/><Relationship Id="rId48" Type="http://schemas.openxmlformats.org/officeDocument/2006/relationships/hyperlink" Target="http://columbus.ibl.local/browse/measurement/8749/well=3.12" TargetMode="External"/><Relationship Id="rId8" Type="http://schemas.openxmlformats.org/officeDocument/2006/relationships/hyperlink" Target="http://columbus.ibl.local/browse/measurement/8749/well=3.2" TargetMode="External"/><Relationship Id="rId3" Type="http://schemas.openxmlformats.org/officeDocument/2006/relationships/hyperlink" Target="http://columbus.ibl.local/browse/measurement/8749/well=2.1" TargetMode="External"/><Relationship Id="rId12" Type="http://schemas.openxmlformats.org/officeDocument/2006/relationships/hyperlink" Target="http://columbus.ibl.local/browse/measurement/8749/well=3.3" TargetMode="External"/><Relationship Id="rId17" Type="http://schemas.openxmlformats.org/officeDocument/2006/relationships/hyperlink" Target="http://columbus.ibl.local/browse/measurement/8749/well=4.4" TargetMode="External"/><Relationship Id="rId25" Type="http://schemas.openxmlformats.org/officeDocument/2006/relationships/hyperlink" Target="http://columbus.ibl.local/browse/measurement/8749/well=4.6" TargetMode="External"/><Relationship Id="rId33" Type="http://schemas.openxmlformats.org/officeDocument/2006/relationships/hyperlink" Target="http://columbus.ibl.local/browse/measurement/8749/well=4.8" TargetMode="External"/><Relationship Id="rId38" Type="http://schemas.openxmlformats.org/officeDocument/2006/relationships/hyperlink" Target="http://columbus.ibl.local/browse/measurement/8749/well=1.10" TargetMode="External"/><Relationship Id="rId46" Type="http://schemas.openxmlformats.org/officeDocument/2006/relationships/hyperlink" Target="http://columbus.ibl.local/browse/measurement/8749/well=1.12" TargetMode="External"/><Relationship Id="rId20" Type="http://schemas.openxmlformats.org/officeDocument/2006/relationships/hyperlink" Target="http://columbus.ibl.local/browse/measurement/8749/well=3.5" TargetMode="External"/><Relationship Id="rId41" Type="http://schemas.openxmlformats.org/officeDocument/2006/relationships/hyperlink" Target="http://columbus.ibl.local/browse/measurement/8749/well=4.10" TargetMode="External"/><Relationship Id="rId1" Type="http://schemas.openxmlformats.org/officeDocument/2006/relationships/hyperlink" Target="http://columbus.ibl.local/file/imageviewer/viewer/pane.htm" TargetMode="External"/><Relationship Id="rId6" Type="http://schemas.openxmlformats.org/officeDocument/2006/relationships/hyperlink" Target="http://columbus.ibl.local/browse/measurement/8749/well=1.2" TargetMode="External"/></Relationships>
</file>

<file path=xl/worksheets/_rels/sheet9.xml.rels><?xml version="1.0" encoding="UTF-8" standalone="yes"?>
<Relationships xmlns="http://schemas.openxmlformats.org/package/2006/relationships"><Relationship Id="rId13" Type="http://schemas.openxmlformats.org/officeDocument/2006/relationships/hyperlink" Target="http://columbus.ibl.local/browse/measurement/8747/well=4.3" TargetMode="External"/><Relationship Id="rId18" Type="http://schemas.openxmlformats.org/officeDocument/2006/relationships/hyperlink" Target="http://columbus.ibl.local/browse/measurement/8747/well=1.5" TargetMode="External"/><Relationship Id="rId26" Type="http://schemas.openxmlformats.org/officeDocument/2006/relationships/hyperlink" Target="http://columbus.ibl.local/browse/measurement/8747/well=1.7" TargetMode="External"/><Relationship Id="rId39" Type="http://schemas.openxmlformats.org/officeDocument/2006/relationships/hyperlink" Target="http://columbus.ibl.local/browse/measurement/8747/well=2.10" TargetMode="External"/><Relationship Id="rId21" Type="http://schemas.openxmlformats.org/officeDocument/2006/relationships/hyperlink" Target="http://columbus.ibl.local/browse/measurement/8747/well=4.5" TargetMode="External"/><Relationship Id="rId34" Type="http://schemas.openxmlformats.org/officeDocument/2006/relationships/hyperlink" Target="http://columbus.ibl.local/browse/measurement/8747/well=1.9" TargetMode="External"/><Relationship Id="rId42" Type="http://schemas.openxmlformats.org/officeDocument/2006/relationships/hyperlink" Target="http://columbus.ibl.local/browse/measurement/8747/well=1.11" TargetMode="External"/><Relationship Id="rId47" Type="http://schemas.openxmlformats.org/officeDocument/2006/relationships/hyperlink" Target="http://columbus.ibl.local/browse/measurement/8747/well=2.12" TargetMode="External"/><Relationship Id="rId7" Type="http://schemas.openxmlformats.org/officeDocument/2006/relationships/hyperlink" Target="http://columbus.ibl.local/browse/measurement/8747/well=2.2" TargetMode="External"/><Relationship Id="rId2" Type="http://schemas.openxmlformats.org/officeDocument/2006/relationships/hyperlink" Target="http://columbus.ibl.local/browse/measurement/8747/well=1.1" TargetMode="External"/><Relationship Id="rId16" Type="http://schemas.openxmlformats.org/officeDocument/2006/relationships/hyperlink" Target="http://columbus.ibl.local/browse/measurement/8747/well=3.4" TargetMode="External"/><Relationship Id="rId29" Type="http://schemas.openxmlformats.org/officeDocument/2006/relationships/hyperlink" Target="http://columbus.ibl.local/browse/measurement/8747/well=4.7" TargetMode="External"/><Relationship Id="rId11" Type="http://schemas.openxmlformats.org/officeDocument/2006/relationships/hyperlink" Target="http://columbus.ibl.local/browse/measurement/8747/well=2.3" TargetMode="External"/><Relationship Id="rId24" Type="http://schemas.openxmlformats.org/officeDocument/2006/relationships/hyperlink" Target="http://columbus.ibl.local/browse/measurement/8747/well=3.6" TargetMode="External"/><Relationship Id="rId32" Type="http://schemas.openxmlformats.org/officeDocument/2006/relationships/hyperlink" Target="http://columbus.ibl.local/browse/measurement/8747/well=3.8" TargetMode="External"/><Relationship Id="rId37" Type="http://schemas.openxmlformats.org/officeDocument/2006/relationships/hyperlink" Target="http://columbus.ibl.local/browse/measurement/8747/well=4.9" TargetMode="External"/><Relationship Id="rId40" Type="http://schemas.openxmlformats.org/officeDocument/2006/relationships/hyperlink" Target="http://columbus.ibl.local/browse/measurement/8747/well=3.10" TargetMode="External"/><Relationship Id="rId45" Type="http://schemas.openxmlformats.org/officeDocument/2006/relationships/hyperlink" Target="http://columbus.ibl.local/browse/measurement/8747/well=4.11" TargetMode="External"/><Relationship Id="rId5" Type="http://schemas.openxmlformats.org/officeDocument/2006/relationships/hyperlink" Target="http://columbus.ibl.local/browse/measurement/8747/well=4.1" TargetMode="External"/><Relationship Id="rId15" Type="http://schemas.openxmlformats.org/officeDocument/2006/relationships/hyperlink" Target="http://columbus.ibl.local/browse/measurement/8747/well=2.4" TargetMode="External"/><Relationship Id="rId23" Type="http://schemas.openxmlformats.org/officeDocument/2006/relationships/hyperlink" Target="http://columbus.ibl.local/browse/measurement/8747/well=2.6" TargetMode="External"/><Relationship Id="rId28" Type="http://schemas.openxmlformats.org/officeDocument/2006/relationships/hyperlink" Target="http://columbus.ibl.local/browse/measurement/8747/well=3.7" TargetMode="External"/><Relationship Id="rId36" Type="http://schemas.openxmlformats.org/officeDocument/2006/relationships/hyperlink" Target="http://columbus.ibl.local/browse/measurement/8747/well=3.9" TargetMode="External"/><Relationship Id="rId49" Type="http://schemas.openxmlformats.org/officeDocument/2006/relationships/hyperlink" Target="http://columbus.ibl.local/browse/measurement/8747/well=4.12" TargetMode="External"/><Relationship Id="rId10" Type="http://schemas.openxmlformats.org/officeDocument/2006/relationships/hyperlink" Target="http://columbus.ibl.local/browse/measurement/8747/well=1.3" TargetMode="External"/><Relationship Id="rId19" Type="http://schemas.openxmlformats.org/officeDocument/2006/relationships/hyperlink" Target="http://columbus.ibl.local/browse/measurement/8747/well=2.5" TargetMode="External"/><Relationship Id="rId31" Type="http://schemas.openxmlformats.org/officeDocument/2006/relationships/hyperlink" Target="http://columbus.ibl.local/browse/measurement/8747/well=2.8" TargetMode="External"/><Relationship Id="rId44" Type="http://schemas.openxmlformats.org/officeDocument/2006/relationships/hyperlink" Target="http://columbus.ibl.local/browse/measurement/8747/well=3.11" TargetMode="External"/><Relationship Id="rId4" Type="http://schemas.openxmlformats.org/officeDocument/2006/relationships/hyperlink" Target="http://columbus.ibl.local/browse/measurement/8747/well=3.1" TargetMode="External"/><Relationship Id="rId9" Type="http://schemas.openxmlformats.org/officeDocument/2006/relationships/hyperlink" Target="http://columbus.ibl.local/browse/measurement/8747/well=4.2" TargetMode="External"/><Relationship Id="rId14" Type="http://schemas.openxmlformats.org/officeDocument/2006/relationships/hyperlink" Target="http://columbus.ibl.local/browse/measurement/8747/well=1.4" TargetMode="External"/><Relationship Id="rId22" Type="http://schemas.openxmlformats.org/officeDocument/2006/relationships/hyperlink" Target="http://columbus.ibl.local/browse/measurement/8747/well=1.6" TargetMode="External"/><Relationship Id="rId27" Type="http://schemas.openxmlformats.org/officeDocument/2006/relationships/hyperlink" Target="http://columbus.ibl.local/browse/measurement/8747/well=2.7" TargetMode="External"/><Relationship Id="rId30" Type="http://schemas.openxmlformats.org/officeDocument/2006/relationships/hyperlink" Target="http://columbus.ibl.local/browse/measurement/8747/well=1.8" TargetMode="External"/><Relationship Id="rId35" Type="http://schemas.openxmlformats.org/officeDocument/2006/relationships/hyperlink" Target="http://columbus.ibl.local/browse/measurement/8747/well=2.9" TargetMode="External"/><Relationship Id="rId43" Type="http://schemas.openxmlformats.org/officeDocument/2006/relationships/hyperlink" Target="http://columbus.ibl.local/browse/measurement/8747/well=2.11" TargetMode="External"/><Relationship Id="rId48" Type="http://schemas.openxmlformats.org/officeDocument/2006/relationships/hyperlink" Target="http://columbus.ibl.local/browse/measurement/8747/well=3.12" TargetMode="External"/><Relationship Id="rId8" Type="http://schemas.openxmlformats.org/officeDocument/2006/relationships/hyperlink" Target="http://columbus.ibl.local/browse/measurement/8747/well=3.2" TargetMode="External"/><Relationship Id="rId3" Type="http://schemas.openxmlformats.org/officeDocument/2006/relationships/hyperlink" Target="http://columbus.ibl.local/browse/measurement/8747/well=2.1" TargetMode="External"/><Relationship Id="rId12" Type="http://schemas.openxmlformats.org/officeDocument/2006/relationships/hyperlink" Target="http://columbus.ibl.local/browse/measurement/8747/well=3.3" TargetMode="External"/><Relationship Id="rId17" Type="http://schemas.openxmlformats.org/officeDocument/2006/relationships/hyperlink" Target="http://columbus.ibl.local/browse/measurement/8747/well=4.4" TargetMode="External"/><Relationship Id="rId25" Type="http://schemas.openxmlformats.org/officeDocument/2006/relationships/hyperlink" Target="http://columbus.ibl.local/browse/measurement/8747/well=4.6" TargetMode="External"/><Relationship Id="rId33" Type="http://schemas.openxmlformats.org/officeDocument/2006/relationships/hyperlink" Target="http://columbus.ibl.local/browse/measurement/8747/well=4.8" TargetMode="External"/><Relationship Id="rId38" Type="http://schemas.openxmlformats.org/officeDocument/2006/relationships/hyperlink" Target="http://columbus.ibl.local/browse/measurement/8747/well=1.10" TargetMode="External"/><Relationship Id="rId46" Type="http://schemas.openxmlformats.org/officeDocument/2006/relationships/hyperlink" Target="http://columbus.ibl.local/browse/measurement/8747/well=1.12" TargetMode="External"/><Relationship Id="rId20" Type="http://schemas.openxmlformats.org/officeDocument/2006/relationships/hyperlink" Target="http://columbus.ibl.local/browse/measurement/8747/well=3.5" TargetMode="External"/><Relationship Id="rId41" Type="http://schemas.openxmlformats.org/officeDocument/2006/relationships/hyperlink" Target="http://columbus.ibl.local/browse/measurement/8747/well=4.10" TargetMode="External"/><Relationship Id="rId1" Type="http://schemas.openxmlformats.org/officeDocument/2006/relationships/hyperlink" Target="http://columbus.ibl.local/file/imageviewer/viewer/pane.htm" TargetMode="External"/><Relationship Id="rId6" Type="http://schemas.openxmlformats.org/officeDocument/2006/relationships/hyperlink" Target="http://columbus.ibl.local/browse/measurement/8747/well=1.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51"/>
  <sheetViews>
    <sheetView zoomScaleNormal="100" workbookViewId="0">
      <selection activeCell="A12" sqref="A12"/>
    </sheetView>
  </sheetViews>
  <sheetFormatPr baseColWidth="10" defaultRowHeight="15" x14ac:dyDescent="0.25"/>
  <sheetData>
    <row r="1" spans="1:24" x14ac:dyDescent="0.25">
      <c r="A1" t="s">
        <v>2463</v>
      </c>
      <c r="C1" t="s">
        <v>2446</v>
      </c>
      <c r="D1">
        <v>2</v>
      </c>
      <c r="E1">
        <v>8</v>
      </c>
      <c r="F1" t="s">
        <v>2447</v>
      </c>
      <c r="G1" t="s">
        <v>2448</v>
      </c>
    </row>
    <row r="2" spans="1:24" x14ac:dyDescent="0.25">
      <c r="B2" t="s">
        <v>15</v>
      </c>
      <c r="C2">
        <v>5.3429099999999998</v>
      </c>
      <c r="D2">
        <v>12.2029</v>
      </c>
      <c r="E2">
        <v>20.057700000000001</v>
      </c>
      <c r="F2">
        <v>36.377749999999999</v>
      </c>
      <c r="G2">
        <v>47.043199999999999</v>
      </c>
      <c r="J2">
        <f>AVERAGE(C2:C5)</f>
        <v>7.3210687500000002</v>
      </c>
      <c r="K2">
        <f t="shared" ref="K2:N2" si="0">AVERAGE(D2:D5)</f>
        <v>14.932550000000001</v>
      </c>
      <c r="L2">
        <f t="shared" si="0"/>
        <v>21.219650000000001</v>
      </c>
      <c r="M2">
        <f t="shared" si="0"/>
        <v>48.507399999999997</v>
      </c>
      <c r="N2">
        <f t="shared" si="0"/>
        <v>47.879937500000004</v>
      </c>
      <c r="P2">
        <f>TTEST($C$2:$C$49,D2:D5,2,3)</f>
        <v>1.9853574979173318E-2</v>
      </c>
      <c r="Q2">
        <f t="shared" ref="Q2:S2" si="1">TTEST($C$2:$C$49,E2:E5,2,3)</f>
        <v>8.4249104036524247E-3</v>
      </c>
      <c r="R2">
        <f t="shared" si="1"/>
        <v>4.5549923300325324E-3</v>
      </c>
      <c r="S2">
        <f t="shared" si="1"/>
        <v>5.1182147929022619E-4</v>
      </c>
      <c r="V2">
        <f>TTEST(G2:G5,F2:F5,2,3)</f>
        <v>0.91806497988799673</v>
      </c>
      <c r="W2" s="7"/>
      <c r="X2" s="7" t="s">
        <v>2451</v>
      </c>
    </row>
    <row r="3" spans="1:24" x14ac:dyDescent="0.25">
      <c r="B3" t="s">
        <v>21</v>
      </c>
      <c r="C3">
        <v>8.0519949999999998</v>
      </c>
      <c r="D3">
        <v>18.5169</v>
      </c>
      <c r="E3">
        <v>16.181799999999999</v>
      </c>
      <c r="F3">
        <v>52.119399999999999</v>
      </c>
      <c r="G3">
        <v>46.9375</v>
      </c>
      <c r="J3">
        <f>AVERAGE(C6:C9)</f>
        <v>8.6129237500000002</v>
      </c>
      <c r="K3">
        <f>AVERAGE(D6:D9)</f>
        <v>19.788525</v>
      </c>
      <c r="L3">
        <f t="shared" ref="L3:N3" si="2">AVERAGE(E6:E9)</f>
        <v>27.660375000000002</v>
      </c>
      <c r="M3">
        <f t="shared" si="2"/>
        <v>63.4756</v>
      </c>
      <c r="N3">
        <f t="shared" si="2"/>
        <v>45.425925000000007</v>
      </c>
      <c r="P3">
        <f>TTEST($C$2:$C$49,D6:D9,2,3)</f>
        <v>5.1359238161310288E-3</v>
      </c>
      <c r="Q3">
        <f t="shared" ref="Q3:S3" si="3">TTEST($C$2:$C$49,E6:E9,2,3)</f>
        <v>4.1221463899498044E-3</v>
      </c>
      <c r="R3">
        <f t="shared" si="3"/>
        <v>2.4482866443951566E-4</v>
      </c>
      <c r="S3">
        <f t="shared" si="3"/>
        <v>9.1831270531783919E-4</v>
      </c>
      <c r="V3">
        <f>TTEST(G6:G9,F6:F9,2,3)</f>
        <v>3.7618272636858589E-3</v>
      </c>
      <c r="W3" s="7" t="s">
        <v>2452</v>
      </c>
      <c r="X3" s="7"/>
    </row>
    <row r="4" spans="1:24" x14ac:dyDescent="0.25">
      <c r="B4" t="s">
        <v>27</v>
      </c>
      <c r="C4">
        <v>8.2560199999999995</v>
      </c>
      <c r="D4">
        <v>15.641999999999999</v>
      </c>
      <c r="E4">
        <v>25.820900000000002</v>
      </c>
      <c r="F4">
        <v>60.692400000000006</v>
      </c>
      <c r="G4">
        <v>54.785350000000001</v>
      </c>
      <c r="J4">
        <f>AVERAGE(C10:C13)</f>
        <v>8.7200500000000005</v>
      </c>
      <c r="K4">
        <f t="shared" ref="K4:N4" si="4">AVERAGE(D10:D13)</f>
        <v>19.948874999999997</v>
      </c>
      <c r="L4">
        <f t="shared" si="4"/>
        <v>26.598974999999999</v>
      </c>
      <c r="M4">
        <f t="shared" si="4"/>
        <v>54.154399999999995</v>
      </c>
      <c r="N4">
        <f t="shared" si="4"/>
        <v>37.504075</v>
      </c>
      <c r="P4">
        <f>TTEST($C$2:$C$49,D10:D13,2,3)</f>
        <v>2.6527685247186784E-2</v>
      </c>
      <c r="Q4">
        <f t="shared" ref="Q4:S4" si="5">TTEST($C$2:$C$49,E10:E13,2,3)</f>
        <v>1.4628091409401255E-3</v>
      </c>
      <c r="R4">
        <f t="shared" si="5"/>
        <v>8.599552436877832E-4</v>
      </c>
      <c r="S4">
        <f t="shared" si="5"/>
        <v>9.588114027263301E-4</v>
      </c>
      <c r="V4">
        <f>TTEST(G10:G13,F10:F13,2,3)</f>
        <v>8.7356776970883288E-3</v>
      </c>
      <c r="W4" s="7" t="s">
        <v>2453</v>
      </c>
      <c r="X4" s="7" t="s">
        <v>2454</v>
      </c>
    </row>
    <row r="5" spans="1:24" x14ac:dyDescent="0.25">
      <c r="B5" t="s">
        <v>33</v>
      </c>
      <c r="C5">
        <v>7.6333500000000001</v>
      </c>
      <c r="D5">
        <v>13.368399999999999</v>
      </c>
      <c r="E5">
        <v>22.818200000000001</v>
      </c>
      <c r="F5">
        <v>44.840049999999998</v>
      </c>
      <c r="G5">
        <v>42.753700000000002</v>
      </c>
      <c r="J5">
        <f>AVERAGE(C14:C17)</f>
        <v>8.3372250000000001</v>
      </c>
      <c r="K5">
        <f t="shared" ref="K5:N5" si="6">AVERAGE(D14:D17)</f>
        <v>24.959025</v>
      </c>
      <c r="L5">
        <f t="shared" si="6"/>
        <v>29.710175</v>
      </c>
      <c r="M5">
        <f t="shared" si="6"/>
        <v>63.374525000000006</v>
      </c>
      <c r="N5">
        <f t="shared" si="6"/>
        <v>35.353724999999997</v>
      </c>
      <c r="P5">
        <f>TTEST($C$2:$C$49,D14:D17,2,3)</f>
        <v>5.2457445475783586E-4</v>
      </c>
      <c r="Q5">
        <f t="shared" ref="Q5:S5" si="7">TTEST($C$2:$C$49,E14:E17,2,3)</f>
        <v>2.0963384121974384E-2</v>
      </c>
      <c r="R5">
        <f t="shared" si="7"/>
        <v>7.2550755404360194E-3</v>
      </c>
      <c r="S5">
        <f t="shared" si="7"/>
        <v>2.1064122511235757E-3</v>
      </c>
      <c r="V5">
        <f>TTEST(G14:G17,F14:F17,2,3)</f>
        <v>3.8070395339213491E-2</v>
      </c>
      <c r="W5" s="7"/>
      <c r="X5" s="7" t="s">
        <v>2455</v>
      </c>
    </row>
    <row r="6" spans="1:24" x14ac:dyDescent="0.25">
      <c r="B6" t="s">
        <v>38</v>
      </c>
      <c r="C6">
        <v>7.6344599999999998</v>
      </c>
      <c r="D6">
        <v>19.292300000000001</v>
      </c>
      <c r="E6">
        <v>21.781199999999998</v>
      </c>
      <c r="F6">
        <v>59.448450000000001</v>
      </c>
      <c r="G6">
        <v>47.564400000000006</v>
      </c>
      <c r="J6">
        <f>AVERAGE(C18:C21)</f>
        <v>9.4781762500000006</v>
      </c>
      <c r="K6">
        <f t="shared" ref="K6:N6" si="8">AVERAGE(D18:D21)</f>
        <v>23.630649999999999</v>
      </c>
      <c r="L6">
        <f t="shared" si="8"/>
        <v>32.197874999999996</v>
      </c>
      <c r="M6">
        <f t="shared" si="8"/>
        <v>57.300799999999995</v>
      </c>
      <c r="N6">
        <f t="shared" si="8"/>
        <v>33.763737499999998</v>
      </c>
      <c r="P6">
        <f>TTEST($C$2:$C$49,D18:D21,2,3)</f>
        <v>4.1214995575311207E-4</v>
      </c>
      <c r="Q6">
        <f t="shared" ref="Q6:S6" si="9">TTEST($C$2:$C$49,E18:E21,2,3)</f>
        <v>1.0046377102664291E-2</v>
      </c>
      <c r="R6">
        <f t="shared" si="9"/>
        <v>2.1267737669329934E-3</v>
      </c>
      <c r="S6">
        <f t="shared" si="9"/>
        <v>4.3733956418506794E-4</v>
      </c>
      <c r="V6">
        <f>TTEST(G18:G21,F18:F21,2,3)</f>
        <v>1.2660699855268036E-2</v>
      </c>
      <c r="W6" s="7"/>
      <c r="X6" s="7" t="s">
        <v>2456</v>
      </c>
    </row>
    <row r="7" spans="1:24" x14ac:dyDescent="0.25">
      <c r="B7" t="s">
        <v>44</v>
      </c>
      <c r="C7">
        <v>7.0624950000000002</v>
      </c>
      <c r="D7">
        <v>15.9588</v>
      </c>
      <c r="E7">
        <v>30.121600000000001</v>
      </c>
      <c r="F7">
        <v>60.174300000000002</v>
      </c>
      <c r="G7">
        <v>38.569450000000003</v>
      </c>
      <c r="J7">
        <f>AVERAGE(C22:C25)</f>
        <v>8.0681899999999995</v>
      </c>
      <c r="K7">
        <f t="shared" ref="K7:N7" si="10">AVERAGE(D22:D25)</f>
        <v>18.275285</v>
      </c>
      <c r="L7">
        <f t="shared" si="10"/>
        <v>32.269075000000001</v>
      </c>
      <c r="M7">
        <f t="shared" si="10"/>
        <v>43.718149999999994</v>
      </c>
      <c r="N7">
        <f t="shared" si="10"/>
        <v>35.274074999999996</v>
      </c>
      <c r="P7">
        <f>TTEST($C$2:$C$49,D22:D25,2,3)</f>
        <v>6.3635647044675059E-2</v>
      </c>
      <c r="Q7">
        <f t="shared" ref="Q7:S7" si="11">TTEST($C$2:$C$49,E22:E25,2,3)</f>
        <v>3.2502621943794E-3</v>
      </c>
      <c r="R7">
        <f t="shared" si="11"/>
        <v>4.9904800155192034E-3</v>
      </c>
      <c r="S7">
        <f t="shared" si="11"/>
        <v>7.4202892664514185E-4</v>
      </c>
      <c r="V7">
        <f>TTEST(G22:G25,F22:F25,2,3)</f>
        <v>0.17287309765080769</v>
      </c>
      <c r="W7" s="7"/>
      <c r="X7" s="7" t="s">
        <v>2457</v>
      </c>
    </row>
    <row r="8" spans="1:24" x14ac:dyDescent="0.25">
      <c r="B8" t="s">
        <v>50</v>
      </c>
      <c r="C8">
        <v>10.46116</v>
      </c>
      <c r="D8">
        <v>20.3386</v>
      </c>
      <c r="E8">
        <v>25.9054</v>
      </c>
      <c r="F8">
        <v>62.898700000000005</v>
      </c>
      <c r="G8">
        <v>43.7027</v>
      </c>
      <c r="J8">
        <f>AVERAGE(C26:C29)</f>
        <v>8.529515</v>
      </c>
      <c r="K8">
        <f t="shared" ref="K8:N8" si="12">AVERAGE(D26:D29)</f>
        <v>18.553374999999999</v>
      </c>
      <c r="L8">
        <f t="shared" si="12"/>
        <v>24.315950000000001</v>
      </c>
      <c r="M8">
        <f t="shared" si="12"/>
        <v>50.632512499999997</v>
      </c>
      <c r="N8">
        <f t="shared" si="12"/>
        <v>36.283774999999999</v>
      </c>
      <c r="P8">
        <f>TTEST($C$2:$C$49,D26:D29,2,3)</f>
        <v>5.2216068818549101E-2</v>
      </c>
      <c r="Q8">
        <f t="shared" ref="Q8:S8" si="13">TTEST($C$2:$C$49,E26:E29,2,3)</f>
        <v>8.4990445830288187E-3</v>
      </c>
      <c r="R8">
        <f t="shared" si="13"/>
        <v>3.7587328115553631E-3</v>
      </c>
      <c r="S8">
        <f t="shared" si="13"/>
        <v>9.7915763272786796E-4</v>
      </c>
      <c r="V8">
        <f>TTEST(G26:G29,F26:F29,2,3)</f>
        <v>6.0267281256904212E-2</v>
      </c>
      <c r="W8" s="7"/>
      <c r="X8" s="7" t="s">
        <v>2458</v>
      </c>
    </row>
    <row r="9" spans="1:24" x14ac:dyDescent="0.25">
      <c r="B9" t="s">
        <v>56</v>
      </c>
      <c r="C9">
        <v>9.2935799999999986</v>
      </c>
      <c r="D9">
        <v>23.564399999999999</v>
      </c>
      <c r="E9">
        <v>32.833300000000001</v>
      </c>
      <c r="F9">
        <v>71.380949999999999</v>
      </c>
      <c r="G9">
        <v>51.867149999999995</v>
      </c>
      <c r="J9">
        <f>AVERAGE(C30:C33)</f>
        <v>8.935807500000001</v>
      </c>
      <c r="K9">
        <f t="shared" ref="K9:N9" si="14">AVERAGE(D30:D33)</f>
        <v>20.9605</v>
      </c>
      <c r="L9">
        <f t="shared" si="14"/>
        <v>24.272799999999997</v>
      </c>
      <c r="M9">
        <f t="shared" si="14"/>
        <v>45.874524999999991</v>
      </c>
      <c r="N9">
        <f t="shared" si="14"/>
        <v>29.585700000000003</v>
      </c>
      <c r="P9">
        <f>TTEST($C$2:$C$49,D30:D33,2,3)</f>
        <v>1.4455831886447867E-2</v>
      </c>
      <c r="Q9">
        <f t="shared" ref="Q9:S9" si="15">TTEST($C$2:$C$49,E30:E33,2,3)</f>
        <v>1.6078573241759236E-2</v>
      </c>
      <c r="R9">
        <f t="shared" si="15"/>
        <v>3.7905862239384887E-3</v>
      </c>
      <c r="S9">
        <f t="shared" si="15"/>
        <v>4.5522947971344537E-4</v>
      </c>
      <c r="V9">
        <f>TTEST(G30:G33,F30:F33,2,3)</f>
        <v>3.2036529903266782E-2</v>
      </c>
      <c r="W9" s="7"/>
      <c r="X9" s="7" t="s">
        <v>2459</v>
      </c>
    </row>
    <row r="10" spans="1:24" x14ac:dyDescent="0.25">
      <c r="B10" t="s">
        <v>62</v>
      </c>
      <c r="C10">
        <v>7.1176499999999994</v>
      </c>
      <c r="D10">
        <v>17.793099999999999</v>
      </c>
      <c r="E10">
        <v>27</v>
      </c>
      <c r="F10">
        <v>49.0608</v>
      </c>
      <c r="G10">
        <v>40.730350000000001</v>
      </c>
      <c r="J10">
        <f>AVERAGE(C34:C37)</f>
        <v>7.5015674999999993</v>
      </c>
      <c r="K10">
        <f t="shared" ref="K10:N10" si="16">AVERAGE(D34:D37)</f>
        <v>22.532149999999998</v>
      </c>
      <c r="L10">
        <f t="shared" si="16"/>
        <v>29.928375000000003</v>
      </c>
      <c r="M10">
        <f t="shared" si="16"/>
        <v>38.995649999999998</v>
      </c>
      <c r="N10">
        <f t="shared" si="16"/>
        <v>27.55476625</v>
      </c>
      <c r="P10">
        <f>TTEST($C$2:$C$49,D34:D37,2,3)</f>
        <v>1.8401810903481905E-2</v>
      </c>
      <c r="Q10">
        <f t="shared" ref="Q10:S10" si="17">TTEST($C$2:$C$49,E34:E37,2,3)</f>
        <v>2.0064239075668122E-2</v>
      </c>
      <c r="R10">
        <f t="shared" si="17"/>
        <v>7.0424927693945854E-3</v>
      </c>
      <c r="S10">
        <f t="shared" si="17"/>
        <v>1.3899862898183374E-2</v>
      </c>
      <c r="V10">
        <f>TTEST(G34:G37,F34:F37,2,3)</f>
        <v>0.10089293407924096</v>
      </c>
    </row>
    <row r="11" spans="1:24" x14ac:dyDescent="0.25">
      <c r="B11" t="s">
        <v>68</v>
      </c>
      <c r="C11">
        <v>7.4710100000000006</v>
      </c>
      <c r="D11">
        <v>13.2211</v>
      </c>
      <c r="E11">
        <v>23.307700000000001</v>
      </c>
      <c r="F11">
        <v>60.186849999999993</v>
      </c>
      <c r="G11">
        <v>39.60295</v>
      </c>
      <c r="J11">
        <f>AVERAGE(C38:C41)</f>
        <v>12.685270000000001</v>
      </c>
      <c r="K11">
        <f t="shared" ref="K11:N11" si="18">AVERAGE(D38:D41)</f>
        <v>17.991250000000001</v>
      </c>
      <c r="L11">
        <f t="shared" si="18"/>
        <v>32.396425000000001</v>
      </c>
      <c r="M11">
        <f t="shared" si="18"/>
        <v>44.89385</v>
      </c>
      <c r="N11">
        <f t="shared" si="18"/>
        <v>29.591287500000004</v>
      </c>
      <c r="P11">
        <f>TTEST($C$2:$C$49,D38:D41,2,3)</f>
        <v>2.4529156646620143E-2</v>
      </c>
      <c r="Q11">
        <f t="shared" ref="Q11:S11" si="19">TTEST($C$2:$C$49,E38:E41,2,3)</f>
        <v>2.4737691762483222E-3</v>
      </c>
      <c r="R11">
        <f t="shared" si="19"/>
        <v>4.0135887223512468E-3</v>
      </c>
      <c r="S11">
        <f t="shared" si="19"/>
        <v>2.0042653293363558E-3</v>
      </c>
      <c r="V11">
        <f>TTEST(G38:G41,F38:F41,2,3)</f>
        <v>3.4403548164647836E-2</v>
      </c>
    </row>
    <row r="12" spans="1:24" x14ac:dyDescent="0.25">
      <c r="B12" t="s">
        <v>74</v>
      </c>
      <c r="C12">
        <v>11.3323</v>
      </c>
      <c r="D12">
        <v>25.108899999999998</v>
      </c>
      <c r="E12">
        <v>25</v>
      </c>
      <c r="F12">
        <v>47.526449999999997</v>
      </c>
      <c r="G12">
        <v>30.75055</v>
      </c>
      <c r="J12">
        <f>AVERAGE(C42:C45)</f>
        <v>7.9295912500000005</v>
      </c>
      <c r="K12">
        <f t="shared" ref="K12:N12" si="20">AVERAGE(D42:D45)</f>
        <v>18.625675000000001</v>
      </c>
      <c r="L12">
        <f t="shared" si="20"/>
        <v>29.248374999999999</v>
      </c>
      <c r="M12">
        <f t="shared" si="20"/>
        <v>45.904512499999996</v>
      </c>
      <c r="N12">
        <f t="shared" si="20"/>
        <v>27.84695</v>
      </c>
      <c r="P12">
        <f>TTEST($C$2:$C$49,D42:D45,2,3)</f>
        <v>8.8182908228164752E-4</v>
      </c>
      <c r="Q12">
        <f t="shared" ref="Q12:S12" si="21">TTEST($C$2:$C$49,E42:E45,2,3)</f>
        <v>1.4428265249801769E-3</v>
      </c>
      <c r="R12">
        <f t="shared" si="21"/>
        <v>7.428613136843158E-3</v>
      </c>
      <c r="S12">
        <f t="shared" si="21"/>
        <v>1.3965906757446218E-4</v>
      </c>
      <c r="V12">
        <f>TTEST(G42:G45,F42:F45,2,3)</f>
        <v>4.911583168667711E-2</v>
      </c>
    </row>
    <row r="13" spans="1:24" x14ac:dyDescent="0.25">
      <c r="B13" t="s">
        <v>80</v>
      </c>
      <c r="C13">
        <v>8.9592400000000012</v>
      </c>
      <c r="D13">
        <v>23.6724</v>
      </c>
      <c r="E13">
        <v>31.088200000000001</v>
      </c>
      <c r="F13">
        <v>59.843500000000006</v>
      </c>
      <c r="G13">
        <v>38.932450000000003</v>
      </c>
      <c r="J13">
        <f>AVERAGE(C46:C49)</f>
        <v>10.0656675</v>
      </c>
      <c r="K13">
        <f t="shared" ref="K13:M13" si="22">AVERAGE(D46:D49)</f>
        <v>23.416425</v>
      </c>
      <c r="L13">
        <f t="shared" si="22"/>
        <v>31.497574999999998</v>
      </c>
      <c r="M13">
        <f t="shared" si="22"/>
        <v>42.137487500000006</v>
      </c>
      <c r="N13">
        <f>AVERAGE(G46:G49)</f>
        <v>36.83135</v>
      </c>
      <c r="P13">
        <f>TTEST($C$2:$C$49,D46:D49,2,3)</f>
        <v>2.6052952000107113E-2</v>
      </c>
      <c r="Q13">
        <f t="shared" ref="Q13:R13" si="23">TTEST($C$2:$C$49,E46:E49,2,3)</f>
        <v>8.6782717375736406E-3</v>
      </c>
      <c r="R13">
        <f t="shared" si="23"/>
        <v>9.1441578937976713E-3</v>
      </c>
      <c r="S13">
        <f>TTEST($C$2:$C$49,G46:G49,2,3)</f>
        <v>1.3106235867118211E-6</v>
      </c>
      <c r="V13">
        <f>TTEST(G46:G49,F46:F49,2,3)</f>
        <v>0.41010682875476351</v>
      </c>
    </row>
    <row r="14" spans="1:24" x14ac:dyDescent="0.25">
      <c r="B14" t="s">
        <v>86</v>
      </c>
      <c r="C14">
        <v>7.4468350000000001</v>
      </c>
      <c r="D14">
        <v>27.87</v>
      </c>
      <c r="E14">
        <v>24.5441</v>
      </c>
      <c r="F14">
        <v>39.352199999999996</v>
      </c>
      <c r="G14">
        <v>30.243850000000002</v>
      </c>
    </row>
    <row r="15" spans="1:24" x14ac:dyDescent="0.25">
      <c r="B15" t="s">
        <v>92</v>
      </c>
      <c r="C15">
        <v>7.7803100000000001</v>
      </c>
      <c r="D15">
        <v>25.714300000000001</v>
      </c>
      <c r="E15">
        <v>19.6721</v>
      </c>
      <c r="F15">
        <v>75.660249999999991</v>
      </c>
      <c r="G15">
        <v>31.99755</v>
      </c>
    </row>
    <row r="16" spans="1:24" x14ac:dyDescent="0.25">
      <c r="B16" t="s">
        <v>98</v>
      </c>
      <c r="C16">
        <v>9.8490299999999991</v>
      </c>
      <c r="D16">
        <v>22.396000000000001</v>
      </c>
      <c r="E16">
        <v>40.575299999999999</v>
      </c>
      <c r="F16">
        <v>73.683850000000007</v>
      </c>
      <c r="G16">
        <v>42.3125</v>
      </c>
      <c r="J16">
        <f>AVERAGE(J2:J13)</f>
        <v>8.8487543750000004</v>
      </c>
    </row>
    <row r="17" spans="2:23" x14ac:dyDescent="0.25">
      <c r="B17" t="s">
        <v>104</v>
      </c>
      <c r="C17">
        <v>8.2727249999999994</v>
      </c>
      <c r="D17">
        <v>23.855799999999999</v>
      </c>
      <c r="E17">
        <v>34.049199999999999</v>
      </c>
      <c r="F17">
        <v>64.8018</v>
      </c>
      <c r="G17">
        <v>36.860999999999997</v>
      </c>
      <c r="K17">
        <f>AVERAGE(K3:K6)</f>
        <v>22.081768749999998</v>
      </c>
      <c r="L17">
        <f>AVERAGE(L3:L6)</f>
        <v>29.04185</v>
      </c>
      <c r="M17">
        <f>AVERAGE(M3:M6)</f>
        <v>59.576331249999996</v>
      </c>
      <c r="N17">
        <f>AVERAGE(N3:N6)</f>
        <v>38.011865624999999</v>
      </c>
      <c r="P17">
        <f>AVERAGE(P3:P6)</f>
        <v>8.150083368457189E-3</v>
      </c>
      <c r="Q17">
        <f>AVERAGE(Q3:Q6)</f>
        <v>9.1486791888821511E-3</v>
      </c>
      <c r="R17">
        <f>AVERAGE(R3:R6)</f>
        <v>2.621658303874078E-3</v>
      </c>
      <c r="S17">
        <f>AVERAGE(S3:S6)</f>
        <v>1.1052189808382032E-3</v>
      </c>
      <c r="V17" s="6">
        <f>AVERAGE(V3:V6)</f>
        <v>1.580715003881393E-2</v>
      </c>
      <c r="W17" t="s">
        <v>2461</v>
      </c>
    </row>
    <row r="18" spans="2:23" x14ac:dyDescent="0.25">
      <c r="B18" t="s">
        <v>110</v>
      </c>
      <c r="C18">
        <v>9.8654100000000007</v>
      </c>
      <c r="D18">
        <v>21.177099999999999</v>
      </c>
      <c r="E18">
        <v>23.133299999999998</v>
      </c>
      <c r="F18">
        <v>44.079650000000001</v>
      </c>
      <c r="G18">
        <v>33.631900000000002</v>
      </c>
      <c r="K18">
        <v>18.275285</v>
      </c>
      <c r="L18">
        <v>32.269075000000001</v>
      </c>
      <c r="M18">
        <v>43.718149999999994</v>
      </c>
      <c r="N18">
        <v>35.274074999999996</v>
      </c>
      <c r="P18">
        <v>6.3635647044675059E-2</v>
      </c>
      <c r="Q18">
        <v>3.2502621943794E-3</v>
      </c>
      <c r="R18">
        <v>4.9904800155192034E-3</v>
      </c>
      <c r="S18">
        <v>7.4202892664514185E-4</v>
      </c>
      <c r="V18" s="6">
        <v>0.17287309765080769</v>
      </c>
    </row>
    <row r="19" spans="2:23" x14ac:dyDescent="0.25">
      <c r="B19" t="s">
        <v>116</v>
      </c>
      <c r="C19">
        <v>8.4862649999999995</v>
      </c>
      <c r="D19">
        <v>23</v>
      </c>
      <c r="E19">
        <v>28.3276</v>
      </c>
      <c r="F19">
        <v>66.950400000000002</v>
      </c>
      <c r="G19">
        <v>38.278700000000001</v>
      </c>
      <c r="K19">
        <v>18.553374999999999</v>
      </c>
      <c r="L19">
        <v>24.315950000000001</v>
      </c>
      <c r="M19">
        <v>50.632512499999997</v>
      </c>
      <c r="N19">
        <v>36.283774999999999</v>
      </c>
      <c r="P19">
        <v>5.2216068818549101E-2</v>
      </c>
      <c r="Q19">
        <v>8.4990445830288187E-3</v>
      </c>
      <c r="R19">
        <v>3.7587328115553631E-3</v>
      </c>
      <c r="S19">
        <v>9.7915763272786796E-4</v>
      </c>
      <c r="V19" s="6">
        <v>6.0267281256904212E-2</v>
      </c>
    </row>
    <row r="20" spans="2:23" x14ac:dyDescent="0.25">
      <c r="B20" t="s">
        <v>122</v>
      </c>
      <c r="C20">
        <v>8.9568849999999998</v>
      </c>
      <c r="D20">
        <v>26.1981</v>
      </c>
      <c r="E20">
        <v>35.9863</v>
      </c>
      <c r="F20">
        <v>56.660299999999999</v>
      </c>
      <c r="G20">
        <v>30.842449999999999</v>
      </c>
      <c r="K20">
        <v>20.9605</v>
      </c>
      <c r="L20">
        <v>24.272799999999997</v>
      </c>
      <c r="M20">
        <v>45.874524999999991</v>
      </c>
      <c r="N20">
        <v>29.585700000000003</v>
      </c>
      <c r="P20">
        <v>1.4455831886447867E-2</v>
      </c>
      <c r="Q20">
        <v>1.6078573241759236E-2</v>
      </c>
      <c r="R20">
        <v>3.7905862239384887E-3</v>
      </c>
      <c r="S20">
        <v>4.5522947971344537E-4</v>
      </c>
      <c r="V20" s="6">
        <v>3.2036529903266782E-2</v>
      </c>
      <c r="W20" t="s">
        <v>2461</v>
      </c>
    </row>
    <row r="21" spans="2:23" x14ac:dyDescent="0.25">
      <c r="B21" t="s">
        <v>128</v>
      </c>
      <c r="C21">
        <v>10.604144999999999</v>
      </c>
      <c r="D21">
        <v>24.147400000000001</v>
      </c>
      <c r="E21">
        <v>41.344299999999997</v>
      </c>
      <c r="F21">
        <v>61.51285</v>
      </c>
      <c r="G21">
        <v>32.301899999999996</v>
      </c>
      <c r="K21">
        <v>22.532149999999998</v>
      </c>
      <c r="L21">
        <v>29.928375000000003</v>
      </c>
      <c r="M21">
        <v>38.995649999999998</v>
      </c>
      <c r="N21">
        <v>27.55476625</v>
      </c>
      <c r="P21">
        <v>1.8401810903481905E-2</v>
      </c>
      <c r="Q21">
        <v>2.0064239075668122E-2</v>
      </c>
      <c r="R21">
        <v>7.0424927693945854E-3</v>
      </c>
      <c r="S21">
        <v>1.3899862898183374E-2</v>
      </c>
      <c r="V21" s="6">
        <v>0.10089293407924096</v>
      </c>
    </row>
    <row r="22" spans="2:23" x14ac:dyDescent="0.25">
      <c r="B22" t="s">
        <v>134</v>
      </c>
      <c r="C22">
        <v>7.5028750000000004</v>
      </c>
      <c r="D22">
        <v>19.600000000000001</v>
      </c>
      <c r="E22">
        <v>32.952399999999997</v>
      </c>
      <c r="F22">
        <v>30.67615</v>
      </c>
      <c r="G22">
        <v>33.244750000000003</v>
      </c>
      <c r="K22">
        <v>17.991250000000001</v>
      </c>
      <c r="L22">
        <v>32.396425000000001</v>
      </c>
      <c r="M22">
        <v>44.89385</v>
      </c>
      <c r="N22">
        <v>29.591287500000004</v>
      </c>
      <c r="P22">
        <v>2.4529156646620143E-2</v>
      </c>
      <c r="Q22">
        <v>2.4737691762483222E-3</v>
      </c>
      <c r="R22">
        <v>4.0135887223512468E-3</v>
      </c>
      <c r="S22">
        <v>2.0042653293363558E-3</v>
      </c>
      <c r="V22" s="6">
        <v>3.4403548164647836E-2</v>
      </c>
      <c r="W22" t="s">
        <v>2461</v>
      </c>
    </row>
    <row r="23" spans="2:23" x14ac:dyDescent="0.25">
      <c r="B23" t="s">
        <v>140</v>
      </c>
      <c r="C23">
        <v>9.169435</v>
      </c>
      <c r="D23">
        <v>18.686699999999998</v>
      </c>
      <c r="E23">
        <v>38.3673</v>
      </c>
      <c r="F23">
        <v>52.837900000000005</v>
      </c>
      <c r="G23">
        <v>30.834150000000001</v>
      </c>
      <c r="K23">
        <v>18.625675000000001</v>
      </c>
      <c r="L23">
        <v>29.248374999999999</v>
      </c>
      <c r="M23">
        <v>45.904512499999996</v>
      </c>
      <c r="N23">
        <v>27.84695</v>
      </c>
      <c r="P23">
        <v>8.8182908228164752E-4</v>
      </c>
      <c r="Q23">
        <v>1.4428265249801769E-3</v>
      </c>
      <c r="R23">
        <v>7.428613136843158E-3</v>
      </c>
      <c r="S23">
        <v>1.3965906757446218E-4</v>
      </c>
      <c r="V23" s="6">
        <v>4.911583168667711E-2</v>
      </c>
      <c r="W23" t="s">
        <v>2461</v>
      </c>
    </row>
    <row r="24" spans="2:23" x14ac:dyDescent="0.25">
      <c r="B24" t="s">
        <v>146</v>
      </c>
      <c r="C24">
        <v>7.6877249999999995</v>
      </c>
      <c r="D24">
        <v>25.352900000000002</v>
      </c>
      <c r="E24">
        <v>24.927299999999999</v>
      </c>
      <c r="F24">
        <v>44.117999999999995</v>
      </c>
      <c r="G24">
        <v>39.381149999999998</v>
      </c>
    </row>
    <row r="25" spans="2:23" x14ac:dyDescent="0.25">
      <c r="B25" t="s">
        <v>152</v>
      </c>
      <c r="C25">
        <v>7.912725</v>
      </c>
      <c r="D25">
        <v>9.4615399999999994</v>
      </c>
      <c r="E25">
        <v>32.829300000000003</v>
      </c>
      <c r="F25">
        <v>47.240549999999999</v>
      </c>
      <c r="G25">
        <v>37.636249999999997</v>
      </c>
    </row>
    <row r="26" spans="2:23" x14ac:dyDescent="0.25">
      <c r="B26" t="s">
        <v>158</v>
      </c>
      <c r="C26">
        <v>6.8810400000000005</v>
      </c>
      <c r="D26">
        <v>19.552900000000001</v>
      </c>
      <c r="E26">
        <v>17.577500000000001</v>
      </c>
      <c r="F26">
        <v>41.74615</v>
      </c>
      <c r="G26">
        <v>34.661999999999999</v>
      </c>
      <c r="J26">
        <f>_xlfn.STDEV.S(C2:C5)</f>
        <v>1.3440013197065339</v>
      </c>
      <c r="K26">
        <f t="shared" ref="K26:N26" si="24">_xlfn.STDEV.S(D2:D5)</f>
        <v>2.7837886994765393</v>
      </c>
      <c r="L26">
        <f>_xlfn.STDEV.S(E2:E5)</f>
        <v>4.1010943291598005</v>
      </c>
      <c r="M26">
        <f t="shared" si="24"/>
        <v>10.361766807917823</v>
      </c>
      <c r="N26">
        <f t="shared" si="24"/>
        <v>5.0183447067359772</v>
      </c>
    </row>
    <row r="27" spans="2:23" x14ac:dyDescent="0.25">
      <c r="B27" t="s">
        <v>164</v>
      </c>
      <c r="C27">
        <v>10.722339999999999</v>
      </c>
      <c r="D27">
        <v>13.2121</v>
      </c>
      <c r="E27">
        <v>29.3538</v>
      </c>
      <c r="F27">
        <v>45.652100000000004</v>
      </c>
      <c r="G27">
        <v>34.770600000000002</v>
      </c>
      <c r="J27">
        <f>_xlfn.STDEV.S(C6:C9)</f>
        <v>1.5535433461787458</v>
      </c>
      <c r="K27">
        <f t="shared" ref="K27:N27" si="25">_xlfn.STDEV.S(D6:D9)</f>
        <v>3.1343711409414698</v>
      </c>
      <c r="L27">
        <f t="shared" si="25"/>
        <v>4.8463531817749175</v>
      </c>
      <c r="M27">
        <f t="shared" si="25"/>
        <v>5.4755179677360193</v>
      </c>
      <c r="N27">
        <f t="shared" si="25"/>
        <v>5.6581271534109749</v>
      </c>
    </row>
    <row r="28" spans="2:23" x14ac:dyDescent="0.25">
      <c r="B28" t="s">
        <v>170</v>
      </c>
      <c r="C28">
        <v>6.6409199999999995</v>
      </c>
      <c r="D28">
        <v>26.961500000000001</v>
      </c>
      <c r="E28">
        <v>23.494299999999999</v>
      </c>
      <c r="F28">
        <v>50.034549999999996</v>
      </c>
      <c r="G28">
        <v>42.778449999999999</v>
      </c>
      <c r="J28">
        <f>_xlfn.STDEV.S(C10:C13)</f>
        <v>1.915624232480537</v>
      </c>
      <c r="K28">
        <f t="shared" ref="K28:N28" si="26">_xlfn.STDEV.S(D10:D13)</f>
        <v>5.4894085512466813</v>
      </c>
      <c r="L28">
        <f t="shared" si="26"/>
        <v>3.3517743722542028</v>
      </c>
      <c r="M28">
        <f t="shared" si="26"/>
        <v>6.7978132262025319</v>
      </c>
      <c r="N28">
        <f t="shared" si="26"/>
        <v>4.5630575168959302</v>
      </c>
    </row>
    <row r="29" spans="2:23" x14ac:dyDescent="0.25">
      <c r="B29" t="s">
        <v>176</v>
      </c>
      <c r="C29">
        <v>9.8737600000000008</v>
      </c>
      <c r="D29">
        <v>14.487</v>
      </c>
      <c r="E29">
        <v>26.838200000000001</v>
      </c>
      <c r="F29">
        <v>65.097250000000003</v>
      </c>
      <c r="G29">
        <v>32.924050000000001</v>
      </c>
      <c r="J29">
        <f>_xlfn.STDEV.S(C14:C17)</f>
        <v>1.0634320660562482</v>
      </c>
      <c r="K29">
        <f t="shared" ref="K29:N29" si="27">_xlfn.STDEV.S(D14:D17)</f>
        <v>2.3685732926173095</v>
      </c>
      <c r="L29">
        <f t="shared" si="27"/>
        <v>9.3866813416226424</v>
      </c>
      <c r="M29">
        <f>_xlfn.STDEV.S(F14:F17)</f>
        <v>16.696610764488444</v>
      </c>
      <c r="N29">
        <f t="shared" si="27"/>
        <v>5.4182149758169142</v>
      </c>
    </row>
    <row r="30" spans="2:23" x14ac:dyDescent="0.25">
      <c r="B30" t="s">
        <v>182</v>
      </c>
      <c r="C30">
        <v>6.2030449999999995</v>
      </c>
      <c r="D30">
        <v>15.5</v>
      </c>
      <c r="E30">
        <v>19.220600000000001</v>
      </c>
      <c r="F30">
        <v>32.97195</v>
      </c>
      <c r="G30">
        <v>28.945550000000001</v>
      </c>
      <c r="J30">
        <f>_xlfn.STDEV.S(C18:C21)</f>
        <v>0.94399648627855071</v>
      </c>
      <c r="K30">
        <f t="shared" ref="K30:N30" si="28">_xlfn.STDEV.S(D18:D21)</f>
        <v>2.1036838395221533</v>
      </c>
      <c r="L30">
        <f t="shared" si="28"/>
        <v>8.0654572667952653</v>
      </c>
      <c r="M30">
        <f t="shared" si="28"/>
        <v>9.7649917722273312</v>
      </c>
      <c r="N30">
        <f t="shared" si="28"/>
        <v>3.2183410341807583</v>
      </c>
    </row>
    <row r="31" spans="2:23" x14ac:dyDescent="0.25">
      <c r="B31" t="s">
        <v>188</v>
      </c>
      <c r="C31">
        <v>7.7177550000000004</v>
      </c>
      <c r="D31">
        <v>24.470600000000001</v>
      </c>
      <c r="E31">
        <v>18.384599999999999</v>
      </c>
      <c r="F31">
        <v>47.718649999999997</v>
      </c>
      <c r="G31">
        <v>25.942800000000002</v>
      </c>
      <c r="J31">
        <f>_xlfn.STDEV.S(C22:C25)</f>
        <v>0.75304815731355013</v>
      </c>
      <c r="K31">
        <f t="shared" ref="K31:N31" si="29">_xlfn.STDEV.S(D22:D25)</f>
        <v>6.5751772383386484</v>
      </c>
      <c r="L31">
        <f t="shared" si="29"/>
        <v>5.5338592141921819</v>
      </c>
      <c r="M31">
        <f t="shared" si="29"/>
        <v>9.4133023933332876</v>
      </c>
      <c r="N31">
        <f t="shared" si="29"/>
        <v>3.927638380651489</v>
      </c>
    </row>
    <row r="32" spans="2:23" x14ac:dyDescent="0.25">
      <c r="B32" t="s">
        <v>194</v>
      </c>
      <c r="C32">
        <v>13.2079</v>
      </c>
      <c r="D32">
        <v>25.508800000000001</v>
      </c>
      <c r="E32">
        <v>29.960999999999999</v>
      </c>
      <c r="F32">
        <v>48.466049999999996</v>
      </c>
      <c r="G32">
        <v>31.1965</v>
      </c>
      <c r="J32">
        <f>_xlfn.STDEV.S(C26:C29)</f>
        <v>2.0736229969387701</v>
      </c>
      <c r="K32">
        <f t="shared" ref="K32:N32" si="30">_xlfn.STDEV.S(D26:D29)</f>
        <v>6.2385960094533059</v>
      </c>
      <c r="L32">
        <f t="shared" si="30"/>
        <v>5.0932469934872202</v>
      </c>
      <c r="M32">
        <f t="shared" si="30"/>
        <v>10.220210977060376</v>
      </c>
      <c r="N32">
        <f t="shared" si="30"/>
        <v>4.4116666602128589</v>
      </c>
    </row>
    <row r="33" spans="2:14" x14ac:dyDescent="0.25">
      <c r="B33" t="s">
        <v>200</v>
      </c>
      <c r="C33">
        <v>8.6145300000000002</v>
      </c>
      <c r="D33">
        <v>18.3626</v>
      </c>
      <c r="E33">
        <v>29.524999999999999</v>
      </c>
      <c r="F33">
        <v>54.341449999999995</v>
      </c>
      <c r="G33">
        <v>32.257950000000001</v>
      </c>
      <c r="J33">
        <f>_xlfn.STDEV.S(C30:C33)</f>
        <v>3.0169320141895204</v>
      </c>
      <c r="K33">
        <f t="shared" ref="K33:N33" si="31">_xlfn.STDEV.S(D30:D33)</f>
        <v>4.8157373807133785</v>
      </c>
      <c r="L33">
        <f t="shared" si="31"/>
        <v>6.3281605584350942</v>
      </c>
      <c r="M33">
        <f t="shared" si="31"/>
        <v>9.0972900622017061</v>
      </c>
      <c r="N33">
        <f t="shared" si="31"/>
        <v>2.7938091759579184</v>
      </c>
    </row>
    <row r="34" spans="2:14" x14ac:dyDescent="0.25">
      <c r="B34" t="s">
        <v>206</v>
      </c>
      <c r="C34">
        <v>7.6040099999999997</v>
      </c>
      <c r="D34">
        <v>29.361699999999999</v>
      </c>
      <c r="E34">
        <v>27.186399999999999</v>
      </c>
      <c r="F34">
        <v>34.710149999999999</v>
      </c>
      <c r="G34">
        <v>33.874400000000001</v>
      </c>
      <c r="J34">
        <f>_xlfn.STDEV.S(C34:C37)</f>
        <v>0.55852167207280345</v>
      </c>
      <c r="K34">
        <f t="shared" ref="K34:N34" si="32">_xlfn.STDEV.S(D34:D37)</f>
        <v>5.9036789018938656</v>
      </c>
      <c r="L34">
        <f t="shared" si="32"/>
        <v>9.3326113160161714</v>
      </c>
      <c r="M34">
        <f t="shared" si="32"/>
        <v>9.1756063751485524</v>
      </c>
      <c r="N34">
        <f t="shared" si="32"/>
        <v>7.2654505949773291</v>
      </c>
    </row>
    <row r="35" spans="2:14" x14ac:dyDescent="0.25">
      <c r="B35" t="s">
        <v>212</v>
      </c>
      <c r="C35">
        <v>6.7006949999999996</v>
      </c>
      <c r="D35">
        <v>25.564699999999998</v>
      </c>
      <c r="E35">
        <v>19.2059</v>
      </c>
      <c r="F35">
        <v>37.200649999999996</v>
      </c>
      <c r="G35">
        <v>32.079100000000004</v>
      </c>
      <c r="J35">
        <f>_xlfn.STDEV.S(C38:C41)</f>
        <v>1.2772696563960173</v>
      </c>
      <c r="K35">
        <f t="shared" ref="K35:N35" si="33">_xlfn.STDEV.S(D38:D41)</f>
        <v>4.4143731034730829</v>
      </c>
      <c r="L35">
        <f t="shared" si="33"/>
        <v>5.0959226886959836</v>
      </c>
      <c r="M35">
        <f t="shared" si="33"/>
        <v>9.0327334320791106</v>
      </c>
      <c r="N35">
        <f t="shared" si="33"/>
        <v>4.2365942578473188</v>
      </c>
    </row>
    <row r="36" spans="2:14" x14ac:dyDescent="0.25">
      <c r="B36" t="s">
        <v>218</v>
      </c>
      <c r="C36">
        <v>7.9922849999999999</v>
      </c>
      <c r="D36">
        <v>17.814</v>
      </c>
      <c r="E36">
        <v>41.567599999999999</v>
      </c>
      <c r="F36">
        <v>31.728099999999998</v>
      </c>
      <c r="G36">
        <v>17.708015</v>
      </c>
      <c r="J36">
        <f>_xlfn.STDEV.S(C42:C45)</f>
        <v>1.5712879612989217</v>
      </c>
      <c r="K36">
        <f t="shared" ref="K36:N36" si="34">_xlfn.STDEV.S(D42:D45)</f>
        <v>1.8300462368931196</v>
      </c>
      <c r="L36">
        <f t="shared" si="34"/>
        <v>3.7802518587831355</v>
      </c>
      <c r="M36">
        <f t="shared" si="34"/>
        <v>11.465560154391005</v>
      </c>
      <c r="N36">
        <f t="shared" si="34"/>
        <v>2.0100052665768486</v>
      </c>
    </row>
    <row r="37" spans="2:14" x14ac:dyDescent="0.25">
      <c r="B37" t="s">
        <v>224</v>
      </c>
      <c r="C37">
        <v>7.7092800000000006</v>
      </c>
      <c r="D37">
        <v>17.388200000000001</v>
      </c>
      <c r="E37">
        <v>31.753599999999999</v>
      </c>
      <c r="F37">
        <v>52.343699999999998</v>
      </c>
      <c r="G37">
        <v>26.557549999999999</v>
      </c>
      <c r="J37">
        <f>_xlfn.STDEV.S(C46:C49)</f>
        <v>1.0026954829400265</v>
      </c>
      <c r="K37">
        <f t="shared" ref="K37:N37" si="35">_xlfn.STDEV.S(D46:D49)</f>
        <v>7.1276320094755121</v>
      </c>
      <c r="L37">
        <f t="shared" si="35"/>
        <v>7.4395896573108704</v>
      </c>
      <c r="M37">
        <f t="shared" si="35"/>
        <v>11.084804518677418</v>
      </c>
      <c r="N37">
        <f t="shared" si="35"/>
        <v>1.2923369761792001</v>
      </c>
    </row>
    <row r="38" spans="2:14" x14ac:dyDescent="0.25">
      <c r="B38" t="s">
        <v>230</v>
      </c>
      <c r="C38">
        <v>13.343644999999999</v>
      </c>
      <c r="D38">
        <v>23.827999999999999</v>
      </c>
      <c r="E38">
        <v>27.120699999999999</v>
      </c>
      <c r="F38">
        <v>33.40605</v>
      </c>
      <c r="G38">
        <v>24.780200000000001</v>
      </c>
    </row>
    <row r="39" spans="2:14" x14ac:dyDescent="0.25">
      <c r="B39" t="s">
        <v>236</v>
      </c>
      <c r="C39">
        <v>11.89523</v>
      </c>
      <c r="D39">
        <v>18.9907</v>
      </c>
      <c r="E39">
        <v>34.788699999999999</v>
      </c>
      <c r="F39">
        <v>42.570599999999999</v>
      </c>
      <c r="G39">
        <v>33.576750000000004</v>
      </c>
    </row>
    <row r="40" spans="2:14" x14ac:dyDescent="0.25">
      <c r="B40" t="s">
        <v>242</v>
      </c>
      <c r="C40">
        <v>14.13457</v>
      </c>
      <c r="D40">
        <v>14.457599999999999</v>
      </c>
      <c r="E40">
        <v>29.3553</v>
      </c>
      <c r="F40">
        <v>49.346699999999998</v>
      </c>
      <c r="G40">
        <v>27.313850000000002</v>
      </c>
      <c r="J40">
        <f>AVERAGE(J26:J37)</f>
        <v>1.4228312826541856</v>
      </c>
    </row>
    <row r="41" spans="2:14" x14ac:dyDescent="0.25">
      <c r="B41" t="s">
        <v>248</v>
      </c>
      <c r="C41">
        <v>11.367635</v>
      </c>
      <c r="D41">
        <v>14.688700000000001</v>
      </c>
      <c r="E41">
        <v>38.320999999999998</v>
      </c>
      <c r="F41">
        <v>54.252049999999997</v>
      </c>
      <c r="G41">
        <v>32.69435</v>
      </c>
      <c r="K41">
        <f>AVERAGE(K27:K30)</f>
        <v>3.2740092060819035</v>
      </c>
      <c r="L41">
        <f t="shared" ref="L41:N41" si="36">AVERAGE(L27:L30)</f>
        <v>6.4125665406117562</v>
      </c>
      <c r="M41">
        <f t="shared" si="36"/>
        <v>9.6837334326635816</v>
      </c>
      <c r="N41">
        <f t="shared" si="36"/>
        <v>4.7144351700761442</v>
      </c>
    </row>
    <row r="42" spans="2:14" x14ac:dyDescent="0.25">
      <c r="B42" t="s">
        <v>254</v>
      </c>
      <c r="C42">
        <v>7.780125</v>
      </c>
      <c r="D42">
        <v>20.85</v>
      </c>
      <c r="E42">
        <v>25.016400000000001</v>
      </c>
      <c r="F42">
        <v>37.214349999999996</v>
      </c>
      <c r="G42">
        <v>27.107399999999998</v>
      </c>
      <c r="K42">
        <v>6.5751772383386484</v>
      </c>
      <c r="L42">
        <v>5.5338592141921819</v>
      </c>
      <c r="M42">
        <v>9.4133023933332876</v>
      </c>
      <c r="N42">
        <v>3.927638380651489</v>
      </c>
    </row>
    <row r="43" spans="2:14" x14ac:dyDescent="0.25">
      <c r="B43" t="s">
        <v>260</v>
      </c>
      <c r="C43">
        <v>6.2453800000000008</v>
      </c>
      <c r="D43">
        <v>19.330100000000002</v>
      </c>
      <c r="E43">
        <v>28.166699999999999</v>
      </c>
      <c r="F43">
        <v>35.026499999999999</v>
      </c>
      <c r="G43">
        <v>29.39405</v>
      </c>
      <c r="K43">
        <v>6.2385960094533059</v>
      </c>
      <c r="L43">
        <v>5.0932469934872202</v>
      </c>
      <c r="M43">
        <v>10.220210977060376</v>
      </c>
      <c r="N43">
        <v>4.4116666602128589</v>
      </c>
    </row>
    <row r="44" spans="2:14" x14ac:dyDescent="0.25">
      <c r="B44" t="s">
        <v>266</v>
      </c>
      <c r="C44">
        <v>7.6491949999999997</v>
      </c>
      <c r="D44">
        <v>16.764700000000001</v>
      </c>
      <c r="E44">
        <v>29.7059</v>
      </c>
      <c r="F44">
        <v>57.818199999999997</v>
      </c>
      <c r="G44">
        <v>25.33915</v>
      </c>
      <c r="K44">
        <v>4.8157373807133785</v>
      </c>
      <c r="L44">
        <v>6.3281605584350942</v>
      </c>
      <c r="M44">
        <v>9.0972900622017061</v>
      </c>
      <c r="N44">
        <v>2.7938091759579184</v>
      </c>
    </row>
    <row r="45" spans="2:14" x14ac:dyDescent="0.25">
      <c r="B45" t="s">
        <v>272</v>
      </c>
      <c r="C45">
        <v>10.043665000000001</v>
      </c>
      <c r="D45">
        <v>17.5579</v>
      </c>
      <c r="E45">
        <v>34.104500000000002</v>
      </c>
      <c r="F45">
        <v>53.558999999999997</v>
      </c>
      <c r="G45">
        <v>29.5472</v>
      </c>
      <c r="K45">
        <v>5.9036789018938656</v>
      </c>
      <c r="L45">
        <v>9.3326113160161714</v>
      </c>
      <c r="M45">
        <v>9.1756063751485524</v>
      </c>
      <c r="N45">
        <v>7.2654505949773291</v>
      </c>
    </row>
    <row r="46" spans="2:14" x14ac:dyDescent="0.25">
      <c r="B46" t="s">
        <v>278</v>
      </c>
      <c r="C46">
        <v>8.9218399999999995</v>
      </c>
      <c r="D46">
        <v>19.669699999999999</v>
      </c>
      <c r="E46">
        <v>24.2286</v>
      </c>
      <c r="F46">
        <v>30.364100000000001</v>
      </c>
      <c r="G46">
        <v>36.863149999999997</v>
      </c>
      <c r="K46">
        <v>4.4143731034730829</v>
      </c>
      <c r="L46">
        <v>5.0959226886959836</v>
      </c>
      <c r="M46">
        <v>9.0327334320791106</v>
      </c>
      <c r="N46">
        <v>4.2365942578473188</v>
      </c>
    </row>
    <row r="47" spans="2:14" x14ac:dyDescent="0.25">
      <c r="B47" t="s">
        <v>284</v>
      </c>
      <c r="C47">
        <v>11.367414999999999</v>
      </c>
      <c r="D47">
        <v>32.395099999999999</v>
      </c>
      <c r="E47">
        <v>41.028199999999998</v>
      </c>
      <c r="F47">
        <v>35.468600000000002</v>
      </c>
      <c r="G47">
        <v>37.398650000000004</v>
      </c>
      <c r="K47">
        <v>1.8300462368931196</v>
      </c>
      <c r="L47">
        <v>3.7802518587831355</v>
      </c>
      <c r="M47">
        <v>11.465560154391005</v>
      </c>
      <c r="N47">
        <v>2.0100052665768486</v>
      </c>
    </row>
    <row r="48" spans="2:14" x14ac:dyDescent="0.25">
      <c r="B48" t="s">
        <v>290</v>
      </c>
      <c r="C48">
        <v>9.9662450000000007</v>
      </c>
      <c r="D48">
        <v>16.106400000000001</v>
      </c>
      <c r="E48">
        <v>27.219200000000001</v>
      </c>
      <c r="F48">
        <v>48.577150000000003</v>
      </c>
      <c r="G48">
        <v>35.030450000000002</v>
      </c>
    </row>
    <row r="49" spans="2:7" x14ac:dyDescent="0.25">
      <c r="B49" t="s">
        <v>296</v>
      </c>
      <c r="C49">
        <v>10.007169999999999</v>
      </c>
      <c r="D49">
        <v>25.494499999999999</v>
      </c>
      <c r="E49">
        <v>33.514299999999999</v>
      </c>
      <c r="F49">
        <v>54.140100000000004</v>
      </c>
      <c r="G49">
        <v>38.033149999999999</v>
      </c>
    </row>
    <row r="51" spans="2:7" x14ac:dyDescent="0.25">
      <c r="C51">
        <f>AVERAGE(C2:C49)</f>
        <v>8.8487543749999986</v>
      </c>
      <c r="D51">
        <f t="shared" ref="D51:G51" si="37">AVERAGE(D2:D49)</f>
        <v>20.301190416666667</v>
      </c>
      <c r="E51">
        <f t="shared" si="37"/>
        <v>28.442968749999991</v>
      </c>
      <c r="F51">
        <f t="shared" si="37"/>
        <v>49.91411770833335</v>
      </c>
      <c r="G51">
        <f t="shared" si="37"/>
        <v>35.241275312499994</v>
      </c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J64"/>
  <sheetViews>
    <sheetView topLeftCell="A4" workbookViewId="0">
      <selection activeCell="H17" sqref="H17:H64"/>
    </sheetView>
  </sheetViews>
  <sheetFormatPr baseColWidth="10" defaultRowHeight="15" x14ac:dyDescent="0.25"/>
  <sheetData>
    <row r="2" spans="1:10" x14ac:dyDescent="0.25">
      <c r="A2" t="s">
        <v>0</v>
      </c>
    </row>
    <row r="3" spans="1:10" x14ac:dyDescent="0.25">
      <c r="A3" t="s">
        <v>1</v>
      </c>
    </row>
    <row r="4" spans="1:10" x14ac:dyDescent="0.25">
      <c r="A4" t="s">
        <v>2</v>
      </c>
    </row>
    <row r="5" spans="1:10" x14ac:dyDescent="0.25">
      <c r="A5">
        <v>4</v>
      </c>
    </row>
    <row r="6" spans="1:10" x14ac:dyDescent="0.25">
      <c r="A6">
        <v>5</v>
      </c>
    </row>
    <row r="7" spans="1:10" x14ac:dyDescent="0.25">
      <c r="A7">
        <v>6</v>
      </c>
    </row>
    <row r="8" spans="1:10" x14ac:dyDescent="0.25">
      <c r="A8">
        <v>7</v>
      </c>
    </row>
    <row r="9" spans="1:10" x14ac:dyDescent="0.25">
      <c r="A9">
        <v>8</v>
      </c>
    </row>
    <row r="10" spans="1:10" x14ac:dyDescent="0.25">
      <c r="A10">
        <v>9</v>
      </c>
    </row>
    <row r="11" spans="1:10" x14ac:dyDescent="0.25">
      <c r="A11">
        <v>10</v>
      </c>
    </row>
    <row r="12" spans="1:10" x14ac:dyDescent="0.25">
      <c r="A12">
        <v>11</v>
      </c>
    </row>
    <row r="13" spans="1:10" x14ac:dyDescent="0.25">
      <c r="A13" t="s">
        <v>1971</v>
      </c>
    </row>
    <row r="14" spans="1:10" x14ac:dyDescent="0.25">
      <c r="A14">
        <v>13</v>
      </c>
    </row>
    <row r="15" spans="1:10" ht="15" customHeight="1" x14ac:dyDescent="0.25">
      <c r="A15" s="8" t="s">
        <v>4</v>
      </c>
      <c r="B15" s="8"/>
      <c r="C15" s="8"/>
      <c r="D15" s="8"/>
      <c r="E15" s="8"/>
      <c r="F15" s="8"/>
      <c r="G15" s="8"/>
      <c r="H15" s="8"/>
      <c r="I15" s="8"/>
      <c r="J15" s="8"/>
    </row>
    <row r="16" spans="1:10" ht="120" x14ac:dyDescent="0.25">
      <c r="A16" s="1" t="s">
        <v>5</v>
      </c>
      <c r="B16" s="1" t="s">
        <v>6</v>
      </c>
      <c r="C16" s="1" t="s">
        <v>7</v>
      </c>
      <c r="D16" s="1" t="s">
        <v>8</v>
      </c>
      <c r="E16" s="1" t="s">
        <v>9</v>
      </c>
      <c r="F16" s="1" t="s">
        <v>10</v>
      </c>
      <c r="G16" s="1" t="s">
        <v>11</v>
      </c>
      <c r="H16" s="1" t="s">
        <v>12</v>
      </c>
      <c r="I16" s="1" t="s">
        <v>13</v>
      </c>
      <c r="J16" s="1" t="s">
        <v>14</v>
      </c>
    </row>
    <row r="17" spans="1:10" x14ac:dyDescent="0.25">
      <c r="A17" s="3">
        <v>1</v>
      </c>
      <c r="B17" s="3">
        <v>1</v>
      </c>
      <c r="C17" s="2" t="s">
        <v>15</v>
      </c>
      <c r="D17" s="3">
        <v>51</v>
      </c>
      <c r="E17" s="3" t="s">
        <v>1972</v>
      </c>
      <c r="F17" s="3" t="s">
        <v>1973</v>
      </c>
      <c r="G17" s="3" t="s">
        <v>1974</v>
      </c>
      <c r="H17" s="3" t="s">
        <v>1975</v>
      </c>
      <c r="I17" s="3" t="s">
        <v>1976</v>
      </c>
      <c r="J17" s="3">
        <v>6</v>
      </c>
    </row>
    <row r="18" spans="1:10" x14ac:dyDescent="0.25">
      <c r="A18" s="3">
        <v>2</v>
      </c>
      <c r="B18" s="3">
        <v>1</v>
      </c>
      <c r="C18" s="2" t="s">
        <v>21</v>
      </c>
      <c r="D18" s="3">
        <v>40</v>
      </c>
      <c r="E18" s="3" t="s">
        <v>1977</v>
      </c>
      <c r="F18" s="3" t="s">
        <v>1978</v>
      </c>
      <c r="G18" s="3" t="s">
        <v>1979</v>
      </c>
      <c r="H18" s="3" t="s">
        <v>1980</v>
      </c>
      <c r="I18" s="3" t="s">
        <v>1981</v>
      </c>
      <c r="J18" s="3">
        <v>6</v>
      </c>
    </row>
    <row r="19" spans="1:10" x14ac:dyDescent="0.25">
      <c r="A19" s="3">
        <v>3</v>
      </c>
      <c r="B19" s="3">
        <v>1</v>
      </c>
      <c r="C19" s="2" t="s">
        <v>27</v>
      </c>
      <c r="D19" s="3">
        <v>46</v>
      </c>
      <c r="E19" s="3" t="s">
        <v>1982</v>
      </c>
      <c r="F19" s="3" t="s">
        <v>1983</v>
      </c>
      <c r="G19" s="3" t="s">
        <v>1984</v>
      </c>
      <c r="H19" s="3" t="s">
        <v>1985</v>
      </c>
      <c r="I19" s="3" t="s">
        <v>1986</v>
      </c>
      <c r="J19" s="3">
        <v>6</v>
      </c>
    </row>
    <row r="20" spans="1:10" x14ac:dyDescent="0.25">
      <c r="A20" s="3">
        <v>4</v>
      </c>
      <c r="B20" s="3">
        <v>1</v>
      </c>
      <c r="C20" s="2" t="s">
        <v>33</v>
      </c>
      <c r="D20" s="3">
        <v>56</v>
      </c>
      <c r="E20" s="3" t="s">
        <v>1987</v>
      </c>
      <c r="F20" s="3" t="s">
        <v>1988</v>
      </c>
      <c r="G20" s="3" t="s">
        <v>1989</v>
      </c>
      <c r="H20" s="3" t="s">
        <v>1990</v>
      </c>
      <c r="I20" s="3" t="s">
        <v>1991</v>
      </c>
      <c r="J20" s="3">
        <v>6</v>
      </c>
    </row>
    <row r="21" spans="1:10" x14ac:dyDescent="0.25">
      <c r="A21" s="3">
        <v>1</v>
      </c>
      <c r="B21" s="3">
        <v>2</v>
      </c>
      <c r="C21" s="2" t="s">
        <v>38</v>
      </c>
      <c r="D21" s="3">
        <v>44</v>
      </c>
      <c r="E21" s="3" t="s">
        <v>1992</v>
      </c>
      <c r="F21" s="3" t="s">
        <v>1993</v>
      </c>
      <c r="G21" s="3" t="s">
        <v>1994</v>
      </c>
      <c r="H21" s="3" t="s">
        <v>1995</v>
      </c>
      <c r="I21" s="3" t="s">
        <v>1996</v>
      </c>
      <c r="J21" s="3">
        <v>6</v>
      </c>
    </row>
    <row r="22" spans="1:10" x14ac:dyDescent="0.25">
      <c r="A22" s="3">
        <v>2</v>
      </c>
      <c r="B22" s="3">
        <v>2</v>
      </c>
      <c r="C22" s="2" t="s">
        <v>44</v>
      </c>
      <c r="D22" s="3">
        <v>48</v>
      </c>
      <c r="E22" s="3" t="s">
        <v>1997</v>
      </c>
      <c r="F22" s="3" t="s">
        <v>1998</v>
      </c>
      <c r="G22" s="3" t="s">
        <v>1999</v>
      </c>
      <c r="H22" s="3" t="s">
        <v>2000</v>
      </c>
      <c r="I22" s="3" t="s">
        <v>2001</v>
      </c>
      <c r="J22" s="3">
        <v>6</v>
      </c>
    </row>
    <row r="23" spans="1:10" x14ac:dyDescent="0.25">
      <c r="A23" s="3">
        <v>3</v>
      </c>
      <c r="B23" s="3">
        <v>2</v>
      </c>
      <c r="C23" s="2" t="s">
        <v>50</v>
      </c>
      <c r="D23" s="3">
        <v>56</v>
      </c>
      <c r="E23" s="3" t="s">
        <v>2002</v>
      </c>
      <c r="F23" s="3" t="s">
        <v>2003</v>
      </c>
      <c r="G23" s="3" t="s">
        <v>2004</v>
      </c>
      <c r="H23" s="3" t="s">
        <v>2005</v>
      </c>
      <c r="I23" s="3" t="s">
        <v>2006</v>
      </c>
      <c r="J23" s="3">
        <v>6</v>
      </c>
    </row>
    <row r="24" spans="1:10" x14ac:dyDescent="0.25">
      <c r="A24" s="3">
        <v>4</v>
      </c>
      <c r="B24" s="3">
        <v>2</v>
      </c>
      <c r="C24" s="2" t="s">
        <v>56</v>
      </c>
      <c r="D24" s="3">
        <v>46</v>
      </c>
      <c r="E24" s="3" t="s">
        <v>2007</v>
      </c>
      <c r="F24" s="3" t="s">
        <v>2008</v>
      </c>
      <c r="G24" s="3" t="s">
        <v>2009</v>
      </c>
      <c r="H24" s="3" t="s">
        <v>2010</v>
      </c>
      <c r="I24" s="3" t="s">
        <v>2011</v>
      </c>
      <c r="J24" s="3">
        <v>6</v>
      </c>
    </row>
    <row r="25" spans="1:10" x14ac:dyDescent="0.25">
      <c r="A25" s="3">
        <v>1</v>
      </c>
      <c r="B25" s="3">
        <v>3</v>
      </c>
      <c r="C25" s="2" t="s">
        <v>62</v>
      </c>
      <c r="D25" s="3">
        <v>55</v>
      </c>
      <c r="E25" s="3" t="s">
        <v>2012</v>
      </c>
      <c r="F25" s="3" t="s">
        <v>2013</v>
      </c>
      <c r="G25" s="3" t="s">
        <v>2014</v>
      </c>
      <c r="H25" s="3" t="s">
        <v>2015</v>
      </c>
      <c r="I25" s="3" t="s">
        <v>2016</v>
      </c>
      <c r="J25" s="3">
        <v>6</v>
      </c>
    </row>
    <row r="26" spans="1:10" x14ac:dyDescent="0.25">
      <c r="A26" s="3">
        <v>2</v>
      </c>
      <c r="B26" s="3">
        <v>3</v>
      </c>
      <c r="C26" s="2" t="s">
        <v>68</v>
      </c>
      <c r="D26" s="3">
        <v>68</v>
      </c>
      <c r="E26" s="3" t="s">
        <v>2017</v>
      </c>
      <c r="F26" s="3" t="s">
        <v>2018</v>
      </c>
      <c r="G26" s="3" t="s">
        <v>2019</v>
      </c>
      <c r="H26" s="3" t="s">
        <v>2020</v>
      </c>
      <c r="I26" s="3" t="s">
        <v>2021</v>
      </c>
      <c r="J26" s="3">
        <v>6</v>
      </c>
    </row>
    <row r="27" spans="1:10" x14ac:dyDescent="0.25">
      <c r="A27" s="3">
        <v>3</v>
      </c>
      <c r="B27" s="3">
        <v>3</v>
      </c>
      <c r="C27" s="2" t="s">
        <v>74</v>
      </c>
      <c r="D27" s="3">
        <v>70</v>
      </c>
      <c r="E27" s="3" t="s">
        <v>2022</v>
      </c>
      <c r="F27" s="3" t="s">
        <v>2023</v>
      </c>
      <c r="G27" s="3" t="s">
        <v>2024</v>
      </c>
      <c r="H27" s="3" t="s">
        <v>2025</v>
      </c>
      <c r="I27" s="3" t="s">
        <v>2026</v>
      </c>
      <c r="J27" s="3">
        <v>6</v>
      </c>
    </row>
    <row r="28" spans="1:10" x14ac:dyDescent="0.25">
      <c r="A28" s="3">
        <v>4</v>
      </c>
      <c r="B28" s="3">
        <v>3</v>
      </c>
      <c r="C28" s="2" t="s">
        <v>80</v>
      </c>
      <c r="D28" s="3">
        <v>55</v>
      </c>
      <c r="E28" s="3" t="s">
        <v>2027</v>
      </c>
      <c r="F28" s="3" t="s">
        <v>2028</v>
      </c>
      <c r="G28" s="3" t="s">
        <v>2029</v>
      </c>
      <c r="H28" s="3" t="s">
        <v>2030</v>
      </c>
      <c r="I28" s="3" t="s">
        <v>2031</v>
      </c>
      <c r="J28" s="3">
        <v>6</v>
      </c>
    </row>
    <row r="29" spans="1:10" x14ac:dyDescent="0.25">
      <c r="A29" s="3">
        <v>1</v>
      </c>
      <c r="B29" s="3">
        <v>4</v>
      </c>
      <c r="C29" s="2" t="s">
        <v>86</v>
      </c>
      <c r="D29" s="3">
        <v>60</v>
      </c>
      <c r="E29" s="3" t="s">
        <v>2032</v>
      </c>
      <c r="F29" s="3" t="s">
        <v>2033</v>
      </c>
      <c r="G29" s="3" t="s">
        <v>2034</v>
      </c>
      <c r="H29" s="3" t="s">
        <v>2035</v>
      </c>
      <c r="I29" s="3" t="s">
        <v>2036</v>
      </c>
      <c r="J29" s="3">
        <v>6</v>
      </c>
    </row>
    <row r="30" spans="1:10" x14ac:dyDescent="0.25">
      <c r="A30" s="3">
        <v>2</v>
      </c>
      <c r="B30" s="3">
        <v>4</v>
      </c>
      <c r="C30" s="2" t="s">
        <v>92</v>
      </c>
      <c r="D30" s="3">
        <v>64</v>
      </c>
      <c r="E30" s="3" t="s">
        <v>2037</v>
      </c>
      <c r="F30" s="3" t="s">
        <v>2038</v>
      </c>
      <c r="G30" s="3" t="s">
        <v>2039</v>
      </c>
      <c r="H30" s="3" t="s">
        <v>2040</v>
      </c>
      <c r="I30" s="3" t="s">
        <v>2041</v>
      </c>
      <c r="J30" s="3">
        <v>6</v>
      </c>
    </row>
    <row r="31" spans="1:10" x14ac:dyDescent="0.25">
      <c r="A31" s="3">
        <v>3</v>
      </c>
      <c r="B31" s="3">
        <v>4</v>
      </c>
      <c r="C31" s="2" t="s">
        <v>98</v>
      </c>
      <c r="D31" s="3">
        <v>62</v>
      </c>
      <c r="E31" s="3" t="s">
        <v>2042</v>
      </c>
      <c r="F31" s="3" t="s">
        <v>2043</v>
      </c>
      <c r="G31" s="3" t="s">
        <v>2044</v>
      </c>
      <c r="H31" s="3" t="s">
        <v>2045</v>
      </c>
      <c r="I31" s="3" t="s">
        <v>2046</v>
      </c>
      <c r="J31" s="3">
        <v>6</v>
      </c>
    </row>
    <row r="32" spans="1:10" x14ac:dyDescent="0.25">
      <c r="A32" s="3">
        <v>4</v>
      </c>
      <c r="B32" s="3">
        <v>4</v>
      </c>
      <c r="C32" s="2" t="s">
        <v>104</v>
      </c>
      <c r="D32" s="3">
        <v>67</v>
      </c>
      <c r="E32" s="3" t="s">
        <v>2047</v>
      </c>
      <c r="F32" s="3" t="s">
        <v>2048</v>
      </c>
      <c r="G32" s="3" t="s">
        <v>2049</v>
      </c>
      <c r="H32" s="3" t="s">
        <v>2050</v>
      </c>
      <c r="I32" s="3" t="s">
        <v>2051</v>
      </c>
      <c r="J32" s="3">
        <v>6</v>
      </c>
    </row>
    <row r="33" spans="1:10" x14ac:dyDescent="0.25">
      <c r="A33" s="3">
        <v>1</v>
      </c>
      <c r="B33" s="3">
        <v>5</v>
      </c>
      <c r="C33" s="2" t="s">
        <v>110</v>
      </c>
      <c r="D33" s="3">
        <v>68</v>
      </c>
      <c r="E33" s="3" t="s">
        <v>2052</v>
      </c>
      <c r="F33" s="3" t="s">
        <v>2053</v>
      </c>
      <c r="G33" s="3" t="s">
        <v>2054</v>
      </c>
      <c r="H33" s="3" t="s">
        <v>2055</v>
      </c>
      <c r="I33" s="3" t="s">
        <v>2056</v>
      </c>
      <c r="J33" s="3">
        <v>6</v>
      </c>
    </row>
    <row r="34" spans="1:10" x14ac:dyDescent="0.25">
      <c r="A34" s="3">
        <v>2</v>
      </c>
      <c r="B34" s="3">
        <v>5</v>
      </c>
      <c r="C34" s="2" t="s">
        <v>116</v>
      </c>
      <c r="D34" s="3">
        <v>74</v>
      </c>
      <c r="E34" s="3" t="s">
        <v>2057</v>
      </c>
      <c r="F34" s="3" t="s">
        <v>2058</v>
      </c>
      <c r="G34" s="3" t="s">
        <v>2059</v>
      </c>
      <c r="H34" s="3" t="s">
        <v>2060</v>
      </c>
      <c r="I34" s="3" t="s">
        <v>2061</v>
      </c>
      <c r="J34" s="3">
        <v>6</v>
      </c>
    </row>
    <row r="35" spans="1:10" x14ac:dyDescent="0.25">
      <c r="A35" s="3">
        <v>3</v>
      </c>
      <c r="B35" s="3">
        <v>5</v>
      </c>
      <c r="C35" s="2" t="s">
        <v>122</v>
      </c>
      <c r="D35" s="3">
        <v>67</v>
      </c>
      <c r="E35" s="3" t="s">
        <v>2062</v>
      </c>
      <c r="F35" s="3" t="s">
        <v>2063</v>
      </c>
      <c r="G35" s="3" t="s">
        <v>2064</v>
      </c>
      <c r="H35" s="3" t="s">
        <v>2065</v>
      </c>
      <c r="I35" s="3" t="s">
        <v>2066</v>
      </c>
      <c r="J35" s="3">
        <v>6</v>
      </c>
    </row>
    <row r="36" spans="1:10" x14ac:dyDescent="0.25">
      <c r="A36" s="3">
        <v>4</v>
      </c>
      <c r="B36" s="3">
        <v>5</v>
      </c>
      <c r="C36" s="2" t="s">
        <v>128</v>
      </c>
      <c r="D36" s="3">
        <v>66</v>
      </c>
      <c r="E36" s="3" t="s">
        <v>2067</v>
      </c>
      <c r="F36" s="3" t="s">
        <v>2068</v>
      </c>
      <c r="G36" s="3" t="s">
        <v>2069</v>
      </c>
      <c r="H36" s="3">
        <v>1344</v>
      </c>
      <c r="I36" s="3" t="s">
        <v>2070</v>
      </c>
      <c r="J36" s="3">
        <v>6</v>
      </c>
    </row>
    <row r="37" spans="1:10" x14ac:dyDescent="0.25">
      <c r="A37" s="3">
        <v>1</v>
      </c>
      <c r="B37" s="3">
        <v>6</v>
      </c>
      <c r="C37" s="2" t="s">
        <v>134</v>
      </c>
      <c r="D37" s="3">
        <v>79</v>
      </c>
      <c r="E37" s="3" t="s">
        <v>2071</v>
      </c>
      <c r="F37" s="3" t="s">
        <v>2072</v>
      </c>
      <c r="G37" s="3" t="s">
        <v>2073</v>
      </c>
      <c r="H37" s="3" t="s">
        <v>2074</v>
      </c>
      <c r="I37" s="3" t="s">
        <v>2075</v>
      </c>
      <c r="J37" s="3">
        <v>6</v>
      </c>
    </row>
    <row r="38" spans="1:10" x14ac:dyDescent="0.25">
      <c r="A38" s="3">
        <v>2</v>
      </c>
      <c r="B38" s="3">
        <v>6</v>
      </c>
      <c r="C38" s="2" t="s">
        <v>140</v>
      </c>
      <c r="D38" s="3">
        <v>86</v>
      </c>
      <c r="E38" s="3" t="s">
        <v>2076</v>
      </c>
      <c r="F38" s="3" t="s">
        <v>2077</v>
      </c>
      <c r="G38" s="3" t="s">
        <v>2078</v>
      </c>
      <c r="H38" s="3" t="s">
        <v>2079</v>
      </c>
      <c r="I38" s="3" t="s">
        <v>2080</v>
      </c>
      <c r="J38" s="3">
        <v>6</v>
      </c>
    </row>
    <row r="39" spans="1:10" x14ac:dyDescent="0.25">
      <c r="A39" s="3">
        <v>3</v>
      </c>
      <c r="B39" s="3">
        <v>6</v>
      </c>
      <c r="C39" s="2" t="s">
        <v>146</v>
      </c>
      <c r="D39" s="3">
        <v>94</v>
      </c>
      <c r="E39" s="3" t="s">
        <v>2081</v>
      </c>
      <c r="F39" s="3" t="s">
        <v>2082</v>
      </c>
      <c r="G39" s="3" t="s">
        <v>2083</v>
      </c>
      <c r="H39" s="3" t="s">
        <v>2084</v>
      </c>
      <c r="I39" s="3" t="s">
        <v>2085</v>
      </c>
      <c r="J39" s="3">
        <v>6</v>
      </c>
    </row>
    <row r="40" spans="1:10" x14ac:dyDescent="0.25">
      <c r="A40" s="3">
        <v>4</v>
      </c>
      <c r="B40" s="3">
        <v>6</v>
      </c>
      <c r="C40" s="2" t="s">
        <v>152</v>
      </c>
      <c r="D40" s="3">
        <v>91</v>
      </c>
      <c r="E40" s="3" t="s">
        <v>2086</v>
      </c>
      <c r="F40" s="3" t="s">
        <v>2087</v>
      </c>
      <c r="G40" s="3" t="s">
        <v>2088</v>
      </c>
      <c r="H40" s="3" t="s">
        <v>2089</v>
      </c>
      <c r="I40" s="3" t="s">
        <v>2090</v>
      </c>
      <c r="J40" s="3">
        <v>6</v>
      </c>
    </row>
    <row r="41" spans="1:10" x14ac:dyDescent="0.25">
      <c r="A41" s="3">
        <v>1</v>
      </c>
      <c r="B41" s="3">
        <v>7</v>
      </c>
      <c r="C41" s="2" t="s">
        <v>158</v>
      </c>
      <c r="D41" s="3">
        <v>92</v>
      </c>
      <c r="E41" s="3" t="s">
        <v>2091</v>
      </c>
      <c r="F41" s="3" t="s">
        <v>2092</v>
      </c>
      <c r="G41" s="3" t="s">
        <v>2093</v>
      </c>
      <c r="H41" s="3" t="s">
        <v>2094</v>
      </c>
      <c r="I41" s="3" t="s">
        <v>2095</v>
      </c>
      <c r="J41" s="3">
        <v>6</v>
      </c>
    </row>
    <row r="42" spans="1:10" x14ac:dyDescent="0.25">
      <c r="A42" s="3">
        <v>2</v>
      </c>
      <c r="B42" s="3">
        <v>7</v>
      </c>
      <c r="C42" s="2" t="s">
        <v>164</v>
      </c>
      <c r="D42" s="3">
        <v>98</v>
      </c>
      <c r="E42" s="3" t="s">
        <v>2096</v>
      </c>
      <c r="F42" s="3" t="s">
        <v>2097</v>
      </c>
      <c r="G42" s="3" t="s">
        <v>2098</v>
      </c>
      <c r="H42" s="3" t="s">
        <v>2099</v>
      </c>
      <c r="I42" s="3" t="s">
        <v>2100</v>
      </c>
      <c r="J42" s="3">
        <v>6</v>
      </c>
    </row>
    <row r="43" spans="1:10" x14ac:dyDescent="0.25">
      <c r="A43" s="3">
        <v>3</v>
      </c>
      <c r="B43" s="3">
        <v>7</v>
      </c>
      <c r="C43" s="2" t="s">
        <v>170</v>
      </c>
      <c r="D43" s="3">
        <v>105</v>
      </c>
      <c r="E43" s="3" t="s">
        <v>2101</v>
      </c>
      <c r="F43" s="3" t="s">
        <v>2102</v>
      </c>
      <c r="G43" s="3" t="s">
        <v>2103</v>
      </c>
      <c r="H43" s="3" t="s">
        <v>2104</v>
      </c>
      <c r="I43" s="3" t="s">
        <v>2105</v>
      </c>
      <c r="J43" s="3">
        <v>6</v>
      </c>
    </row>
    <row r="44" spans="1:10" x14ac:dyDescent="0.25">
      <c r="A44" s="3">
        <v>4</v>
      </c>
      <c r="B44" s="3">
        <v>7</v>
      </c>
      <c r="C44" s="2" t="s">
        <v>176</v>
      </c>
      <c r="D44" s="3">
        <v>116</v>
      </c>
      <c r="E44" s="3" t="s">
        <v>2106</v>
      </c>
      <c r="F44" s="3" t="s">
        <v>2107</v>
      </c>
      <c r="G44" s="3" t="s">
        <v>2108</v>
      </c>
      <c r="H44" s="3" t="s">
        <v>2109</v>
      </c>
      <c r="I44" s="3" t="s">
        <v>2110</v>
      </c>
      <c r="J44" s="3">
        <v>6</v>
      </c>
    </row>
    <row r="45" spans="1:10" x14ac:dyDescent="0.25">
      <c r="A45" s="3">
        <v>1</v>
      </c>
      <c r="B45" s="3">
        <v>8</v>
      </c>
      <c r="C45" s="2" t="s">
        <v>182</v>
      </c>
      <c r="D45" s="3">
        <v>113</v>
      </c>
      <c r="E45" s="3" t="s">
        <v>2111</v>
      </c>
      <c r="F45" s="3" t="s">
        <v>2112</v>
      </c>
      <c r="G45" s="3" t="s">
        <v>2113</v>
      </c>
      <c r="H45" s="3" t="s">
        <v>2114</v>
      </c>
      <c r="I45" s="3" t="s">
        <v>2115</v>
      </c>
      <c r="J45" s="3">
        <v>6</v>
      </c>
    </row>
    <row r="46" spans="1:10" x14ac:dyDescent="0.25">
      <c r="A46" s="3">
        <v>2</v>
      </c>
      <c r="B46" s="3">
        <v>8</v>
      </c>
      <c r="C46" s="2" t="s">
        <v>188</v>
      </c>
      <c r="D46" s="3">
        <v>101</v>
      </c>
      <c r="E46" s="3" t="s">
        <v>2116</v>
      </c>
      <c r="F46" s="3" t="s">
        <v>2117</v>
      </c>
      <c r="G46" s="3" t="s">
        <v>2118</v>
      </c>
      <c r="H46" s="3" t="s">
        <v>2119</v>
      </c>
      <c r="I46" s="3" t="s">
        <v>2120</v>
      </c>
      <c r="J46" s="3">
        <v>6</v>
      </c>
    </row>
    <row r="47" spans="1:10" x14ac:dyDescent="0.25">
      <c r="A47" s="3">
        <v>3</v>
      </c>
      <c r="B47" s="3">
        <v>8</v>
      </c>
      <c r="C47" s="2" t="s">
        <v>194</v>
      </c>
      <c r="D47" s="3">
        <v>96</v>
      </c>
      <c r="E47" s="3" t="s">
        <v>2121</v>
      </c>
      <c r="F47" s="3" t="s">
        <v>2122</v>
      </c>
      <c r="G47" s="3" t="s">
        <v>2123</v>
      </c>
      <c r="H47" s="3" t="s">
        <v>2124</v>
      </c>
      <c r="I47" s="3" t="s">
        <v>2125</v>
      </c>
      <c r="J47" s="3">
        <v>6</v>
      </c>
    </row>
    <row r="48" spans="1:10" x14ac:dyDescent="0.25">
      <c r="A48" s="3">
        <v>4</v>
      </c>
      <c r="B48" s="3">
        <v>8</v>
      </c>
      <c r="C48" s="2" t="s">
        <v>200</v>
      </c>
      <c r="D48" s="3">
        <v>118</v>
      </c>
      <c r="E48" s="3" t="s">
        <v>2126</v>
      </c>
      <c r="F48" s="3" t="s">
        <v>2127</v>
      </c>
      <c r="G48" s="3" t="s">
        <v>2128</v>
      </c>
      <c r="H48" s="3" t="s">
        <v>2129</v>
      </c>
      <c r="I48" s="3">
        <v>1264</v>
      </c>
      <c r="J48" s="3">
        <v>6</v>
      </c>
    </row>
    <row r="49" spans="1:10" x14ac:dyDescent="0.25">
      <c r="A49" s="3">
        <v>1</v>
      </c>
      <c r="B49" s="3">
        <v>9</v>
      </c>
      <c r="C49" s="2" t="s">
        <v>206</v>
      </c>
      <c r="D49" s="3">
        <v>81</v>
      </c>
      <c r="E49" s="3" t="s">
        <v>2130</v>
      </c>
      <c r="F49" s="3" t="s">
        <v>2131</v>
      </c>
      <c r="G49" s="3" t="s">
        <v>2132</v>
      </c>
      <c r="H49" s="3" t="s">
        <v>2133</v>
      </c>
      <c r="I49" s="3" t="s">
        <v>2134</v>
      </c>
      <c r="J49" s="3">
        <v>6</v>
      </c>
    </row>
    <row r="50" spans="1:10" x14ac:dyDescent="0.25">
      <c r="A50" s="3">
        <v>2</v>
      </c>
      <c r="B50" s="3">
        <v>9</v>
      </c>
      <c r="C50" s="2" t="s">
        <v>212</v>
      </c>
      <c r="D50" s="3">
        <v>90</v>
      </c>
      <c r="E50" s="3" t="s">
        <v>2135</v>
      </c>
      <c r="F50" s="3" t="s">
        <v>2136</v>
      </c>
      <c r="G50" s="3" t="s">
        <v>2137</v>
      </c>
      <c r="H50" s="3" t="s">
        <v>2138</v>
      </c>
      <c r="I50" s="3" t="s">
        <v>2139</v>
      </c>
      <c r="J50" s="3">
        <v>6</v>
      </c>
    </row>
    <row r="51" spans="1:10" x14ac:dyDescent="0.25">
      <c r="A51" s="3">
        <v>3</v>
      </c>
      <c r="B51" s="3">
        <v>9</v>
      </c>
      <c r="C51" s="2" t="s">
        <v>218</v>
      </c>
      <c r="D51" s="3">
        <v>118</v>
      </c>
      <c r="E51" s="3" t="s">
        <v>2140</v>
      </c>
      <c r="F51" s="3" t="s">
        <v>2141</v>
      </c>
      <c r="G51" s="3" t="s">
        <v>2142</v>
      </c>
      <c r="H51" s="3" t="s">
        <v>2143</v>
      </c>
      <c r="I51" s="3" t="s">
        <v>2144</v>
      </c>
      <c r="J51" s="3">
        <v>6</v>
      </c>
    </row>
    <row r="52" spans="1:10" x14ac:dyDescent="0.25">
      <c r="A52" s="3">
        <v>4</v>
      </c>
      <c r="B52" s="3">
        <v>9</v>
      </c>
      <c r="C52" s="2" t="s">
        <v>224</v>
      </c>
      <c r="D52" s="3">
        <v>125</v>
      </c>
      <c r="E52" s="3" t="s">
        <v>2145</v>
      </c>
      <c r="F52" s="3" t="s">
        <v>2146</v>
      </c>
      <c r="G52" s="3" t="s">
        <v>2147</v>
      </c>
      <c r="H52" s="3" t="s">
        <v>2148</v>
      </c>
      <c r="I52" s="3" t="s">
        <v>2149</v>
      </c>
      <c r="J52" s="3">
        <v>6</v>
      </c>
    </row>
    <row r="53" spans="1:10" x14ac:dyDescent="0.25">
      <c r="A53" s="3">
        <v>1</v>
      </c>
      <c r="B53" s="3">
        <v>10</v>
      </c>
      <c r="C53" s="2" t="s">
        <v>230</v>
      </c>
      <c r="D53" s="3">
        <v>117</v>
      </c>
      <c r="E53" s="3" t="s">
        <v>2150</v>
      </c>
      <c r="F53" s="3" t="s">
        <v>2151</v>
      </c>
      <c r="G53" s="3" t="s">
        <v>2152</v>
      </c>
      <c r="H53" s="3" t="s">
        <v>2153</v>
      </c>
      <c r="I53" s="3" t="s">
        <v>2154</v>
      </c>
      <c r="J53" s="3">
        <v>6</v>
      </c>
    </row>
    <row r="54" spans="1:10" x14ac:dyDescent="0.25">
      <c r="A54" s="3">
        <v>2</v>
      </c>
      <c r="B54" s="3">
        <v>10</v>
      </c>
      <c r="C54" s="2" t="s">
        <v>236</v>
      </c>
      <c r="D54" s="3">
        <v>106</v>
      </c>
      <c r="E54" s="3" t="s">
        <v>2155</v>
      </c>
      <c r="F54" s="3" t="s">
        <v>2156</v>
      </c>
      <c r="G54" s="3" t="s">
        <v>2157</v>
      </c>
      <c r="H54" s="3" t="s">
        <v>2158</v>
      </c>
      <c r="I54" s="3" t="s">
        <v>2159</v>
      </c>
      <c r="J54" s="3">
        <v>6</v>
      </c>
    </row>
    <row r="55" spans="1:10" x14ac:dyDescent="0.25">
      <c r="A55" s="3">
        <v>3</v>
      </c>
      <c r="B55" s="3">
        <v>10</v>
      </c>
      <c r="C55" s="2" t="s">
        <v>242</v>
      </c>
      <c r="D55" s="3">
        <v>121</v>
      </c>
      <c r="E55" s="3" t="s">
        <v>2160</v>
      </c>
      <c r="F55" s="3" t="s">
        <v>2161</v>
      </c>
      <c r="G55" s="3" t="s">
        <v>2162</v>
      </c>
      <c r="H55" s="3" t="s">
        <v>2163</v>
      </c>
      <c r="I55" s="3" t="s">
        <v>2164</v>
      </c>
      <c r="J55" s="3">
        <v>6</v>
      </c>
    </row>
    <row r="56" spans="1:10" x14ac:dyDescent="0.25">
      <c r="A56" s="3">
        <v>4</v>
      </c>
      <c r="B56" s="3">
        <v>10</v>
      </c>
      <c r="C56" s="2" t="s">
        <v>248</v>
      </c>
      <c r="D56" s="3">
        <v>106</v>
      </c>
      <c r="E56" s="3" t="s">
        <v>2165</v>
      </c>
      <c r="F56" s="3" t="s">
        <v>2166</v>
      </c>
      <c r="G56" s="3" t="s">
        <v>2167</v>
      </c>
      <c r="H56" s="3" t="s">
        <v>2168</v>
      </c>
      <c r="I56" s="3" t="s">
        <v>2169</v>
      </c>
      <c r="J56" s="3">
        <v>6</v>
      </c>
    </row>
    <row r="57" spans="1:10" x14ac:dyDescent="0.25">
      <c r="A57" s="3">
        <v>1</v>
      </c>
      <c r="B57" s="3">
        <v>11</v>
      </c>
      <c r="C57" s="2" t="s">
        <v>254</v>
      </c>
      <c r="D57" s="3">
        <v>90</v>
      </c>
      <c r="E57" s="3" t="s">
        <v>2170</v>
      </c>
      <c r="F57" s="3" t="s">
        <v>2171</v>
      </c>
      <c r="G57" s="3" t="s">
        <v>2172</v>
      </c>
      <c r="H57" s="3" t="s">
        <v>2173</v>
      </c>
      <c r="I57" s="3" t="s">
        <v>2174</v>
      </c>
      <c r="J57" s="3">
        <v>6</v>
      </c>
    </row>
    <row r="58" spans="1:10" x14ac:dyDescent="0.25">
      <c r="A58" s="3">
        <v>2</v>
      </c>
      <c r="B58" s="3">
        <v>11</v>
      </c>
      <c r="C58" s="2" t="s">
        <v>260</v>
      </c>
      <c r="D58" s="3">
        <v>110</v>
      </c>
      <c r="E58" s="3" t="s">
        <v>2175</v>
      </c>
      <c r="F58" s="3" t="s">
        <v>2176</v>
      </c>
      <c r="G58" s="3" t="s">
        <v>2177</v>
      </c>
      <c r="H58" s="3" t="s">
        <v>2178</v>
      </c>
      <c r="I58" s="3" t="s">
        <v>2179</v>
      </c>
      <c r="J58" s="3">
        <v>6</v>
      </c>
    </row>
    <row r="59" spans="1:10" x14ac:dyDescent="0.25">
      <c r="A59" s="3">
        <v>3</v>
      </c>
      <c r="B59" s="3">
        <v>11</v>
      </c>
      <c r="C59" s="2" t="s">
        <v>266</v>
      </c>
      <c r="D59" s="3">
        <v>115</v>
      </c>
      <c r="E59" s="3" t="s">
        <v>2180</v>
      </c>
      <c r="F59" s="3" t="s">
        <v>2181</v>
      </c>
      <c r="G59" s="3" t="s">
        <v>2182</v>
      </c>
      <c r="H59" s="3" t="s">
        <v>2183</v>
      </c>
      <c r="I59" s="3" t="s">
        <v>2184</v>
      </c>
      <c r="J59" s="3">
        <v>6</v>
      </c>
    </row>
    <row r="60" spans="1:10" x14ac:dyDescent="0.25">
      <c r="A60" s="3">
        <v>4</v>
      </c>
      <c r="B60" s="3">
        <v>11</v>
      </c>
      <c r="C60" s="2" t="s">
        <v>272</v>
      </c>
      <c r="D60" s="3">
        <v>115</v>
      </c>
      <c r="E60" s="3" t="s">
        <v>2185</v>
      </c>
      <c r="F60" s="3" t="s">
        <v>2186</v>
      </c>
      <c r="G60" s="3" t="s">
        <v>2187</v>
      </c>
      <c r="H60" s="3" t="s">
        <v>2188</v>
      </c>
      <c r="I60" s="3" t="s">
        <v>2189</v>
      </c>
      <c r="J60" s="3">
        <v>6</v>
      </c>
    </row>
    <row r="61" spans="1:10" x14ac:dyDescent="0.25">
      <c r="A61" s="3">
        <v>1</v>
      </c>
      <c r="B61" s="3">
        <v>12</v>
      </c>
      <c r="C61" s="2" t="s">
        <v>278</v>
      </c>
      <c r="D61" s="3">
        <v>97</v>
      </c>
      <c r="E61" s="3" t="s">
        <v>2190</v>
      </c>
      <c r="F61" s="3" t="s">
        <v>2191</v>
      </c>
      <c r="G61" s="3" t="s">
        <v>2192</v>
      </c>
      <c r="H61" s="3" t="s">
        <v>2193</v>
      </c>
      <c r="I61" s="3" t="s">
        <v>2194</v>
      </c>
      <c r="J61" s="3">
        <v>6</v>
      </c>
    </row>
    <row r="62" spans="1:10" x14ac:dyDescent="0.25">
      <c r="A62" s="3">
        <v>2</v>
      </c>
      <c r="B62" s="3">
        <v>12</v>
      </c>
      <c r="C62" s="2" t="s">
        <v>284</v>
      </c>
      <c r="D62" s="3">
        <v>99</v>
      </c>
      <c r="E62" s="3" t="s">
        <v>2195</v>
      </c>
      <c r="F62" s="3" t="s">
        <v>2196</v>
      </c>
      <c r="G62" s="3" t="s">
        <v>2197</v>
      </c>
      <c r="H62" s="3" t="s">
        <v>2198</v>
      </c>
      <c r="I62" s="3" t="s">
        <v>2199</v>
      </c>
      <c r="J62" s="3">
        <v>6</v>
      </c>
    </row>
    <row r="63" spans="1:10" x14ac:dyDescent="0.25">
      <c r="A63" s="3">
        <v>3</v>
      </c>
      <c r="B63" s="3">
        <v>12</v>
      </c>
      <c r="C63" s="2" t="s">
        <v>290</v>
      </c>
      <c r="D63" s="3">
        <v>111</v>
      </c>
      <c r="E63" s="3" t="s">
        <v>2200</v>
      </c>
      <c r="F63" s="3" t="s">
        <v>2201</v>
      </c>
      <c r="G63" s="3" t="s">
        <v>2202</v>
      </c>
      <c r="H63" s="3" t="s">
        <v>2203</v>
      </c>
      <c r="I63" s="3" t="s">
        <v>2204</v>
      </c>
      <c r="J63" s="3">
        <v>6</v>
      </c>
    </row>
    <row r="64" spans="1:10" x14ac:dyDescent="0.25">
      <c r="A64" s="3">
        <v>4</v>
      </c>
      <c r="B64" s="3">
        <v>12</v>
      </c>
      <c r="C64" s="2" t="s">
        <v>296</v>
      </c>
      <c r="D64" s="3">
        <v>117</v>
      </c>
      <c r="E64" s="3" t="s">
        <v>2205</v>
      </c>
      <c r="F64" s="3" t="s">
        <v>2206</v>
      </c>
      <c r="G64" s="3" t="s">
        <v>2207</v>
      </c>
      <c r="H64" s="3" t="s">
        <v>2208</v>
      </c>
      <c r="I64" s="3" t="s">
        <v>2209</v>
      </c>
      <c r="J64" s="3">
        <v>6</v>
      </c>
    </row>
  </sheetData>
  <mergeCells count="1">
    <mergeCell ref="A15:J15"/>
  </mergeCells>
  <hyperlinks>
    <hyperlink ref="A15" r:id="rId1" display="http://columbus.ibl.local/file/imageviewer/viewer/pane.htm" xr:uid="{00000000-0004-0000-0900-000000000000}"/>
    <hyperlink ref="C17" r:id="rId2" display="http://columbus.ibl.local/browse/measurement/8748/well=1.1" xr:uid="{00000000-0004-0000-0900-000001000000}"/>
    <hyperlink ref="C18" r:id="rId3" display="http://columbus.ibl.local/browse/measurement/8748/well=2.1" xr:uid="{00000000-0004-0000-0900-000002000000}"/>
    <hyperlink ref="C19" r:id="rId4" display="http://columbus.ibl.local/browse/measurement/8748/well=3.1" xr:uid="{00000000-0004-0000-0900-000003000000}"/>
    <hyperlink ref="C20" r:id="rId5" display="http://columbus.ibl.local/browse/measurement/8748/well=4.1" xr:uid="{00000000-0004-0000-0900-000004000000}"/>
    <hyperlink ref="C21" r:id="rId6" display="http://columbus.ibl.local/browse/measurement/8748/well=1.2" xr:uid="{00000000-0004-0000-0900-000005000000}"/>
    <hyperlink ref="C22" r:id="rId7" display="http://columbus.ibl.local/browse/measurement/8748/well=2.2" xr:uid="{00000000-0004-0000-0900-000006000000}"/>
    <hyperlink ref="C23" r:id="rId8" display="http://columbus.ibl.local/browse/measurement/8748/well=3.2" xr:uid="{00000000-0004-0000-0900-000007000000}"/>
    <hyperlink ref="C24" r:id="rId9" display="http://columbus.ibl.local/browse/measurement/8748/well=4.2" xr:uid="{00000000-0004-0000-0900-000008000000}"/>
    <hyperlink ref="C25" r:id="rId10" display="http://columbus.ibl.local/browse/measurement/8748/well=1.3" xr:uid="{00000000-0004-0000-0900-000009000000}"/>
    <hyperlink ref="C26" r:id="rId11" display="http://columbus.ibl.local/browse/measurement/8748/well=2.3" xr:uid="{00000000-0004-0000-0900-00000A000000}"/>
    <hyperlink ref="C27" r:id="rId12" display="http://columbus.ibl.local/browse/measurement/8748/well=3.3" xr:uid="{00000000-0004-0000-0900-00000B000000}"/>
    <hyperlink ref="C28" r:id="rId13" display="http://columbus.ibl.local/browse/measurement/8748/well=4.3" xr:uid="{00000000-0004-0000-0900-00000C000000}"/>
    <hyperlink ref="C29" r:id="rId14" display="http://columbus.ibl.local/browse/measurement/8748/well=1.4" xr:uid="{00000000-0004-0000-0900-00000D000000}"/>
    <hyperlink ref="C30" r:id="rId15" display="http://columbus.ibl.local/browse/measurement/8748/well=2.4" xr:uid="{00000000-0004-0000-0900-00000E000000}"/>
    <hyperlink ref="C31" r:id="rId16" display="http://columbus.ibl.local/browse/measurement/8748/well=3.4" xr:uid="{00000000-0004-0000-0900-00000F000000}"/>
    <hyperlink ref="C32" r:id="rId17" display="http://columbus.ibl.local/browse/measurement/8748/well=4.4" xr:uid="{00000000-0004-0000-0900-000010000000}"/>
    <hyperlink ref="C33" r:id="rId18" display="http://columbus.ibl.local/browse/measurement/8748/well=1.5" xr:uid="{00000000-0004-0000-0900-000011000000}"/>
    <hyperlink ref="C34" r:id="rId19" display="http://columbus.ibl.local/browse/measurement/8748/well=2.5" xr:uid="{00000000-0004-0000-0900-000012000000}"/>
    <hyperlink ref="C35" r:id="rId20" display="http://columbus.ibl.local/browse/measurement/8748/well=3.5" xr:uid="{00000000-0004-0000-0900-000013000000}"/>
    <hyperlink ref="C36" r:id="rId21" display="http://columbus.ibl.local/browse/measurement/8748/well=4.5" xr:uid="{00000000-0004-0000-0900-000014000000}"/>
    <hyperlink ref="C37" r:id="rId22" display="http://columbus.ibl.local/browse/measurement/8748/well=1.6" xr:uid="{00000000-0004-0000-0900-000015000000}"/>
    <hyperlink ref="C38" r:id="rId23" display="http://columbus.ibl.local/browse/measurement/8748/well=2.6" xr:uid="{00000000-0004-0000-0900-000016000000}"/>
    <hyperlink ref="C39" r:id="rId24" display="http://columbus.ibl.local/browse/measurement/8748/well=3.6" xr:uid="{00000000-0004-0000-0900-000017000000}"/>
    <hyperlink ref="C40" r:id="rId25" display="http://columbus.ibl.local/browse/measurement/8748/well=4.6" xr:uid="{00000000-0004-0000-0900-000018000000}"/>
    <hyperlink ref="C41" r:id="rId26" display="http://columbus.ibl.local/browse/measurement/8748/well=1.7" xr:uid="{00000000-0004-0000-0900-000019000000}"/>
    <hyperlink ref="C42" r:id="rId27" display="http://columbus.ibl.local/browse/measurement/8748/well=2.7" xr:uid="{00000000-0004-0000-0900-00001A000000}"/>
    <hyperlink ref="C43" r:id="rId28" display="http://columbus.ibl.local/browse/measurement/8748/well=3.7" xr:uid="{00000000-0004-0000-0900-00001B000000}"/>
    <hyperlink ref="C44" r:id="rId29" display="http://columbus.ibl.local/browse/measurement/8748/well=4.7" xr:uid="{00000000-0004-0000-0900-00001C000000}"/>
    <hyperlink ref="C45" r:id="rId30" display="http://columbus.ibl.local/browse/measurement/8748/well=1.8" xr:uid="{00000000-0004-0000-0900-00001D000000}"/>
    <hyperlink ref="C46" r:id="rId31" display="http://columbus.ibl.local/browse/measurement/8748/well=2.8" xr:uid="{00000000-0004-0000-0900-00001E000000}"/>
    <hyperlink ref="C47" r:id="rId32" display="http://columbus.ibl.local/browse/measurement/8748/well=3.8" xr:uid="{00000000-0004-0000-0900-00001F000000}"/>
    <hyperlink ref="C48" r:id="rId33" display="http://columbus.ibl.local/browse/measurement/8748/well=4.8" xr:uid="{00000000-0004-0000-0900-000020000000}"/>
    <hyperlink ref="C49" r:id="rId34" display="http://columbus.ibl.local/browse/measurement/8748/well=1.9" xr:uid="{00000000-0004-0000-0900-000021000000}"/>
    <hyperlink ref="C50" r:id="rId35" display="http://columbus.ibl.local/browse/measurement/8748/well=2.9" xr:uid="{00000000-0004-0000-0900-000022000000}"/>
    <hyperlink ref="C51" r:id="rId36" display="http://columbus.ibl.local/browse/measurement/8748/well=3.9" xr:uid="{00000000-0004-0000-0900-000023000000}"/>
    <hyperlink ref="C52" r:id="rId37" display="http://columbus.ibl.local/browse/measurement/8748/well=4.9" xr:uid="{00000000-0004-0000-0900-000024000000}"/>
    <hyperlink ref="C53" r:id="rId38" display="http://columbus.ibl.local/browse/measurement/8748/well=1.10" xr:uid="{00000000-0004-0000-0900-000025000000}"/>
    <hyperlink ref="C54" r:id="rId39" display="http://columbus.ibl.local/browse/measurement/8748/well=2.10" xr:uid="{00000000-0004-0000-0900-000026000000}"/>
    <hyperlink ref="C55" r:id="rId40" display="http://columbus.ibl.local/browse/measurement/8748/well=3.10" xr:uid="{00000000-0004-0000-0900-000027000000}"/>
    <hyperlink ref="C56" r:id="rId41" display="http://columbus.ibl.local/browse/measurement/8748/well=4.10" xr:uid="{00000000-0004-0000-0900-000028000000}"/>
    <hyperlink ref="C57" r:id="rId42" display="http://columbus.ibl.local/browse/measurement/8748/well=1.11" xr:uid="{00000000-0004-0000-0900-000029000000}"/>
    <hyperlink ref="C58" r:id="rId43" display="http://columbus.ibl.local/browse/measurement/8748/well=2.11" xr:uid="{00000000-0004-0000-0900-00002A000000}"/>
    <hyperlink ref="C59" r:id="rId44" display="http://columbus.ibl.local/browse/measurement/8748/well=3.11" xr:uid="{00000000-0004-0000-0900-00002B000000}"/>
    <hyperlink ref="C60" r:id="rId45" display="http://columbus.ibl.local/browse/measurement/8748/well=4.11" xr:uid="{00000000-0004-0000-0900-00002C000000}"/>
    <hyperlink ref="C61" r:id="rId46" display="http://columbus.ibl.local/browse/measurement/8748/well=1.12" xr:uid="{00000000-0004-0000-0900-00002D000000}"/>
    <hyperlink ref="C62" r:id="rId47" display="http://columbus.ibl.local/browse/measurement/8748/well=2.12" xr:uid="{00000000-0004-0000-0900-00002E000000}"/>
    <hyperlink ref="C63" r:id="rId48" display="http://columbus.ibl.local/browse/measurement/8748/well=3.12" xr:uid="{00000000-0004-0000-0900-00002F000000}"/>
    <hyperlink ref="C64" r:id="rId49" display="http://columbus.ibl.local/browse/measurement/8748/well=4.12" xr:uid="{00000000-0004-0000-0900-000030000000}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J64"/>
  <sheetViews>
    <sheetView topLeftCell="A4" workbookViewId="0">
      <selection activeCell="H17" sqref="H17:H64"/>
    </sheetView>
  </sheetViews>
  <sheetFormatPr baseColWidth="10" defaultRowHeight="15" x14ac:dyDescent="0.25"/>
  <sheetData>
    <row r="2" spans="1:10" x14ac:dyDescent="0.25">
      <c r="A2" t="s">
        <v>0</v>
      </c>
    </row>
    <row r="3" spans="1:10" x14ac:dyDescent="0.25">
      <c r="A3" t="s">
        <v>1</v>
      </c>
    </row>
    <row r="4" spans="1:10" x14ac:dyDescent="0.25">
      <c r="A4" t="s">
        <v>2</v>
      </c>
    </row>
    <row r="5" spans="1:10" x14ac:dyDescent="0.25">
      <c r="A5">
        <v>4</v>
      </c>
    </row>
    <row r="6" spans="1:10" x14ac:dyDescent="0.25">
      <c r="A6">
        <v>5</v>
      </c>
    </row>
    <row r="7" spans="1:10" x14ac:dyDescent="0.25">
      <c r="A7">
        <v>6</v>
      </c>
    </row>
    <row r="8" spans="1:10" x14ac:dyDescent="0.25">
      <c r="A8">
        <v>7</v>
      </c>
    </row>
    <row r="9" spans="1:10" x14ac:dyDescent="0.25">
      <c r="A9">
        <v>8</v>
      </c>
    </row>
    <row r="10" spans="1:10" x14ac:dyDescent="0.25">
      <c r="A10">
        <v>9</v>
      </c>
    </row>
    <row r="11" spans="1:10" x14ac:dyDescent="0.25">
      <c r="A11">
        <v>10</v>
      </c>
    </row>
    <row r="12" spans="1:10" x14ac:dyDescent="0.25">
      <c r="A12">
        <v>11</v>
      </c>
    </row>
    <row r="13" spans="1:10" x14ac:dyDescent="0.25">
      <c r="A13">
        <v>12</v>
      </c>
    </row>
    <row r="14" spans="1:10" x14ac:dyDescent="0.25">
      <c r="A14" t="s">
        <v>2210</v>
      </c>
    </row>
    <row r="15" spans="1:10" ht="15" customHeight="1" x14ac:dyDescent="0.25">
      <c r="A15" s="8" t="s">
        <v>4</v>
      </c>
      <c r="B15" s="8"/>
      <c r="C15" s="8"/>
      <c r="D15" s="8"/>
      <c r="E15" s="8"/>
      <c r="F15" s="8"/>
      <c r="G15" s="8"/>
      <c r="H15" s="8"/>
      <c r="I15" s="8"/>
      <c r="J15" s="8"/>
    </row>
    <row r="16" spans="1:10" ht="120" x14ac:dyDescent="0.25">
      <c r="A16" s="1" t="s">
        <v>5</v>
      </c>
      <c r="B16" s="1" t="s">
        <v>6</v>
      </c>
      <c r="C16" s="1" t="s">
        <v>7</v>
      </c>
      <c r="D16" s="1" t="s">
        <v>8</v>
      </c>
      <c r="E16" s="1" t="s">
        <v>9</v>
      </c>
      <c r="F16" s="1" t="s">
        <v>10</v>
      </c>
      <c r="G16" s="1" t="s">
        <v>11</v>
      </c>
      <c r="H16" s="1" t="s">
        <v>12</v>
      </c>
      <c r="I16" s="1" t="s">
        <v>13</v>
      </c>
      <c r="J16" s="1" t="s">
        <v>14</v>
      </c>
    </row>
    <row r="17" spans="1:10" x14ac:dyDescent="0.25">
      <c r="A17" s="3">
        <v>1</v>
      </c>
      <c r="B17" s="3">
        <v>1</v>
      </c>
      <c r="C17" s="2" t="s">
        <v>15</v>
      </c>
      <c r="D17" s="3">
        <v>47</v>
      </c>
      <c r="E17" s="3" t="s">
        <v>2211</v>
      </c>
      <c r="F17" s="3" t="s">
        <v>2212</v>
      </c>
      <c r="G17" s="3" t="s">
        <v>2213</v>
      </c>
      <c r="H17" s="3" t="s">
        <v>2214</v>
      </c>
      <c r="I17" s="3" t="s">
        <v>2215</v>
      </c>
      <c r="J17" s="3">
        <v>6</v>
      </c>
    </row>
    <row r="18" spans="1:10" x14ac:dyDescent="0.25">
      <c r="A18" s="3">
        <v>2</v>
      </c>
      <c r="B18" s="3">
        <v>1</v>
      </c>
      <c r="C18" s="2" t="s">
        <v>21</v>
      </c>
      <c r="D18" s="3">
        <v>51</v>
      </c>
      <c r="E18" s="3">
        <v>28</v>
      </c>
      <c r="F18" s="3" t="s">
        <v>2216</v>
      </c>
      <c r="G18" s="3" t="s">
        <v>2217</v>
      </c>
      <c r="H18" s="3" t="s">
        <v>2218</v>
      </c>
      <c r="I18" s="3" t="s">
        <v>2219</v>
      </c>
      <c r="J18" s="3">
        <v>6</v>
      </c>
    </row>
    <row r="19" spans="1:10" x14ac:dyDescent="0.25">
      <c r="A19" s="3">
        <v>3</v>
      </c>
      <c r="B19" s="3">
        <v>1</v>
      </c>
      <c r="C19" s="2" t="s">
        <v>27</v>
      </c>
      <c r="D19" s="3">
        <v>56</v>
      </c>
      <c r="E19" s="3" t="s">
        <v>2220</v>
      </c>
      <c r="F19" s="3" t="s">
        <v>2221</v>
      </c>
      <c r="G19" s="3" t="s">
        <v>2222</v>
      </c>
      <c r="H19" s="3" t="s">
        <v>2223</v>
      </c>
      <c r="I19" s="3" t="s">
        <v>2224</v>
      </c>
      <c r="J19" s="3">
        <v>6</v>
      </c>
    </row>
    <row r="20" spans="1:10" x14ac:dyDescent="0.25">
      <c r="A20" s="3">
        <v>4</v>
      </c>
      <c r="B20" s="3">
        <v>1</v>
      </c>
      <c r="C20" s="2" t="s">
        <v>33</v>
      </c>
      <c r="D20" s="3">
        <v>58</v>
      </c>
      <c r="E20" s="3" t="s">
        <v>2225</v>
      </c>
      <c r="F20" s="3" t="s">
        <v>2226</v>
      </c>
      <c r="G20" s="3" t="s">
        <v>2227</v>
      </c>
      <c r="H20" s="3" t="s">
        <v>2228</v>
      </c>
      <c r="I20" s="3" t="s">
        <v>2229</v>
      </c>
      <c r="J20" s="3">
        <v>6</v>
      </c>
    </row>
    <row r="21" spans="1:10" x14ac:dyDescent="0.25">
      <c r="A21" s="3">
        <v>1</v>
      </c>
      <c r="B21" s="3">
        <v>2</v>
      </c>
      <c r="C21" s="2" t="s">
        <v>38</v>
      </c>
      <c r="D21" s="3">
        <v>42</v>
      </c>
      <c r="E21" s="3" t="s">
        <v>2230</v>
      </c>
      <c r="F21" s="3" t="s">
        <v>2231</v>
      </c>
      <c r="G21" s="3" t="s">
        <v>2232</v>
      </c>
      <c r="H21" s="3" t="s">
        <v>2233</v>
      </c>
      <c r="I21" s="3" t="s">
        <v>2234</v>
      </c>
      <c r="J21" s="3">
        <v>6</v>
      </c>
    </row>
    <row r="22" spans="1:10" x14ac:dyDescent="0.25">
      <c r="A22" s="3">
        <v>2</v>
      </c>
      <c r="B22" s="3">
        <v>2</v>
      </c>
      <c r="C22" s="2" t="s">
        <v>44</v>
      </c>
      <c r="D22" s="3">
        <v>72</v>
      </c>
      <c r="E22" s="3" t="s">
        <v>2235</v>
      </c>
      <c r="F22" s="3" t="s">
        <v>2236</v>
      </c>
      <c r="G22" s="3" t="s">
        <v>2237</v>
      </c>
      <c r="H22" s="3" t="s">
        <v>2238</v>
      </c>
      <c r="I22" s="3" t="s">
        <v>2239</v>
      </c>
      <c r="J22" s="3">
        <v>6</v>
      </c>
    </row>
    <row r="23" spans="1:10" x14ac:dyDescent="0.25">
      <c r="A23" s="3">
        <v>3</v>
      </c>
      <c r="B23" s="3">
        <v>2</v>
      </c>
      <c r="C23" s="2" t="s">
        <v>50</v>
      </c>
      <c r="D23" s="3">
        <v>71</v>
      </c>
      <c r="E23" s="3" t="s">
        <v>2240</v>
      </c>
      <c r="F23" s="3" t="s">
        <v>2241</v>
      </c>
      <c r="G23" s="3" t="s">
        <v>2242</v>
      </c>
      <c r="H23" s="3" t="s">
        <v>2243</v>
      </c>
      <c r="I23" s="3" t="s">
        <v>2244</v>
      </c>
      <c r="J23" s="3">
        <v>6</v>
      </c>
    </row>
    <row r="24" spans="1:10" x14ac:dyDescent="0.25">
      <c r="A24" s="3">
        <v>4</v>
      </c>
      <c r="B24" s="3">
        <v>2</v>
      </c>
      <c r="C24" s="2" t="s">
        <v>56</v>
      </c>
      <c r="D24" s="3">
        <v>67</v>
      </c>
      <c r="E24" s="3" t="s">
        <v>2245</v>
      </c>
      <c r="F24" s="3" t="s">
        <v>2246</v>
      </c>
      <c r="G24" s="3" t="s">
        <v>2247</v>
      </c>
      <c r="H24" s="3" t="s">
        <v>2248</v>
      </c>
      <c r="I24" s="3" t="s">
        <v>2249</v>
      </c>
      <c r="J24" s="3">
        <v>6</v>
      </c>
    </row>
    <row r="25" spans="1:10" x14ac:dyDescent="0.25">
      <c r="A25" s="3">
        <v>1</v>
      </c>
      <c r="B25" s="3">
        <v>3</v>
      </c>
      <c r="C25" s="2" t="s">
        <v>62</v>
      </c>
      <c r="D25" s="3">
        <v>38</v>
      </c>
      <c r="E25" s="3" t="s">
        <v>2250</v>
      </c>
      <c r="F25" s="3" t="s">
        <v>2251</v>
      </c>
      <c r="G25" s="3" t="s">
        <v>2252</v>
      </c>
      <c r="H25" s="3" t="s">
        <v>2253</v>
      </c>
      <c r="I25" s="3" t="s">
        <v>2254</v>
      </c>
      <c r="J25" s="3">
        <v>6</v>
      </c>
    </row>
    <row r="26" spans="1:10" x14ac:dyDescent="0.25">
      <c r="A26" s="3">
        <v>2</v>
      </c>
      <c r="B26" s="3">
        <v>3</v>
      </c>
      <c r="C26" s="2" t="s">
        <v>68</v>
      </c>
      <c r="D26" s="3">
        <v>68</v>
      </c>
      <c r="E26" s="3" t="s">
        <v>2255</v>
      </c>
      <c r="F26" s="3" t="s">
        <v>2256</v>
      </c>
      <c r="G26" s="3" t="s">
        <v>2257</v>
      </c>
      <c r="H26" s="3" t="s">
        <v>2258</v>
      </c>
      <c r="I26" s="3" t="s">
        <v>2259</v>
      </c>
      <c r="J26" s="3">
        <v>6</v>
      </c>
    </row>
    <row r="27" spans="1:10" x14ac:dyDescent="0.25">
      <c r="A27" s="3">
        <v>3</v>
      </c>
      <c r="B27" s="3">
        <v>3</v>
      </c>
      <c r="C27" s="2" t="s">
        <v>74</v>
      </c>
      <c r="D27" s="3">
        <v>65</v>
      </c>
      <c r="E27" s="3" t="s">
        <v>2260</v>
      </c>
      <c r="F27" s="3" t="s">
        <v>2261</v>
      </c>
      <c r="G27" s="3" t="s">
        <v>2262</v>
      </c>
      <c r="H27" s="3" t="s">
        <v>2263</v>
      </c>
      <c r="I27" s="3" t="s">
        <v>2264</v>
      </c>
      <c r="J27" s="3">
        <v>6</v>
      </c>
    </row>
    <row r="28" spans="1:10" x14ac:dyDescent="0.25">
      <c r="A28" s="3">
        <v>4</v>
      </c>
      <c r="B28" s="3">
        <v>3</v>
      </c>
      <c r="C28" s="2" t="s">
        <v>80</v>
      </c>
      <c r="D28" s="3">
        <v>77</v>
      </c>
      <c r="E28" s="3" t="s">
        <v>2265</v>
      </c>
      <c r="F28" s="3" t="s">
        <v>2266</v>
      </c>
      <c r="G28" s="3" t="s">
        <v>2267</v>
      </c>
      <c r="H28" s="3">
        <v>777</v>
      </c>
      <c r="I28" s="3" t="s">
        <v>2268</v>
      </c>
      <c r="J28" s="3">
        <v>6</v>
      </c>
    </row>
    <row r="29" spans="1:10" x14ac:dyDescent="0.25">
      <c r="A29" s="3">
        <v>1</v>
      </c>
      <c r="B29" s="3">
        <v>4</v>
      </c>
      <c r="C29" s="2" t="s">
        <v>86</v>
      </c>
      <c r="D29" s="3">
        <v>57</v>
      </c>
      <c r="E29" s="3" t="s">
        <v>2269</v>
      </c>
      <c r="F29" s="3" t="s">
        <v>2270</v>
      </c>
      <c r="G29" s="3" t="s">
        <v>2271</v>
      </c>
      <c r="H29" s="3" t="s">
        <v>2272</v>
      </c>
      <c r="I29" s="3" t="s">
        <v>2273</v>
      </c>
      <c r="J29" s="3">
        <v>6</v>
      </c>
    </row>
    <row r="30" spans="1:10" x14ac:dyDescent="0.25">
      <c r="A30" s="3">
        <v>2</v>
      </c>
      <c r="B30" s="3">
        <v>4</v>
      </c>
      <c r="C30" s="2" t="s">
        <v>92</v>
      </c>
      <c r="D30" s="3">
        <v>77</v>
      </c>
      <c r="E30" s="3" t="s">
        <v>2274</v>
      </c>
      <c r="F30" s="3" t="s">
        <v>2275</v>
      </c>
      <c r="G30" s="3" t="s">
        <v>2276</v>
      </c>
      <c r="H30" s="3" t="s">
        <v>2277</v>
      </c>
      <c r="I30" s="3">
        <v>1090</v>
      </c>
      <c r="J30" s="3">
        <v>6</v>
      </c>
    </row>
    <row r="31" spans="1:10" x14ac:dyDescent="0.25">
      <c r="A31" s="3">
        <v>3</v>
      </c>
      <c r="B31" s="3">
        <v>4</v>
      </c>
      <c r="C31" s="2" t="s">
        <v>98</v>
      </c>
      <c r="D31" s="3">
        <v>73</v>
      </c>
      <c r="E31" s="3" t="s">
        <v>2278</v>
      </c>
      <c r="F31" s="3" t="s">
        <v>2279</v>
      </c>
      <c r="G31" s="3" t="s">
        <v>2280</v>
      </c>
      <c r="H31" s="3" t="s">
        <v>2281</v>
      </c>
      <c r="I31" s="3" t="s">
        <v>2282</v>
      </c>
      <c r="J31" s="3">
        <v>6</v>
      </c>
    </row>
    <row r="32" spans="1:10" x14ac:dyDescent="0.25">
      <c r="A32" s="3">
        <v>4</v>
      </c>
      <c r="B32" s="3">
        <v>4</v>
      </c>
      <c r="C32" s="2" t="s">
        <v>104</v>
      </c>
      <c r="D32" s="3">
        <v>70</v>
      </c>
      <c r="E32" s="3" t="s">
        <v>2283</v>
      </c>
      <c r="F32" s="3" t="s">
        <v>2284</v>
      </c>
      <c r="G32" s="3" t="s">
        <v>2285</v>
      </c>
      <c r="H32" s="3" t="s">
        <v>2286</v>
      </c>
      <c r="I32" s="3" t="s">
        <v>2287</v>
      </c>
      <c r="J32" s="3">
        <v>6</v>
      </c>
    </row>
    <row r="33" spans="1:10" x14ac:dyDescent="0.25">
      <c r="A33" s="3">
        <v>1</v>
      </c>
      <c r="B33" s="3">
        <v>5</v>
      </c>
      <c r="C33" s="2" t="s">
        <v>110</v>
      </c>
      <c r="D33" s="3">
        <v>64</v>
      </c>
      <c r="E33" s="3" t="s">
        <v>2288</v>
      </c>
      <c r="F33" s="3" t="s">
        <v>2289</v>
      </c>
      <c r="G33" s="3" t="s">
        <v>2290</v>
      </c>
      <c r="H33" s="3" t="s">
        <v>2291</v>
      </c>
      <c r="I33" s="3" t="s">
        <v>2292</v>
      </c>
      <c r="J33" s="3">
        <v>6</v>
      </c>
    </row>
    <row r="34" spans="1:10" x14ac:dyDescent="0.25">
      <c r="A34" s="3">
        <v>2</v>
      </c>
      <c r="B34" s="3">
        <v>5</v>
      </c>
      <c r="C34" s="2" t="s">
        <v>116</v>
      </c>
      <c r="D34" s="3">
        <v>53</v>
      </c>
      <c r="E34" s="3" t="s">
        <v>2293</v>
      </c>
      <c r="F34" s="3" t="s">
        <v>2294</v>
      </c>
      <c r="G34" s="3" t="s">
        <v>2295</v>
      </c>
      <c r="H34" s="3" t="s">
        <v>2296</v>
      </c>
      <c r="I34" s="3" t="s">
        <v>2297</v>
      </c>
      <c r="J34" s="3">
        <v>6</v>
      </c>
    </row>
    <row r="35" spans="1:10" x14ac:dyDescent="0.25">
      <c r="A35" s="3">
        <v>3</v>
      </c>
      <c r="B35" s="3">
        <v>5</v>
      </c>
      <c r="C35" s="2" t="s">
        <v>122</v>
      </c>
      <c r="D35" s="3">
        <v>80</v>
      </c>
      <c r="E35" s="3" t="s">
        <v>2298</v>
      </c>
      <c r="F35" s="3" t="s">
        <v>2299</v>
      </c>
      <c r="G35" s="3" t="s">
        <v>2300</v>
      </c>
      <c r="H35" s="3" t="s">
        <v>2301</v>
      </c>
      <c r="I35" s="3" t="s">
        <v>2302</v>
      </c>
      <c r="J35" s="3">
        <v>6</v>
      </c>
    </row>
    <row r="36" spans="1:10" x14ac:dyDescent="0.25">
      <c r="A36" s="3">
        <v>4</v>
      </c>
      <c r="B36" s="3">
        <v>5</v>
      </c>
      <c r="C36" s="2" t="s">
        <v>128</v>
      </c>
      <c r="D36" s="3">
        <v>78</v>
      </c>
      <c r="E36" s="3" t="s">
        <v>2303</v>
      </c>
      <c r="F36" s="3" t="s">
        <v>2304</v>
      </c>
      <c r="G36" s="3" t="s">
        <v>2305</v>
      </c>
      <c r="H36" s="3" t="s">
        <v>2306</v>
      </c>
      <c r="I36" s="3" t="s">
        <v>578</v>
      </c>
      <c r="J36" s="3">
        <v>6</v>
      </c>
    </row>
    <row r="37" spans="1:10" x14ac:dyDescent="0.25">
      <c r="A37" s="3">
        <v>1</v>
      </c>
      <c r="B37" s="3">
        <v>6</v>
      </c>
      <c r="C37" s="2" t="s">
        <v>134</v>
      </c>
      <c r="D37" s="3">
        <v>63</v>
      </c>
      <c r="E37" s="3" t="s">
        <v>2307</v>
      </c>
      <c r="F37" s="3" t="s">
        <v>2308</v>
      </c>
      <c r="G37" s="3" t="s">
        <v>2309</v>
      </c>
      <c r="H37" s="3" t="s">
        <v>2310</v>
      </c>
      <c r="I37" s="3" t="s">
        <v>2311</v>
      </c>
      <c r="J37" s="3">
        <v>6</v>
      </c>
    </row>
    <row r="38" spans="1:10" x14ac:dyDescent="0.25">
      <c r="A38" s="3">
        <v>2</v>
      </c>
      <c r="B38" s="3">
        <v>6</v>
      </c>
      <c r="C38" s="2" t="s">
        <v>140</v>
      </c>
      <c r="D38" s="3">
        <v>95</v>
      </c>
      <c r="E38" s="3" t="s">
        <v>2312</v>
      </c>
      <c r="F38" s="3" t="s">
        <v>2313</v>
      </c>
      <c r="G38" s="3" t="s">
        <v>2314</v>
      </c>
      <c r="H38" s="3" t="s">
        <v>2315</v>
      </c>
      <c r="I38" s="3" t="s">
        <v>2316</v>
      </c>
      <c r="J38" s="3">
        <v>6</v>
      </c>
    </row>
    <row r="39" spans="1:10" x14ac:dyDescent="0.25">
      <c r="A39" s="3">
        <v>3</v>
      </c>
      <c r="B39" s="3">
        <v>6</v>
      </c>
      <c r="C39" s="2" t="s">
        <v>146</v>
      </c>
      <c r="D39" s="3">
        <v>91</v>
      </c>
      <c r="E39" s="3" t="s">
        <v>2317</v>
      </c>
      <c r="F39" s="3" t="s">
        <v>2318</v>
      </c>
      <c r="G39" s="3" t="s">
        <v>2319</v>
      </c>
      <c r="H39" s="3" t="s">
        <v>2320</v>
      </c>
      <c r="I39" s="3" t="s">
        <v>2321</v>
      </c>
      <c r="J39" s="3">
        <v>6</v>
      </c>
    </row>
    <row r="40" spans="1:10" x14ac:dyDescent="0.25">
      <c r="A40" s="3">
        <v>4</v>
      </c>
      <c r="B40" s="3">
        <v>6</v>
      </c>
      <c r="C40" s="2" t="s">
        <v>152</v>
      </c>
      <c r="D40" s="3">
        <v>110</v>
      </c>
      <c r="E40" s="3" t="s">
        <v>2322</v>
      </c>
      <c r="F40" s="3" t="s">
        <v>2323</v>
      </c>
      <c r="G40" s="3" t="s">
        <v>2324</v>
      </c>
      <c r="H40" s="3" t="s">
        <v>2325</v>
      </c>
      <c r="I40" s="3" t="s">
        <v>2326</v>
      </c>
      <c r="J40" s="3">
        <v>6</v>
      </c>
    </row>
    <row r="41" spans="1:10" x14ac:dyDescent="0.25">
      <c r="A41" s="3">
        <v>1</v>
      </c>
      <c r="B41" s="3">
        <v>7</v>
      </c>
      <c r="C41" s="2" t="s">
        <v>158</v>
      </c>
      <c r="D41" s="3">
        <v>89</v>
      </c>
      <c r="E41" s="3" t="s">
        <v>2327</v>
      </c>
      <c r="F41" s="3" t="s">
        <v>2328</v>
      </c>
      <c r="G41" s="3" t="s">
        <v>2329</v>
      </c>
      <c r="H41" s="3" t="s">
        <v>2330</v>
      </c>
      <c r="I41" s="3" t="s">
        <v>2331</v>
      </c>
      <c r="J41" s="3">
        <v>6</v>
      </c>
    </row>
    <row r="42" spans="1:10" x14ac:dyDescent="0.25">
      <c r="A42" s="3">
        <v>2</v>
      </c>
      <c r="B42" s="3">
        <v>7</v>
      </c>
      <c r="C42" s="2" t="s">
        <v>164</v>
      </c>
      <c r="D42" s="3">
        <v>107</v>
      </c>
      <c r="E42" s="3" t="s">
        <v>2332</v>
      </c>
      <c r="F42" s="3" t="s">
        <v>2333</v>
      </c>
      <c r="G42" s="3" t="s">
        <v>2334</v>
      </c>
      <c r="H42" s="3" t="s">
        <v>2335</v>
      </c>
      <c r="I42" s="3" t="s">
        <v>2336</v>
      </c>
      <c r="J42" s="3">
        <v>6</v>
      </c>
    </row>
    <row r="43" spans="1:10" x14ac:dyDescent="0.25">
      <c r="A43" s="3">
        <v>3</v>
      </c>
      <c r="B43" s="3">
        <v>7</v>
      </c>
      <c r="C43" s="2" t="s">
        <v>170</v>
      </c>
      <c r="D43" s="3">
        <v>119</v>
      </c>
      <c r="E43" s="3" t="s">
        <v>2337</v>
      </c>
      <c r="F43" s="3" t="s">
        <v>2338</v>
      </c>
      <c r="G43" s="3" t="s">
        <v>2339</v>
      </c>
      <c r="H43" s="3" t="s">
        <v>2340</v>
      </c>
      <c r="I43" s="3" t="s">
        <v>2341</v>
      </c>
      <c r="J43" s="3">
        <v>6</v>
      </c>
    </row>
    <row r="44" spans="1:10" x14ac:dyDescent="0.25">
      <c r="A44" s="3">
        <v>4</v>
      </c>
      <c r="B44" s="3">
        <v>7</v>
      </c>
      <c r="C44" s="2" t="s">
        <v>176</v>
      </c>
      <c r="D44" s="3">
        <v>95</v>
      </c>
      <c r="E44" s="3" t="s">
        <v>2342</v>
      </c>
      <c r="F44" s="3" t="s">
        <v>2343</v>
      </c>
      <c r="G44" s="3" t="s">
        <v>2344</v>
      </c>
      <c r="H44" s="3" t="s">
        <v>2345</v>
      </c>
      <c r="I44" s="3" t="s">
        <v>2346</v>
      </c>
      <c r="J44" s="3">
        <v>6</v>
      </c>
    </row>
    <row r="45" spans="1:10" x14ac:dyDescent="0.25">
      <c r="A45" s="3">
        <v>1</v>
      </c>
      <c r="B45" s="3">
        <v>8</v>
      </c>
      <c r="C45" s="2" t="s">
        <v>182</v>
      </c>
      <c r="D45" s="3">
        <v>102</v>
      </c>
      <c r="E45" s="3" t="s">
        <v>2347</v>
      </c>
      <c r="F45" s="3" t="s">
        <v>2348</v>
      </c>
      <c r="G45" s="3" t="s">
        <v>2349</v>
      </c>
      <c r="H45" s="3" t="s">
        <v>2350</v>
      </c>
      <c r="I45" s="3" t="s">
        <v>2351</v>
      </c>
      <c r="J45" s="3">
        <v>6</v>
      </c>
    </row>
    <row r="46" spans="1:10" x14ac:dyDescent="0.25">
      <c r="A46" s="3">
        <v>2</v>
      </c>
      <c r="B46" s="3">
        <v>8</v>
      </c>
      <c r="C46" s="2" t="s">
        <v>188</v>
      </c>
      <c r="D46" s="3">
        <v>116</v>
      </c>
      <c r="E46" s="3" t="s">
        <v>2352</v>
      </c>
      <c r="F46" s="3" t="s">
        <v>2353</v>
      </c>
      <c r="G46" s="3" t="s">
        <v>2354</v>
      </c>
      <c r="H46" s="3">
        <v>712</v>
      </c>
      <c r="I46" s="3" t="s">
        <v>2355</v>
      </c>
      <c r="J46" s="3">
        <v>6</v>
      </c>
    </row>
    <row r="47" spans="1:10" x14ac:dyDescent="0.25">
      <c r="A47" s="3">
        <v>3</v>
      </c>
      <c r="B47" s="3">
        <v>8</v>
      </c>
      <c r="C47" s="2" t="s">
        <v>194</v>
      </c>
      <c r="D47" s="3">
        <v>88</v>
      </c>
      <c r="E47" s="3" t="s">
        <v>2356</v>
      </c>
      <c r="F47" s="3" t="s">
        <v>2357</v>
      </c>
      <c r="G47" s="3" t="s">
        <v>2358</v>
      </c>
      <c r="H47" s="3" t="s">
        <v>2359</v>
      </c>
      <c r="I47" s="3" t="s">
        <v>2360</v>
      </c>
      <c r="J47" s="3">
        <v>6</v>
      </c>
    </row>
    <row r="48" spans="1:10" x14ac:dyDescent="0.25">
      <c r="A48" s="3">
        <v>4</v>
      </c>
      <c r="B48" s="3">
        <v>8</v>
      </c>
      <c r="C48" s="2" t="s">
        <v>200</v>
      </c>
      <c r="D48" s="3">
        <v>98</v>
      </c>
      <c r="E48" s="3" t="s">
        <v>2361</v>
      </c>
      <c r="F48" s="3" t="s">
        <v>2362</v>
      </c>
      <c r="G48" s="3" t="s">
        <v>2363</v>
      </c>
      <c r="H48" s="3" t="s">
        <v>2364</v>
      </c>
      <c r="I48" s="3" t="s">
        <v>2365</v>
      </c>
      <c r="J48" s="3">
        <v>6</v>
      </c>
    </row>
    <row r="49" spans="1:10" x14ac:dyDescent="0.25">
      <c r="A49" s="3">
        <v>1</v>
      </c>
      <c r="B49" s="3">
        <v>9</v>
      </c>
      <c r="C49" s="2" t="s">
        <v>206</v>
      </c>
      <c r="D49" s="3">
        <v>87</v>
      </c>
      <c r="E49" s="3" t="s">
        <v>2366</v>
      </c>
      <c r="F49" s="3" t="s">
        <v>2367</v>
      </c>
      <c r="G49" s="3" t="s">
        <v>2368</v>
      </c>
      <c r="H49" s="3" t="s">
        <v>2369</v>
      </c>
      <c r="I49" s="3" t="s">
        <v>2370</v>
      </c>
      <c r="J49" s="3">
        <v>6</v>
      </c>
    </row>
    <row r="50" spans="1:10" x14ac:dyDescent="0.25">
      <c r="A50" s="3">
        <v>2</v>
      </c>
      <c r="B50" s="3">
        <v>9</v>
      </c>
      <c r="C50" s="2" t="s">
        <v>212</v>
      </c>
      <c r="D50" s="3">
        <v>112</v>
      </c>
      <c r="E50" s="3" t="s">
        <v>2371</v>
      </c>
      <c r="F50" s="3" t="s">
        <v>2372</v>
      </c>
      <c r="G50" s="3" t="s">
        <v>2373</v>
      </c>
      <c r="H50" s="3" t="s">
        <v>2374</v>
      </c>
      <c r="I50" s="3" t="s">
        <v>2375</v>
      </c>
      <c r="J50" s="3">
        <v>6</v>
      </c>
    </row>
    <row r="51" spans="1:10" x14ac:dyDescent="0.25">
      <c r="A51" s="3">
        <v>3</v>
      </c>
      <c r="B51" s="3">
        <v>9</v>
      </c>
      <c r="C51" s="2" t="s">
        <v>218</v>
      </c>
      <c r="D51" s="3">
        <v>114</v>
      </c>
      <c r="E51" s="3" t="s">
        <v>2376</v>
      </c>
      <c r="F51" s="3" t="s">
        <v>2377</v>
      </c>
      <c r="G51" s="3" t="s">
        <v>2378</v>
      </c>
      <c r="H51" s="3" t="s">
        <v>2379</v>
      </c>
      <c r="I51" s="3" t="s">
        <v>2380</v>
      </c>
      <c r="J51" s="3">
        <v>6</v>
      </c>
    </row>
    <row r="52" spans="1:10" x14ac:dyDescent="0.25">
      <c r="A52" s="3">
        <v>4</v>
      </c>
      <c r="B52" s="3">
        <v>9</v>
      </c>
      <c r="C52" s="2" t="s">
        <v>224</v>
      </c>
      <c r="D52" s="3">
        <v>106</v>
      </c>
      <c r="E52" s="3" t="s">
        <v>2381</v>
      </c>
      <c r="F52" s="3" t="s">
        <v>2382</v>
      </c>
      <c r="G52" s="3" t="s">
        <v>2383</v>
      </c>
      <c r="H52" s="3" t="s">
        <v>2384</v>
      </c>
      <c r="I52" s="3" t="s">
        <v>2385</v>
      </c>
      <c r="J52" s="3">
        <v>6</v>
      </c>
    </row>
    <row r="53" spans="1:10" x14ac:dyDescent="0.25">
      <c r="A53" s="3">
        <v>1</v>
      </c>
      <c r="B53" s="3">
        <v>10</v>
      </c>
      <c r="C53" s="2" t="s">
        <v>230</v>
      </c>
      <c r="D53" s="3">
        <v>128</v>
      </c>
      <c r="E53" s="3" t="s">
        <v>2386</v>
      </c>
      <c r="F53" s="3" t="s">
        <v>2387</v>
      </c>
      <c r="G53" s="3" t="s">
        <v>2388</v>
      </c>
      <c r="H53" s="3" t="s">
        <v>2389</v>
      </c>
      <c r="I53" s="3" t="s">
        <v>2390</v>
      </c>
      <c r="J53" s="3">
        <v>6</v>
      </c>
    </row>
    <row r="54" spans="1:10" x14ac:dyDescent="0.25">
      <c r="A54" s="3">
        <v>2</v>
      </c>
      <c r="B54" s="3">
        <v>10</v>
      </c>
      <c r="C54" s="2" t="s">
        <v>236</v>
      </c>
      <c r="D54" s="3">
        <v>98</v>
      </c>
      <c r="E54" s="3" t="s">
        <v>2391</v>
      </c>
      <c r="F54" s="3" t="s">
        <v>2392</v>
      </c>
      <c r="G54" s="3" t="s">
        <v>2393</v>
      </c>
      <c r="H54" s="3" t="s">
        <v>2394</v>
      </c>
      <c r="I54" s="3" t="s">
        <v>2395</v>
      </c>
      <c r="J54" s="3">
        <v>6</v>
      </c>
    </row>
    <row r="55" spans="1:10" x14ac:dyDescent="0.25">
      <c r="A55" s="3">
        <v>3</v>
      </c>
      <c r="B55" s="3">
        <v>10</v>
      </c>
      <c r="C55" s="2" t="s">
        <v>242</v>
      </c>
      <c r="D55" s="3">
        <v>124</v>
      </c>
      <c r="E55" s="3" t="s">
        <v>2396</v>
      </c>
      <c r="F55" s="3" t="s">
        <v>2397</v>
      </c>
      <c r="G55" s="3" t="s">
        <v>2398</v>
      </c>
      <c r="H55" s="3" t="s">
        <v>2399</v>
      </c>
      <c r="I55" s="3" t="s">
        <v>2400</v>
      </c>
      <c r="J55" s="3">
        <v>6</v>
      </c>
    </row>
    <row r="56" spans="1:10" x14ac:dyDescent="0.25">
      <c r="A56" s="3">
        <v>4</v>
      </c>
      <c r="B56" s="3">
        <v>10</v>
      </c>
      <c r="C56" s="2" t="s">
        <v>248</v>
      </c>
      <c r="D56" s="3">
        <v>120</v>
      </c>
      <c r="E56" s="3" t="s">
        <v>2401</v>
      </c>
      <c r="F56" s="3" t="s">
        <v>2402</v>
      </c>
      <c r="G56" s="3" t="s">
        <v>2403</v>
      </c>
      <c r="H56" s="3" t="s">
        <v>2404</v>
      </c>
      <c r="I56" s="3" t="s">
        <v>2405</v>
      </c>
      <c r="J56" s="3">
        <v>6</v>
      </c>
    </row>
    <row r="57" spans="1:10" x14ac:dyDescent="0.25">
      <c r="A57" s="3">
        <v>1</v>
      </c>
      <c r="B57" s="3">
        <v>11</v>
      </c>
      <c r="C57" s="2" t="s">
        <v>254</v>
      </c>
      <c r="D57" s="3">
        <v>116</v>
      </c>
      <c r="E57" s="3" t="s">
        <v>2406</v>
      </c>
      <c r="F57" s="3" t="s">
        <v>2407</v>
      </c>
      <c r="G57" s="3" t="s">
        <v>2408</v>
      </c>
      <c r="H57" s="3" t="s">
        <v>2409</v>
      </c>
      <c r="I57" s="3" t="s">
        <v>2410</v>
      </c>
      <c r="J57" s="3">
        <v>6</v>
      </c>
    </row>
    <row r="58" spans="1:10" x14ac:dyDescent="0.25">
      <c r="A58" s="3">
        <v>2</v>
      </c>
      <c r="B58" s="3">
        <v>11</v>
      </c>
      <c r="C58" s="2" t="s">
        <v>260</v>
      </c>
      <c r="D58" s="3">
        <v>127</v>
      </c>
      <c r="E58" s="3" t="s">
        <v>2411</v>
      </c>
      <c r="F58" s="3" t="s">
        <v>2412</v>
      </c>
      <c r="G58" s="3" t="s">
        <v>2413</v>
      </c>
      <c r="H58" s="3" t="s">
        <v>2414</v>
      </c>
      <c r="I58" s="3" t="s">
        <v>2415</v>
      </c>
      <c r="J58" s="3">
        <v>6</v>
      </c>
    </row>
    <row r="59" spans="1:10" x14ac:dyDescent="0.25">
      <c r="A59" s="3">
        <v>3</v>
      </c>
      <c r="B59" s="3">
        <v>11</v>
      </c>
      <c r="C59" s="2" t="s">
        <v>266</v>
      </c>
      <c r="D59" s="3">
        <v>115</v>
      </c>
      <c r="E59" s="3" t="s">
        <v>2416</v>
      </c>
      <c r="F59" s="3" t="s">
        <v>2417</v>
      </c>
      <c r="G59" s="3" t="s">
        <v>2418</v>
      </c>
      <c r="H59" s="3" t="s">
        <v>2419</v>
      </c>
      <c r="I59" s="3" t="s">
        <v>2420</v>
      </c>
      <c r="J59" s="3">
        <v>6</v>
      </c>
    </row>
    <row r="60" spans="1:10" x14ac:dyDescent="0.25">
      <c r="A60" s="3">
        <v>4</v>
      </c>
      <c r="B60" s="3">
        <v>11</v>
      </c>
      <c r="C60" s="2" t="s">
        <v>272</v>
      </c>
      <c r="D60" s="3">
        <v>113</v>
      </c>
      <c r="E60" s="3" t="s">
        <v>2421</v>
      </c>
      <c r="F60" s="3" t="s">
        <v>2422</v>
      </c>
      <c r="G60" s="3" t="s">
        <v>2423</v>
      </c>
      <c r="H60" s="3" t="s">
        <v>2424</v>
      </c>
      <c r="I60" s="3" t="s">
        <v>2425</v>
      </c>
      <c r="J60" s="3">
        <v>6</v>
      </c>
    </row>
    <row r="61" spans="1:10" x14ac:dyDescent="0.25">
      <c r="A61" s="3">
        <v>1</v>
      </c>
      <c r="B61" s="3">
        <v>12</v>
      </c>
      <c r="C61" s="2" t="s">
        <v>278</v>
      </c>
      <c r="D61" s="3">
        <v>98</v>
      </c>
      <c r="E61" s="3" t="s">
        <v>2426</v>
      </c>
      <c r="F61" s="3" t="s">
        <v>2427</v>
      </c>
      <c r="G61" s="3" t="s">
        <v>2428</v>
      </c>
      <c r="H61" s="3" t="s">
        <v>2429</v>
      </c>
      <c r="I61" s="3" t="s">
        <v>2430</v>
      </c>
      <c r="J61" s="3">
        <v>6</v>
      </c>
    </row>
    <row r="62" spans="1:10" x14ac:dyDescent="0.25">
      <c r="A62" s="3">
        <v>2</v>
      </c>
      <c r="B62" s="3">
        <v>12</v>
      </c>
      <c r="C62" s="2" t="s">
        <v>284</v>
      </c>
      <c r="D62" s="3">
        <v>126</v>
      </c>
      <c r="E62" s="3" t="s">
        <v>2431</v>
      </c>
      <c r="F62" s="3" t="s">
        <v>2432</v>
      </c>
      <c r="G62" s="3" t="s">
        <v>2433</v>
      </c>
      <c r="H62" s="3" t="s">
        <v>2434</v>
      </c>
      <c r="I62" s="3" t="s">
        <v>2435</v>
      </c>
      <c r="J62" s="3">
        <v>6</v>
      </c>
    </row>
    <row r="63" spans="1:10" x14ac:dyDescent="0.25">
      <c r="A63" s="3">
        <v>3</v>
      </c>
      <c r="B63" s="3">
        <v>12</v>
      </c>
      <c r="C63" s="2" t="s">
        <v>290</v>
      </c>
      <c r="D63" s="3">
        <v>119</v>
      </c>
      <c r="E63" s="3" t="s">
        <v>2436</v>
      </c>
      <c r="F63" s="3" t="s">
        <v>2437</v>
      </c>
      <c r="G63" s="3" t="s">
        <v>2438</v>
      </c>
      <c r="H63" s="3" t="s">
        <v>2439</v>
      </c>
      <c r="I63" s="3" t="s">
        <v>2440</v>
      </c>
      <c r="J63" s="3">
        <v>6</v>
      </c>
    </row>
    <row r="64" spans="1:10" x14ac:dyDescent="0.25">
      <c r="A64" s="3">
        <v>4</v>
      </c>
      <c r="B64" s="3">
        <v>12</v>
      </c>
      <c r="C64" s="2" t="s">
        <v>296</v>
      </c>
      <c r="D64" s="3">
        <v>108</v>
      </c>
      <c r="E64" s="3" t="s">
        <v>2441</v>
      </c>
      <c r="F64" s="3" t="s">
        <v>2442</v>
      </c>
      <c r="G64" s="3" t="s">
        <v>2443</v>
      </c>
      <c r="H64" s="3" t="s">
        <v>2444</v>
      </c>
      <c r="I64" s="3" t="s">
        <v>2445</v>
      </c>
      <c r="J64" s="3">
        <v>6</v>
      </c>
    </row>
  </sheetData>
  <mergeCells count="1">
    <mergeCell ref="A15:J15"/>
  </mergeCells>
  <hyperlinks>
    <hyperlink ref="A15" r:id="rId1" display="http://columbus.ibl.local/file/imageviewer/viewer/pane.htm" xr:uid="{00000000-0004-0000-0A00-000000000000}"/>
    <hyperlink ref="C17" r:id="rId2" display="http://columbus.ibl.local/browse/measurement/8750/well=1.1" xr:uid="{00000000-0004-0000-0A00-000001000000}"/>
    <hyperlink ref="C18" r:id="rId3" display="http://columbus.ibl.local/browse/measurement/8750/well=2.1" xr:uid="{00000000-0004-0000-0A00-000002000000}"/>
    <hyperlink ref="C19" r:id="rId4" display="http://columbus.ibl.local/browse/measurement/8750/well=3.1" xr:uid="{00000000-0004-0000-0A00-000003000000}"/>
    <hyperlink ref="C20" r:id="rId5" display="http://columbus.ibl.local/browse/measurement/8750/well=4.1" xr:uid="{00000000-0004-0000-0A00-000004000000}"/>
    <hyperlink ref="C21" r:id="rId6" display="http://columbus.ibl.local/browse/measurement/8750/well=1.2" xr:uid="{00000000-0004-0000-0A00-000005000000}"/>
    <hyperlink ref="C22" r:id="rId7" display="http://columbus.ibl.local/browse/measurement/8750/well=2.2" xr:uid="{00000000-0004-0000-0A00-000006000000}"/>
    <hyperlink ref="C23" r:id="rId8" display="http://columbus.ibl.local/browse/measurement/8750/well=3.2" xr:uid="{00000000-0004-0000-0A00-000007000000}"/>
    <hyperlink ref="C24" r:id="rId9" display="http://columbus.ibl.local/browse/measurement/8750/well=4.2" xr:uid="{00000000-0004-0000-0A00-000008000000}"/>
    <hyperlink ref="C25" r:id="rId10" display="http://columbus.ibl.local/browse/measurement/8750/well=1.3" xr:uid="{00000000-0004-0000-0A00-000009000000}"/>
    <hyperlink ref="C26" r:id="rId11" display="http://columbus.ibl.local/browse/measurement/8750/well=2.3" xr:uid="{00000000-0004-0000-0A00-00000A000000}"/>
    <hyperlink ref="C27" r:id="rId12" display="http://columbus.ibl.local/browse/measurement/8750/well=3.3" xr:uid="{00000000-0004-0000-0A00-00000B000000}"/>
    <hyperlink ref="C28" r:id="rId13" display="http://columbus.ibl.local/browse/measurement/8750/well=4.3" xr:uid="{00000000-0004-0000-0A00-00000C000000}"/>
    <hyperlink ref="C29" r:id="rId14" display="http://columbus.ibl.local/browse/measurement/8750/well=1.4" xr:uid="{00000000-0004-0000-0A00-00000D000000}"/>
    <hyperlink ref="C30" r:id="rId15" display="http://columbus.ibl.local/browse/measurement/8750/well=2.4" xr:uid="{00000000-0004-0000-0A00-00000E000000}"/>
    <hyperlink ref="C31" r:id="rId16" display="http://columbus.ibl.local/browse/measurement/8750/well=3.4" xr:uid="{00000000-0004-0000-0A00-00000F000000}"/>
    <hyperlink ref="C32" r:id="rId17" display="http://columbus.ibl.local/browse/measurement/8750/well=4.4" xr:uid="{00000000-0004-0000-0A00-000010000000}"/>
    <hyperlink ref="C33" r:id="rId18" display="http://columbus.ibl.local/browse/measurement/8750/well=1.5" xr:uid="{00000000-0004-0000-0A00-000011000000}"/>
    <hyperlink ref="C34" r:id="rId19" display="http://columbus.ibl.local/browse/measurement/8750/well=2.5" xr:uid="{00000000-0004-0000-0A00-000012000000}"/>
    <hyperlink ref="C35" r:id="rId20" display="http://columbus.ibl.local/browse/measurement/8750/well=3.5" xr:uid="{00000000-0004-0000-0A00-000013000000}"/>
    <hyperlink ref="C36" r:id="rId21" display="http://columbus.ibl.local/browse/measurement/8750/well=4.5" xr:uid="{00000000-0004-0000-0A00-000014000000}"/>
    <hyperlink ref="C37" r:id="rId22" display="http://columbus.ibl.local/browse/measurement/8750/well=1.6" xr:uid="{00000000-0004-0000-0A00-000015000000}"/>
    <hyperlink ref="C38" r:id="rId23" display="http://columbus.ibl.local/browse/measurement/8750/well=2.6" xr:uid="{00000000-0004-0000-0A00-000016000000}"/>
    <hyperlink ref="C39" r:id="rId24" display="http://columbus.ibl.local/browse/measurement/8750/well=3.6" xr:uid="{00000000-0004-0000-0A00-000017000000}"/>
    <hyperlink ref="C40" r:id="rId25" display="http://columbus.ibl.local/browse/measurement/8750/well=4.6" xr:uid="{00000000-0004-0000-0A00-000018000000}"/>
    <hyperlink ref="C41" r:id="rId26" display="http://columbus.ibl.local/browse/measurement/8750/well=1.7" xr:uid="{00000000-0004-0000-0A00-000019000000}"/>
    <hyperlink ref="C42" r:id="rId27" display="http://columbus.ibl.local/browse/measurement/8750/well=2.7" xr:uid="{00000000-0004-0000-0A00-00001A000000}"/>
    <hyperlink ref="C43" r:id="rId28" display="http://columbus.ibl.local/browse/measurement/8750/well=3.7" xr:uid="{00000000-0004-0000-0A00-00001B000000}"/>
    <hyperlink ref="C44" r:id="rId29" display="http://columbus.ibl.local/browse/measurement/8750/well=4.7" xr:uid="{00000000-0004-0000-0A00-00001C000000}"/>
    <hyperlink ref="C45" r:id="rId30" display="http://columbus.ibl.local/browse/measurement/8750/well=1.8" xr:uid="{00000000-0004-0000-0A00-00001D000000}"/>
    <hyperlink ref="C46" r:id="rId31" display="http://columbus.ibl.local/browse/measurement/8750/well=2.8" xr:uid="{00000000-0004-0000-0A00-00001E000000}"/>
    <hyperlink ref="C47" r:id="rId32" display="http://columbus.ibl.local/browse/measurement/8750/well=3.8" xr:uid="{00000000-0004-0000-0A00-00001F000000}"/>
    <hyperlink ref="C48" r:id="rId33" display="http://columbus.ibl.local/browse/measurement/8750/well=4.8" xr:uid="{00000000-0004-0000-0A00-000020000000}"/>
    <hyperlink ref="C49" r:id="rId34" display="http://columbus.ibl.local/browse/measurement/8750/well=1.9" xr:uid="{00000000-0004-0000-0A00-000021000000}"/>
    <hyperlink ref="C50" r:id="rId35" display="http://columbus.ibl.local/browse/measurement/8750/well=2.9" xr:uid="{00000000-0004-0000-0A00-000022000000}"/>
    <hyperlink ref="C51" r:id="rId36" display="http://columbus.ibl.local/browse/measurement/8750/well=3.9" xr:uid="{00000000-0004-0000-0A00-000023000000}"/>
    <hyperlink ref="C52" r:id="rId37" display="http://columbus.ibl.local/browse/measurement/8750/well=4.9" xr:uid="{00000000-0004-0000-0A00-000024000000}"/>
    <hyperlink ref="C53" r:id="rId38" display="http://columbus.ibl.local/browse/measurement/8750/well=1.10" xr:uid="{00000000-0004-0000-0A00-000025000000}"/>
    <hyperlink ref="C54" r:id="rId39" display="http://columbus.ibl.local/browse/measurement/8750/well=2.10" xr:uid="{00000000-0004-0000-0A00-000026000000}"/>
    <hyperlink ref="C55" r:id="rId40" display="http://columbus.ibl.local/browse/measurement/8750/well=3.10" xr:uid="{00000000-0004-0000-0A00-000027000000}"/>
    <hyperlink ref="C56" r:id="rId41" display="http://columbus.ibl.local/browse/measurement/8750/well=4.10" xr:uid="{00000000-0004-0000-0A00-000028000000}"/>
    <hyperlink ref="C57" r:id="rId42" display="http://columbus.ibl.local/browse/measurement/8750/well=1.11" xr:uid="{00000000-0004-0000-0A00-000029000000}"/>
    <hyperlink ref="C58" r:id="rId43" display="http://columbus.ibl.local/browse/measurement/8750/well=2.11" xr:uid="{00000000-0004-0000-0A00-00002A000000}"/>
    <hyperlink ref="C59" r:id="rId44" display="http://columbus.ibl.local/browse/measurement/8750/well=3.11" xr:uid="{00000000-0004-0000-0A00-00002B000000}"/>
    <hyperlink ref="C60" r:id="rId45" display="http://columbus.ibl.local/browse/measurement/8750/well=4.11" xr:uid="{00000000-0004-0000-0A00-00002C000000}"/>
    <hyperlink ref="C61" r:id="rId46" display="http://columbus.ibl.local/browse/measurement/8750/well=1.12" xr:uid="{00000000-0004-0000-0A00-00002D000000}"/>
    <hyperlink ref="C62" r:id="rId47" display="http://columbus.ibl.local/browse/measurement/8750/well=2.12" xr:uid="{00000000-0004-0000-0A00-00002E000000}"/>
    <hyperlink ref="C63" r:id="rId48" display="http://columbus.ibl.local/browse/measurement/8750/well=3.12" xr:uid="{00000000-0004-0000-0A00-00002F000000}"/>
    <hyperlink ref="C64" r:id="rId49" display="http://columbus.ibl.local/browse/measurement/8750/well=4.12" xr:uid="{00000000-0004-0000-0A00-000030000000}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S51"/>
  <sheetViews>
    <sheetView workbookViewId="0">
      <selection activeCell="M14" sqref="M14"/>
    </sheetView>
  </sheetViews>
  <sheetFormatPr baseColWidth="10" defaultRowHeight="15" x14ac:dyDescent="0.25"/>
  <sheetData>
    <row r="2" spans="2:19" x14ac:dyDescent="0.25">
      <c r="B2" s="4" t="s">
        <v>15</v>
      </c>
      <c r="C2" s="3">
        <v>5.5747099999999996</v>
      </c>
      <c r="D2" s="3">
        <v>5.11111</v>
      </c>
      <c r="E2" s="3">
        <v>51.979199999999999</v>
      </c>
      <c r="F2" s="3">
        <v>27.130400000000002</v>
      </c>
      <c r="G2" s="3">
        <v>31.466699999999999</v>
      </c>
      <c r="H2" s="3">
        <v>38.846200000000003</v>
      </c>
      <c r="I2" s="3">
        <v>40.333300000000001</v>
      </c>
      <c r="J2" s="3">
        <v>32.422199999999997</v>
      </c>
      <c r="K2" s="3">
        <v>59.235300000000002</v>
      </c>
      <c r="L2" s="3">
        <v>34.851100000000002</v>
      </c>
      <c r="O2">
        <f>AVERAGE(C2:D2)</f>
        <v>5.3429099999999998</v>
      </c>
      <c r="P2">
        <v>27.130400000000002</v>
      </c>
      <c r="Q2">
        <f>AVERAGE(G2:H2)</f>
        <v>35.15645</v>
      </c>
      <c r="R2">
        <f>AVERAGE(I2:J2)</f>
        <v>36.377749999999999</v>
      </c>
      <c r="S2">
        <f>AVERAGE(K2:L2)</f>
        <v>47.043199999999999</v>
      </c>
    </row>
    <row r="3" spans="2:19" x14ac:dyDescent="0.25">
      <c r="B3" s="4" t="s">
        <v>21</v>
      </c>
      <c r="C3" s="3">
        <v>6.4743599999999999</v>
      </c>
      <c r="D3" s="3">
        <v>9.6296300000000006</v>
      </c>
      <c r="E3" s="3">
        <v>25.769200000000001</v>
      </c>
      <c r="F3" s="3">
        <v>35.123600000000003</v>
      </c>
      <c r="G3" s="3">
        <v>35.177799999999998</v>
      </c>
      <c r="H3" s="3">
        <v>39.527299999999997</v>
      </c>
      <c r="I3" s="3">
        <v>41.454500000000003</v>
      </c>
      <c r="J3" s="3">
        <v>62.784300000000002</v>
      </c>
      <c r="K3" s="3">
        <v>65.875</v>
      </c>
      <c r="L3" s="3">
        <v>28</v>
      </c>
      <c r="O3">
        <f t="shared" ref="O3:O49" si="0">AVERAGE(C3:D3)</f>
        <v>8.0519949999999998</v>
      </c>
      <c r="P3">
        <v>35.123600000000003</v>
      </c>
      <c r="Q3">
        <f t="shared" ref="Q3:Q49" si="1">AVERAGE(G3:H3)</f>
        <v>37.352549999999994</v>
      </c>
      <c r="R3">
        <f t="shared" ref="R3:R49" si="2">AVERAGE(I3:J3)</f>
        <v>52.119399999999999</v>
      </c>
      <c r="S3">
        <f t="shared" ref="S3:S49" si="3">AVERAGE(K3:L3)</f>
        <v>46.9375</v>
      </c>
    </row>
    <row r="4" spans="2:19" x14ac:dyDescent="0.25">
      <c r="B4" s="4" t="s">
        <v>27</v>
      </c>
      <c r="C4" s="3">
        <v>6.7977499999999997</v>
      </c>
      <c r="D4" s="3">
        <v>9.7142900000000001</v>
      </c>
      <c r="E4" s="3">
        <v>46</v>
      </c>
      <c r="F4" s="3">
        <v>28.851900000000001</v>
      </c>
      <c r="G4" s="3">
        <v>43.032800000000002</v>
      </c>
      <c r="H4" s="3">
        <v>46.656700000000001</v>
      </c>
      <c r="I4" s="3">
        <v>57.204500000000003</v>
      </c>
      <c r="J4" s="3">
        <v>64.180300000000003</v>
      </c>
      <c r="K4" s="3">
        <v>67.195700000000002</v>
      </c>
      <c r="L4" s="3">
        <v>42.375</v>
      </c>
      <c r="O4">
        <f t="shared" si="0"/>
        <v>8.2560199999999995</v>
      </c>
      <c r="P4">
        <v>28.851900000000001</v>
      </c>
      <c r="Q4">
        <f t="shared" si="1"/>
        <v>44.844750000000005</v>
      </c>
      <c r="R4">
        <f t="shared" si="2"/>
        <v>60.692400000000006</v>
      </c>
      <c r="S4">
        <f t="shared" si="3"/>
        <v>54.785350000000001</v>
      </c>
    </row>
    <row r="5" spans="2:19" x14ac:dyDescent="0.25">
      <c r="B5" s="4" t="s">
        <v>33</v>
      </c>
      <c r="C5" s="3">
        <v>4</v>
      </c>
      <c r="D5" s="3">
        <v>11.2667</v>
      </c>
      <c r="E5" s="3">
        <v>44.902000000000001</v>
      </c>
      <c r="F5" s="3">
        <v>34.6053</v>
      </c>
      <c r="G5" s="3">
        <v>43.924100000000003</v>
      </c>
      <c r="H5" s="3">
        <v>46.4</v>
      </c>
      <c r="I5" s="3">
        <v>30.837199999999999</v>
      </c>
      <c r="J5" s="3">
        <v>58.8429</v>
      </c>
      <c r="K5" s="3">
        <v>59.714300000000001</v>
      </c>
      <c r="L5" s="3">
        <v>25.793099999999999</v>
      </c>
      <c r="O5">
        <f t="shared" si="0"/>
        <v>7.6333500000000001</v>
      </c>
      <c r="P5">
        <v>34.6053</v>
      </c>
      <c r="Q5">
        <f t="shared" si="1"/>
        <v>45.162050000000001</v>
      </c>
      <c r="R5">
        <f t="shared" si="2"/>
        <v>44.840049999999998</v>
      </c>
      <c r="S5">
        <f t="shared" si="3"/>
        <v>42.753700000000002</v>
      </c>
    </row>
    <row r="6" spans="2:19" x14ac:dyDescent="0.25">
      <c r="B6" s="4" t="s">
        <v>38</v>
      </c>
      <c r="C6" s="3">
        <v>6.0363600000000002</v>
      </c>
      <c r="D6" s="3">
        <v>9.2325599999999994</v>
      </c>
      <c r="E6" s="3">
        <v>46</v>
      </c>
      <c r="F6" s="3">
        <v>37.892299999999999</v>
      </c>
      <c r="G6" s="3">
        <v>54.3538</v>
      </c>
      <c r="H6" s="3">
        <v>44.75</v>
      </c>
      <c r="I6" s="3">
        <v>48.162199999999999</v>
      </c>
      <c r="J6" s="3">
        <v>70.734700000000004</v>
      </c>
      <c r="K6" s="3">
        <v>68.795500000000004</v>
      </c>
      <c r="L6" s="3">
        <v>26.333300000000001</v>
      </c>
      <c r="O6">
        <f t="shared" si="0"/>
        <v>7.6344599999999998</v>
      </c>
      <c r="P6">
        <v>37.892299999999999</v>
      </c>
      <c r="Q6">
        <f t="shared" si="1"/>
        <v>49.551900000000003</v>
      </c>
      <c r="R6">
        <f t="shared" si="2"/>
        <v>59.448450000000001</v>
      </c>
      <c r="S6">
        <f t="shared" si="3"/>
        <v>47.564400000000006</v>
      </c>
    </row>
    <row r="7" spans="2:19" x14ac:dyDescent="0.25">
      <c r="B7" s="4" t="s">
        <v>44</v>
      </c>
      <c r="C7" s="3">
        <v>3.8392900000000001</v>
      </c>
      <c r="D7" s="3">
        <v>10.2857</v>
      </c>
      <c r="E7" s="3">
        <v>50.636400000000002</v>
      </c>
      <c r="F7" s="3">
        <v>34.907200000000003</v>
      </c>
      <c r="G7" s="3">
        <v>50.6053</v>
      </c>
      <c r="H7" s="3">
        <v>48.013500000000001</v>
      </c>
      <c r="I7" s="3">
        <v>58.064500000000002</v>
      </c>
      <c r="J7" s="3">
        <v>62.284100000000002</v>
      </c>
      <c r="K7" s="3">
        <v>47.833300000000001</v>
      </c>
      <c r="L7" s="3">
        <v>29.305599999999998</v>
      </c>
      <c r="O7">
        <f t="shared" si="0"/>
        <v>7.0624950000000002</v>
      </c>
      <c r="P7">
        <v>34.907200000000003</v>
      </c>
      <c r="Q7">
        <f t="shared" si="1"/>
        <v>49.309399999999997</v>
      </c>
      <c r="R7">
        <f t="shared" si="2"/>
        <v>60.174300000000002</v>
      </c>
      <c r="S7">
        <f t="shared" si="3"/>
        <v>38.569450000000003</v>
      </c>
    </row>
    <row r="8" spans="2:19" x14ac:dyDescent="0.25">
      <c r="B8" s="4" t="s">
        <v>50</v>
      </c>
      <c r="C8" s="3">
        <v>8.7536199999999997</v>
      </c>
      <c r="D8" s="3">
        <v>12.168699999999999</v>
      </c>
      <c r="E8" s="3">
        <v>62.492800000000003</v>
      </c>
      <c r="F8" s="3">
        <v>39.755899999999997</v>
      </c>
      <c r="G8" s="3">
        <v>56.881399999999999</v>
      </c>
      <c r="H8" s="3">
        <v>51.635100000000001</v>
      </c>
      <c r="I8" s="3">
        <v>52.865900000000003</v>
      </c>
      <c r="J8" s="3">
        <v>72.9315</v>
      </c>
      <c r="K8" s="3">
        <v>59.785699999999999</v>
      </c>
      <c r="L8" s="3">
        <v>27.619700000000002</v>
      </c>
      <c r="O8">
        <f t="shared" si="0"/>
        <v>10.46116</v>
      </c>
      <c r="P8">
        <v>39.755899999999997</v>
      </c>
      <c r="Q8">
        <f t="shared" si="1"/>
        <v>54.258250000000004</v>
      </c>
      <c r="R8">
        <f t="shared" si="2"/>
        <v>62.898700000000005</v>
      </c>
      <c r="S8">
        <f t="shared" si="3"/>
        <v>43.7027</v>
      </c>
    </row>
    <row r="9" spans="2:19" x14ac:dyDescent="0.25">
      <c r="B9" s="4" t="s">
        <v>56</v>
      </c>
      <c r="C9" s="3">
        <v>8.7195099999999996</v>
      </c>
      <c r="D9" s="3">
        <v>9.8676499999999994</v>
      </c>
      <c r="E9" s="3">
        <v>52.773299999999999</v>
      </c>
      <c r="F9" s="3">
        <v>44.019799999999996</v>
      </c>
      <c r="G9" s="3">
        <v>41.910299999999999</v>
      </c>
      <c r="H9" s="3">
        <v>52.902799999999999</v>
      </c>
      <c r="I9" s="3">
        <v>81.213099999999997</v>
      </c>
      <c r="J9" s="3">
        <v>61.5488</v>
      </c>
      <c r="K9" s="3">
        <v>77.152199999999993</v>
      </c>
      <c r="L9" s="3">
        <v>26.582100000000001</v>
      </c>
      <c r="O9">
        <f t="shared" si="0"/>
        <v>9.2935799999999986</v>
      </c>
      <c r="P9">
        <v>44.019799999999996</v>
      </c>
      <c r="Q9">
        <f t="shared" si="1"/>
        <v>47.406549999999996</v>
      </c>
      <c r="R9">
        <f t="shared" si="2"/>
        <v>71.380949999999999</v>
      </c>
      <c r="S9">
        <f t="shared" si="3"/>
        <v>51.867149999999995</v>
      </c>
    </row>
    <row r="10" spans="2:19" x14ac:dyDescent="0.25">
      <c r="B10" s="4" t="s">
        <v>62</v>
      </c>
      <c r="C10" s="3">
        <v>6.1176500000000003</v>
      </c>
      <c r="D10" s="3">
        <v>8.1176499999999994</v>
      </c>
      <c r="E10" s="3">
        <v>59.88</v>
      </c>
      <c r="F10" s="3">
        <v>37.195399999999999</v>
      </c>
      <c r="G10" s="3">
        <v>45.714300000000001</v>
      </c>
      <c r="H10" s="3">
        <v>43.645200000000003</v>
      </c>
      <c r="I10" s="3">
        <v>53.978700000000003</v>
      </c>
      <c r="J10" s="3">
        <v>44.142899999999997</v>
      </c>
      <c r="K10" s="3">
        <v>59.381799999999998</v>
      </c>
      <c r="L10" s="3">
        <v>22.078900000000001</v>
      </c>
      <c r="O10">
        <f t="shared" si="0"/>
        <v>7.1176499999999994</v>
      </c>
      <c r="P10">
        <v>37.195399999999999</v>
      </c>
      <c r="Q10">
        <f t="shared" si="1"/>
        <v>44.679749999999999</v>
      </c>
      <c r="R10">
        <f t="shared" si="2"/>
        <v>49.0608</v>
      </c>
      <c r="S10">
        <f t="shared" si="3"/>
        <v>40.730350000000001</v>
      </c>
    </row>
    <row r="11" spans="2:19" x14ac:dyDescent="0.25">
      <c r="B11" s="4" t="s">
        <v>68</v>
      </c>
      <c r="C11" s="3">
        <v>5.2318800000000003</v>
      </c>
      <c r="D11" s="3">
        <v>9.7101400000000009</v>
      </c>
      <c r="E11" s="3">
        <v>69.135099999999994</v>
      </c>
      <c r="F11" s="3">
        <v>32.147399999999998</v>
      </c>
      <c r="G11" s="3">
        <v>45.942900000000002</v>
      </c>
      <c r="H11" s="3">
        <v>44.5</v>
      </c>
      <c r="I11" s="3">
        <v>49.493699999999997</v>
      </c>
      <c r="J11" s="3">
        <v>70.88</v>
      </c>
      <c r="K11" s="3">
        <v>52.132399999999997</v>
      </c>
      <c r="L11" s="3">
        <v>27.073499999999999</v>
      </c>
      <c r="O11">
        <f t="shared" si="0"/>
        <v>7.4710100000000006</v>
      </c>
      <c r="P11">
        <v>32.147399999999998</v>
      </c>
      <c r="Q11">
        <f t="shared" si="1"/>
        <v>45.221450000000004</v>
      </c>
      <c r="R11">
        <f t="shared" si="2"/>
        <v>60.186849999999993</v>
      </c>
      <c r="S11">
        <f t="shared" si="3"/>
        <v>39.60295</v>
      </c>
    </row>
    <row r="12" spans="2:19" x14ac:dyDescent="0.25">
      <c r="B12" s="4" t="s">
        <v>74</v>
      </c>
      <c r="C12" s="3">
        <v>11.6774</v>
      </c>
      <c r="D12" s="3">
        <v>10.9872</v>
      </c>
      <c r="E12" s="3">
        <v>58.0824</v>
      </c>
      <c r="F12" s="3">
        <v>43.0792</v>
      </c>
      <c r="G12" s="3">
        <v>48.830800000000004</v>
      </c>
      <c r="H12" s="3">
        <v>48.9375</v>
      </c>
      <c r="I12" s="3">
        <v>39.101300000000002</v>
      </c>
      <c r="J12" s="3">
        <v>55.951599999999999</v>
      </c>
      <c r="K12" s="3">
        <v>41.485700000000001</v>
      </c>
      <c r="L12" s="3">
        <v>20.0154</v>
      </c>
      <c r="O12">
        <f t="shared" si="0"/>
        <v>11.3323</v>
      </c>
      <c r="P12">
        <v>43.0792</v>
      </c>
      <c r="Q12">
        <f t="shared" si="1"/>
        <v>48.884150000000005</v>
      </c>
      <c r="R12">
        <f t="shared" si="2"/>
        <v>47.526449999999997</v>
      </c>
      <c r="S12">
        <f t="shared" si="3"/>
        <v>30.75055</v>
      </c>
    </row>
    <row r="13" spans="2:19" x14ac:dyDescent="0.25">
      <c r="B13" s="4" t="s">
        <v>80</v>
      </c>
      <c r="C13" s="3">
        <v>4.6145800000000001</v>
      </c>
      <c r="D13" s="3">
        <v>13.303900000000001</v>
      </c>
      <c r="E13" s="3">
        <v>70.698599999999999</v>
      </c>
      <c r="F13" s="3">
        <v>47.922400000000003</v>
      </c>
      <c r="G13" s="3">
        <v>62.984099999999998</v>
      </c>
      <c r="H13" s="3">
        <v>58.676499999999997</v>
      </c>
      <c r="I13" s="3">
        <v>57.253700000000002</v>
      </c>
      <c r="J13" s="3">
        <v>62.433300000000003</v>
      </c>
      <c r="K13" s="3">
        <v>54.709099999999999</v>
      </c>
      <c r="L13" s="3">
        <v>23.155799999999999</v>
      </c>
      <c r="O13">
        <f t="shared" si="0"/>
        <v>8.9592400000000012</v>
      </c>
      <c r="P13">
        <v>47.922400000000003</v>
      </c>
      <c r="Q13">
        <f t="shared" si="1"/>
        <v>60.830299999999994</v>
      </c>
      <c r="R13">
        <f t="shared" si="2"/>
        <v>59.843500000000006</v>
      </c>
      <c r="S13">
        <f t="shared" si="3"/>
        <v>38.932450000000003</v>
      </c>
    </row>
    <row r="14" spans="2:19" x14ac:dyDescent="0.25">
      <c r="B14" s="4" t="s">
        <v>86</v>
      </c>
      <c r="C14" s="3">
        <v>4.8666700000000001</v>
      </c>
      <c r="D14" s="3">
        <v>10.026999999999999</v>
      </c>
      <c r="E14" s="3">
        <v>47.512500000000003</v>
      </c>
      <c r="F14" s="3">
        <v>46.99</v>
      </c>
      <c r="G14" s="3">
        <v>43.101700000000001</v>
      </c>
      <c r="H14" s="3">
        <v>43.676499999999997</v>
      </c>
      <c r="I14" s="3">
        <v>35.337699999999998</v>
      </c>
      <c r="J14" s="3">
        <v>43.366700000000002</v>
      </c>
      <c r="K14" s="3">
        <v>46.7333</v>
      </c>
      <c r="L14" s="3">
        <v>13.7544</v>
      </c>
      <c r="O14">
        <f t="shared" si="0"/>
        <v>7.4468350000000001</v>
      </c>
      <c r="P14">
        <v>46.99</v>
      </c>
      <c r="Q14">
        <f t="shared" si="1"/>
        <v>43.389099999999999</v>
      </c>
      <c r="R14">
        <f t="shared" si="2"/>
        <v>39.352199999999996</v>
      </c>
      <c r="S14">
        <f t="shared" si="3"/>
        <v>30.243850000000002</v>
      </c>
    </row>
    <row r="15" spans="2:19" x14ac:dyDescent="0.25">
      <c r="B15" s="4" t="s">
        <v>92</v>
      </c>
      <c r="C15" s="3">
        <v>4.0972200000000001</v>
      </c>
      <c r="D15" s="3">
        <v>11.4634</v>
      </c>
      <c r="E15" s="3">
        <v>73.127300000000005</v>
      </c>
      <c r="F15" s="3">
        <v>45.197800000000001</v>
      </c>
      <c r="G15" s="3">
        <v>51.231900000000003</v>
      </c>
      <c r="H15" s="3">
        <v>34.885199999999998</v>
      </c>
      <c r="I15" s="3">
        <v>63.753799999999998</v>
      </c>
      <c r="J15" s="3">
        <v>87.566699999999997</v>
      </c>
      <c r="K15" s="3">
        <v>33.125</v>
      </c>
      <c r="L15" s="3">
        <v>30.870100000000001</v>
      </c>
      <c r="O15">
        <f t="shared" si="0"/>
        <v>7.7803100000000001</v>
      </c>
      <c r="P15">
        <v>45.197800000000001</v>
      </c>
      <c r="Q15">
        <f t="shared" si="1"/>
        <v>43.058549999999997</v>
      </c>
      <c r="R15">
        <f t="shared" si="2"/>
        <v>75.660249999999991</v>
      </c>
      <c r="S15">
        <f t="shared" si="3"/>
        <v>31.99755</v>
      </c>
    </row>
    <row r="16" spans="2:19" x14ac:dyDescent="0.25">
      <c r="B16" s="4" t="s">
        <v>98</v>
      </c>
      <c r="C16" s="3">
        <v>7.1025600000000004</v>
      </c>
      <c r="D16" s="3">
        <v>12.595499999999999</v>
      </c>
      <c r="E16" s="3">
        <v>77.25</v>
      </c>
      <c r="F16" s="3">
        <v>51.287100000000002</v>
      </c>
      <c r="G16" s="3">
        <v>53.021299999999997</v>
      </c>
      <c r="H16" s="3">
        <v>63.9452</v>
      </c>
      <c r="I16" s="3">
        <v>73.519199999999998</v>
      </c>
      <c r="J16" s="3">
        <v>73.848500000000001</v>
      </c>
      <c r="K16" s="3">
        <v>56.6935</v>
      </c>
      <c r="L16" s="3">
        <v>27.9315</v>
      </c>
      <c r="O16">
        <f t="shared" si="0"/>
        <v>9.8490299999999991</v>
      </c>
      <c r="P16">
        <v>51.287100000000002</v>
      </c>
      <c r="Q16">
        <f t="shared" si="1"/>
        <v>58.483249999999998</v>
      </c>
      <c r="R16">
        <f t="shared" si="2"/>
        <v>73.683850000000007</v>
      </c>
      <c r="S16">
        <f t="shared" si="3"/>
        <v>42.3125</v>
      </c>
    </row>
    <row r="17" spans="2:19" x14ac:dyDescent="0.25">
      <c r="B17" s="4" t="s">
        <v>104</v>
      </c>
      <c r="C17" s="3">
        <v>7.5454499999999998</v>
      </c>
      <c r="D17" s="3">
        <v>9</v>
      </c>
      <c r="E17" s="3">
        <v>70.646299999999997</v>
      </c>
      <c r="F17" s="3">
        <v>44.653799999999997</v>
      </c>
      <c r="G17" s="3">
        <v>49.329500000000003</v>
      </c>
      <c r="H17" s="3">
        <v>57.131100000000004</v>
      </c>
      <c r="I17" s="3">
        <v>57.452100000000002</v>
      </c>
      <c r="J17" s="3">
        <v>72.151499999999999</v>
      </c>
      <c r="K17" s="3">
        <v>49.179099999999998</v>
      </c>
      <c r="L17" s="3">
        <v>24.542899999999999</v>
      </c>
      <c r="O17">
        <f t="shared" si="0"/>
        <v>8.2727249999999994</v>
      </c>
      <c r="P17">
        <v>44.653799999999997</v>
      </c>
      <c r="Q17">
        <f t="shared" si="1"/>
        <v>53.2303</v>
      </c>
      <c r="R17">
        <f t="shared" si="2"/>
        <v>64.8018</v>
      </c>
      <c r="S17">
        <f t="shared" si="3"/>
        <v>36.860999999999997</v>
      </c>
    </row>
    <row r="18" spans="2:19" x14ac:dyDescent="0.25">
      <c r="B18" s="4" t="s">
        <v>110</v>
      </c>
      <c r="C18" s="3">
        <v>8.6610200000000006</v>
      </c>
      <c r="D18" s="3">
        <v>11.069800000000001</v>
      </c>
      <c r="E18" s="3">
        <v>45.360700000000001</v>
      </c>
      <c r="F18" s="3">
        <v>34.781199999999998</v>
      </c>
      <c r="G18" s="3">
        <v>42</v>
      </c>
      <c r="H18" s="3">
        <v>38.511099999999999</v>
      </c>
      <c r="I18" s="3">
        <v>46.5593</v>
      </c>
      <c r="J18" s="3">
        <v>41.6</v>
      </c>
      <c r="K18" s="3">
        <v>53.029400000000003</v>
      </c>
      <c r="L18" s="3">
        <v>14.234400000000001</v>
      </c>
      <c r="O18">
        <f t="shared" si="0"/>
        <v>9.8654100000000007</v>
      </c>
      <c r="P18">
        <v>34.781199999999998</v>
      </c>
      <c r="Q18">
        <f t="shared" si="1"/>
        <v>40.255549999999999</v>
      </c>
      <c r="R18">
        <f t="shared" si="2"/>
        <v>44.079650000000001</v>
      </c>
      <c r="S18">
        <f t="shared" si="3"/>
        <v>33.631900000000002</v>
      </c>
    </row>
    <row r="19" spans="2:19" x14ac:dyDescent="0.25">
      <c r="B19" s="4" t="s">
        <v>116</v>
      </c>
      <c r="C19" s="3">
        <v>5.1410299999999998</v>
      </c>
      <c r="D19" s="3">
        <v>11.8315</v>
      </c>
      <c r="E19" s="3">
        <v>53.596800000000002</v>
      </c>
      <c r="F19" s="3">
        <v>45.921599999999998</v>
      </c>
      <c r="G19" s="3">
        <v>44.423099999999998</v>
      </c>
      <c r="H19" s="3">
        <v>45.034500000000001</v>
      </c>
      <c r="I19" s="3">
        <v>54.107700000000001</v>
      </c>
      <c r="J19" s="3">
        <v>79.793099999999995</v>
      </c>
      <c r="K19" s="3">
        <v>40.783799999999999</v>
      </c>
      <c r="L19" s="3">
        <v>35.773600000000002</v>
      </c>
      <c r="O19">
        <f t="shared" si="0"/>
        <v>8.4862649999999995</v>
      </c>
      <c r="P19">
        <v>45.921599999999998</v>
      </c>
      <c r="Q19">
        <f t="shared" si="1"/>
        <v>44.7288</v>
      </c>
      <c r="R19">
        <f t="shared" si="2"/>
        <v>66.950400000000002</v>
      </c>
      <c r="S19">
        <f t="shared" si="3"/>
        <v>38.278700000000001</v>
      </c>
    </row>
    <row r="20" spans="2:19" x14ac:dyDescent="0.25">
      <c r="B20" s="4" t="s">
        <v>122</v>
      </c>
      <c r="C20" s="3">
        <v>7.2127699999999999</v>
      </c>
      <c r="D20" s="3">
        <v>10.701000000000001</v>
      </c>
      <c r="E20" s="3">
        <v>57.196399999999997</v>
      </c>
      <c r="F20" s="3">
        <v>54.622599999999998</v>
      </c>
      <c r="G20" s="3">
        <v>45.458300000000001</v>
      </c>
      <c r="H20" s="3">
        <v>58.479500000000002</v>
      </c>
      <c r="I20" s="3">
        <v>53.6</v>
      </c>
      <c r="J20" s="3">
        <v>59.720599999999997</v>
      </c>
      <c r="K20" s="3">
        <v>45.522399999999998</v>
      </c>
      <c r="L20" s="3">
        <v>16.162500000000001</v>
      </c>
      <c r="O20">
        <f t="shared" si="0"/>
        <v>8.9568849999999998</v>
      </c>
      <c r="P20">
        <v>54.622599999999998</v>
      </c>
      <c r="Q20">
        <f t="shared" si="1"/>
        <v>51.968900000000005</v>
      </c>
      <c r="R20">
        <f t="shared" si="2"/>
        <v>56.660299999999999</v>
      </c>
      <c r="S20">
        <f t="shared" si="3"/>
        <v>30.842449999999999</v>
      </c>
    </row>
    <row r="21" spans="2:19" x14ac:dyDescent="0.25">
      <c r="B21" s="4" t="s">
        <v>128</v>
      </c>
      <c r="C21" s="3">
        <v>8.0163899999999995</v>
      </c>
      <c r="D21" s="3">
        <v>13.1919</v>
      </c>
      <c r="E21" s="3">
        <v>76.6066</v>
      </c>
      <c r="F21" s="3">
        <v>52.505299999999998</v>
      </c>
      <c r="G21" s="3">
        <v>52.848500000000001</v>
      </c>
      <c r="H21" s="3">
        <v>66.3934</v>
      </c>
      <c r="I21" s="3">
        <v>57.822600000000001</v>
      </c>
      <c r="J21" s="3">
        <v>65.203100000000006</v>
      </c>
      <c r="K21" s="3">
        <v>39.757599999999996</v>
      </c>
      <c r="L21" s="3">
        <v>24.8462</v>
      </c>
      <c r="O21">
        <f t="shared" si="0"/>
        <v>10.604144999999999</v>
      </c>
      <c r="P21">
        <v>52.505299999999998</v>
      </c>
      <c r="Q21">
        <f t="shared" si="1"/>
        <v>59.620950000000001</v>
      </c>
      <c r="R21">
        <f t="shared" si="2"/>
        <v>61.51285</v>
      </c>
      <c r="S21">
        <f t="shared" si="3"/>
        <v>32.301899999999996</v>
      </c>
    </row>
    <row r="22" spans="2:19" x14ac:dyDescent="0.25">
      <c r="B22" s="4" t="s">
        <v>134</v>
      </c>
      <c r="C22" s="3">
        <v>4.34375</v>
      </c>
      <c r="D22" s="3">
        <v>10.662000000000001</v>
      </c>
      <c r="E22" s="3">
        <v>62.4</v>
      </c>
      <c r="F22" s="3">
        <v>34.977800000000002</v>
      </c>
      <c r="G22" s="3">
        <v>45.178600000000003</v>
      </c>
      <c r="H22" s="3">
        <v>53.8889</v>
      </c>
      <c r="I22" s="3">
        <v>35.011899999999997</v>
      </c>
      <c r="J22" s="3">
        <v>26.340399999999999</v>
      </c>
      <c r="K22" s="3">
        <v>53.822800000000001</v>
      </c>
      <c r="L22" s="3">
        <v>12.666700000000001</v>
      </c>
      <c r="O22">
        <f t="shared" si="0"/>
        <v>7.5028750000000004</v>
      </c>
      <c r="P22">
        <v>34.977800000000002</v>
      </c>
      <c r="Q22">
        <f t="shared" si="1"/>
        <v>49.533749999999998</v>
      </c>
      <c r="R22">
        <f t="shared" si="2"/>
        <v>30.67615</v>
      </c>
      <c r="S22">
        <f t="shared" si="3"/>
        <v>33.244750000000003</v>
      </c>
    </row>
    <row r="23" spans="2:19" x14ac:dyDescent="0.25">
      <c r="B23" s="4" t="s">
        <v>140</v>
      </c>
      <c r="C23" s="3">
        <v>7.9850700000000003</v>
      </c>
      <c r="D23" s="3">
        <v>10.3538</v>
      </c>
      <c r="E23" s="3">
        <v>51.283299999999997</v>
      </c>
      <c r="F23" s="3">
        <v>34.903599999999997</v>
      </c>
      <c r="G23" s="3">
        <v>45.02</v>
      </c>
      <c r="H23" s="3">
        <v>57.591799999999999</v>
      </c>
      <c r="I23" s="3">
        <v>54.186700000000002</v>
      </c>
      <c r="J23" s="3">
        <v>51.489100000000001</v>
      </c>
      <c r="K23" s="3">
        <v>38.7209</v>
      </c>
      <c r="L23" s="3">
        <v>22.947399999999998</v>
      </c>
      <c r="O23">
        <f t="shared" si="0"/>
        <v>9.169435</v>
      </c>
      <c r="P23">
        <v>34.903599999999997</v>
      </c>
      <c r="Q23">
        <f t="shared" si="1"/>
        <v>51.305900000000001</v>
      </c>
      <c r="R23">
        <f t="shared" si="2"/>
        <v>52.837900000000005</v>
      </c>
      <c r="S23">
        <f t="shared" si="3"/>
        <v>30.834150000000001</v>
      </c>
    </row>
    <row r="24" spans="2:19" x14ac:dyDescent="0.25">
      <c r="B24" s="4" t="s">
        <v>146</v>
      </c>
      <c r="C24" s="3">
        <v>3.9879500000000001</v>
      </c>
      <c r="D24" s="3">
        <v>11.387499999999999</v>
      </c>
      <c r="E24" s="3">
        <v>52.506500000000003</v>
      </c>
      <c r="F24" s="3">
        <v>56.352899999999998</v>
      </c>
      <c r="G24" s="3">
        <v>39.1023</v>
      </c>
      <c r="H24" s="3">
        <v>43.218200000000003</v>
      </c>
      <c r="I24" s="3">
        <v>35.1081</v>
      </c>
      <c r="J24" s="3">
        <v>53.127899999999997</v>
      </c>
      <c r="K24" s="3">
        <v>55.212800000000001</v>
      </c>
      <c r="L24" s="3">
        <v>23.549499999999998</v>
      </c>
      <c r="O24">
        <f t="shared" si="0"/>
        <v>7.6877249999999995</v>
      </c>
      <c r="P24">
        <v>56.352899999999998</v>
      </c>
      <c r="Q24">
        <f t="shared" si="1"/>
        <v>41.160250000000005</v>
      </c>
      <c r="R24">
        <f t="shared" si="2"/>
        <v>44.117999999999995</v>
      </c>
      <c r="S24">
        <f t="shared" si="3"/>
        <v>39.381149999999998</v>
      </c>
    </row>
    <row r="25" spans="2:19" x14ac:dyDescent="0.25">
      <c r="B25" s="4" t="s">
        <v>152</v>
      </c>
      <c r="C25" s="3">
        <v>7.4468100000000002</v>
      </c>
      <c r="D25" s="3">
        <v>8.3786400000000008</v>
      </c>
      <c r="E25" s="3">
        <v>65.8</v>
      </c>
      <c r="F25" s="3">
        <v>25.1538</v>
      </c>
      <c r="G25" s="3">
        <v>59.175699999999999</v>
      </c>
      <c r="H25" s="3">
        <v>52.304900000000004</v>
      </c>
      <c r="I25" s="3">
        <v>42.807200000000002</v>
      </c>
      <c r="J25" s="3">
        <v>51.673900000000003</v>
      </c>
      <c r="K25" s="3">
        <v>54.472499999999997</v>
      </c>
      <c r="L25" s="3">
        <v>20.8</v>
      </c>
      <c r="O25">
        <f t="shared" si="0"/>
        <v>7.912725</v>
      </c>
      <c r="P25">
        <v>25.1538</v>
      </c>
      <c r="Q25">
        <f t="shared" si="1"/>
        <v>55.740300000000005</v>
      </c>
      <c r="R25">
        <f t="shared" si="2"/>
        <v>47.240549999999999</v>
      </c>
      <c r="S25">
        <f t="shared" si="3"/>
        <v>37.636249999999997</v>
      </c>
    </row>
    <row r="26" spans="2:19" x14ac:dyDescent="0.25">
      <c r="B26" s="4" t="s">
        <v>158</v>
      </c>
      <c r="C26" s="3">
        <v>4.1846199999999998</v>
      </c>
      <c r="D26" s="3">
        <v>9.5774600000000003</v>
      </c>
      <c r="E26" s="3">
        <v>55.161299999999997</v>
      </c>
      <c r="F26" s="3">
        <v>33.023499999999999</v>
      </c>
      <c r="G26" s="3">
        <v>45.625</v>
      </c>
      <c r="H26" s="3">
        <v>30.366199999999999</v>
      </c>
      <c r="I26" s="3">
        <v>44.105899999999998</v>
      </c>
      <c r="J26" s="3">
        <v>39.386400000000002</v>
      </c>
      <c r="K26" s="3">
        <v>44.054299999999998</v>
      </c>
      <c r="L26" s="3">
        <v>25.2697</v>
      </c>
      <c r="O26">
        <f t="shared" si="0"/>
        <v>6.8810400000000005</v>
      </c>
      <c r="P26">
        <v>33.023499999999999</v>
      </c>
      <c r="Q26">
        <f t="shared" si="1"/>
        <v>37.995599999999996</v>
      </c>
      <c r="R26">
        <f t="shared" si="2"/>
        <v>41.74615</v>
      </c>
      <c r="S26">
        <f t="shared" si="3"/>
        <v>34.661999999999999</v>
      </c>
    </row>
    <row r="27" spans="2:19" x14ac:dyDescent="0.25">
      <c r="B27" s="4" t="s">
        <v>164</v>
      </c>
      <c r="C27" s="3">
        <v>8.61538</v>
      </c>
      <c r="D27" s="3">
        <v>12.8293</v>
      </c>
      <c r="E27" s="3">
        <v>79.724100000000007</v>
      </c>
      <c r="F27" s="3">
        <v>28.606100000000001</v>
      </c>
      <c r="G27" s="3">
        <v>36.423699999999997</v>
      </c>
      <c r="H27" s="3">
        <v>45.769199999999998</v>
      </c>
      <c r="I27" s="3">
        <v>41.4375</v>
      </c>
      <c r="J27" s="3">
        <v>49.866700000000002</v>
      </c>
      <c r="K27" s="3">
        <v>51.989800000000002</v>
      </c>
      <c r="L27" s="3">
        <v>17.551400000000001</v>
      </c>
      <c r="O27">
        <f t="shared" si="0"/>
        <v>10.722339999999999</v>
      </c>
      <c r="P27">
        <v>28.606100000000001</v>
      </c>
      <c r="Q27">
        <f t="shared" si="1"/>
        <v>41.096449999999997</v>
      </c>
      <c r="R27">
        <f t="shared" si="2"/>
        <v>45.652100000000004</v>
      </c>
      <c r="S27">
        <f t="shared" si="3"/>
        <v>34.770600000000002</v>
      </c>
    </row>
    <row r="28" spans="2:19" x14ac:dyDescent="0.25">
      <c r="B28" s="4" t="s">
        <v>170</v>
      </c>
      <c r="C28" s="3">
        <v>4.8470599999999999</v>
      </c>
      <c r="D28" s="3">
        <v>8.4347799999999999</v>
      </c>
      <c r="E28" s="3">
        <v>67.304900000000004</v>
      </c>
      <c r="F28" s="3">
        <v>52.538499999999999</v>
      </c>
      <c r="G28" s="3">
        <v>72.52</v>
      </c>
      <c r="H28" s="3">
        <v>47.735599999999998</v>
      </c>
      <c r="I28" s="3">
        <v>45.239100000000001</v>
      </c>
      <c r="J28" s="3">
        <v>54.83</v>
      </c>
      <c r="K28" s="3">
        <v>57.3048</v>
      </c>
      <c r="L28" s="3">
        <v>28.252099999999999</v>
      </c>
      <c r="O28">
        <f t="shared" si="0"/>
        <v>6.6409199999999995</v>
      </c>
      <c r="P28">
        <v>52.538499999999999</v>
      </c>
      <c r="Q28">
        <f t="shared" si="1"/>
        <v>60.127799999999993</v>
      </c>
      <c r="R28">
        <f t="shared" si="2"/>
        <v>50.034549999999996</v>
      </c>
      <c r="S28">
        <f t="shared" si="3"/>
        <v>42.778449999999999</v>
      </c>
    </row>
    <row r="29" spans="2:19" x14ac:dyDescent="0.25">
      <c r="B29" s="4" t="s">
        <v>176</v>
      </c>
      <c r="C29" s="3">
        <v>5.4769199999999998</v>
      </c>
      <c r="D29" s="3">
        <v>14.2706</v>
      </c>
      <c r="E29" s="3">
        <v>70.333299999999994</v>
      </c>
      <c r="F29" s="3">
        <v>34.539099999999998</v>
      </c>
      <c r="G29" s="3">
        <v>51.084499999999998</v>
      </c>
      <c r="H29" s="3">
        <v>53.323500000000003</v>
      </c>
      <c r="I29" s="3">
        <v>58.564100000000003</v>
      </c>
      <c r="J29" s="3">
        <v>71.630399999999995</v>
      </c>
      <c r="K29" s="3">
        <v>36.353400000000001</v>
      </c>
      <c r="L29" s="3">
        <v>29.494700000000002</v>
      </c>
      <c r="O29">
        <f t="shared" si="0"/>
        <v>9.8737600000000008</v>
      </c>
      <c r="P29">
        <v>34.539099999999998</v>
      </c>
      <c r="Q29">
        <f t="shared" si="1"/>
        <v>52.204000000000001</v>
      </c>
      <c r="R29">
        <f t="shared" si="2"/>
        <v>65.097250000000003</v>
      </c>
      <c r="S29">
        <f t="shared" si="3"/>
        <v>32.924050000000001</v>
      </c>
    </row>
    <row r="30" spans="2:19" x14ac:dyDescent="0.25">
      <c r="B30" s="4" t="s">
        <v>182</v>
      </c>
      <c r="C30" s="3">
        <v>4.9315100000000003</v>
      </c>
      <c r="D30" s="3">
        <v>7.4745799999999996</v>
      </c>
      <c r="E30" s="3">
        <v>55.9773</v>
      </c>
      <c r="F30" s="3">
        <v>30.4255</v>
      </c>
      <c r="G30" s="3">
        <v>49.013500000000001</v>
      </c>
      <c r="H30" s="3">
        <v>40.676499999999997</v>
      </c>
      <c r="I30" s="3">
        <v>29.326899999999998</v>
      </c>
      <c r="J30" s="3">
        <v>36.616999999999997</v>
      </c>
      <c r="K30" s="3">
        <v>40.646000000000001</v>
      </c>
      <c r="L30" s="3">
        <v>17.245100000000001</v>
      </c>
      <c r="O30">
        <f t="shared" si="0"/>
        <v>6.2030449999999995</v>
      </c>
      <c r="P30">
        <v>30.4255</v>
      </c>
      <c r="Q30">
        <f t="shared" si="1"/>
        <v>44.844999999999999</v>
      </c>
      <c r="R30">
        <f t="shared" si="2"/>
        <v>32.97195</v>
      </c>
      <c r="S30">
        <f t="shared" si="3"/>
        <v>28.945550000000001</v>
      </c>
    </row>
    <row r="31" spans="2:19" x14ac:dyDescent="0.25">
      <c r="B31" s="4" t="s">
        <v>188</v>
      </c>
      <c r="C31" s="3">
        <v>3.9014099999999998</v>
      </c>
      <c r="D31" s="3">
        <v>11.5341</v>
      </c>
      <c r="E31" s="3">
        <v>51.281700000000001</v>
      </c>
      <c r="F31" s="3">
        <v>45.539200000000001</v>
      </c>
      <c r="G31" s="3">
        <v>32.872999999999998</v>
      </c>
      <c r="H31" s="3">
        <v>32.830800000000004</v>
      </c>
      <c r="I31" s="3">
        <v>38.258400000000002</v>
      </c>
      <c r="J31" s="3">
        <v>57.178899999999999</v>
      </c>
      <c r="K31" s="3">
        <v>33.782200000000003</v>
      </c>
      <c r="L31" s="3">
        <v>18.103400000000001</v>
      </c>
      <c r="O31">
        <f t="shared" si="0"/>
        <v>7.7177550000000004</v>
      </c>
      <c r="P31">
        <v>45.539200000000001</v>
      </c>
      <c r="Q31">
        <f t="shared" si="1"/>
        <v>32.851900000000001</v>
      </c>
      <c r="R31">
        <f t="shared" si="2"/>
        <v>47.718649999999997</v>
      </c>
      <c r="S31">
        <f t="shared" si="3"/>
        <v>25.942800000000002</v>
      </c>
    </row>
    <row r="32" spans="2:19" x14ac:dyDescent="0.25">
      <c r="B32" s="4" t="s">
        <v>194</v>
      </c>
      <c r="C32" s="3">
        <v>10.065799999999999</v>
      </c>
      <c r="D32" s="3">
        <v>16.350000000000001</v>
      </c>
      <c r="E32" s="3">
        <v>75.796599999999998</v>
      </c>
      <c r="F32" s="3">
        <v>52.0702</v>
      </c>
      <c r="G32" s="3">
        <v>54.816699999999997</v>
      </c>
      <c r="H32" s="3">
        <v>55.844200000000001</v>
      </c>
      <c r="I32" s="3">
        <v>26.365400000000001</v>
      </c>
      <c r="J32" s="3">
        <v>70.566699999999997</v>
      </c>
      <c r="K32" s="3">
        <v>47.052100000000003</v>
      </c>
      <c r="L32" s="3">
        <v>15.3409</v>
      </c>
      <c r="O32">
        <f t="shared" si="0"/>
        <v>13.2079</v>
      </c>
      <c r="P32">
        <v>52.0702</v>
      </c>
      <c r="Q32">
        <f t="shared" si="1"/>
        <v>55.330449999999999</v>
      </c>
      <c r="R32">
        <f t="shared" si="2"/>
        <v>48.466049999999996</v>
      </c>
      <c r="S32">
        <f t="shared" si="3"/>
        <v>31.1965</v>
      </c>
    </row>
    <row r="33" spans="2:19" x14ac:dyDescent="0.25">
      <c r="B33" s="4" t="s">
        <v>200</v>
      </c>
      <c r="C33" s="3">
        <v>4.1645599999999998</v>
      </c>
      <c r="D33" s="3">
        <v>13.064500000000001</v>
      </c>
      <c r="E33" s="3">
        <v>85.985699999999994</v>
      </c>
      <c r="F33" s="3">
        <v>40.011000000000003</v>
      </c>
      <c r="G33" s="3">
        <v>58.158700000000003</v>
      </c>
      <c r="H33" s="3">
        <v>53.25</v>
      </c>
      <c r="I33" s="3">
        <v>58.301099999999998</v>
      </c>
      <c r="J33" s="3">
        <v>50.381799999999998</v>
      </c>
      <c r="K33" s="3">
        <v>41.322000000000003</v>
      </c>
      <c r="L33" s="3">
        <v>23.193899999999999</v>
      </c>
      <c r="O33">
        <f t="shared" si="0"/>
        <v>8.6145300000000002</v>
      </c>
      <c r="P33">
        <v>40.011000000000003</v>
      </c>
      <c r="Q33">
        <f t="shared" si="1"/>
        <v>55.704350000000005</v>
      </c>
      <c r="R33">
        <f t="shared" si="2"/>
        <v>54.341449999999995</v>
      </c>
      <c r="S33">
        <f t="shared" si="3"/>
        <v>32.257950000000001</v>
      </c>
    </row>
    <row r="34" spans="2:19" x14ac:dyDescent="0.25">
      <c r="B34" s="4" t="s">
        <v>206</v>
      </c>
      <c r="C34" s="3">
        <v>7.9482799999999996</v>
      </c>
      <c r="D34" s="3">
        <v>7.2597399999999999</v>
      </c>
      <c r="E34" s="3">
        <v>43.514699999999998</v>
      </c>
      <c r="F34" s="3">
        <v>49.9255</v>
      </c>
      <c r="G34" s="3">
        <v>35.935099999999998</v>
      </c>
      <c r="H34" s="3">
        <v>48.084699999999998</v>
      </c>
      <c r="I34" s="3">
        <v>35.450000000000003</v>
      </c>
      <c r="J34" s="3">
        <v>33.970300000000002</v>
      </c>
      <c r="K34" s="3">
        <v>48.024700000000003</v>
      </c>
      <c r="L34" s="3">
        <v>19.7241</v>
      </c>
      <c r="O34">
        <f t="shared" si="0"/>
        <v>7.6040099999999997</v>
      </c>
      <c r="P34">
        <v>49.9255</v>
      </c>
      <c r="Q34">
        <f t="shared" si="1"/>
        <v>42.009900000000002</v>
      </c>
      <c r="R34">
        <f t="shared" si="2"/>
        <v>34.710149999999999</v>
      </c>
      <c r="S34">
        <f t="shared" si="3"/>
        <v>33.874400000000001</v>
      </c>
    </row>
    <row r="35" spans="2:19" x14ac:dyDescent="0.25">
      <c r="B35" s="4" t="s">
        <v>212</v>
      </c>
      <c r="C35" s="3">
        <v>4.3880600000000003</v>
      </c>
      <c r="D35" s="3">
        <v>9.0133299999999998</v>
      </c>
      <c r="E35" s="3">
        <v>57.269199999999998</v>
      </c>
      <c r="F35" s="3">
        <v>57.905900000000003</v>
      </c>
      <c r="G35" s="3">
        <v>49.513500000000001</v>
      </c>
      <c r="H35" s="3">
        <v>34.073500000000003</v>
      </c>
      <c r="I35" s="3">
        <v>32.185600000000001</v>
      </c>
      <c r="J35" s="3">
        <v>42.215699999999998</v>
      </c>
      <c r="K35" s="3">
        <v>37.077800000000003</v>
      </c>
      <c r="L35" s="3">
        <v>27.080400000000001</v>
      </c>
      <c r="O35">
        <f t="shared" si="0"/>
        <v>6.7006949999999996</v>
      </c>
      <c r="P35">
        <v>57.905900000000003</v>
      </c>
      <c r="Q35">
        <f t="shared" si="1"/>
        <v>41.793500000000002</v>
      </c>
      <c r="R35">
        <f t="shared" si="2"/>
        <v>37.200649999999996</v>
      </c>
      <c r="S35">
        <f t="shared" si="3"/>
        <v>32.079100000000004</v>
      </c>
    </row>
    <row r="36" spans="2:19" x14ac:dyDescent="0.25">
      <c r="B36" s="4" t="s">
        <v>218</v>
      </c>
      <c r="C36" s="3">
        <v>7.9193499999999997</v>
      </c>
      <c r="D36" s="3">
        <v>8.0652200000000001</v>
      </c>
      <c r="E36" s="3">
        <v>73.101399999999998</v>
      </c>
      <c r="F36" s="3">
        <v>33.046500000000002</v>
      </c>
      <c r="G36" s="3">
        <v>51.3718</v>
      </c>
      <c r="H36" s="3">
        <v>68.878399999999999</v>
      </c>
      <c r="I36" s="3">
        <v>28.605</v>
      </c>
      <c r="J36" s="3">
        <v>34.851199999999999</v>
      </c>
      <c r="K36" s="3">
        <v>26.644100000000002</v>
      </c>
      <c r="L36" s="3">
        <v>8.7719299999999993</v>
      </c>
      <c r="O36">
        <f t="shared" si="0"/>
        <v>7.9922849999999999</v>
      </c>
      <c r="P36">
        <v>33.046500000000002</v>
      </c>
      <c r="Q36">
        <f t="shared" si="1"/>
        <v>60.125100000000003</v>
      </c>
      <c r="R36">
        <f t="shared" si="2"/>
        <v>31.728099999999998</v>
      </c>
      <c r="S36">
        <f t="shared" si="3"/>
        <v>17.708015</v>
      </c>
    </row>
    <row r="37" spans="2:19" x14ac:dyDescent="0.25">
      <c r="B37" s="4" t="s">
        <v>224</v>
      </c>
      <c r="C37" s="3">
        <v>3.25806</v>
      </c>
      <c r="D37" s="3">
        <v>12.160500000000001</v>
      </c>
      <c r="E37" s="3">
        <v>69.8</v>
      </c>
      <c r="F37" s="3">
        <v>39.552900000000001</v>
      </c>
      <c r="G37" s="3">
        <v>39.593400000000003</v>
      </c>
      <c r="H37" s="3">
        <v>53.608699999999999</v>
      </c>
      <c r="I37" s="3">
        <v>43.6389</v>
      </c>
      <c r="J37" s="3">
        <v>61.048499999999997</v>
      </c>
      <c r="K37" s="3">
        <v>28.2</v>
      </c>
      <c r="L37" s="3">
        <v>24.915099999999999</v>
      </c>
      <c r="O37">
        <f t="shared" si="0"/>
        <v>7.7092800000000006</v>
      </c>
      <c r="P37">
        <v>39.552900000000001</v>
      </c>
      <c r="Q37">
        <f t="shared" si="1"/>
        <v>46.601050000000001</v>
      </c>
      <c r="R37">
        <f t="shared" si="2"/>
        <v>52.343699999999998</v>
      </c>
      <c r="S37">
        <f t="shared" si="3"/>
        <v>26.557549999999999</v>
      </c>
    </row>
    <row r="38" spans="2:19" x14ac:dyDescent="0.25">
      <c r="B38" s="4" t="s">
        <v>230</v>
      </c>
      <c r="C38" s="3">
        <v>7.7142900000000001</v>
      </c>
      <c r="D38" s="3">
        <v>18.972999999999999</v>
      </c>
      <c r="E38" s="3">
        <v>65.728800000000007</v>
      </c>
      <c r="F38" s="3">
        <v>46.473100000000002</v>
      </c>
      <c r="G38" s="3">
        <v>50.661999999999999</v>
      </c>
      <c r="H38" s="3">
        <v>39.430999999999997</v>
      </c>
      <c r="I38" s="3">
        <v>24.020399999999999</v>
      </c>
      <c r="J38" s="3">
        <v>42.791699999999999</v>
      </c>
      <c r="K38" s="3">
        <v>27.247900000000001</v>
      </c>
      <c r="L38" s="3">
        <v>22.3125</v>
      </c>
      <c r="O38">
        <f t="shared" si="0"/>
        <v>13.343644999999999</v>
      </c>
      <c r="P38">
        <v>46.473100000000002</v>
      </c>
      <c r="Q38">
        <f t="shared" si="1"/>
        <v>45.046499999999995</v>
      </c>
      <c r="R38">
        <f t="shared" si="2"/>
        <v>33.40605</v>
      </c>
      <c r="S38">
        <f t="shared" si="3"/>
        <v>24.780200000000001</v>
      </c>
    </row>
    <row r="39" spans="2:19" x14ac:dyDescent="0.25">
      <c r="B39" s="4" t="s">
        <v>236</v>
      </c>
      <c r="C39" s="3">
        <v>8.7088599999999996</v>
      </c>
      <c r="D39" s="3">
        <v>15.0816</v>
      </c>
      <c r="E39" s="3">
        <v>75.953500000000005</v>
      </c>
      <c r="F39" s="3">
        <v>38.463000000000001</v>
      </c>
      <c r="G39" s="3">
        <v>48.786700000000003</v>
      </c>
      <c r="H39" s="3">
        <v>54.577500000000001</v>
      </c>
      <c r="I39" s="3">
        <v>36.415700000000001</v>
      </c>
      <c r="J39" s="3">
        <v>48.725499999999997</v>
      </c>
      <c r="K39" s="3">
        <v>40.2453</v>
      </c>
      <c r="L39" s="3">
        <v>26.908200000000001</v>
      </c>
      <c r="O39">
        <f t="shared" si="0"/>
        <v>11.89523</v>
      </c>
      <c r="P39">
        <v>38.463000000000001</v>
      </c>
      <c r="Q39">
        <f t="shared" si="1"/>
        <v>51.682100000000005</v>
      </c>
      <c r="R39">
        <f t="shared" si="2"/>
        <v>42.570599999999999</v>
      </c>
      <c r="S39">
        <f t="shared" si="3"/>
        <v>33.576750000000004</v>
      </c>
    </row>
    <row r="40" spans="2:19" x14ac:dyDescent="0.25">
      <c r="B40" s="4" t="s">
        <v>242</v>
      </c>
      <c r="C40" s="3">
        <v>5.6071400000000002</v>
      </c>
      <c r="D40" s="3">
        <v>22.661999999999999</v>
      </c>
      <c r="E40" s="3">
        <v>68.298699999999997</v>
      </c>
      <c r="F40" s="3">
        <v>32.567799999999998</v>
      </c>
      <c r="G40" s="3">
        <v>59.666699999999999</v>
      </c>
      <c r="H40" s="3">
        <v>50.539499999999997</v>
      </c>
      <c r="I40" s="3">
        <v>36.471200000000003</v>
      </c>
      <c r="J40" s="3">
        <v>62.222200000000001</v>
      </c>
      <c r="K40" s="3">
        <v>44.611600000000003</v>
      </c>
      <c r="L40" s="3">
        <v>10.0161</v>
      </c>
      <c r="O40">
        <f t="shared" si="0"/>
        <v>14.13457</v>
      </c>
      <c r="P40">
        <v>32.567799999999998</v>
      </c>
      <c r="Q40">
        <f t="shared" si="1"/>
        <v>55.103099999999998</v>
      </c>
      <c r="R40">
        <f t="shared" si="2"/>
        <v>49.346699999999998</v>
      </c>
      <c r="S40">
        <f t="shared" si="3"/>
        <v>27.313850000000002</v>
      </c>
    </row>
    <row r="41" spans="2:19" x14ac:dyDescent="0.25">
      <c r="B41" s="4" t="s">
        <v>248</v>
      </c>
      <c r="C41" s="3">
        <v>8.8450699999999998</v>
      </c>
      <c r="D41" s="3">
        <v>13.8902</v>
      </c>
      <c r="E41" s="3">
        <v>82.571399999999997</v>
      </c>
      <c r="F41" s="3">
        <v>38.933999999999997</v>
      </c>
      <c r="G41" s="3">
        <v>52.67</v>
      </c>
      <c r="H41" s="3">
        <v>63.938299999999998</v>
      </c>
      <c r="I41" s="3">
        <v>51.8919</v>
      </c>
      <c r="J41" s="3">
        <v>56.612200000000001</v>
      </c>
      <c r="K41" s="3">
        <v>41.688699999999997</v>
      </c>
      <c r="L41" s="3">
        <v>23.7</v>
      </c>
      <c r="O41">
        <f t="shared" si="0"/>
        <v>11.367635</v>
      </c>
      <c r="P41">
        <v>38.933999999999997</v>
      </c>
      <c r="Q41">
        <f t="shared" si="1"/>
        <v>58.30415</v>
      </c>
      <c r="R41">
        <f t="shared" si="2"/>
        <v>54.252049999999997</v>
      </c>
      <c r="S41">
        <f t="shared" si="3"/>
        <v>32.69435</v>
      </c>
    </row>
    <row r="42" spans="2:19" x14ac:dyDescent="0.25">
      <c r="B42" s="4" t="s">
        <v>254</v>
      </c>
      <c r="C42" s="3">
        <v>6.4833299999999996</v>
      </c>
      <c r="D42" s="3">
        <v>9.0769199999999994</v>
      </c>
      <c r="E42" s="3">
        <v>66.837500000000006</v>
      </c>
      <c r="F42" s="3">
        <v>41.912500000000001</v>
      </c>
      <c r="G42" s="3">
        <v>48.215400000000002</v>
      </c>
      <c r="H42" s="3">
        <v>48.557400000000001</v>
      </c>
      <c r="I42" s="3">
        <v>36.981299999999997</v>
      </c>
      <c r="J42" s="3">
        <v>37.447400000000002</v>
      </c>
      <c r="K42" s="3">
        <v>27.1889</v>
      </c>
      <c r="L42" s="3">
        <v>27.0259</v>
      </c>
      <c r="O42">
        <f t="shared" si="0"/>
        <v>7.780125</v>
      </c>
      <c r="P42">
        <v>41.912500000000001</v>
      </c>
      <c r="Q42">
        <f t="shared" si="1"/>
        <v>48.386400000000002</v>
      </c>
      <c r="R42">
        <f t="shared" si="2"/>
        <v>37.214349999999996</v>
      </c>
      <c r="S42">
        <f t="shared" si="3"/>
        <v>27.107399999999998</v>
      </c>
    </row>
    <row r="43" spans="2:19" x14ac:dyDescent="0.25">
      <c r="B43" s="4" t="s">
        <v>260</v>
      </c>
      <c r="C43" s="3">
        <v>4.5806500000000003</v>
      </c>
      <c r="D43" s="3">
        <v>7.9101100000000004</v>
      </c>
      <c r="E43" s="3">
        <v>74.289500000000004</v>
      </c>
      <c r="F43" s="3">
        <v>44.097099999999998</v>
      </c>
      <c r="G43" s="3">
        <v>45.8889</v>
      </c>
      <c r="H43" s="3">
        <v>41.666699999999999</v>
      </c>
      <c r="I43" s="3">
        <v>33.656599999999997</v>
      </c>
      <c r="J43" s="3">
        <v>36.3964</v>
      </c>
      <c r="K43" s="3">
        <v>33.181800000000003</v>
      </c>
      <c r="L43" s="3">
        <v>25.606300000000001</v>
      </c>
      <c r="O43">
        <f t="shared" si="0"/>
        <v>6.2453800000000008</v>
      </c>
      <c r="P43">
        <v>44.097099999999998</v>
      </c>
      <c r="Q43">
        <f t="shared" si="1"/>
        <v>43.777799999999999</v>
      </c>
      <c r="R43">
        <f t="shared" si="2"/>
        <v>35.026499999999999</v>
      </c>
      <c r="S43">
        <f t="shared" si="3"/>
        <v>29.39405</v>
      </c>
    </row>
    <row r="44" spans="2:19" x14ac:dyDescent="0.25">
      <c r="B44" s="4" t="s">
        <v>266</v>
      </c>
      <c r="C44" s="3">
        <v>3.68919</v>
      </c>
      <c r="D44" s="3">
        <v>11.6092</v>
      </c>
      <c r="E44" s="3">
        <v>67.140799999999999</v>
      </c>
      <c r="F44" s="3">
        <v>38.152900000000002</v>
      </c>
      <c r="G44" s="3">
        <v>66.307699999999997</v>
      </c>
      <c r="H44" s="3">
        <v>44.7941</v>
      </c>
      <c r="I44" s="3">
        <v>66.010199999999998</v>
      </c>
      <c r="J44" s="3">
        <v>49.626199999999997</v>
      </c>
      <c r="K44" s="3">
        <v>30.2957</v>
      </c>
      <c r="L44" s="3">
        <v>20.3826</v>
      </c>
      <c r="O44">
        <f t="shared" si="0"/>
        <v>7.6491949999999997</v>
      </c>
      <c r="P44">
        <v>38.152900000000002</v>
      </c>
      <c r="Q44">
        <f t="shared" si="1"/>
        <v>55.550899999999999</v>
      </c>
      <c r="R44">
        <f t="shared" si="2"/>
        <v>57.818199999999997</v>
      </c>
      <c r="S44">
        <f t="shared" si="3"/>
        <v>25.33915</v>
      </c>
    </row>
    <row r="45" spans="2:19" x14ac:dyDescent="0.25">
      <c r="B45" s="4" t="s">
        <v>272</v>
      </c>
      <c r="C45" s="3">
        <v>7.7105300000000003</v>
      </c>
      <c r="D45" s="3">
        <v>12.376799999999999</v>
      </c>
      <c r="E45" s="3">
        <v>60.576099999999997</v>
      </c>
      <c r="F45" s="3">
        <v>38.274500000000003</v>
      </c>
      <c r="G45" s="3">
        <v>48.304299999999998</v>
      </c>
      <c r="H45" s="3">
        <v>54.2239</v>
      </c>
      <c r="I45" s="3">
        <v>54.781599999999997</v>
      </c>
      <c r="J45" s="3">
        <v>52.336399999999998</v>
      </c>
      <c r="K45" s="3">
        <v>40.165199999999999</v>
      </c>
      <c r="L45" s="3">
        <v>18.929200000000002</v>
      </c>
      <c r="O45">
        <f t="shared" si="0"/>
        <v>10.043665000000001</v>
      </c>
      <c r="P45">
        <v>38.274500000000003</v>
      </c>
      <c r="Q45">
        <f t="shared" si="1"/>
        <v>51.264099999999999</v>
      </c>
      <c r="R45">
        <f t="shared" si="2"/>
        <v>53.558999999999997</v>
      </c>
      <c r="S45">
        <f t="shared" si="3"/>
        <v>29.5472</v>
      </c>
    </row>
    <row r="46" spans="2:19" x14ac:dyDescent="0.25">
      <c r="B46" s="4" t="s">
        <v>278</v>
      </c>
      <c r="C46" s="3">
        <v>4.7722800000000003</v>
      </c>
      <c r="D46" s="3">
        <v>13.071400000000001</v>
      </c>
      <c r="E46" s="3">
        <v>72.745099999999994</v>
      </c>
      <c r="F46" s="3">
        <v>35.201799999999999</v>
      </c>
      <c r="G46" s="3">
        <v>54.075499999999998</v>
      </c>
      <c r="H46" s="3">
        <v>41.285699999999999</v>
      </c>
      <c r="I46" s="3">
        <v>21.075600000000001</v>
      </c>
      <c r="J46" s="3">
        <v>39.6526</v>
      </c>
      <c r="K46" s="3">
        <v>43.1753</v>
      </c>
      <c r="L46" s="3">
        <v>30.550999999999998</v>
      </c>
      <c r="O46">
        <f t="shared" si="0"/>
        <v>8.9218399999999995</v>
      </c>
      <c r="P46">
        <v>35.201799999999999</v>
      </c>
      <c r="Q46">
        <f t="shared" si="1"/>
        <v>47.680599999999998</v>
      </c>
      <c r="R46">
        <f t="shared" si="2"/>
        <v>30.364100000000001</v>
      </c>
      <c r="S46">
        <f t="shared" si="3"/>
        <v>36.863149999999997</v>
      </c>
    </row>
    <row r="47" spans="2:19" x14ac:dyDescent="0.25">
      <c r="B47" s="4" t="s">
        <v>284</v>
      </c>
      <c r="C47" s="3">
        <v>7.8933299999999997</v>
      </c>
      <c r="D47" s="3">
        <v>14.8415</v>
      </c>
      <c r="E47" s="3">
        <v>77.181799999999996</v>
      </c>
      <c r="F47" s="3">
        <v>55.222200000000001</v>
      </c>
      <c r="G47" s="3">
        <v>51.307699999999997</v>
      </c>
      <c r="H47" s="3">
        <v>67.183099999999996</v>
      </c>
      <c r="I47" s="3">
        <v>23.701899999999998</v>
      </c>
      <c r="J47" s="3">
        <v>47.235300000000002</v>
      </c>
      <c r="K47" s="3">
        <v>41.868699999999997</v>
      </c>
      <c r="L47" s="3">
        <v>32.928600000000003</v>
      </c>
      <c r="O47">
        <f t="shared" si="0"/>
        <v>11.367414999999999</v>
      </c>
      <c r="P47">
        <v>55.222200000000001</v>
      </c>
      <c r="Q47">
        <f t="shared" si="1"/>
        <v>59.245399999999997</v>
      </c>
      <c r="R47">
        <f t="shared" si="2"/>
        <v>35.468600000000002</v>
      </c>
      <c r="S47">
        <f t="shared" si="3"/>
        <v>37.398650000000004</v>
      </c>
    </row>
    <row r="48" spans="2:19" x14ac:dyDescent="0.25">
      <c r="B48" s="4" t="s">
        <v>290</v>
      </c>
      <c r="C48" s="3">
        <v>7.3157899999999998</v>
      </c>
      <c r="D48" s="3">
        <v>12.6167</v>
      </c>
      <c r="E48" s="3">
        <v>67.838700000000003</v>
      </c>
      <c r="F48" s="3">
        <v>34.744700000000002</v>
      </c>
      <c r="G48" s="3">
        <v>62</v>
      </c>
      <c r="H48" s="3">
        <v>49.465800000000002</v>
      </c>
      <c r="I48" s="3">
        <v>37.585900000000002</v>
      </c>
      <c r="J48" s="3">
        <v>59.568399999999997</v>
      </c>
      <c r="K48" s="3">
        <v>44.4054</v>
      </c>
      <c r="L48" s="3">
        <v>25.6555</v>
      </c>
      <c r="O48">
        <f t="shared" si="0"/>
        <v>9.9662450000000007</v>
      </c>
      <c r="P48">
        <v>34.744700000000002</v>
      </c>
      <c r="Q48">
        <f t="shared" si="1"/>
        <v>55.732900000000001</v>
      </c>
      <c r="R48">
        <f t="shared" si="2"/>
        <v>48.577150000000003</v>
      </c>
      <c r="S48">
        <f t="shared" si="3"/>
        <v>35.030450000000002</v>
      </c>
    </row>
    <row r="49" spans="2:19" x14ac:dyDescent="0.25">
      <c r="B49" s="4" t="s">
        <v>296</v>
      </c>
      <c r="C49" s="3">
        <v>5.3814399999999996</v>
      </c>
      <c r="D49" s="3">
        <v>14.632899999999999</v>
      </c>
      <c r="E49" s="3">
        <v>89.338499999999996</v>
      </c>
      <c r="G49" s="3">
        <v>53.342100000000002</v>
      </c>
      <c r="H49" s="3">
        <v>54.8</v>
      </c>
      <c r="I49" s="3">
        <v>49.946899999999999</v>
      </c>
      <c r="J49" s="3">
        <v>58.333300000000001</v>
      </c>
      <c r="K49" s="3">
        <v>40.7607</v>
      </c>
      <c r="L49" s="3">
        <v>35.305599999999998</v>
      </c>
      <c r="O49">
        <f t="shared" si="0"/>
        <v>10.007169999999999</v>
      </c>
      <c r="Q49">
        <f t="shared" si="1"/>
        <v>54.07105</v>
      </c>
      <c r="R49">
        <f t="shared" si="2"/>
        <v>54.140100000000004</v>
      </c>
      <c r="S49">
        <f t="shared" si="3"/>
        <v>38.033149999999999</v>
      </c>
    </row>
    <row r="51" spans="2:19" x14ac:dyDescent="0.25">
      <c r="C51">
        <f>AVERAGE(C2:C49)</f>
        <v>6.3051397916666678</v>
      </c>
      <c r="D51">
        <f t="shared" ref="D51:L51" si="4">AVERAGE(D2:D49)</f>
        <v>11.392368958333334</v>
      </c>
      <c r="E51">
        <f t="shared" si="4"/>
        <v>63.028874999999992</v>
      </c>
      <c r="F51">
        <f t="shared" si="4"/>
        <v>40.663953191489355</v>
      </c>
      <c r="G51">
        <f t="shared" si="4"/>
        <v>48.934814583333321</v>
      </c>
      <c r="H51">
        <f t="shared" si="4"/>
        <v>49.05115416666667</v>
      </c>
      <c r="I51">
        <f t="shared" si="4"/>
        <v>45.275958333333328</v>
      </c>
      <c r="J51">
        <f t="shared" si="4"/>
        <v>54.552277083333344</v>
      </c>
      <c r="K51">
        <f t="shared" si="4"/>
        <v>46.409072916666666</v>
      </c>
      <c r="L51">
        <f t="shared" si="4"/>
        <v>24.073477708333332</v>
      </c>
    </row>
  </sheetData>
  <hyperlinks>
    <hyperlink ref="B2" r:id="rId1" display="http://columbus.ibl.local/browse/measurement/8745/well=1.1" xr:uid="{00000000-0004-0000-0B00-000000000000}"/>
    <hyperlink ref="B3" r:id="rId2" display="http://columbus.ibl.local/browse/measurement/8745/well=2.1" xr:uid="{00000000-0004-0000-0B00-000001000000}"/>
    <hyperlink ref="B4" r:id="rId3" display="http://columbus.ibl.local/browse/measurement/8745/well=3.1" xr:uid="{00000000-0004-0000-0B00-000002000000}"/>
    <hyperlink ref="B5" r:id="rId4" display="http://columbus.ibl.local/browse/measurement/8745/well=4.1" xr:uid="{00000000-0004-0000-0B00-000003000000}"/>
    <hyperlink ref="B6" r:id="rId5" display="http://columbus.ibl.local/browse/measurement/8745/well=1.2" xr:uid="{00000000-0004-0000-0B00-000004000000}"/>
    <hyperlink ref="B7" r:id="rId6" display="http://columbus.ibl.local/browse/measurement/8745/well=2.2" xr:uid="{00000000-0004-0000-0B00-000005000000}"/>
    <hyperlink ref="B8" r:id="rId7" display="http://columbus.ibl.local/browse/measurement/8745/well=3.2" xr:uid="{00000000-0004-0000-0B00-000006000000}"/>
    <hyperlink ref="B9" r:id="rId8" display="http://columbus.ibl.local/browse/measurement/8745/well=4.2" xr:uid="{00000000-0004-0000-0B00-000007000000}"/>
    <hyperlink ref="B10" r:id="rId9" display="http://columbus.ibl.local/browse/measurement/8745/well=1.3" xr:uid="{00000000-0004-0000-0B00-000008000000}"/>
    <hyperlink ref="B11" r:id="rId10" display="http://columbus.ibl.local/browse/measurement/8745/well=2.3" xr:uid="{00000000-0004-0000-0B00-000009000000}"/>
    <hyperlink ref="B12" r:id="rId11" display="http://columbus.ibl.local/browse/measurement/8745/well=3.3" xr:uid="{00000000-0004-0000-0B00-00000A000000}"/>
    <hyperlink ref="B13" r:id="rId12" display="http://columbus.ibl.local/browse/measurement/8745/well=4.3" xr:uid="{00000000-0004-0000-0B00-00000B000000}"/>
    <hyperlink ref="B14" r:id="rId13" display="http://columbus.ibl.local/browse/measurement/8745/well=1.4" xr:uid="{00000000-0004-0000-0B00-00000C000000}"/>
    <hyperlink ref="B15" r:id="rId14" display="http://columbus.ibl.local/browse/measurement/8745/well=2.4" xr:uid="{00000000-0004-0000-0B00-00000D000000}"/>
    <hyperlink ref="B16" r:id="rId15" display="http://columbus.ibl.local/browse/measurement/8745/well=3.4" xr:uid="{00000000-0004-0000-0B00-00000E000000}"/>
    <hyperlink ref="B17" r:id="rId16" display="http://columbus.ibl.local/browse/measurement/8745/well=4.4" xr:uid="{00000000-0004-0000-0B00-00000F000000}"/>
    <hyperlink ref="B18" r:id="rId17" display="http://columbus.ibl.local/browse/measurement/8745/well=1.5" xr:uid="{00000000-0004-0000-0B00-000010000000}"/>
    <hyperlink ref="B19" r:id="rId18" display="http://columbus.ibl.local/browse/measurement/8745/well=2.5" xr:uid="{00000000-0004-0000-0B00-000011000000}"/>
    <hyperlink ref="B20" r:id="rId19" display="http://columbus.ibl.local/browse/measurement/8745/well=3.5" xr:uid="{00000000-0004-0000-0B00-000012000000}"/>
    <hyperlink ref="B21" r:id="rId20" display="http://columbus.ibl.local/browse/measurement/8745/well=4.5" xr:uid="{00000000-0004-0000-0B00-000013000000}"/>
    <hyperlink ref="B22" r:id="rId21" display="http://columbus.ibl.local/browse/measurement/8745/well=1.6" xr:uid="{00000000-0004-0000-0B00-000014000000}"/>
    <hyperlink ref="B23" r:id="rId22" display="http://columbus.ibl.local/browse/measurement/8745/well=2.6" xr:uid="{00000000-0004-0000-0B00-000015000000}"/>
    <hyperlink ref="B24" r:id="rId23" display="http://columbus.ibl.local/browse/measurement/8745/well=3.6" xr:uid="{00000000-0004-0000-0B00-000016000000}"/>
    <hyperlink ref="B25" r:id="rId24" display="http://columbus.ibl.local/browse/measurement/8745/well=4.6" xr:uid="{00000000-0004-0000-0B00-000017000000}"/>
    <hyperlink ref="B26" r:id="rId25" display="http://columbus.ibl.local/browse/measurement/8745/well=1.7" xr:uid="{00000000-0004-0000-0B00-000018000000}"/>
    <hyperlink ref="B27" r:id="rId26" display="http://columbus.ibl.local/browse/measurement/8745/well=2.7" xr:uid="{00000000-0004-0000-0B00-000019000000}"/>
    <hyperlink ref="B28" r:id="rId27" display="http://columbus.ibl.local/browse/measurement/8745/well=3.7" xr:uid="{00000000-0004-0000-0B00-00001A000000}"/>
    <hyperlink ref="B29" r:id="rId28" display="http://columbus.ibl.local/browse/measurement/8745/well=4.7" xr:uid="{00000000-0004-0000-0B00-00001B000000}"/>
    <hyperlink ref="B30" r:id="rId29" display="http://columbus.ibl.local/browse/measurement/8745/well=1.8" xr:uid="{00000000-0004-0000-0B00-00001C000000}"/>
    <hyperlink ref="B31" r:id="rId30" display="http://columbus.ibl.local/browse/measurement/8745/well=2.8" xr:uid="{00000000-0004-0000-0B00-00001D000000}"/>
    <hyperlink ref="B32" r:id="rId31" display="http://columbus.ibl.local/browse/measurement/8745/well=3.8" xr:uid="{00000000-0004-0000-0B00-00001E000000}"/>
    <hyperlink ref="B33" r:id="rId32" display="http://columbus.ibl.local/browse/measurement/8745/well=4.8" xr:uid="{00000000-0004-0000-0B00-00001F000000}"/>
    <hyperlink ref="B34" r:id="rId33" display="http://columbus.ibl.local/browse/measurement/8745/well=1.9" xr:uid="{00000000-0004-0000-0B00-000020000000}"/>
    <hyperlink ref="B35" r:id="rId34" display="http://columbus.ibl.local/browse/measurement/8745/well=2.9" xr:uid="{00000000-0004-0000-0B00-000021000000}"/>
    <hyperlink ref="B36" r:id="rId35" display="http://columbus.ibl.local/browse/measurement/8745/well=3.9" xr:uid="{00000000-0004-0000-0B00-000022000000}"/>
    <hyperlink ref="B37" r:id="rId36" display="http://columbus.ibl.local/browse/measurement/8745/well=4.9" xr:uid="{00000000-0004-0000-0B00-000023000000}"/>
    <hyperlink ref="B38" r:id="rId37" display="http://columbus.ibl.local/browse/measurement/8745/well=1.10" xr:uid="{00000000-0004-0000-0B00-000024000000}"/>
    <hyperlink ref="B39" r:id="rId38" display="http://columbus.ibl.local/browse/measurement/8745/well=2.10" xr:uid="{00000000-0004-0000-0B00-000025000000}"/>
    <hyperlink ref="B40" r:id="rId39" display="http://columbus.ibl.local/browse/measurement/8745/well=3.10" xr:uid="{00000000-0004-0000-0B00-000026000000}"/>
    <hyperlink ref="B41" r:id="rId40" display="http://columbus.ibl.local/browse/measurement/8745/well=4.10" xr:uid="{00000000-0004-0000-0B00-000027000000}"/>
    <hyperlink ref="B42" r:id="rId41" display="http://columbus.ibl.local/browse/measurement/8745/well=1.11" xr:uid="{00000000-0004-0000-0B00-000028000000}"/>
    <hyperlink ref="B43" r:id="rId42" display="http://columbus.ibl.local/browse/measurement/8745/well=2.11" xr:uid="{00000000-0004-0000-0B00-000029000000}"/>
    <hyperlink ref="B44" r:id="rId43" display="http://columbus.ibl.local/browse/measurement/8745/well=3.11" xr:uid="{00000000-0004-0000-0B00-00002A000000}"/>
    <hyperlink ref="B45" r:id="rId44" display="http://columbus.ibl.local/browse/measurement/8745/well=4.11" xr:uid="{00000000-0004-0000-0B00-00002B000000}"/>
    <hyperlink ref="B46" r:id="rId45" display="http://columbus.ibl.local/browse/measurement/8745/well=1.12" xr:uid="{00000000-0004-0000-0B00-00002C000000}"/>
    <hyperlink ref="B47" r:id="rId46" display="http://columbus.ibl.local/browse/measurement/8745/well=2.12" xr:uid="{00000000-0004-0000-0B00-00002D000000}"/>
    <hyperlink ref="B48" r:id="rId47" display="http://columbus.ibl.local/browse/measurement/8745/well=3.12" xr:uid="{00000000-0004-0000-0B00-00002E000000}"/>
    <hyperlink ref="B49" r:id="rId48" display="http://columbus.ibl.local/browse/measurement/8745/well=4.12" xr:uid="{00000000-0004-0000-0B00-00002F000000}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V51"/>
  <sheetViews>
    <sheetView zoomScaleNormal="100" workbookViewId="0">
      <selection activeCell="O2" sqref="O2:R23"/>
    </sheetView>
  </sheetViews>
  <sheetFormatPr baseColWidth="10" defaultRowHeight="15" x14ac:dyDescent="0.25"/>
  <sheetData>
    <row r="1" spans="1:21" x14ac:dyDescent="0.25">
      <c r="B1" t="s">
        <v>2446</v>
      </c>
      <c r="C1">
        <v>2</v>
      </c>
      <c r="D1">
        <v>8</v>
      </c>
      <c r="E1" t="s">
        <v>2447</v>
      </c>
      <c r="F1" t="s">
        <v>2448</v>
      </c>
    </row>
    <row r="2" spans="1:21" x14ac:dyDescent="0.25">
      <c r="A2" t="s">
        <v>15</v>
      </c>
      <c r="B2">
        <v>5.3429099999999998</v>
      </c>
      <c r="C2">
        <v>12.2029</v>
      </c>
      <c r="D2">
        <v>20.057700000000001</v>
      </c>
      <c r="E2">
        <v>36.377749999999999</v>
      </c>
      <c r="F2">
        <v>47.043199999999999</v>
      </c>
      <c r="I2">
        <f>AVERAGE(B2:B5)</f>
        <v>7.3210687500000002</v>
      </c>
      <c r="J2">
        <f t="shared" ref="J2:M2" si="0">AVERAGE(C2:C5)</f>
        <v>14.932550000000001</v>
      </c>
      <c r="K2">
        <f t="shared" si="0"/>
        <v>21.219650000000001</v>
      </c>
      <c r="L2">
        <f t="shared" si="0"/>
        <v>48.507399999999997</v>
      </c>
      <c r="M2">
        <f t="shared" si="0"/>
        <v>47.879937500000004</v>
      </c>
      <c r="O2">
        <f>TTEST($B$2:$B$49,C2:C5,2,3)</f>
        <v>1.9853574979173318E-2</v>
      </c>
      <c r="P2">
        <f t="shared" ref="P2:R2" si="1">TTEST($B$2:$B$49,D2:D5,2,3)</f>
        <v>8.4249104036524247E-3</v>
      </c>
      <c r="Q2">
        <f t="shared" si="1"/>
        <v>4.5549923300325324E-3</v>
      </c>
      <c r="R2">
        <f t="shared" si="1"/>
        <v>5.1182147929022619E-4</v>
      </c>
      <c r="T2" s="7"/>
      <c r="U2" s="7" t="s">
        <v>2451</v>
      </c>
    </row>
    <row r="3" spans="1:21" x14ac:dyDescent="0.25">
      <c r="A3" t="s">
        <v>21</v>
      </c>
      <c r="B3">
        <v>8.0519949999999998</v>
      </c>
      <c r="C3">
        <v>18.5169</v>
      </c>
      <c r="D3">
        <v>16.181799999999999</v>
      </c>
      <c r="E3">
        <v>52.119399999999999</v>
      </c>
      <c r="F3">
        <v>46.9375</v>
      </c>
      <c r="I3">
        <f>AVERAGE(B6:B9)</f>
        <v>8.6129237500000002</v>
      </c>
      <c r="J3">
        <f>AVERAGE(C6:C9)</f>
        <v>19.788525</v>
      </c>
      <c r="K3">
        <f t="shared" ref="K3:M3" si="2">AVERAGE(D6:D9)</f>
        <v>27.660375000000002</v>
      </c>
      <c r="L3">
        <f t="shared" si="2"/>
        <v>63.4756</v>
      </c>
      <c r="M3">
        <f t="shared" si="2"/>
        <v>45.425925000000007</v>
      </c>
      <c r="O3">
        <f>TTEST($B$2:$B$49,C6:C9,2,3)</f>
        <v>5.1359238161310288E-3</v>
      </c>
      <c r="P3">
        <f t="shared" ref="P3:R3" si="3">TTEST($B$2:$B$49,D6:D9,2,3)</f>
        <v>4.1221463899498044E-3</v>
      </c>
      <c r="Q3">
        <f t="shared" si="3"/>
        <v>2.4482866443951566E-4</v>
      </c>
      <c r="R3">
        <f t="shared" si="3"/>
        <v>9.1831270531783919E-4</v>
      </c>
      <c r="T3" s="7" t="s">
        <v>2452</v>
      </c>
      <c r="U3" s="7"/>
    </row>
    <row r="4" spans="1:21" x14ac:dyDescent="0.25">
      <c r="A4" t="s">
        <v>27</v>
      </c>
      <c r="B4">
        <v>8.2560199999999995</v>
      </c>
      <c r="C4">
        <v>15.641999999999999</v>
      </c>
      <c r="D4">
        <v>25.820900000000002</v>
      </c>
      <c r="E4">
        <v>60.692400000000006</v>
      </c>
      <c r="F4">
        <v>54.785350000000001</v>
      </c>
      <c r="I4">
        <f>AVERAGE(B10:B13)</f>
        <v>8.7200500000000005</v>
      </c>
      <c r="J4">
        <f t="shared" ref="J4:M4" si="4">AVERAGE(C10:C13)</f>
        <v>19.948874999999997</v>
      </c>
      <c r="K4">
        <f t="shared" si="4"/>
        <v>26.598974999999999</v>
      </c>
      <c r="L4">
        <f t="shared" si="4"/>
        <v>54.154399999999995</v>
      </c>
      <c r="M4">
        <f t="shared" si="4"/>
        <v>37.504075</v>
      </c>
      <c r="O4">
        <f>TTEST($B$2:$B$49,C10:C13,2,3)</f>
        <v>2.6527685247186784E-2</v>
      </c>
      <c r="P4">
        <f t="shared" ref="P4:R4" si="5">TTEST($B$2:$B$49,D10:D13,2,3)</f>
        <v>1.4628091409401255E-3</v>
      </c>
      <c r="Q4">
        <f t="shared" si="5"/>
        <v>8.599552436877832E-4</v>
      </c>
      <c r="R4">
        <f t="shared" si="5"/>
        <v>9.588114027263301E-4</v>
      </c>
      <c r="T4" s="7" t="s">
        <v>2453</v>
      </c>
      <c r="U4" s="7" t="s">
        <v>2454</v>
      </c>
    </row>
    <row r="5" spans="1:21" x14ac:dyDescent="0.25">
      <c r="A5" t="s">
        <v>33</v>
      </c>
      <c r="B5">
        <v>7.6333500000000001</v>
      </c>
      <c r="C5">
        <v>13.368399999999999</v>
      </c>
      <c r="D5">
        <v>22.818200000000001</v>
      </c>
      <c r="E5">
        <v>44.840049999999998</v>
      </c>
      <c r="F5">
        <v>42.753700000000002</v>
      </c>
      <c r="I5">
        <f>AVERAGE(B14:B17)</f>
        <v>8.3372250000000001</v>
      </c>
      <c r="J5">
        <f t="shared" ref="J5:M5" si="6">AVERAGE(C14:C17)</f>
        <v>24.959025</v>
      </c>
      <c r="K5">
        <f t="shared" si="6"/>
        <v>29.710175</v>
      </c>
      <c r="L5">
        <f t="shared" si="6"/>
        <v>63.374525000000006</v>
      </c>
      <c r="M5">
        <f t="shared" si="6"/>
        <v>35.353724999999997</v>
      </c>
      <c r="O5">
        <f>TTEST($B$2:$B$49,C14:C17,2,3)</f>
        <v>5.2457445475783586E-4</v>
      </c>
      <c r="P5">
        <f t="shared" ref="P5:R5" si="7">TTEST($B$2:$B$49,D14:D17,2,3)</f>
        <v>2.0963384121974384E-2</v>
      </c>
      <c r="Q5">
        <f t="shared" si="7"/>
        <v>7.2550755404360194E-3</v>
      </c>
      <c r="R5">
        <f t="shared" si="7"/>
        <v>2.1064122511235757E-3</v>
      </c>
      <c r="T5" s="7"/>
      <c r="U5" s="7" t="s">
        <v>2455</v>
      </c>
    </row>
    <row r="6" spans="1:21" x14ac:dyDescent="0.25">
      <c r="A6" t="s">
        <v>38</v>
      </c>
      <c r="B6">
        <v>7.6344599999999998</v>
      </c>
      <c r="C6">
        <v>19.292300000000001</v>
      </c>
      <c r="D6">
        <v>21.781199999999998</v>
      </c>
      <c r="E6">
        <v>59.448450000000001</v>
      </c>
      <c r="F6">
        <v>47.564400000000006</v>
      </c>
      <c r="I6">
        <f>AVERAGE(B18:B21)</f>
        <v>9.4781762500000006</v>
      </c>
      <c r="J6">
        <f t="shared" ref="J6:M6" si="8">AVERAGE(C18:C21)</f>
        <v>23.630649999999999</v>
      </c>
      <c r="K6">
        <f t="shared" si="8"/>
        <v>32.197874999999996</v>
      </c>
      <c r="L6">
        <f t="shared" si="8"/>
        <v>57.300799999999995</v>
      </c>
      <c r="M6">
        <f t="shared" si="8"/>
        <v>33.763737499999998</v>
      </c>
      <c r="O6">
        <f>TTEST($B$2:$B$49,C18:C21,2,3)</f>
        <v>4.1214995575311207E-4</v>
      </c>
      <c r="P6">
        <f t="shared" ref="P6:R6" si="9">TTEST($B$2:$B$49,D18:D21,2,3)</f>
        <v>1.0046377102664291E-2</v>
      </c>
      <c r="Q6">
        <f t="shared" si="9"/>
        <v>2.1267737669329934E-3</v>
      </c>
      <c r="R6">
        <f t="shared" si="9"/>
        <v>4.3733956418506794E-4</v>
      </c>
      <c r="T6" s="7"/>
      <c r="U6" s="7" t="s">
        <v>2456</v>
      </c>
    </row>
    <row r="7" spans="1:21" x14ac:dyDescent="0.25">
      <c r="A7" t="s">
        <v>44</v>
      </c>
      <c r="B7">
        <v>7.0624950000000002</v>
      </c>
      <c r="C7">
        <v>15.9588</v>
      </c>
      <c r="D7">
        <v>30.121600000000001</v>
      </c>
      <c r="E7">
        <v>60.174300000000002</v>
      </c>
      <c r="F7">
        <v>38.569450000000003</v>
      </c>
      <c r="I7">
        <f>AVERAGE(B22:B25)</f>
        <v>8.0681899999999995</v>
      </c>
      <c r="J7">
        <f t="shared" ref="J7:M7" si="10">AVERAGE(C22:C25)</f>
        <v>18.275285</v>
      </c>
      <c r="K7">
        <f t="shared" si="10"/>
        <v>32.269075000000001</v>
      </c>
      <c r="L7">
        <f t="shared" si="10"/>
        <v>43.718149999999994</v>
      </c>
      <c r="M7">
        <f t="shared" si="10"/>
        <v>35.274074999999996</v>
      </c>
      <c r="O7">
        <f>TTEST($B$2:$B$49,C22:C25,2,3)</f>
        <v>6.3635647044675059E-2</v>
      </c>
      <c r="P7">
        <f t="shared" ref="P7:R7" si="11">TTEST($B$2:$B$49,D22:D25,2,3)</f>
        <v>3.2502621943794E-3</v>
      </c>
      <c r="Q7">
        <f t="shared" si="11"/>
        <v>4.9904800155192034E-3</v>
      </c>
      <c r="R7">
        <f t="shared" si="11"/>
        <v>7.4202892664514185E-4</v>
      </c>
      <c r="T7" s="7"/>
      <c r="U7" s="7" t="s">
        <v>2457</v>
      </c>
    </row>
    <row r="8" spans="1:21" x14ac:dyDescent="0.25">
      <c r="A8" t="s">
        <v>50</v>
      </c>
      <c r="B8">
        <v>10.46116</v>
      </c>
      <c r="C8">
        <v>20.3386</v>
      </c>
      <c r="D8">
        <v>25.9054</v>
      </c>
      <c r="E8">
        <v>62.898700000000005</v>
      </c>
      <c r="F8">
        <v>43.7027</v>
      </c>
      <c r="I8">
        <f>AVERAGE(B26:B29)</f>
        <v>8.529515</v>
      </c>
      <c r="J8">
        <f t="shared" ref="J8:M8" si="12">AVERAGE(C26:C29)</f>
        <v>18.553374999999999</v>
      </c>
      <c r="K8">
        <f t="shared" si="12"/>
        <v>24.315950000000001</v>
      </c>
      <c r="L8">
        <f t="shared" si="12"/>
        <v>50.632512499999997</v>
      </c>
      <c r="M8">
        <f t="shared" si="12"/>
        <v>36.283774999999999</v>
      </c>
      <c r="O8">
        <f>TTEST($B$2:$B$49,C26:C29,2,3)</f>
        <v>5.2216068818549101E-2</v>
      </c>
      <c r="P8">
        <f t="shared" ref="P8:R8" si="13">TTEST($B$2:$B$49,D26:D29,2,3)</f>
        <v>8.4990445830288187E-3</v>
      </c>
      <c r="Q8">
        <f t="shared" si="13"/>
        <v>3.7587328115553631E-3</v>
      </c>
      <c r="R8">
        <f t="shared" si="13"/>
        <v>9.7915763272786796E-4</v>
      </c>
      <c r="T8" s="7"/>
      <c r="U8" s="7" t="s">
        <v>2458</v>
      </c>
    </row>
    <row r="9" spans="1:21" x14ac:dyDescent="0.25">
      <c r="A9" t="s">
        <v>56</v>
      </c>
      <c r="B9">
        <v>9.2935799999999986</v>
      </c>
      <c r="C9">
        <v>23.564399999999999</v>
      </c>
      <c r="D9">
        <v>32.833300000000001</v>
      </c>
      <c r="E9">
        <v>71.380949999999999</v>
      </c>
      <c r="F9">
        <v>51.867149999999995</v>
      </c>
      <c r="I9">
        <f>AVERAGE(B30:B33)</f>
        <v>8.935807500000001</v>
      </c>
      <c r="J9">
        <f t="shared" ref="J9:M9" si="14">AVERAGE(C30:C33)</f>
        <v>20.9605</v>
      </c>
      <c r="K9">
        <f t="shared" si="14"/>
        <v>24.272799999999997</v>
      </c>
      <c r="L9">
        <f t="shared" si="14"/>
        <v>45.874524999999991</v>
      </c>
      <c r="M9">
        <f t="shared" si="14"/>
        <v>29.585700000000003</v>
      </c>
      <c r="O9">
        <f>TTEST($B$2:$B$49,C30:C33,2,3)</f>
        <v>1.4455831886447867E-2</v>
      </c>
      <c r="P9">
        <f t="shared" ref="P9:R9" si="15">TTEST($B$2:$B$49,D30:D33,2,3)</f>
        <v>1.6078573241759236E-2</v>
      </c>
      <c r="Q9">
        <f t="shared" si="15"/>
        <v>3.7905862239384887E-3</v>
      </c>
      <c r="R9">
        <f t="shared" si="15"/>
        <v>4.5522947971344537E-4</v>
      </c>
      <c r="T9" s="7"/>
      <c r="U9" s="7" t="s">
        <v>2459</v>
      </c>
    </row>
    <row r="10" spans="1:21" x14ac:dyDescent="0.25">
      <c r="A10" t="s">
        <v>62</v>
      </c>
      <c r="B10">
        <v>7.1176499999999994</v>
      </c>
      <c r="C10">
        <v>17.793099999999999</v>
      </c>
      <c r="D10">
        <v>27</v>
      </c>
      <c r="E10">
        <v>49.0608</v>
      </c>
      <c r="F10">
        <v>40.730350000000001</v>
      </c>
      <c r="I10">
        <f>AVERAGE(B34:B37)</f>
        <v>7.5015674999999993</v>
      </c>
      <c r="J10">
        <f t="shared" ref="J10:M10" si="16">AVERAGE(C34:C37)</f>
        <v>22.532149999999998</v>
      </c>
      <c r="K10">
        <f t="shared" si="16"/>
        <v>29.928375000000003</v>
      </c>
      <c r="L10">
        <f t="shared" si="16"/>
        <v>38.995649999999998</v>
      </c>
      <c r="M10">
        <f t="shared" si="16"/>
        <v>27.55476625</v>
      </c>
      <c r="O10">
        <f>TTEST($B$2:$B$49,C34:C37,2,3)</f>
        <v>1.8401810903481905E-2</v>
      </c>
      <c r="P10">
        <f t="shared" ref="P10:R10" si="17">TTEST($B$2:$B$49,D34:D37,2,3)</f>
        <v>2.0064239075668122E-2</v>
      </c>
      <c r="Q10">
        <f t="shared" si="17"/>
        <v>7.0424927693945854E-3</v>
      </c>
      <c r="R10">
        <f t="shared" si="17"/>
        <v>1.3899862898183374E-2</v>
      </c>
    </row>
    <row r="11" spans="1:21" x14ac:dyDescent="0.25">
      <c r="A11" t="s">
        <v>68</v>
      </c>
      <c r="B11">
        <v>7.4710100000000006</v>
      </c>
      <c r="C11">
        <v>13.2211</v>
      </c>
      <c r="D11">
        <v>23.307700000000001</v>
      </c>
      <c r="E11">
        <v>60.186849999999993</v>
      </c>
      <c r="F11">
        <v>39.60295</v>
      </c>
      <c r="I11">
        <f>AVERAGE(B38:B41)</f>
        <v>12.685270000000001</v>
      </c>
      <c r="J11">
        <f t="shared" ref="J11:M11" si="18">AVERAGE(C38:C41)</f>
        <v>17.991250000000001</v>
      </c>
      <c r="K11">
        <f t="shared" si="18"/>
        <v>32.396425000000001</v>
      </c>
      <c r="L11">
        <f t="shared" si="18"/>
        <v>44.89385</v>
      </c>
      <c r="M11">
        <f t="shared" si="18"/>
        <v>29.591287500000004</v>
      </c>
      <c r="O11">
        <f>TTEST($B$2:$B$49,C38:C41,2,3)</f>
        <v>2.4529156646620143E-2</v>
      </c>
      <c r="P11">
        <f t="shared" ref="P11:R11" si="19">TTEST($B$2:$B$49,D38:D41,2,3)</f>
        <v>2.4737691762483222E-3</v>
      </c>
      <c r="Q11">
        <f t="shared" si="19"/>
        <v>4.0135887223512468E-3</v>
      </c>
      <c r="R11">
        <f t="shared" si="19"/>
        <v>2.0042653293363558E-3</v>
      </c>
    </row>
    <row r="12" spans="1:21" x14ac:dyDescent="0.25">
      <c r="A12" t="s">
        <v>74</v>
      </c>
      <c r="B12">
        <v>11.3323</v>
      </c>
      <c r="C12">
        <v>25.108899999999998</v>
      </c>
      <c r="D12">
        <v>25</v>
      </c>
      <c r="E12">
        <v>47.526449999999997</v>
      </c>
      <c r="F12">
        <v>30.75055</v>
      </c>
      <c r="I12">
        <f>AVERAGE(B42:B45)</f>
        <v>7.9295912500000005</v>
      </c>
      <c r="J12">
        <f t="shared" ref="J12:M12" si="20">AVERAGE(C42:C45)</f>
        <v>18.625675000000001</v>
      </c>
      <c r="K12">
        <f t="shared" si="20"/>
        <v>29.248374999999999</v>
      </c>
      <c r="L12">
        <f t="shared" si="20"/>
        <v>45.904512499999996</v>
      </c>
      <c r="M12">
        <f t="shared" si="20"/>
        <v>27.84695</v>
      </c>
      <c r="O12">
        <f>TTEST($B$2:$B$49,C42:C45,2,3)</f>
        <v>8.8182908228164752E-4</v>
      </c>
      <c r="P12">
        <f t="shared" ref="P12:R12" si="21">TTEST($B$2:$B$49,D42:D45,2,3)</f>
        <v>1.4428265249801769E-3</v>
      </c>
      <c r="Q12">
        <f t="shared" si="21"/>
        <v>7.428613136843158E-3</v>
      </c>
      <c r="R12">
        <f t="shared" si="21"/>
        <v>1.3965906757446218E-4</v>
      </c>
    </row>
    <row r="13" spans="1:21" x14ac:dyDescent="0.25">
      <c r="A13" t="s">
        <v>80</v>
      </c>
      <c r="B13">
        <v>8.9592400000000012</v>
      </c>
      <c r="C13">
        <v>23.6724</v>
      </c>
      <c r="D13">
        <v>31.088200000000001</v>
      </c>
      <c r="E13">
        <v>59.843500000000006</v>
      </c>
      <c r="F13">
        <v>38.932450000000003</v>
      </c>
      <c r="I13">
        <f>AVERAGE(B46:B49)</f>
        <v>10.0656675</v>
      </c>
      <c r="J13">
        <f t="shared" ref="J13:L13" si="22">AVERAGE(C46:C49)</f>
        <v>23.416425</v>
      </c>
      <c r="K13">
        <f t="shared" si="22"/>
        <v>31.497574999999998</v>
      </c>
      <c r="L13">
        <f t="shared" si="22"/>
        <v>42.137487500000006</v>
      </c>
      <c r="M13">
        <f>AVERAGE(F46:F49)</f>
        <v>36.83135</v>
      </c>
      <c r="O13">
        <f>TTEST($B$2:$B$49,C46:C49,2,3)</f>
        <v>2.6052952000107113E-2</v>
      </c>
      <c r="P13">
        <f t="shared" ref="P13:Q13" si="23">TTEST($B$2:$B$49,D46:D49,2,3)</f>
        <v>8.6782717375736406E-3</v>
      </c>
      <c r="Q13">
        <f t="shared" si="23"/>
        <v>9.1441578937976713E-3</v>
      </c>
      <c r="R13">
        <f>TTEST($B$2:$B$49,F46:F49,2,3)</f>
        <v>1.3106235867118211E-6</v>
      </c>
    </row>
    <row r="14" spans="1:21" x14ac:dyDescent="0.25">
      <c r="A14" t="s">
        <v>86</v>
      </c>
      <c r="B14">
        <v>7.4468350000000001</v>
      </c>
      <c r="C14">
        <v>27.87</v>
      </c>
      <c r="D14">
        <v>24.5441</v>
      </c>
      <c r="E14">
        <v>39.352199999999996</v>
      </c>
      <c r="F14">
        <v>30.243850000000002</v>
      </c>
    </row>
    <row r="15" spans="1:21" x14ac:dyDescent="0.25">
      <c r="A15" t="s">
        <v>92</v>
      </c>
      <c r="B15">
        <v>7.7803100000000001</v>
      </c>
      <c r="C15">
        <v>25.714300000000001</v>
      </c>
      <c r="D15">
        <v>19.6721</v>
      </c>
      <c r="E15">
        <v>75.660249999999991</v>
      </c>
      <c r="F15">
        <v>31.99755</v>
      </c>
    </row>
    <row r="16" spans="1:21" x14ac:dyDescent="0.25">
      <c r="A16" t="s">
        <v>98</v>
      </c>
      <c r="B16">
        <v>9.8490299999999991</v>
      </c>
      <c r="C16">
        <v>22.396000000000001</v>
      </c>
      <c r="D16">
        <v>40.575299999999999</v>
      </c>
      <c r="E16">
        <v>73.683850000000007</v>
      </c>
      <c r="F16">
        <v>42.3125</v>
      </c>
      <c r="I16">
        <f>AVERAGE(I2:I13)</f>
        <v>8.8487543750000004</v>
      </c>
    </row>
    <row r="17" spans="1:22" x14ac:dyDescent="0.25">
      <c r="A17" t="s">
        <v>104</v>
      </c>
      <c r="B17">
        <v>8.2727249999999994</v>
      </c>
      <c r="C17">
        <v>23.855799999999999</v>
      </c>
      <c r="D17">
        <v>34.049199999999999</v>
      </c>
      <c r="E17">
        <v>64.8018</v>
      </c>
      <c r="F17">
        <v>36.860999999999997</v>
      </c>
      <c r="J17">
        <f>AVERAGE(J3:J6)</f>
        <v>22.081768749999998</v>
      </c>
      <c r="K17">
        <f>AVERAGE(K3:K6)</f>
        <v>29.04185</v>
      </c>
      <c r="L17">
        <f>AVERAGE(L3:L6)</f>
        <v>59.576331249999996</v>
      </c>
      <c r="M17">
        <f>AVERAGE(M3:M6)</f>
        <v>38.011865624999999</v>
      </c>
      <c r="O17" s="6">
        <f>AVERAGE(O3:O6)</f>
        <v>8.150083368457189E-3</v>
      </c>
      <c r="P17" s="6">
        <f>AVERAGE(P3:P6)</f>
        <v>9.1486791888821511E-3</v>
      </c>
      <c r="Q17" s="6">
        <f>AVERAGE(Q3:Q6)</f>
        <v>2.621658303874078E-3</v>
      </c>
      <c r="R17" s="6">
        <f>AVERAGE(R3:R6)</f>
        <v>1.1052189808382032E-3</v>
      </c>
      <c r="S17" t="s">
        <v>2460</v>
      </c>
      <c r="T17" t="s">
        <v>2460</v>
      </c>
      <c r="U17" t="s">
        <v>2460</v>
      </c>
      <c r="V17" t="s">
        <v>2460</v>
      </c>
    </row>
    <row r="18" spans="1:22" x14ac:dyDescent="0.25">
      <c r="A18" t="s">
        <v>110</v>
      </c>
      <c r="B18">
        <v>9.8654100000000007</v>
      </c>
      <c r="C18">
        <v>21.177099999999999</v>
      </c>
      <c r="D18">
        <v>23.133299999999998</v>
      </c>
      <c r="E18">
        <v>44.079650000000001</v>
      </c>
      <c r="F18">
        <v>33.631900000000002</v>
      </c>
      <c r="J18">
        <v>18.275285</v>
      </c>
      <c r="K18">
        <v>32.269075000000001</v>
      </c>
      <c r="L18">
        <v>43.718149999999994</v>
      </c>
      <c r="M18">
        <v>35.274074999999996</v>
      </c>
      <c r="O18" s="6">
        <v>6.3635647044675059E-2</v>
      </c>
      <c r="P18" s="6">
        <v>3.2502621943794E-3</v>
      </c>
      <c r="Q18" s="6">
        <v>4.9904800155192034E-3</v>
      </c>
      <c r="R18" s="6">
        <v>7.4202892664514185E-4</v>
      </c>
      <c r="S18" t="s">
        <v>2461</v>
      </c>
      <c r="T18" t="s">
        <v>2460</v>
      </c>
      <c r="U18" t="s">
        <v>2460</v>
      </c>
      <c r="V18" t="s">
        <v>2462</v>
      </c>
    </row>
    <row r="19" spans="1:22" x14ac:dyDescent="0.25">
      <c r="A19" t="s">
        <v>116</v>
      </c>
      <c r="B19">
        <v>8.4862649999999995</v>
      </c>
      <c r="C19">
        <v>23</v>
      </c>
      <c r="D19">
        <v>28.3276</v>
      </c>
      <c r="E19">
        <v>66.950400000000002</v>
      </c>
      <c r="F19">
        <v>38.278700000000001</v>
      </c>
      <c r="J19">
        <v>18.553374999999999</v>
      </c>
      <c r="K19">
        <v>24.315950000000001</v>
      </c>
      <c r="L19">
        <v>50.632512499999997</v>
      </c>
      <c r="M19">
        <v>36.283774999999999</v>
      </c>
      <c r="O19" s="6">
        <v>5.2216068818549101E-2</v>
      </c>
      <c r="P19" s="6">
        <v>8.4990445830288187E-3</v>
      </c>
      <c r="Q19" s="6">
        <v>3.7587328115553631E-3</v>
      </c>
      <c r="R19" s="6">
        <v>9.7915763272786796E-4</v>
      </c>
      <c r="S19" t="s">
        <v>2461</v>
      </c>
      <c r="T19" t="s">
        <v>2460</v>
      </c>
      <c r="U19" t="s">
        <v>2460</v>
      </c>
      <c r="V19" t="s">
        <v>2462</v>
      </c>
    </row>
    <row r="20" spans="1:22" x14ac:dyDescent="0.25">
      <c r="A20" t="s">
        <v>122</v>
      </c>
      <c r="B20">
        <v>8.9568849999999998</v>
      </c>
      <c r="C20">
        <v>26.1981</v>
      </c>
      <c r="D20">
        <v>35.9863</v>
      </c>
      <c r="E20">
        <v>56.660299999999999</v>
      </c>
      <c r="F20">
        <v>30.842449999999999</v>
      </c>
      <c r="J20">
        <v>20.9605</v>
      </c>
      <c r="K20">
        <v>24.272799999999997</v>
      </c>
      <c r="L20">
        <v>45.874524999999991</v>
      </c>
      <c r="M20">
        <v>29.585700000000003</v>
      </c>
      <c r="O20" s="6">
        <v>1.4455831886447867E-2</v>
      </c>
      <c r="P20" s="6">
        <v>1.6078573241759236E-2</v>
      </c>
      <c r="Q20" s="6">
        <v>3.7905862239384887E-3</v>
      </c>
      <c r="R20" s="6">
        <v>4.5522947971344537E-4</v>
      </c>
      <c r="S20" t="s">
        <v>2461</v>
      </c>
      <c r="T20" t="s">
        <v>2461</v>
      </c>
      <c r="U20" t="s">
        <v>2460</v>
      </c>
      <c r="V20" t="s">
        <v>2462</v>
      </c>
    </row>
    <row r="21" spans="1:22" x14ac:dyDescent="0.25">
      <c r="A21" t="s">
        <v>128</v>
      </c>
      <c r="B21">
        <v>10.604144999999999</v>
      </c>
      <c r="C21">
        <v>24.147400000000001</v>
      </c>
      <c r="D21">
        <v>41.344299999999997</v>
      </c>
      <c r="E21">
        <v>61.51285</v>
      </c>
      <c r="F21">
        <v>32.301899999999996</v>
      </c>
      <c r="J21">
        <v>22.532149999999998</v>
      </c>
      <c r="K21">
        <v>29.928375000000003</v>
      </c>
      <c r="L21">
        <v>38.995649999999998</v>
      </c>
      <c r="M21">
        <v>27.55476625</v>
      </c>
      <c r="O21" s="6">
        <v>1.8401810903481905E-2</v>
      </c>
      <c r="P21" s="6">
        <v>2.0064239075668122E-2</v>
      </c>
      <c r="Q21" s="6">
        <v>7.0424927693945854E-3</v>
      </c>
      <c r="R21" s="6">
        <v>1.3899862898183374E-2</v>
      </c>
      <c r="S21" t="s">
        <v>2461</v>
      </c>
      <c r="T21" t="s">
        <v>2461</v>
      </c>
      <c r="U21" t="s">
        <v>2460</v>
      </c>
      <c r="V21" t="s">
        <v>2461</v>
      </c>
    </row>
    <row r="22" spans="1:22" x14ac:dyDescent="0.25">
      <c r="A22" t="s">
        <v>134</v>
      </c>
      <c r="B22">
        <v>7.5028750000000004</v>
      </c>
      <c r="C22">
        <v>19.600000000000001</v>
      </c>
      <c r="D22">
        <v>32.952399999999997</v>
      </c>
      <c r="E22">
        <v>30.67615</v>
      </c>
      <c r="F22">
        <v>33.244750000000003</v>
      </c>
      <c r="J22">
        <v>17.991250000000001</v>
      </c>
      <c r="K22">
        <v>32.396425000000001</v>
      </c>
      <c r="L22">
        <v>44.89385</v>
      </c>
      <c r="M22">
        <v>29.591287500000004</v>
      </c>
      <c r="O22" s="6">
        <v>2.4529156646620143E-2</v>
      </c>
      <c r="P22" s="6">
        <v>2.4737691762483222E-3</v>
      </c>
      <c r="Q22" s="6">
        <v>4.0135887223512468E-3</v>
      </c>
      <c r="R22" s="6">
        <v>2.0042653293363558E-3</v>
      </c>
      <c r="S22" t="s">
        <v>2461</v>
      </c>
      <c r="T22" t="s">
        <v>2460</v>
      </c>
      <c r="U22" t="s">
        <v>2460</v>
      </c>
      <c r="V22" t="s">
        <v>2460</v>
      </c>
    </row>
    <row r="23" spans="1:22" x14ac:dyDescent="0.25">
      <c r="A23" t="s">
        <v>140</v>
      </c>
      <c r="B23">
        <v>9.169435</v>
      </c>
      <c r="C23">
        <v>18.686699999999998</v>
      </c>
      <c r="D23">
        <v>38.3673</v>
      </c>
      <c r="E23">
        <v>52.837900000000005</v>
      </c>
      <c r="F23">
        <v>30.834150000000001</v>
      </c>
      <c r="J23">
        <v>18.625675000000001</v>
      </c>
      <c r="K23">
        <v>29.248374999999999</v>
      </c>
      <c r="L23">
        <v>45.904512499999996</v>
      </c>
      <c r="M23">
        <v>27.84695</v>
      </c>
      <c r="O23" s="6">
        <v>8.8182908228164752E-4</v>
      </c>
      <c r="P23" s="6">
        <v>1.4428265249801769E-3</v>
      </c>
      <c r="Q23" s="6">
        <v>7.428613136843158E-3</v>
      </c>
      <c r="R23" s="6">
        <v>1.3965906757446218E-4</v>
      </c>
      <c r="S23" t="s">
        <v>2462</v>
      </c>
      <c r="T23" t="s">
        <v>2460</v>
      </c>
      <c r="U23" t="s">
        <v>2460</v>
      </c>
      <c r="V23" t="s">
        <v>2462</v>
      </c>
    </row>
    <row r="24" spans="1:22" x14ac:dyDescent="0.25">
      <c r="A24" t="s">
        <v>146</v>
      </c>
      <c r="B24">
        <v>7.6877249999999995</v>
      </c>
      <c r="C24">
        <v>25.352900000000002</v>
      </c>
      <c r="D24">
        <v>24.927299999999999</v>
      </c>
      <c r="E24">
        <v>44.117999999999995</v>
      </c>
      <c r="F24">
        <v>39.381149999999998</v>
      </c>
    </row>
    <row r="25" spans="1:22" x14ac:dyDescent="0.25">
      <c r="A25" t="s">
        <v>152</v>
      </c>
      <c r="B25">
        <v>7.912725</v>
      </c>
      <c r="C25">
        <v>9.4615399999999994</v>
      </c>
      <c r="D25">
        <v>32.829300000000003</v>
      </c>
      <c r="E25">
        <v>47.240549999999999</v>
      </c>
      <c r="F25">
        <v>37.636249999999997</v>
      </c>
    </row>
    <row r="26" spans="1:22" x14ac:dyDescent="0.25">
      <c r="A26" t="s">
        <v>158</v>
      </c>
      <c r="B26">
        <v>6.8810400000000005</v>
      </c>
      <c r="C26">
        <v>19.552900000000001</v>
      </c>
      <c r="D26">
        <v>17.577500000000001</v>
      </c>
      <c r="E26">
        <v>41.74615</v>
      </c>
      <c r="F26">
        <v>34.661999999999999</v>
      </c>
      <c r="I26">
        <f>_xlfn.STDEV.S(B2:B5)</f>
        <v>1.3440013197065339</v>
      </c>
      <c r="J26">
        <f t="shared" ref="J26:M26" si="24">_xlfn.STDEV.S(C2:C5)</f>
        <v>2.7837886994765393</v>
      </c>
      <c r="K26">
        <f>_xlfn.STDEV.S(D2:D5)</f>
        <v>4.1010943291598005</v>
      </c>
      <c r="L26">
        <f t="shared" si="24"/>
        <v>10.361766807917823</v>
      </c>
      <c r="M26">
        <f t="shared" si="24"/>
        <v>5.0183447067359772</v>
      </c>
    </row>
    <row r="27" spans="1:22" x14ac:dyDescent="0.25">
      <c r="A27" t="s">
        <v>164</v>
      </c>
      <c r="B27">
        <v>10.722339999999999</v>
      </c>
      <c r="C27">
        <v>13.2121</v>
      </c>
      <c r="D27">
        <v>29.3538</v>
      </c>
      <c r="E27">
        <v>45.652100000000004</v>
      </c>
      <c r="F27">
        <v>34.770600000000002</v>
      </c>
      <c r="I27">
        <f>_xlfn.STDEV.S(B6:B9)</f>
        <v>1.5535433461787458</v>
      </c>
      <c r="J27">
        <f t="shared" ref="J27:M27" si="25">_xlfn.STDEV.S(C6:C9)</f>
        <v>3.1343711409414698</v>
      </c>
      <c r="K27">
        <f t="shared" si="25"/>
        <v>4.8463531817749175</v>
      </c>
      <c r="L27">
        <f t="shared" si="25"/>
        <v>5.4755179677360193</v>
      </c>
      <c r="M27">
        <f t="shared" si="25"/>
        <v>5.6581271534109749</v>
      </c>
    </row>
    <row r="28" spans="1:22" x14ac:dyDescent="0.25">
      <c r="A28" t="s">
        <v>170</v>
      </c>
      <c r="B28">
        <v>6.6409199999999995</v>
      </c>
      <c r="C28">
        <v>26.961500000000001</v>
      </c>
      <c r="D28">
        <v>23.494299999999999</v>
      </c>
      <c r="E28">
        <v>50.034549999999996</v>
      </c>
      <c r="F28">
        <v>42.778449999999999</v>
      </c>
      <c r="I28">
        <f>_xlfn.STDEV.S(B10:B13)</f>
        <v>1.915624232480537</v>
      </c>
      <c r="J28">
        <f t="shared" ref="J28:M28" si="26">_xlfn.STDEV.S(C10:C13)</f>
        <v>5.4894085512466813</v>
      </c>
      <c r="K28">
        <f t="shared" si="26"/>
        <v>3.3517743722542028</v>
      </c>
      <c r="L28">
        <f t="shared" si="26"/>
        <v>6.7978132262025319</v>
      </c>
      <c r="M28">
        <f t="shared" si="26"/>
        <v>4.5630575168959302</v>
      </c>
    </row>
    <row r="29" spans="1:22" x14ac:dyDescent="0.25">
      <c r="A29" t="s">
        <v>176</v>
      </c>
      <c r="B29">
        <v>9.8737600000000008</v>
      </c>
      <c r="C29">
        <v>14.487</v>
      </c>
      <c r="D29">
        <v>26.838200000000001</v>
      </c>
      <c r="E29">
        <v>65.097250000000003</v>
      </c>
      <c r="F29">
        <v>32.924050000000001</v>
      </c>
      <c r="I29">
        <f>_xlfn.STDEV.S(B14:B17)</f>
        <v>1.0634320660562482</v>
      </c>
      <c r="J29">
        <f t="shared" ref="J29:M29" si="27">_xlfn.STDEV.S(C14:C17)</f>
        <v>2.3685732926173095</v>
      </c>
      <c r="K29">
        <f t="shared" si="27"/>
        <v>9.3866813416226424</v>
      </c>
      <c r="L29">
        <f>_xlfn.STDEV.S(E14:E17)</f>
        <v>16.696610764488444</v>
      </c>
      <c r="M29">
        <f t="shared" si="27"/>
        <v>5.4182149758169142</v>
      </c>
    </row>
    <row r="30" spans="1:22" x14ac:dyDescent="0.25">
      <c r="A30" t="s">
        <v>182</v>
      </c>
      <c r="B30">
        <v>6.2030449999999995</v>
      </c>
      <c r="C30">
        <v>15.5</v>
      </c>
      <c r="D30">
        <v>19.220600000000001</v>
      </c>
      <c r="E30">
        <v>32.97195</v>
      </c>
      <c r="F30">
        <v>28.945550000000001</v>
      </c>
      <c r="I30">
        <f>_xlfn.STDEV.S(B18:B21)</f>
        <v>0.94399648627855071</v>
      </c>
      <c r="J30">
        <f t="shared" ref="J30:M30" si="28">_xlfn.STDEV.S(C18:C21)</f>
        <v>2.1036838395221533</v>
      </c>
      <c r="K30">
        <f t="shared" si="28"/>
        <v>8.0654572667952653</v>
      </c>
      <c r="L30">
        <f t="shared" si="28"/>
        <v>9.7649917722273312</v>
      </c>
      <c r="M30">
        <f t="shared" si="28"/>
        <v>3.2183410341807583</v>
      </c>
    </row>
    <row r="31" spans="1:22" x14ac:dyDescent="0.25">
      <c r="A31" t="s">
        <v>188</v>
      </c>
      <c r="B31">
        <v>7.7177550000000004</v>
      </c>
      <c r="C31">
        <v>24.470600000000001</v>
      </c>
      <c r="D31">
        <v>18.384599999999999</v>
      </c>
      <c r="E31">
        <v>47.718649999999997</v>
      </c>
      <c r="F31">
        <v>25.942800000000002</v>
      </c>
      <c r="I31">
        <f>_xlfn.STDEV.S(B22:B25)</f>
        <v>0.75304815731355013</v>
      </c>
      <c r="J31">
        <f t="shared" ref="J31:M31" si="29">_xlfn.STDEV.S(C22:C25)</f>
        <v>6.5751772383386484</v>
      </c>
      <c r="K31">
        <f t="shared" si="29"/>
        <v>5.5338592141921819</v>
      </c>
      <c r="L31">
        <f t="shared" si="29"/>
        <v>9.4133023933332876</v>
      </c>
      <c r="M31">
        <f t="shared" si="29"/>
        <v>3.927638380651489</v>
      </c>
    </row>
    <row r="32" spans="1:22" x14ac:dyDescent="0.25">
      <c r="A32" t="s">
        <v>194</v>
      </c>
      <c r="B32">
        <v>13.2079</v>
      </c>
      <c r="C32">
        <v>25.508800000000001</v>
      </c>
      <c r="D32">
        <v>29.960999999999999</v>
      </c>
      <c r="E32">
        <v>48.466049999999996</v>
      </c>
      <c r="F32">
        <v>31.1965</v>
      </c>
      <c r="I32">
        <f>_xlfn.STDEV.S(B26:B29)</f>
        <v>2.0736229969387701</v>
      </c>
      <c r="J32">
        <f t="shared" ref="J32:M32" si="30">_xlfn.STDEV.S(C26:C29)</f>
        <v>6.2385960094533059</v>
      </c>
      <c r="K32">
        <f t="shared" si="30"/>
        <v>5.0932469934872202</v>
      </c>
      <c r="L32">
        <f t="shared" si="30"/>
        <v>10.220210977060376</v>
      </c>
      <c r="M32">
        <f t="shared" si="30"/>
        <v>4.4116666602128589</v>
      </c>
    </row>
    <row r="33" spans="1:13" x14ac:dyDescent="0.25">
      <c r="A33" t="s">
        <v>200</v>
      </c>
      <c r="B33">
        <v>8.6145300000000002</v>
      </c>
      <c r="C33">
        <v>18.3626</v>
      </c>
      <c r="D33">
        <v>29.524999999999999</v>
      </c>
      <c r="E33">
        <v>54.341449999999995</v>
      </c>
      <c r="F33">
        <v>32.257950000000001</v>
      </c>
      <c r="I33">
        <f>_xlfn.STDEV.S(B30:B33)</f>
        <v>3.0169320141895204</v>
      </c>
      <c r="J33">
        <f t="shared" ref="J33:M33" si="31">_xlfn.STDEV.S(C30:C33)</f>
        <v>4.8157373807133785</v>
      </c>
      <c r="K33">
        <f t="shared" si="31"/>
        <v>6.3281605584350942</v>
      </c>
      <c r="L33">
        <f t="shared" si="31"/>
        <v>9.0972900622017061</v>
      </c>
      <c r="M33">
        <f t="shared" si="31"/>
        <v>2.7938091759579184</v>
      </c>
    </row>
    <row r="34" spans="1:13" x14ac:dyDescent="0.25">
      <c r="A34" t="s">
        <v>206</v>
      </c>
      <c r="B34">
        <v>7.6040099999999997</v>
      </c>
      <c r="C34">
        <v>29.361699999999999</v>
      </c>
      <c r="D34">
        <v>27.186399999999999</v>
      </c>
      <c r="E34">
        <v>34.710149999999999</v>
      </c>
      <c r="F34">
        <v>33.874400000000001</v>
      </c>
      <c r="I34">
        <f>_xlfn.STDEV.S(B34:B37)</f>
        <v>0.55852167207280345</v>
      </c>
      <c r="J34">
        <f t="shared" ref="J34:M34" si="32">_xlfn.STDEV.S(C34:C37)</f>
        <v>5.9036789018938656</v>
      </c>
      <c r="K34">
        <f t="shared" si="32"/>
        <v>9.3326113160161714</v>
      </c>
      <c r="L34">
        <f t="shared" si="32"/>
        <v>9.1756063751485524</v>
      </c>
      <c r="M34">
        <f t="shared" si="32"/>
        <v>7.2654505949773291</v>
      </c>
    </row>
    <row r="35" spans="1:13" x14ac:dyDescent="0.25">
      <c r="A35" t="s">
        <v>212</v>
      </c>
      <c r="B35">
        <v>6.7006949999999996</v>
      </c>
      <c r="C35">
        <v>25.564699999999998</v>
      </c>
      <c r="D35">
        <v>19.2059</v>
      </c>
      <c r="E35">
        <v>37.200649999999996</v>
      </c>
      <c r="F35">
        <v>32.079100000000004</v>
      </c>
      <c r="I35">
        <f>_xlfn.STDEV.S(B38:B41)</f>
        <v>1.2772696563960173</v>
      </c>
      <c r="J35">
        <f t="shared" ref="J35:M35" si="33">_xlfn.STDEV.S(C38:C41)</f>
        <v>4.4143731034730829</v>
      </c>
      <c r="K35">
        <f t="shared" si="33"/>
        <v>5.0959226886959836</v>
      </c>
      <c r="L35">
        <f t="shared" si="33"/>
        <v>9.0327334320791106</v>
      </c>
      <c r="M35">
        <f t="shared" si="33"/>
        <v>4.2365942578473188</v>
      </c>
    </row>
    <row r="36" spans="1:13" x14ac:dyDescent="0.25">
      <c r="A36" t="s">
        <v>218</v>
      </c>
      <c r="B36">
        <v>7.9922849999999999</v>
      </c>
      <c r="C36">
        <v>17.814</v>
      </c>
      <c r="D36">
        <v>41.567599999999999</v>
      </c>
      <c r="E36">
        <v>31.728099999999998</v>
      </c>
      <c r="F36">
        <v>17.708015</v>
      </c>
      <c r="I36">
        <f>_xlfn.STDEV.S(B42:B45)</f>
        <v>1.5712879612989217</v>
      </c>
      <c r="J36">
        <f t="shared" ref="J36:M36" si="34">_xlfn.STDEV.S(C42:C45)</f>
        <v>1.8300462368931196</v>
      </c>
      <c r="K36">
        <f t="shared" si="34"/>
        <v>3.7802518587831355</v>
      </c>
      <c r="L36">
        <f t="shared" si="34"/>
        <v>11.465560154391005</v>
      </c>
      <c r="M36">
        <f t="shared" si="34"/>
        <v>2.0100052665768486</v>
      </c>
    </row>
    <row r="37" spans="1:13" x14ac:dyDescent="0.25">
      <c r="A37" t="s">
        <v>224</v>
      </c>
      <c r="B37">
        <v>7.7092800000000006</v>
      </c>
      <c r="C37">
        <v>17.388200000000001</v>
      </c>
      <c r="D37">
        <v>31.753599999999999</v>
      </c>
      <c r="E37">
        <v>52.343699999999998</v>
      </c>
      <c r="F37">
        <v>26.557549999999999</v>
      </c>
      <c r="I37">
        <f>_xlfn.STDEV.S(B46:B49)</f>
        <v>1.0026954829400265</v>
      </c>
      <c r="J37">
        <f t="shared" ref="J37:M37" si="35">_xlfn.STDEV.S(C46:C49)</f>
        <v>7.1276320094755121</v>
      </c>
      <c r="K37">
        <f t="shared" si="35"/>
        <v>7.4395896573108704</v>
      </c>
      <c r="L37">
        <f t="shared" si="35"/>
        <v>11.084804518677418</v>
      </c>
      <c r="M37">
        <f t="shared" si="35"/>
        <v>1.2923369761792001</v>
      </c>
    </row>
    <row r="38" spans="1:13" x14ac:dyDescent="0.25">
      <c r="A38" t="s">
        <v>230</v>
      </c>
      <c r="B38">
        <v>13.343644999999999</v>
      </c>
      <c r="C38">
        <v>23.827999999999999</v>
      </c>
      <c r="D38">
        <v>27.120699999999999</v>
      </c>
      <c r="E38">
        <v>33.40605</v>
      </c>
      <c r="F38">
        <v>24.780200000000001</v>
      </c>
    </row>
    <row r="39" spans="1:13" x14ac:dyDescent="0.25">
      <c r="A39" t="s">
        <v>236</v>
      </c>
      <c r="B39">
        <v>11.89523</v>
      </c>
      <c r="C39">
        <v>18.9907</v>
      </c>
      <c r="D39">
        <v>34.788699999999999</v>
      </c>
      <c r="E39">
        <v>42.570599999999999</v>
      </c>
      <c r="F39">
        <v>33.576750000000004</v>
      </c>
    </row>
    <row r="40" spans="1:13" x14ac:dyDescent="0.25">
      <c r="A40" t="s">
        <v>242</v>
      </c>
      <c r="B40">
        <v>14.13457</v>
      </c>
      <c r="C40">
        <v>14.457599999999999</v>
      </c>
      <c r="D40">
        <v>29.3553</v>
      </c>
      <c r="E40">
        <v>49.346699999999998</v>
      </c>
      <c r="F40">
        <v>27.313850000000002</v>
      </c>
      <c r="I40">
        <f>AVERAGE(I26:I37)</f>
        <v>1.4228312826541856</v>
      </c>
    </row>
    <row r="41" spans="1:13" x14ac:dyDescent="0.25">
      <c r="A41" t="s">
        <v>248</v>
      </c>
      <c r="B41">
        <v>11.367635</v>
      </c>
      <c r="C41">
        <v>14.688700000000001</v>
      </c>
      <c r="D41">
        <v>38.320999999999998</v>
      </c>
      <c r="E41">
        <v>54.252049999999997</v>
      </c>
      <c r="F41">
        <v>32.69435</v>
      </c>
      <c r="J41">
        <f>AVERAGE(J27:J30)</f>
        <v>3.2740092060819035</v>
      </c>
      <c r="K41">
        <f t="shared" ref="K41:M41" si="36">AVERAGE(K27:K30)</f>
        <v>6.4125665406117562</v>
      </c>
      <c r="L41">
        <f t="shared" si="36"/>
        <v>9.6837334326635816</v>
      </c>
      <c r="M41">
        <f t="shared" si="36"/>
        <v>4.7144351700761442</v>
      </c>
    </row>
    <row r="42" spans="1:13" x14ac:dyDescent="0.25">
      <c r="A42" t="s">
        <v>254</v>
      </c>
      <c r="B42">
        <v>7.780125</v>
      </c>
      <c r="C42">
        <v>20.85</v>
      </c>
      <c r="D42">
        <v>25.016400000000001</v>
      </c>
      <c r="E42">
        <v>37.214349999999996</v>
      </c>
      <c r="F42">
        <v>27.107399999999998</v>
      </c>
      <c r="J42">
        <v>6.5751772383386484</v>
      </c>
      <c r="K42">
        <v>5.5338592141921819</v>
      </c>
      <c r="L42">
        <v>9.4133023933332876</v>
      </c>
      <c r="M42">
        <v>3.927638380651489</v>
      </c>
    </row>
    <row r="43" spans="1:13" x14ac:dyDescent="0.25">
      <c r="A43" t="s">
        <v>260</v>
      </c>
      <c r="B43">
        <v>6.2453800000000008</v>
      </c>
      <c r="C43">
        <v>19.330100000000002</v>
      </c>
      <c r="D43">
        <v>28.166699999999999</v>
      </c>
      <c r="E43">
        <v>35.026499999999999</v>
      </c>
      <c r="F43">
        <v>29.39405</v>
      </c>
      <c r="J43">
        <v>6.2385960094533059</v>
      </c>
      <c r="K43">
        <v>5.0932469934872202</v>
      </c>
      <c r="L43">
        <v>10.220210977060376</v>
      </c>
      <c r="M43">
        <v>4.4116666602128589</v>
      </c>
    </row>
    <row r="44" spans="1:13" x14ac:dyDescent="0.25">
      <c r="A44" t="s">
        <v>266</v>
      </c>
      <c r="B44">
        <v>7.6491949999999997</v>
      </c>
      <c r="C44">
        <v>16.764700000000001</v>
      </c>
      <c r="D44">
        <v>29.7059</v>
      </c>
      <c r="E44">
        <v>57.818199999999997</v>
      </c>
      <c r="F44">
        <v>25.33915</v>
      </c>
      <c r="J44">
        <v>4.8157373807133785</v>
      </c>
      <c r="K44">
        <v>6.3281605584350942</v>
      </c>
      <c r="L44">
        <v>9.0972900622017061</v>
      </c>
      <c r="M44">
        <v>2.7938091759579184</v>
      </c>
    </row>
    <row r="45" spans="1:13" x14ac:dyDescent="0.25">
      <c r="A45" t="s">
        <v>272</v>
      </c>
      <c r="B45">
        <v>10.043665000000001</v>
      </c>
      <c r="C45">
        <v>17.5579</v>
      </c>
      <c r="D45">
        <v>34.104500000000002</v>
      </c>
      <c r="E45">
        <v>53.558999999999997</v>
      </c>
      <c r="F45">
        <v>29.5472</v>
      </c>
      <c r="J45">
        <v>5.9036789018938656</v>
      </c>
      <c r="K45">
        <v>9.3326113160161714</v>
      </c>
      <c r="L45">
        <v>9.1756063751485524</v>
      </c>
      <c r="M45">
        <v>7.2654505949773291</v>
      </c>
    </row>
    <row r="46" spans="1:13" x14ac:dyDescent="0.25">
      <c r="A46" t="s">
        <v>278</v>
      </c>
      <c r="B46">
        <v>8.9218399999999995</v>
      </c>
      <c r="C46">
        <v>19.669699999999999</v>
      </c>
      <c r="D46">
        <v>24.2286</v>
      </c>
      <c r="E46">
        <v>30.364100000000001</v>
      </c>
      <c r="F46">
        <v>36.863149999999997</v>
      </c>
      <c r="J46">
        <v>4.4143731034730829</v>
      </c>
      <c r="K46">
        <v>5.0959226886959836</v>
      </c>
      <c r="L46">
        <v>9.0327334320791106</v>
      </c>
      <c r="M46">
        <v>4.2365942578473188</v>
      </c>
    </row>
    <row r="47" spans="1:13" x14ac:dyDescent="0.25">
      <c r="A47" t="s">
        <v>284</v>
      </c>
      <c r="B47">
        <v>11.367414999999999</v>
      </c>
      <c r="C47">
        <v>32.395099999999999</v>
      </c>
      <c r="D47">
        <v>41.028199999999998</v>
      </c>
      <c r="E47">
        <v>35.468600000000002</v>
      </c>
      <c r="F47">
        <v>37.398650000000004</v>
      </c>
      <c r="J47">
        <v>1.8300462368931196</v>
      </c>
      <c r="K47">
        <v>3.7802518587831355</v>
      </c>
      <c r="L47">
        <v>11.465560154391005</v>
      </c>
      <c r="M47">
        <v>2.0100052665768486</v>
      </c>
    </row>
    <row r="48" spans="1:13" x14ac:dyDescent="0.25">
      <c r="A48" t="s">
        <v>290</v>
      </c>
      <c r="B48">
        <v>9.9662450000000007</v>
      </c>
      <c r="C48">
        <v>16.106400000000001</v>
      </c>
      <c r="D48">
        <v>27.219200000000001</v>
      </c>
      <c r="E48">
        <v>48.577150000000003</v>
      </c>
      <c r="F48">
        <v>35.030450000000002</v>
      </c>
    </row>
    <row r="49" spans="1:6" x14ac:dyDescent="0.25">
      <c r="A49" t="s">
        <v>296</v>
      </c>
      <c r="B49">
        <v>10.007169999999999</v>
      </c>
      <c r="C49">
        <v>25.494499999999999</v>
      </c>
      <c r="D49">
        <v>33.514299999999999</v>
      </c>
      <c r="E49">
        <v>54.140100000000004</v>
      </c>
      <c r="F49">
        <v>38.033149999999999</v>
      </c>
    </row>
    <row r="51" spans="1:6" x14ac:dyDescent="0.25">
      <c r="B51">
        <f>AVERAGE(B2:B49)</f>
        <v>8.8487543749999986</v>
      </c>
      <c r="C51">
        <f t="shared" ref="C51:F51" si="37">AVERAGE(C2:C49)</f>
        <v>20.301190416666667</v>
      </c>
      <c r="D51">
        <f t="shared" si="37"/>
        <v>28.442968749999991</v>
      </c>
      <c r="E51">
        <f t="shared" si="37"/>
        <v>49.91411770833335</v>
      </c>
      <c r="F51">
        <f t="shared" si="37"/>
        <v>35.241275312499994</v>
      </c>
    </row>
  </sheetData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J60"/>
  <sheetViews>
    <sheetView workbookViewId="0">
      <selection activeCell="H11" sqref="H11:H58"/>
    </sheetView>
  </sheetViews>
  <sheetFormatPr baseColWidth="10" defaultRowHeight="15" x14ac:dyDescent="0.25"/>
  <sheetData>
    <row r="2" spans="1:10" x14ac:dyDescent="0.25">
      <c r="A2" t="s">
        <v>0</v>
      </c>
    </row>
    <row r="3" spans="1:10" x14ac:dyDescent="0.25">
      <c r="A3" t="s">
        <v>1</v>
      </c>
    </row>
    <row r="4" spans="1:10" x14ac:dyDescent="0.25">
      <c r="A4" t="s">
        <v>2</v>
      </c>
    </row>
    <row r="5" spans="1:10" x14ac:dyDescent="0.25">
      <c r="A5">
        <v>4</v>
      </c>
    </row>
    <row r="6" spans="1:10" x14ac:dyDescent="0.25">
      <c r="A6" t="s">
        <v>2449</v>
      </c>
    </row>
    <row r="7" spans="1:10" x14ac:dyDescent="0.25">
      <c r="A7">
        <v>6</v>
      </c>
    </row>
    <row r="8" spans="1:10" x14ac:dyDescent="0.25">
      <c r="A8">
        <v>7</v>
      </c>
    </row>
    <row r="9" spans="1:10" ht="15" customHeight="1" x14ac:dyDescent="0.25">
      <c r="A9" s="8" t="s">
        <v>4</v>
      </c>
      <c r="B9" s="8"/>
      <c r="C9" s="8"/>
      <c r="D9" s="8"/>
      <c r="E9" s="8"/>
      <c r="F9" s="8"/>
      <c r="G9" s="8"/>
      <c r="H9" s="8"/>
      <c r="I9" s="8"/>
      <c r="J9" s="8"/>
    </row>
    <row r="10" spans="1:10" ht="120" x14ac:dyDescent="0.25">
      <c r="A10" s="1" t="s">
        <v>5</v>
      </c>
      <c r="B10" s="1" t="s">
        <v>6</v>
      </c>
      <c r="C10" s="1" t="s">
        <v>7</v>
      </c>
      <c r="D10" s="1" t="s">
        <v>8</v>
      </c>
      <c r="E10" s="1" t="s">
        <v>9</v>
      </c>
      <c r="F10" s="1" t="s">
        <v>10</v>
      </c>
      <c r="G10" s="1" t="s">
        <v>11</v>
      </c>
      <c r="H10" s="1" t="s">
        <v>12</v>
      </c>
      <c r="I10" s="1" t="s">
        <v>13</v>
      </c>
      <c r="J10" s="1" t="s">
        <v>14</v>
      </c>
    </row>
    <row r="11" spans="1:10" x14ac:dyDescent="0.25">
      <c r="A11" s="3">
        <v>1</v>
      </c>
      <c r="B11" s="3">
        <v>1</v>
      </c>
      <c r="C11" s="5" t="s">
        <v>15</v>
      </c>
      <c r="D11" s="3">
        <v>69</v>
      </c>
      <c r="E11" s="3">
        <v>12.2029</v>
      </c>
      <c r="F11" s="3">
        <v>19.4955</v>
      </c>
      <c r="G11" s="3">
        <v>439.71499999999997</v>
      </c>
      <c r="H11" s="3">
        <v>427.69600000000003</v>
      </c>
      <c r="I11" s="3">
        <v>675.63199999999995</v>
      </c>
      <c r="J11" s="3">
        <v>6</v>
      </c>
    </row>
    <row r="12" spans="1:10" x14ac:dyDescent="0.25">
      <c r="A12" s="3">
        <v>2</v>
      </c>
      <c r="B12" s="3">
        <v>1</v>
      </c>
      <c r="C12" s="5" t="s">
        <v>21</v>
      </c>
      <c r="D12" s="3">
        <v>89</v>
      </c>
      <c r="E12" s="3">
        <v>18.5169</v>
      </c>
      <c r="F12" s="3">
        <v>23.886099999999999</v>
      </c>
      <c r="G12" s="3">
        <v>442.96300000000002</v>
      </c>
      <c r="H12" s="3">
        <v>645.97799999999995</v>
      </c>
      <c r="I12" s="3">
        <v>823.71799999999996</v>
      </c>
      <c r="J12" s="3">
        <v>6</v>
      </c>
    </row>
    <row r="13" spans="1:10" x14ac:dyDescent="0.25">
      <c r="A13" s="3">
        <v>3</v>
      </c>
      <c r="B13" s="3">
        <v>1</v>
      </c>
      <c r="C13" s="5" t="s">
        <v>27</v>
      </c>
      <c r="D13" s="3">
        <v>81</v>
      </c>
      <c r="E13" s="3">
        <v>15.641999999999999</v>
      </c>
      <c r="F13" s="3">
        <v>22.439499999999999</v>
      </c>
      <c r="G13" s="3">
        <v>446.64800000000002</v>
      </c>
      <c r="H13" s="3">
        <v>550.08600000000001</v>
      </c>
      <c r="I13" s="3">
        <v>782.37099999999998</v>
      </c>
      <c r="J13" s="3">
        <v>6</v>
      </c>
    </row>
    <row r="14" spans="1:10" x14ac:dyDescent="0.25">
      <c r="A14" s="3">
        <v>4</v>
      </c>
      <c r="B14" s="3">
        <v>1</v>
      </c>
      <c r="C14" s="5" t="s">
        <v>33</v>
      </c>
      <c r="D14" s="3">
        <v>76</v>
      </c>
      <c r="E14" s="3">
        <v>13.368399999999999</v>
      </c>
      <c r="F14" s="3">
        <v>18.8537</v>
      </c>
      <c r="G14" s="3">
        <v>424.52199999999999</v>
      </c>
      <c r="H14" s="3">
        <v>471.31599999999997</v>
      </c>
      <c r="I14" s="3">
        <v>656.63900000000001</v>
      </c>
      <c r="J14" s="3">
        <v>6</v>
      </c>
    </row>
    <row r="15" spans="1:10" x14ac:dyDescent="0.25">
      <c r="A15" s="3">
        <v>1</v>
      </c>
      <c r="B15" s="3">
        <v>2</v>
      </c>
      <c r="C15" s="5" t="s">
        <v>38</v>
      </c>
      <c r="D15" s="3">
        <v>65</v>
      </c>
      <c r="E15" s="3">
        <v>19.292300000000001</v>
      </c>
      <c r="F15" s="3">
        <v>21.7361</v>
      </c>
      <c r="G15" s="3">
        <v>467.06700000000001</v>
      </c>
      <c r="H15" s="3">
        <v>675.63099999999997</v>
      </c>
      <c r="I15" s="3">
        <v>755.30399999999997</v>
      </c>
      <c r="J15" s="3">
        <v>6</v>
      </c>
    </row>
    <row r="16" spans="1:10" x14ac:dyDescent="0.25">
      <c r="A16" s="3">
        <v>2</v>
      </c>
      <c r="B16" s="3">
        <v>2</v>
      </c>
      <c r="C16" s="5" t="s">
        <v>44</v>
      </c>
      <c r="D16" s="3">
        <v>97</v>
      </c>
      <c r="E16" s="3">
        <v>15.9588</v>
      </c>
      <c r="F16" s="3">
        <v>18.445799999999998</v>
      </c>
      <c r="G16" s="3">
        <v>437.46699999999998</v>
      </c>
      <c r="H16" s="3">
        <v>565.41200000000003</v>
      </c>
      <c r="I16" s="3">
        <v>648.79700000000003</v>
      </c>
      <c r="J16" s="3">
        <v>6</v>
      </c>
    </row>
    <row r="17" spans="1:10" x14ac:dyDescent="0.25">
      <c r="A17" s="3">
        <v>3</v>
      </c>
      <c r="B17" s="3">
        <v>2</v>
      </c>
      <c r="C17" s="5" t="s">
        <v>50</v>
      </c>
      <c r="D17" s="3">
        <v>127</v>
      </c>
      <c r="E17" s="3">
        <v>20.3386</v>
      </c>
      <c r="F17" s="3">
        <v>22.262899999999998</v>
      </c>
      <c r="G17" s="3">
        <v>436.27</v>
      </c>
      <c r="H17" s="3">
        <v>712.53499999999997</v>
      </c>
      <c r="I17" s="3">
        <v>771.57100000000003</v>
      </c>
      <c r="J17" s="3">
        <v>6</v>
      </c>
    </row>
    <row r="18" spans="1:10" x14ac:dyDescent="0.25">
      <c r="A18" s="3">
        <v>4</v>
      </c>
      <c r="B18" s="3">
        <v>2</v>
      </c>
      <c r="C18" s="5" t="s">
        <v>56</v>
      </c>
      <c r="D18" s="3">
        <v>101</v>
      </c>
      <c r="E18" s="3">
        <v>23.564399999999999</v>
      </c>
      <c r="F18" s="3">
        <v>24.844100000000001</v>
      </c>
      <c r="G18" s="3">
        <v>445.041</v>
      </c>
      <c r="H18" s="3">
        <v>821.97</v>
      </c>
      <c r="I18" s="3">
        <v>856.82</v>
      </c>
      <c r="J18" s="3">
        <v>6</v>
      </c>
    </row>
    <row r="19" spans="1:10" x14ac:dyDescent="0.25">
      <c r="A19" s="3">
        <v>1</v>
      </c>
      <c r="B19" s="3">
        <v>3</v>
      </c>
      <c r="C19" s="5" t="s">
        <v>62</v>
      </c>
      <c r="D19" s="3">
        <v>87</v>
      </c>
      <c r="E19" s="3">
        <v>17.793099999999999</v>
      </c>
      <c r="F19" s="3">
        <v>22.611599999999999</v>
      </c>
      <c r="G19" s="3">
        <v>424.73700000000002</v>
      </c>
      <c r="H19" s="3">
        <v>625.21799999999996</v>
      </c>
      <c r="I19" s="3">
        <v>787.10799999999995</v>
      </c>
      <c r="J19" s="3">
        <v>6</v>
      </c>
    </row>
    <row r="20" spans="1:10" x14ac:dyDescent="0.25">
      <c r="A20" s="3">
        <v>2</v>
      </c>
      <c r="B20" s="3">
        <v>3</v>
      </c>
      <c r="C20" s="5" t="s">
        <v>68</v>
      </c>
      <c r="D20" s="3">
        <v>95</v>
      </c>
      <c r="E20" s="3">
        <v>13.2211</v>
      </c>
      <c r="F20" s="3">
        <v>18.283899999999999</v>
      </c>
      <c r="G20" s="3">
        <v>410.82100000000003</v>
      </c>
      <c r="H20" s="3">
        <v>468.15800000000002</v>
      </c>
      <c r="I20" s="3">
        <v>642.36</v>
      </c>
      <c r="J20" s="3">
        <v>6</v>
      </c>
    </row>
    <row r="21" spans="1:10" x14ac:dyDescent="0.25">
      <c r="A21" s="3">
        <v>3</v>
      </c>
      <c r="B21" s="3">
        <v>3</v>
      </c>
      <c r="C21" s="5" t="s">
        <v>74</v>
      </c>
      <c r="D21" s="3">
        <v>101</v>
      </c>
      <c r="E21" s="3">
        <v>25.108899999999998</v>
      </c>
      <c r="F21" s="3">
        <v>27.2668</v>
      </c>
      <c r="G21" s="3">
        <v>447.69600000000003</v>
      </c>
      <c r="H21" s="3">
        <v>876.22799999999995</v>
      </c>
      <c r="I21" s="3">
        <v>941.11699999999996</v>
      </c>
      <c r="J21" s="3">
        <v>6</v>
      </c>
    </row>
    <row r="22" spans="1:10" x14ac:dyDescent="0.25">
      <c r="A22" s="3">
        <v>4</v>
      </c>
      <c r="B22" s="3">
        <v>3</v>
      </c>
      <c r="C22" s="5" t="s">
        <v>80</v>
      </c>
      <c r="D22" s="3">
        <v>116</v>
      </c>
      <c r="E22" s="3">
        <v>23.6724</v>
      </c>
      <c r="F22" s="3">
        <v>25.441400000000002</v>
      </c>
      <c r="G22" s="3">
        <v>433.22800000000001</v>
      </c>
      <c r="H22" s="3">
        <v>831.32799999999997</v>
      </c>
      <c r="I22" s="3">
        <v>883.28399999999999</v>
      </c>
      <c r="J22" s="3">
        <v>6</v>
      </c>
    </row>
    <row r="23" spans="1:10" x14ac:dyDescent="0.25">
      <c r="A23" s="3">
        <v>1</v>
      </c>
      <c r="B23" s="3">
        <v>4</v>
      </c>
      <c r="C23" s="5" t="s">
        <v>86</v>
      </c>
      <c r="D23" s="3">
        <v>100</v>
      </c>
      <c r="E23" s="3">
        <v>27.87</v>
      </c>
      <c r="F23" s="3">
        <v>28.099599999999999</v>
      </c>
      <c r="G23" s="3">
        <v>461.07499999999999</v>
      </c>
      <c r="H23" s="3">
        <v>971.63</v>
      </c>
      <c r="I23" s="3">
        <v>971.50300000000004</v>
      </c>
      <c r="J23" s="3">
        <v>6</v>
      </c>
    </row>
    <row r="24" spans="1:10" x14ac:dyDescent="0.25">
      <c r="A24" s="3">
        <v>2</v>
      </c>
      <c r="B24" s="3">
        <v>4</v>
      </c>
      <c r="C24" s="5" t="s">
        <v>92</v>
      </c>
      <c r="D24" s="3">
        <v>91</v>
      </c>
      <c r="E24" s="3">
        <v>25.714300000000001</v>
      </c>
      <c r="F24" s="3">
        <v>27.4572</v>
      </c>
      <c r="G24" s="3">
        <v>440.69900000000001</v>
      </c>
      <c r="H24" s="3">
        <v>903.03300000000002</v>
      </c>
      <c r="I24" s="3">
        <v>956.32899999999995</v>
      </c>
      <c r="J24" s="3">
        <v>6</v>
      </c>
    </row>
    <row r="25" spans="1:10" x14ac:dyDescent="0.25">
      <c r="A25" s="3">
        <v>3</v>
      </c>
      <c r="B25" s="3">
        <v>4</v>
      </c>
      <c r="C25" s="5" t="s">
        <v>98</v>
      </c>
      <c r="D25" s="3">
        <v>101</v>
      </c>
      <c r="E25" s="3">
        <v>22.396000000000001</v>
      </c>
      <c r="F25" s="3">
        <v>19.298200000000001</v>
      </c>
      <c r="G25" s="3">
        <v>419.93299999999999</v>
      </c>
      <c r="H25" s="3">
        <v>787.19799999999998</v>
      </c>
      <c r="I25" s="3">
        <v>669.33600000000001</v>
      </c>
      <c r="J25" s="3">
        <v>6</v>
      </c>
    </row>
    <row r="26" spans="1:10" x14ac:dyDescent="0.25">
      <c r="A26" s="3">
        <v>4</v>
      </c>
      <c r="B26" s="3">
        <v>4</v>
      </c>
      <c r="C26" s="5" t="s">
        <v>104</v>
      </c>
      <c r="D26" s="3">
        <v>104</v>
      </c>
      <c r="E26" s="3">
        <v>23.855799999999999</v>
      </c>
      <c r="F26" s="3">
        <v>27.552399999999999</v>
      </c>
      <c r="G26" s="3">
        <v>447.80700000000002</v>
      </c>
      <c r="H26" s="3">
        <v>831.16300000000001</v>
      </c>
      <c r="I26" s="3">
        <v>952.00800000000004</v>
      </c>
      <c r="J26" s="3">
        <v>6</v>
      </c>
    </row>
    <row r="27" spans="1:10" x14ac:dyDescent="0.25">
      <c r="A27" s="3">
        <v>1</v>
      </c>
      <c r="B27" s="3">
        <v>5</v>
      </c>
      <c r="C27" s="5" t="s">
        <v>110</v>
      </c>
      <c r="D27" s="3">
        <v>96</v>
      </c>
      <c r="E27" s="3">
        <v>21.177099999999999</v>
      </c>
      <c r="F27" s="3">
        <v>25.838799999999999</v>
      </c>
      <c r="G27" s="3">
        <v>455.31299999999999</v>
      </c>
      <c r="H27" s="3">
        <v>741.20799999999997</v>
      </c>
      <c r="I27" s="3">
        <v>894.86800000000005</v>
      </c>
      <c r="J27" s="3">
        <v>6</v>
      </c>
    </row>
    <row r="28" spans="1:10" x14ac:dyDescent="0.25">
      <c r="A28" s="3">
        <v>2</v>
      </c>
      <c r="B28" s="3">
        <v>5</v>
      </c>
      <c r="C28" s="5" t="s">
        <v>116</v>
      </c>
      <c r="D28" s="3">
        <v>102</v>
      </c>
      <c r="E28" s="3">
        <v>23</v>
      </c>
      <c r="F28" s="3">
        <v>25.642600000000002</v>
      </c>
      <c r="G28" s="3">
        <v>438.48200000000003</v>
      </c>
      <c r="H28" s="3">
        <v>807.61800000000005</v>
      </c>
      <c r="I28" s="3">
        <v>890.827</v>
      </c>
      <c r="J28" s="3">
        <v>6</v>
      </c>
    </row>
    <row r="29" spans="1:10" x14ac:dyDescent="0.25">
      <c r="A29" s="3">
        <v>3</v>
      </c>
      <c r="B29" s="3">
        <v>5</v>
      </c>
      <c r="C29" s="5" t="s">
        <v>122</v>
      </c>
      <c r="D29" s="3">
        <v>106</v>
      </c>
      <c r="E29" s="3">
        <v>26.1981</v>
      </c>
      <c r="F29" s="3">
        <v>27.265000000000001</v>
      </c>
      <c r="G29" s="3">
        <v>435.41500000000002</v>
      </c>
      <c r="H29" s="3">
        <v>917.79200000000003</v>
      </c>
      <c r="I29" s="3">
        <v>944.98400000000004</v>
      </c>
      <c r="J29" s="3">
        <v>6</v>
      </c>
    </row>
    <row r="30" spans="1:10" x14ac:dyDescent="0.25">
      <c r="A30" s="3">
        <v>4</v>
      </c>
      <c r="B30" s="3">
        <v>5</v>
      </c>
      <c r="C30" s="5" t="s">
        <v>128</v>
      </c>
      <c r="D30" s="3">
        <v>95</v>
      </c>
      <c r="E30" s="3">
        <v>24.147400000000001</v>
      </c>
      <c r="F30" s="3">
        <v>22.029</v>
      </c>
      <c r="G30" s="3">
        <v>427.87099999999998</v>
      </c>
      <c r="H30" s="3">
        <v>848.03200000000004</v>
      </c>
      <c r="I30" s="3">
        <v>761.59900000000005</v>
      </c>
      <c r="J30" s="3">
        <v>6</v>
      </c>
    </row>
    <row r="31" spans="1:10" x14ac:dyDescent="0.25">
      <c r="A31" s="3">
        <v>1</v>
      </c>
      <c r="B31" s="3">
        <v>6</v>
      </c>
      <c r="C31" s="5" t="s">
        <v>134</v>
      </c>
      <c r="D31" s="3">
        <v>90</v>
      </c>
      <c r="E31" s="3">
        <v>19.600000000000001</v>
      </c>
      <c r="F31" s="3">
        <v>24.1511</v>
      </c>
      <c r="G31" s="3">
        <v>446.54199999999997</v>
      </c>
      <c r="H31" s="3">
        <v>686.88900000000001</v>
      </c>
      <c r="I31" s="3">
        <v>840.74</v>
      </c>
      <c r="J31" s="3">
        <v>6</v>
      </c>
    </row>
    <row r="32" spans="1:10" x14ac:dyDescent="0.25">
      <c r="A32" s="3">
        <v>2</v>
      </c>
      <c r="B32" s="3">
        <v>6</v>
      </c>
      <c r="C32" s="5" t="s">
        <v>140</v>
      </c>
      <c r="D32" s="3">
        <v>83</v>
      </c>
      <c r="E32" s="3">
        <v>18.686699999999998</v>
      </c>
      <c r="F32" s="3">
        <v>23.742999999999999</v>
      </c>
      <c r="G32" s="3">
        <v>443.27</v>
      </c>
      <c r="H32" s="3">
        <v>655.83100000000002</v>
      </c>
      <c r="I32" s="3">
        <v>825.49</v>
      </c>
      <c r="J32" s="3">
        <v>6</v>
      </c>
    </row>
    <row r="33" spans="1:10" x14ac:dyDescent="0.25">
      <c r="A33" s="3">
        <v>3</v>
      </c>
      <c r="B33" s="3">
        <v>6</v>
      </c>
      <c r="C33" s="5" t="s">
        <v>146</v>
      </c>
      <c r="D33" s="3">
        <v>102</v>
      </c>
      <c r="E33" s="3">
        <v>25.352900000000002</v>
      </c>
      <c r="F33" s="3">
        <v>23.762699999999999</v>
      </c>
      <c r="G33" s="3">
        <v>426.69200000000001</v>
      </c>
      <c r="H33" s="3">
        <v>890.79399999999998</v>
      </c>
      <c r="I33" s="3">
        <v>822.23400000000004</v>
      </c>
      <c r="J33" s="3">
        <v>6</v>
      </c>
    </row>
    <row r="34" spans="1:10" x14ac:dyDescent="0.25">
      <c r="A34" s="3">
        <v>4</v>
      </c>
      <c r="B34" s="3">
        <v>6</v>
      </c>
      <c r="C34" s="5" t="s">
        <v>152</v>
      </c>
      <c r="D34" s="3">
        <v>91</v>
      </c>
      <c r="E34" s="3">
        <v>9.4615399999999994</v>
      </c>
      <c r="F34" s="3">
        <v>13.648199999999999</v>
      </c>
      <c r="G34" s="3">
        <v>410.53500000000003</v>
      </c>
      <c r="H34" s="3">
        <v>335.86799999999999</v>
      </c>
      <c r="I34" s="3">
        <v>478.57900000000001</v>
      </c>
      <c r="J34" s="3">
        <v>6</v>
      </c>
    </row>
    <row r="35" spans="1:10" x14ac:dyDescent="0.25">
      <c r="A35" s="3">
        <v>1</v>
      </c>
      <c r="B35" s="3">
        <v>7</v>
      </c>
      <c r="C35" s="5" t="s">
        <v>158</v>
      </c>
      <c r="D35" s="3">
        <v>85</v>
      </c>
      <c r="E35" s="3">
        <v>19.552900000000001</v>
      </c>
      <c r="F35" s="3">
        <v>27.718599999999999</v>
      </c>
      <c r="G35" s="3">
        <v>455.32400000000001</v>
      </c>
      <c r="H35" s="3">
        <v>683.54100000000005</v>
      </c>
      <c r="I35" s="3">
        <v>956.94100000000003</v>
      </c>
      <c r="J35" s="3">
        <v>6</v>
      </c>
    </row>
    <row r="36" spans="1:10" x14ac:dyDescent="0.25">
      <c r="A36" s="3">
        <v>2</v>
      </c>
      <c r="B36" s="3">
        <v>7</v>
      </c>
      <c r="C36" s="5" t="s">
        <v>164</v>
      </c>
      <c r="D36" s="3">
        <v>99</v>
      </c>
      <c r="E36" s="3">
        <v>13.2121</v>
      </c>
      <c r="F36" s="3">
        <v>15.263199999999999</v>
      </c>
      <c r="G36" s="3">
        <v>432.19299999999998</v>
      </c>
      <c r="H36" s="3">
        <v>468.01</v>
      </c>
      <c r="I36" s="3">
        <v>536.60699999999997</v>
      </c>
      <c r="J36" s="3">
        <v>6</v>
      </c>
    </row>
    <row r="37" spans="1:10" x14ac:dyDescent="0.25">
      <c r="A37" s="3">
        <v>3</v>
      </c>
      <c r="B37" s="3">
        <v>7</v>
      </c>
      <c r="C37" s="5" t="s">
        <v>170</v>
      </c>
      <c r="D37" s="3">
        <v>104</v>
      </c>
      <c r="E37" s="3">
        <v>26.961500000000001</v>
      </c>
      <c r="F37" s="3">
        <v>24.118600000000001</v>
      </c>
      <c r="G37" s="3">
        <v>429.73099999999999</v>
      </c>
      <c r="H37" s="3">
        <v>945.38499999999999</v>
      </c>
      <c r="I37" s="3">
        <v>835.32299999999998</v>
      </c>
      <c r="J37" s="3">
        <v>6</v>
      </c>
    </row>
    <row r="38" spans="1:10" x14ac:dyDescent="0.25">
      <c r="A38" s="3">
        <v>4</v>
      </c>
      <c r="B38" s="3">
        <v>7</v>
      </c>
      <c r="C38" s="5" t="s">
        <v>176</v>
      </c>
      <c r="D38" s="3">
        <v>115</v>
      </c>
      <c r="E38" s="3">
        <v>14.487</v>
      </c>
      <c r="F38" s="3">
        <v>17.2532</v>
      </c>
      <c r="G38" s="3">
        <v>415.96199999999999</v>
      </c>
      <c r="H38" s="3">
        <v>513.56500000000005</v>
      </c>
      <c r="I38" s="3">
        <v>605.12300000000005</v>
      </c>
      <c r="J38" s="3">
        <v>6</v>
      </c>
    </row>
    <row r="39" spans="1:10" x14ac:dyDescent="0.25">
      <c r="A39" s="3">
        <v>1</v>
      </c>
      <c r="B39" s="3">
        <v>8</v>
      </c>
      <c r="C39" s="5" t="s">
        <v>182</v>
      </c>
      <c r="D39" s="3">
        <v>94</v>
      </c>
      <c r="E39" s="3">
        <v>15.5</v>
      </c>
      <c r="F39" s="3">
        <v>23.824999999999999</v>
      </c>
      <c r="G39" s="3">
        <v>449.649</v>
      </c>
      <c r="H39" s="3">
        <v>542.88300000000004</v>
      </c>
      <c r="I39" s="3">
        <v>824.60199999999998</v>
      </c>
      <c r="J39" s="3">
        <v>6</v>
      </c>
    </row>
    <row r="40" spans="1:10" x14ac:dyDescent="0.25">
      <c r="A40" s="3">
        <v>2</v>
      </c>
      <c r="B40" s="3">
        <v>8</v>
      </c>
      <c r="C40" s="5" t="s">
        <v>188</v>
      </c>
      <c r="D40" s="3">
        <v>102</v>
      </c>
      <c r="E40" s="3">
        <v>24.470600000000001</v>
      </c>
      <c r="F40" s="3">
        <v>22.792999999999999</v>
      </c>
      <c r="G40" s="3">
        <v>438.50200000000001</v>
      </c>
      <c r="H40" s="3">
        <v>860.60799999999995</v>
      </c>
      <c r="I40" s="3">
        <v>797.11500000000001</v>
      </c>
      <c r="J40" s="3">
        <v>6</v>
      </c>
    </row>
    <row r="41" spans="1:10" x14ac:dyDescent="0.25">
      <c r="A41" s="3">
        <v>3</v>
      </c>
      <c r="B41" s="3">
        <v>8</v>
      </c>
      <c r="C41" s="5" t="s">
        <v>194</v>
      </c>
      <c r="D41" s="3">
        <v>114</v>
      </c>
      <c r="E41" s="3">
        <v>25.508800000000001</v>
      </c>
      <c r="F41" s="3">
        <v>24.277999999999999</v>
      </c>
      <c r="G41" s="3">
        <v>429.31200000000001</v>
      </c>
      <c r="H41" s="3">
        <v>893.21900000000005</v>
      </c>
      <c r="I41" s="3">
        <v>840.077</v>
      </c>
      <c r="J41" s="3">
        <v>6</v>
      </c>
    </row>
    <row r="42" spans="1:10" x14ac:dyDescent="0.25">
      <c r="A42" s="3">
        <v>4</v>
      </c>
      <c r="B42" s="3">
        <v>8</v>
      </c>
      <c r="C42" s="5" t="s">
        <v>200</v>
      </c>
      <c r="D42" s="3">
        <v>91</v>
      </c>
      <c r="E42" s="3">
        <v>18.3626</v>
      </c>
      <c r="F42" s="3">
        <v>21.025700000000001</v>
      </c>
      <c r="G42" s="3">
        <v>421.01100000000002</v>
      </c>
      <c r="H42" s="3">
        <v>649.23099999999999</v>
      </c>
      <c r="I42" s="3">
        <v>738.33299999999997</v>
      </c>
      <c r="J42" s="3">
        <v>6</v>
      </c>
    </row>
    <row r="43" spans="1:10" x14ac:dyDescent="0.25">
      <c r="A43" s="3">
        <v>1</v>
      </c>
      <c r="B43" s="3">
        <v>9</v>
      </c>
      <c r="C43" s="5" t="s">
        <v>206</v>
      </c>
      <c r="D43" s="3">
        <v>94</v>
      </c>
      <c r="E43" s="3">
        <v>29.361699999999999</v>
      </c>
      <c r="F43" s="3">
        <v>31.160599999999999</v>
      </c>
      <c r="G43" s="3">
        <v>456.375</v>
      </c>
      <c r="H43" s="3">
        <v>1021.49</v>
      </c>
      <c r="I43" s="3">
        <v>1073.1600000000001</v>
      </c>
      <c r="J43" s="3">
        <v>6</v>
      </c>
    </row>
    <row r="44" spans="1:10" x14ac:dyDescent="0.25">
      <c r="A44" s="3">
        <v>2</v>
      </c>
      <c r="B44" s="3">
        <v>9</v>
      </c>
      <c r="C44" s="5" t="s">
        <v>212</v>
      </c>
      <c r="D44" s="3">
        <v>85</v>
      </c>
      <c r="E44" s="3">
        <v>25.564699999999998</v>
      </c>
      <c r="F44" s="3">
        <v>26.711200000000002</v>
      </c>
      <c r="G44" s="3">
        <v>424.702</v>
      </c>
      <c r="H44" s="3">
        <v>898.471</v>
      </c>
      <c r="I44" s="3">
        <v>929.02700000000004</v>
      </c>
      <c r="J44" s="3">
        <v>6</v>
      </c>
    </row>
    <row r="45" spans="1:10" x14ac:dyDescent="0.25">
      <c r="A45" s="3">
        <v>3</v>
      </c>
      <c r="B45" s="3">
        <v>9</v>
      </c>
      <c r="C45" s="5" t="s">
        <v>218</v>
      </c>
      <c r="D45" s="3">
        <v>86</v>
      </c>
      <c r="E45" s="3">
        <v>17.814</v>
      </c>
      <c r="F45" s="3">
        <v>22.333600000000001</v>
      </c>
      <c r="G45" s="3">
        <v>448.553</v>
      </c>
      <c r="H45" s="3">
        <v>626.79100000000005</v>
      </c>
      <c r="I45" s="3">
        <v>779.41499999999996</v>
      </c>
      <c r="J45" s="3">
        <v>6</v>
      </c>
    </row>
    <row r="46" spans="1:10" x14ac:dyDescent="0.25">
      <c r="A46" s="3">
        <v>4</v>
      </c>
      <c r="B46" s="3">
        <v>9</v>
      </c>
      <c r="C46" s="5" t="s">
        <v>224</v>
      </c>
      <c r="D46" s="3">
        <v>85</v>
      </c>
      <c r="E46" s="3">
        <v>17.388200000000001</v>
      </c>
      <c r="F46" s="3">
        <v>20.756</v>
      </c>
      <c r="G46" s="3">
        <v>414.69</v>
      </c>
      <c r="H46" s="3">
        <v>612.76499999999999</v>
      </c>
      <c r="I46" s="3">
        <v>723.62900000000002</v>
      </c>
      <c r="J46" s="3">
        <v>6</v>
      </c>
    </row>
    <row r="47" spans="1:10" x14ac:dyDescent="0.25">
      <c r="A47" s="3">
        <v>1</v>
      </c>
      <c r="B47" s="3">
        <v>10</v>
      </c>
      <c r="C47" s="5" t="s">
        <v>230</v>
      </c>
      <c r="D47" s="3">
        <v>93</v>
      </c>
      <c r="E47" s="3">
        <v>23.827999999999999</v>
      </c>
      <c r="F47" s="3">
        <v>23.573</v>
      </c>
      <c r="G47" s="3">
        <v>439.58199999999999</v>
      </c>
      <c r="H47" s="3">
        <v>834.18299999999999</v>
      </c>
      <c r="I47" s="3">
        <v>816.65899999999999</v>
      </c>
      <c r="J47" s="3">
        <v>6</v>
      </c>
    </row>
    <row r="48" spans="1:10" x14ac:dyDescent="0.25">
      <c r="A48" s="3">
        <v>2</v>
      </c>
      <c r="B48" s="3">
        <v>10</v>
      </c>
      <c r="C48" s="5" t="s">
        <v>236</v>
      </c>
      <c r="D48" s="3">
        <v>108</v>
      </c>
      <c r="E48" s="3">
        <v>18.9907</v>
      </c>
      <c r="F48" s="3">
        <v>22.261600000000001</v>
      </c>
      <c r="G48" s="3">
        <v>431.46600000000001</v>
      </c>
      <c r="H48" s="3">
        <v>665.77800000000002</v>
      </c>
      <c r="I48" s="3">
        <v>773.96299999999997</v>
      </c>
      <c r="J48" s="3">
        <v>6</v>
      </c>
    </row>
    <row r="49" spans="1:10" x14ac:dyDescent="0.25">
      <c r="A49" s="3">
        <v>3</v>
      </c>
      <c r="B49" s="3">
        <v>10</v>
      </c>
      <c r="C49" s="5" t="s">
        <v>242</v>
      </c>
      <c r="D49" s="3">
        <v>118</v>
      </c>
      <c r="E49" s="3">
        <v>14.457599999999999</v>
      </c>
      <c r="F49" s="3">
        <v>15.801500000000001</v>
      </c>
      <c r="G49" s="3">
        <v>418.51100000000002</v>
      </c>
      <c r="H49" s="3">
        <v>512.19500000000005</v>
      </c>
      <c r="I49" s="3">
        <v>556.15899999999999</v>
      </c>
      <c r="J49" s="3">
        <v>6</v>
      </c>
    </row>
    <row r="50" spans="1:10" x14ac:dyDescent="0.25">
      <c r="A50" s="3">
        <v>4</v>
      </c>
      <c r="B50" s="3">
        <v>10</v>
      </c>
      <c r="C50" s="5" t="s">
        <v>248</v>
      </c>
      <c r="D50" s="3">
        <v>106</v>
      </c>
      <c r="E50" s="3">
        <v>14.688700000000001</v>
      </c>
      <c r="F50" s="3">
        <v>14.0342</v>
      </c>
      <c r="G50" s="3">
        <v>411.50599999999997</v>
      </c>
      <c r="H50" s="3">
        <v>521.226</v>
      </c>
      <c r="I50" s="3">
        <v>494.59199999999998</v>
      </c>
      <c r="J50" s="3">
        <v>6</v>
      </c>
    </row>
    <row r="51" spans="1:10" x14ac:dyDescent="0.25">
      <c r="A51" s="3">
        <v>1</v>
      </c>
      <c r="B51" s="3">
        <v>11</v>
      </c>
      <c r="C51" s="5" t="s">
        <v>254</v>
      </c>
      <c r="D51" s="3">
        <v>80</v>
      </c>
      <c r="E51" s="3">
        <v>20.85</v>
      </c>
      <c r="F51" s="3">
        <v>24.523900000000001</v>
      </c>
      <c r="G51" s="3">
        <v>433.72899999999998</v>
      </c>
      <c r="H51" s="3">
        <v>732.08699999999999</v>
      </c>
      <c r="I51" s="3">
        <v>851.18</v>
      </c>
      <c r="J51" s="3">
        <v>6</v>
      </c>
    </row>
    <row r="52" spans="1:10" x14ac:dyDescent="0.25">
      <c r="A52" s="3">
        <v>2</v>
      </c>
      <c r="B52" s="3">
        <v>11</v>
      </c>
      <c r="C52" s="5" t="s">
        <v>260</v>
      </c>
      <c r="D52" s="3">
        <v>103</v>
      </c>
      <c r="E52" s="3">
        <v>19.330100000000002</v>
      </c>
      <c r="F52" s="3">
        <v>19.497299999999999</v>
      </c>
      <c r="G52" s="3">
        <v>421.06299999999999</v>
      </c>
      <c r="H52" s="3">
        <v>681.94200000000001</v>
      </c>
      <c r="I52" s="3">
        <v>679.02499999999998</v>
      </c>
      <c r="J52" s="3">
        <v>6</v>
      </c>
    </row>
    <row r="53" spans="1:10" x14ac:dyDescent="0.25">
      <c r="A53" s="3">
        <v>3</v>
      </c>
      <c r="B53" s="3">
        <v>11</v>
      </c>
      <c r="C53" s="5" t="s">
        <v>266</v>
      </c>
      <c r="D53" s="3">
        <v>85</v>
      </c>
      <c r="E53" s="3">
        <v>16.764700000000001</v>
      </c>
      <c r="F53" s="3">
        <v>23.4544</v>
      </c>
      <c r="G53" s="3">
        <v>431.02100000000002</v>
      </c>
      <c r="H53" s="3">
        <v>591.23500000000001</v>
      </c>
      <c r="I53" s="3">
        <v>816.95899999999995</v>
      </c>
      <c r="J53" s="3">
        <v>6</v>
      </c>
    </row>
    <row r="54" spans="1:10" x14ac:dyDescent="0.25">
      <c r="A54" s="3">
        <v>4</v>
      </c>
      <c r="B54" s="3">
        <v>11</v>
      </c>
      <c r="C54" s="5" t="s">
        <v>272</v>
      </c>
      <c r="D54" s="3">
        <v>95</v>
      </c>
      <c r="E54" s="3">
        <v>17.5579</v>
      </c>
      <c r="F54" s="3">
        <v>18.5488</v>
      </c>
      <c r="G54" s="3">
        <v>421.21699999999998</v>
      </c>
      <c r="H54" s="3">
        <v>620.63199999999995</v>
      </c>
      <c r="I54" s="3">
        <v>649.41200000000003</v>
      </c>
      <c r="J54" s="3">
        <v>6</v>
      </c>
    </row>
    <row r="55" spans="1:10" x14ac:dyDescent="0.25">
      <c r="A55" s="3">
        <v>1</v>
      </c>
      <c r="B55" s="3">
        <v>12</v>
      </c>
      <c r="C55" s="5" t="s">
        <v>278</v>
      </c>
      <c r="D55" s="3">
        <v>109</v>
      </c>
      <c r="E55" s="3">
        <v>19.669699999999999</v>
      </c>
      <c r="F55" s="3">
        <v>23.0932</v>
      </c>
      <c r="G55" s="3">
        <v>447.642</v>
      </c>
      <c r="H55" s="3">
        <v>690.86199999999997</v>
      </c>
      <c r="I55" s="3">
        <v>803.58399999999995</v>
      </c>
      <c r="J55" s="3">
        <v>6</v>
      </c>
    </row>
    <row r="56" spans="1:10" x14ac:dyDescent="0.25">
      <c r="A56" s="3">
        <v>2</v>
      </c>
      <c r="B56" s="3">
        <v>12</v>
      </c>
      <c r="C56" s="5" t="s">
        <v>284</v>
      </c>
      <c r="D56" s="3">
        <v>81</v>
      </c>
      <c r="E56" s="3">
        <v>32.395099999999999</v>
      </c>
      <c r="F56" s="3">
        <v>31.599299999999999</v>
      </c>
      <c r="G56" s="3">
        <v>457.947</v>
      </c>
      <c r="H56" s="3">
        <v>1131.7</v>
      </c>
      <c r="I56" s="3">
        <v>1093.3499999999999</v>
      </c>
      <c r="J56" s="3">
        <v>6</v>
      </c>
    </row>
    <row r="57" spans="1:10" x14ac:dyDescent="0.25">
      <c r="A57" s="3">
        <v>3</v>
      </c>
      <c r="B57" s="3">
        <v>12</v>
      </c>
      <c r="C57" s="5" t="s">
        <v>290</v>
      </c>
      <c r="D57" s="3">
        <v>94</v>
      </c>
      <c r="E57" s="3">
        <v>16.106400000000001</v>
      </c>
      <c r="F57" s="3">
        <v>20.5748</v>
      </c>
      <c r="G57" s="3">
        <v>426.94400000000002</v>
      </c>
      <c r="H57" s="3">
        <v>567.096</v>
      </c>
      <c r="I57" s="3">
        <v>718.73500000000001</v>
      </c>
      <c r="J57" s="3">
        <v>6</v>
      </c>
    </row>
    <row r="58" spans="1:10" x14ac:dyDescent="0.25">
      <c r="A58" s="3">
        <v>4</v>
      </c>
      <c r="B58" s="3">
        <v>12</v>
      </c>
      <c r="C58" s="5" t="s">
        <v>296</v>
      </c>
      <c r="D58" s="3">
        <v>91</v>
      </c>
      <c r="E58" s="3">
        <v>25.494499999999999</v>
      </c>
      <c r="F58" s="3">
        <v>27.4726</v>
      </c>
      <c r="G58" s="3">
        <v>433.90100000000001</v>
      </c>
      <c r="H58" s="3">
        <v>895.37400000000002</v>
      </c>
      <c r="I58" s="3">
        <v>953.95299999999997</v>
      </c>
      <c r="J58" s="3">
        <v>6</v>
      </c>
    </row>
    <row r="60" spans="1:10" x14ac:dyDescent="0.25">
      <c r="E60">
        <f>AVERAGE(E11:E58)</f>
        <v>20.301190416666667</v>
      </c>
    </row>
  </sheetData>
  <mergeCells count="1">
    <mergeCell ref="A9:J9"/>
  </mergeCells>
  <hyperlinks>
    <hyperlink ref="A9" r:id="rId1" display="http://columbus.ibl.local/file/imageviewer/viewer/pane.htm" xr:uid="{00000000-0004-0000-0D00-000000000000}"/>
    <hyperlink ref="C11" r:id="rId2" display="http://columbus.ibl.local/browse/measurement/8746/well=1.1" xr:uid="{00000000-0004-0000-0D00-000001000000}"/>
    <hyperlink ref="C12" r:id="rId3" display="http://columbus.ibl.local/browse/measurement/8746/well=2.1" xr:uid="{00000000-0004-0000-0D00-000002000000}"/>
    <hyperlink ref="C13" r:id="rId4" display="http://columbus.ibl.local/browse/measurement/8746/well=3.1" xr:uid="{00000000-0004-0000-0D00-000003000000}"/>
    <hyperlink ref="C14" r:id="rId5" display="http://columbus.ibl.local/browse/measurement/8746/well=4.1" xr:uid="{00000000-0004-0000-0D00-000004000000}"/>
    <hyperlink ref="C15" r:id="rId6" display="http://columbus.ibl.local/browse/measurement/8746/well=1.2" xr:uid="{00000000-0004-0000-0D00-000005000000}"/>
    <hyperlink ref="C16" r:id="rId7" display="http://columbus.ibl.local/browse/measurement/8746/well=2.2" xr:uid="{00000000-0004-0000-0D00-000006000000}"/>
    <hyperlink ref="C17" r:id="rId8" display="http://columbus.ibl.local/browse/measurement/8746/well=3.2" xr:uid="{00000000-0004-0000-0D00-000007000000}"/>
    <hyperlink ref="C18" r:id="rId9" display="http://columbus.ibl.local/browse/measurement/8746/well=4.2" xr:uid="{00000000-0004-0000-0D00-000008000000}"/>
    <hyperlink ref="C19" r:id="rId10" display="http://columbus.ibl.local/browse/measurement/8746/well=1.3" xr:uid="{00000000-0004-0000-0D00-000009000000}"/>
    <hyperlink ref="C20" r:id="rId11" display="http://columbus.ibl.local/browse/measurement/8746/well=2.3" xr:uid="{00000000-0004-0000-0D00-00000A000000}"/>
    <hyperlink ref="C21" r:id="rId12" display="http://columbus.ibl.local/browse/measurement/8746/well=3.3" xr:uid="{00000000-0004-0000-0D00-00000B000000}"/>
    <hyperlink ref="C22" r:id="rId13" display="http://columbus.ibl.local/browse/measurement/8746/well=4.3" xr:uid="{00000000-0004-0000-0D00-00000C000000}"/>
    <hyperlink ref="C23" r:id="rId14" display="http://columbus.ibl.local/browse/measurement/8746/well=1.4" xr:uid="{00000000-0004-0000-0D00-00000D000000}"/>
    <hyperlink ref="C24" r:id="rId15" display="http://columbus.ibl.local/browse/measurement/8746/well=2.4" xr:uid="{00000000-0004-0000-0D00-00000E000000}"/>
    <hyperlink ref="C25" r:id="rId16" display="http://columbus.ibl.local/browse/measurement/8746/well=3.4" xr:uid="{00000000-0004-0000-0D00-00000F000000}"/>
    <hyperlink ref="C26" r:id="rId17" display="http://columbus.ibl.local/browse/measurement/8746/well=4.4" xr:uid="{00000000-0004-0000-0D00-000010000000}"/>
    <hyperlink ref="C27" r:id="rId18" display="http://columbus.ibl.local/browse/measurement/8746/well=1.5" xr:uid="{00000000-0004-0000-0D00-000011000000}"/>
    <hyperlink ref="C28" r:id="rId19" display="http://columbus.ibl.local/browse/measurement/8746/well=2.5" xr:uid="{00000000-0004-0000-0D00-000012000000}"/>
    <hyperlink ref="C29" r:id="rId20" display="http://columbus.ibl.local/browse/measurement/8746/well=3.5" xr:uid="{00000000-0004-0000-0D00-000013000000}"/>
    <hyperlink ref="C30" r:id="rId21" display="http://columbus.ibl.local/browse/measurement/8746/well=4.5" xr:uid="{00000000-0004-0000-0D00-000014000000}"/>
    <hyperlink ref="C31" r:id="rId22" display="http://columbus.ibl.local/browse/measurement/8746/well=1.6" xr:uid="{00000000-0004-0000-0D00-000015000000}"/>
    <hyperlink ref="C32" r:id="rId23" display="http://columbus.ibl.local/browse/measurement/8746/well=2.6" xr:uid="{00000000-0004-0000-0D00-000016000000}"/>
    <hyperlink ref="C33" r:id="rId24" display="http://columbus.ibl.local/browse/measurement/8746/well=3.6" xr:uid="{00000000-0004-0000-0D00-000017000000}"/>
    <hyperlink ref="C34" r:id="rId25" display="http://columbus.ibl.local/browse/measurement/8746/well=4.6" xr:uid="{00000000-0004-0000-0D00-000018000000}"/>
    <hyperlink ref="C35" r:id="rId26" display="http://columbus.ibl.local/browse/measurement/8746/well=1.7" xr:uid="{00000000-0004-0000-0D00-000019000000}"/>
    <hyperlink ref="C36" r:id="rId27" display="http://columbus.ibl.local/browse/measurement/8746/well=2.7" xr:uid="{00000000-0004-0000-0D00-00001A000000}"/>
    <hyperlink ref="C37" r:id="rId28" display="http://columbus.ibl.local/browse/measurement/8746/well=3.7" xr:uid="{00000000-0004-0000-0D00-00001B000000}"/>
    <hyperlink ref="C38" r:id="rId29" display="http://columbus.ibl.local/browse/measurement/8746/well=4.7" xr:uid="{00000000-0004-0000-0D00-00001C000000}"/>
    <hyperlink ref="C39" r:id="rId30" display="http://columbus.ibl.local/browse/measurement/8746/well=1.8" xr:uid="{00000000-0004-0000-0D00-00001D000000}"/>
    <hyperlink ref="C40" r:id="rId31" display="http://columbus.ibl.local/browse/measurement/8746/well=2.8" xr:uid="{00000000-0004-0000-0D00-00001E000000}"/>
    <hyperlink ref="C41" r:id="rId32" display="http://columbus.ibl.local/browse/measurement/8746/well=3.8" xr:uid="{00000000-0004-0000-0D00-00001F000000}"/>
    <hyperlink ref="C42" r:id="rId33" display="http://columbus.ibl.local/browse/measurement/8746/well=4.8" xr:uid="{00000000-0004-0000-0D00-000020000000}"/>
    <hyperlink ref="C43" r:id="rId34" display="http://columbus.ibl.local/browse/measurement/8746/well=1.9" xr:uid="{00000000-0004-0000-0D00-000021000000}"/>
    <hyperlink ref="C44" r:id="rId35" display="http://columbus.ibl.local/browse/measurement/8746/well=2.9" xr:uid="{00000000-0004-0000-0D00-000022000000}"/>
    <hyperlink ref="C45" r:id="rId36" display="http://columbus.ibl.local/browse/measurement/8746/well=3.9" xr:uid="{00000000-0004-0000-0D00-000023000000}"/>
    <hyperlink ref="C46" r:id="rId37" display="http://columbus.ibl.local/browse/measurement/8746/well=4.9" xr:uid="{00000000-0004-0000-0D00-000024000000}"/>
    <hyperlink ref="C47" r:id="rId38" display="http://columbus.ibl.local/browse/measurement/8746/well=1.10" xr:uid="{00000000-0004-0000-0D00-000025000000}"/>
    <hyperlink ref="C48" r:id="rId39" display="http://columbus.ibl.local/browse/measurement/8746/well=2.10" xr:uid="{00000000-0004-0000-0D00-000026000000}"/>
    <hyperlink ref="C49" r:id="rId40" display="http://columbus.ibl.local/browse/measurement/8746/well=3.10" xr:uid="{00000000-0004-0000-0D00-000027000000}"/>
    <hyperlink ref="C50" r:id="rId41" display="http://columbus.ibl.local/browse/measurement/8746/well=4.10" xr:uid="{00000000-0004-0000-0D00-000028000000}"/>
    <hyperlink ref="C51" r:id="rId42" display="http://columbus.ibl.local/browse/measurement/8746/well=1.11" xr:uid="{00000000-0004-0000-0D00-000029000000}"/>
    <hyperlink ref="C52" r:id="rId43" display="http://columbus.ibl.local/browse/measurement/8746/well=2.11" xr:uid="{00000000-0004-0000-0D00-00002A000000}"/>
    <hyperlink ref="C53" r:id="rId44" display="http://columbus.ibl.local/browse/measurement/8746/well=3.11" xr:uid="{00000000-0004-0000-0D00-00002B000000}"/>
    <hyperlink ref="C54" r:id="rId45" display="http://columbus.ibl.local/browse/measurement/8746/well=4.11" xr:uid="{00000000-0004-0000-0D00-00002C000000}"/>
    <hyperlink ref="C55" r:id="rId46" display="http://columbus.ibl.local/browse/measurement/8746/well=1.12" xr:uid="{00000000-0004-0000-0D00-00002D000000}"/>
    <hyperlink ref="C56" r:id="rId47" display="http://columbus.ibl.local/browse/measurement/8746/well=2.12" xr:uid="{00000000-0004-0000-0D00-00002E000000}"/>
    <hyperlink ref="C57" r:id="rId48" display="http://columbus.ibl.local/browse/measurement/8746/well=3.12" xr:uid="{00000000-0004-0000-0D00-00002F000000}"/>
    <hyperlink ref="C58" r:id="rId49" display="http://columbus.ibl.local/browse/measurement/8746/well=4.12" xr:uid="{00000000-0004-0000-0D00-000030000000}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J60"/>
  <sheetViews>
    <sheetView workbookViewId="0">
      <selection activeCell="H11" sqref="H11:H58"/>
    </sheetView>
  </sheetViews>
  <sheetFormatPr baseColWidth="10" defaultRowHeight="15" x14ac:dyDescent="0.25"/>
  <sheetData>
    <row r="2" spans="1:10" x14ac:dyDescent="0.25">
      <c r="A2" t="s">
        <v>0</v>
      </c>
    </row>
    <row r="3" spans="1:10" x14ac:dyDescent="0.25">
      <c r="A3" t="s">
        <v>1</v>
      </c>
    </row>
    <row r="4" spans="1:10" x14ac:dyDescent="0.25">
      <c r="A4" t="s">
        <v>2</v>
      </c>
    </row>
    <row r="5" spans="1:10" x14ac:dyDescent="0.25">
      <c r="A5">
        <v>4</v>
      </c>
    </row>
    <row r="6" spans="1:10" x14ac:dyDescent="0.25">
      <c r="A6">
        <v>5</v>
      </c>
    </row>
    <row r="7" spans="1:10" x14ac:dyDescent="0.25">
      <c r="A7">
        <v>6</v>
      </c>
    </row>
    <row r="8" spans="1:10" x14ac:dyDescent="0.25">
      <c r="A8" t="s">
        <v>2450</v>
      </c>
    </row>
    <row r="9" spans="1:10" ht="15" customHeight="1" x14ac:dyDescent="0.25">
      <c r="A9" s="8" t="s">
        <v>4</v>
      </c>
      <c r="B9" s="8"/>
      <c r="C9" s="8"/>
      <c r="D9" s="8"/>
      <c r="E9" s="8"/>
      <c r="F9" s="8"/>
      <c r="G9" s="8"/>
      <c r="H9" s="8"/>
      <c r="I9" s="8"/>
      <c r="J9" s="8"/>
    </row>
    <row r="10" spans="1:10" ht="120" x14ac:dyDescent="0.25">
      <c r="A10" s="1" t="s">
        <v>5</v>
      </c>
      <c r="B10" s="1" t="s">
        <v>6</v>
      </c>
      <c r="C10" s="1" t="s">
        <v>7</v>
      </c>
      <c r="D10" s="1" t="s">
        <v>8</v>
      </c>
      <c r="E10" s="1" t="s">
        <v>9</v>
      </c>
      <c r="F10" s="1" t="s">
        <v>10</v>
      </c>
      <c r="G10" s="1" t="s">
        <v>11</v>
      </c>
      <c r="H10" s="1" t="s">
        <v>12</v>
      </c>
      <c r="I10" s="1" t="s">
        <v>13</v>
      </c>
      <c r="J10" s="1" t="s">
        <v>14</v>
      </c>
    </row>
    <row r="11" spans="1:10" x14ac:dyDescent="0.25">
      <c r="A11" s="3">
        <v>1</v>
      </c>
      <c r="B11" s="3">
        <v>1</v>
      </c>
      <c r="C11" s="5" t="s">
        <v>15</v>
      </c>
      <c r="D11" s="3">
        <v>52</v>
      </c>
      <c r="E11" s="3">
        <v>20.057700000000001</v>
      </c>
      <c r="F11" s="3">
        <v>21.894100000000002</v>
      </c>
      <c r="G11" s="3">
        <v>451.01600000000002</v>
      </c>
      <c r="H11" s="3">
        <v>697.01900000000001</v>
      </c>
      <c r="I11" s="3">
        <v>755.16399999999999</v>
      </c>
      <c r="J11" s="3">
        <v>6</v>
      </c>
    </row>
    <row r="12" spans="1:10" x14ac:dyDescent="0.25">
      <c r="A12" s="3">
        <v>2</v>
      </c>
      <c r="B12" s="3">
        <v>1</v>
      </c>
      <c r="C12" s="5" t="s">
        <v>21</v>
      </c>
      <c r="D12" s="3">
        <v>55</v>
      </c>
      <c r="E12" s="3">
        <v>16.181799999999999</v>
      </c>
      <c r="F12" s="3">
        <v>20.813199999999998</v>
      </c>
      <c r="G12" s="3">
        <v>431.31799999999998</v>
      </c>
      <c r="H12" s="3">
        <v>567.83600000000001</v>
      </c>
      <c r="I12" s="3">
        <v>717.31700000000001</v>
      </c>
      <c r="J12" s="3">
        <v>6</v>
      </c>
    </row>
    <row r="13" spans="1:10" x14ac:dyDescent="0.25">
      <c r="A13" s="3">
        <v>3</v>
      </c>
      <c r="B13" s="3">
        <v>1</v>
      </c>
      <c r="C13" s="5" t="s">
        <v>27</v>
      </c>
      <c r="D13" s="3">
        <v>67</v>
      </c>
      <c r="E13" s="3">
        <v>25.820900000000002</v>
      </c>
      <c r="F13" s="3">
        <v>24.511500000000002</v>
      </c>
      <c r="G13" s="3">
        <v>467.267</v>
      </c>
      <c r="H13" s="3">
        <v>901.92499999999995</v>
      </c>
      <c r="I13" s="3">
        <v>847.30700000000002</v>
      </c>
      <c r="J13" s="3">
        <v>6</v>
      </c>
    </row>
    <row r="14" spans="1:10" x14ac:dyDescent="0.25">
      <c r="A14" s="3">
        <v>4</v>
      </c>
      <c r="B14" s="3">
        <v>1</v>
      </c>
      <c r="C14" s="5" t="s">
        <v>33</v>
      </c>
      <c r="D14" s="3">
        <v>55</v>
      </c>
      <c r="E14" s="3">
        <v>22.818200000000001</v>
      </c>
      <c r="F14" s="3">
        <v>25.340699999999998</v>
      </c>
      <c r="G14" s="3">
        <v>451.61500000000001</v>
      </c>
      <c r="H14" s="3">
        <v>797.10900000000004</v>
      </c>
      <c r="I14" s="3">
        <v>875.75699999999995</v>
      </c>
      <c r="J14" s="3">
        <v>6</v>
      </c>
    </row>
    <row r="15" spans="1:10" x14ac:dyDescent="0.25">
      <c r="A15" s="3">
        <v>1</v>
      </c>
      <c r="B15" s="3">
        <v>2</v>
      </c>
      <c r="C15" s="5" t="s">
        <v>38</v>
      </c>
      <c r="D15" s="3">
        <v>64</v>
      </c>
      <c r="E15" s="3">
        <v>21.781199999999998</v>
      </c>
      <c r="F15" s="3">
        <v>25.604700000000001</v>
      </c>
      <c r="G15" s="3">
        <v>445.43799999999999</v>
      </c>
      <c r="H15" s="3">
        <v>759.60900000000004</v>
      </c>
      <c r="I15" s="3">
        <v>879.37800000000004</v>
      </c>
      <c r="J15" s="3">
        <v>6</v>
      </c>
    </row>
    <row r="16" spans="1:10" x14ac:dyDescent="0.25">
      <c r="A16" s="3">
        <v>2</v>
      </c>
      <c r="B16" s="3">
        <v>2</v>
      </c>
      <c r="C16" s="5" t="s">
        <v>44</v>
      </c>
      <c r="D16" s="3">
        <v>74</v>
      </c>
      <c r="E16" s="3">
        <v>30.121600000000001</v>
      </c>
      <c r="F16" s="3">
        <v>28.137599999999999</v>
      </c>
      <c r="G16" s="3">
        <v>484.32100000000003</v>
      </c>
      <c r="H16" s="3">
        <v>1054.8800000000001</v>
      </c>
      <c r="I16" s="3">
        <v>979.10699999999997</v>
      </c>
      <c r="J16" s="3">
        <v>6</v>
      </c>
    </row>
    <row r="17" spans="1:10" x14ac:dyDescent="0.25">
      <c r="A17" s="3">
        <v>3</v>
      </c>
      <c r="B17" s="3">
        <v>2</v>
      </c>
      <c r="C17" s="5" t="s">
        <v>50</v>
      </c>
      <c r="D17" s="3">
        <v>74</v>
      </c>
      <c r="E17" s="3">
        <v>25.9054</v>
      </c>
      <c r="F17" s="3">
        <v>21.254000000000001</v>
      </c>
      <c r="G17" s="3">
        <v>465.483</v>
      </c>
      <c r="H17" s="3">
        <v>913.83799999999997</v>
      </c>
      <c r="I17" s="3">
        <v>737.12800000000004</v>
      </c>
      <c r="J17" s="3">
        <v>6</v>
      </c>
    </row>
    <row r="18" spans="1:10" x14ac:dyDescent="0.25">
      <c r="A18" s="3">
        <v>4</v>
      </c>
      <c r="B18" s="3">
        <v>2</v>
      </c>
      <c r="C18" s="5" t="s">
        <v>56</v>
      </c>
      <c r="D18" s="3">
        <v>72</v>
      </c>
      <c r="E18" s="3">
        <v>32.833300000000001</v>
      </c>
      <c r="F18" s="3">
        <v>22.8325</v>
      </c>
      <c r="G18" s="3">
        <v>481.20499999999998</v>
      </c>
      <c r="H18" s="3">
        <v>1148.1500000000001</v>
      </c>
      <c r="I18" s="3">
        <v>791.93</v>
      </c>
      <c r="J18" s="3">
        <v>6</v>
      </c>
    </row>
    <row r="19" spans="1:10" x14ac:dyDescent="0.25">
      <c r="A19" s="3">
        <v>1</v>
      </c>
      <c r="B19" s="3">
        <v>3</v>
      </c>
      <c r="C19" s="5" t="s">
        <v>62</v>
      </c>
      <c r="D19" s="3">
        <v>62</v>
      </c>
      <c r="E19" s="3">
        <v>27</v>
      </c>
      <c r="F19" s="3">
        <v>25.786000000000001</v>
      </c>
      <c r="G19" s="3">
        <v>476.69099999999997</v>
      </c>
      <c r="H19" s="3">
        <v>944.11300000000006</v>
      </c>
      <c r="I19" s="3">
        <v>889.57</v>
      </c>
      <c r="J19" s="3">
        <v>6</v>
      </c>
    </row>
    <row r="20" spans="1:10" x14ac:dyDescent="0.25">
      <c r="A20" s="3">
        <v>2</v>
      </c>
      <c r="B20" s="3">
        <v>3</v>
      </c>
      <c r="C20" s="5" t="s">
        <v>68</v>
      </c>
      <c r="D20" s="3">
        <v>78</v>
      </c>
      <c r="E20" s="3">
        <v>23.307700000000001</v>
      </c>
      <c r="F20" s="3">
        <v>23.531300000000002</v>
      </c>
      <c r="G20" s="3">
        <v>451.45600000000002</v>
      </c>
      <c r="H20" s="3">
        <v>817.19200000000001</v>
      </c>
      <c r="I20" s="3">
        <v>819.90300000000002</v>
      </c>
      <c r="J20" s="3">
        <v>6</v>
      </c>
    </row>
    <row r="21" spans="1:10" x14ac:dyDescent="0.25">
      <c r="A21" s="3">
        <v>3</v>
      </c>
      <c r="B21" s="3">
        <v>3</v>
      </c>
      <c r="C21" s="5" t="s">
        <v>74</v>
      </c>
      <c r="D21" s="3">
        <v>64</v>
      </c>
      <c r="E21" s="3">
        <v>25</v>
      </c>
      <c r="F21" s="3">
        <v>23.55</v>
      </c>
      <c r="G21" s="3">
        <v>444.59899999999999</v>
      </c>
      <c r="H21" s="3">
        <v>881.18799999999999</v>
      </c>
      <c r="I21" s="3">
        <v>819.63300000000004</v>
      </c>
      <c r="J21" s="3">
        <v>6</v>
      </c>
    </row>
    <row r="22" spans="1:10" x14ac:dyDescent="0.25">
      <c r="A22" s="3">
        <v>4</v>
      </c>
      <c r="B22" s="3">
        <v>3</v>
      </c>
      <c r="C22" s="5" t="s">
        <v>80</v>
      </c>
      <c r="D22" s="3">
        <v>68</v>
      </c>
      <c r="E22" s="3">
        <v>31.088200000000001</v>
      </c>
      <c r="F22" s="3">
        <v>24.177</v>
      </c>
      <c r="G22" s="3">
        <v>449.45</v>
      </c>
      <c r="H22" s="3">
        <v>1095.3399999999999</v>
      </c>
      <c r="I22" s="3">
        <v>841.60699999999997</v>
      </c>
      <c r="J22" s="3">
        <v>6</v>
      </c>
    </row>
    <row r="23" spans="1:10" x14ac:dyDescent="0.25">
      <c r="A23" s="3">
        <v>1</v>
      </c>
      <c r="B23" s="3">
        <v>4</v>
      </c>
      <c r="C23" s="5" t="s">
        <v>86</v>
      </c>
      <c r="D23" s="3">
        <v>68</v>
      </c>
      <c r="E23" s="3">
        <v>24.5441</v>
      </c>
      <c r="F23" s="3">
        <v>20.956600000000002</v>
      </c>
      <c r="G23" s="3">
        <v>463.71</v>
      </c>
      <c r="H23" s="3">
        <v>859.69100000000003</v>
      </c>
      <c r="I23" s="3">
        <v>724.74300000000005</v>
      </c>
      <c r="J23" s="3">
        <v>6</v>
      </c>
    </row>
    <row r="24" spans="1:10" x14ac:dyDescent="0.25">
      <c r="A24" s="3">
        <v>2</v>
      </c>
      <c r="B24" s="3">
        <v>4</v>
      </c>
      <c r="C24" s="5" t="s">
        <v>92</v>
      </c>
      <c r="D24" s="3">
        <v>61</v>
      </c>
      <c r="E24" s="3">
        <v>19.6721</v>
      </c>
      <c r="F24" s="3">
        <v>20.4741</v>
      </c>
      <c r="G24" s="3">
        <v>453.30799999999999</v>
      </c>
      <c r="H24" s="3">
        <v>693.01599999999996</v>
      </c>
      <c r="I24" s="3">
        <v>711.15899999999999</v>
      </c>
      <c r="J24" s="3">
        <v>6</v>
      </c>
    </row>
    <row r="25" spans="1:10" x14ac:dyDescent="0.25">
      <c r="A25" s="3">
        <v>3</v>
      </c>
      <c r="B25" s="3">
        <v>4</v>
      </c>
      <c r="C25" s="5" t="s">
        <v>98</v>
      </c>
      <c r="D25" s="3">
        <v>73</v>
      </c>
      <c r="E25" s="3">
        <v>40.575299999999999</v>
      </c>
      <c r="F25" s="3">
        <v>25.4678</v>
      </c>
      <c r="G25" s="3">
        <v>480.71</v>
      </c>
      <c r="H25" s="3">
        <v>1423.21</v>
      </c>
      <c r="I25" s="3">
        <v>875.43700000000001</v>
      </c>
      <c r="J25" s="3">
        <v>6</v>
      </c>
    </row>
    <row r="26" spans="1:10" x14ac:dyDescent="0.25">
      <c r="A26" s="3">
        <v>4</v>
      </c>
      <c r="B26" s="3">
        <v>4</v>
      </c>
      <c r="C26" s="5" t="s">
        <v>104</v>
      </c>
      <c r="D26" s="3">
        <v>61</v>
      </c>
      <c r="E26" s="3">
        <v>34.049199999999999</v>
      </c>
      <c r="F26" s="3">
        <v>22.055599999999998</v>
      </c>
      <c r="G26" s="3">
        <v>464.03800000000001</v>
      </c>
      <c r="H26" s="3">
        <v>1197.9000000000001</v>
      </c>
      <c r="I26" s="3">
        <v>768.50099999999998</v>
      </c>
      <c r="J26" s="3">
        <v>6</v>
      </c>
    </row>
    <row r="27" spans="1:10" x14ac:dyDescent="0.25">
      <c r="A27" s="3">
        <v>1</v>
      </c>
      <c r="B27" s="3">
        <v>5</v>
      </c>
      <c r="C27" s="5" t="s">
        <v>110</v>
      </c>
      <c r="D27" s="3">
        <v>45</v>
      </c>
      <c r="E27" s="3">
        <v>23.133299999999998</v>
      </c>
      <c r="F27" s="3">
        <v>22.1509</v>
      </c>
      <c r="G27" s="3">
        <v>469.24400000000003</v>
      </c>
      <c r="H27" s="3">
        <v>814.15599999999995</v>
      </c>
      <c r="I27" s="3">
        <v>769.34</v>
      </c>
      <c r="J27" s="3">
        <v>6</v>
      </c>
    </row>
    <row r="28" spans="1:10" x14ac:dyDescent="0.25">
      <c r="A28" s="3">
        <v>2</v>
      </c>
      <c r="B28" s="3">
        <v>5</v>
      </c>
      <c r="C28" s="5" t="s">
        <v>116</v>
      </c>
      <c r="D28" s="3">
        <v>58</v>
      </c>
      <c r="E28" s="3">
        <v>28.3276</v>
      </c>
      <c r="F28" s="3">
        <v>25.097300000000001</v>
      </c>
      <c r="G28" s="3">
        <v>475.97899999999998</v>
      </c>
      <c r="H28" s="3">
        <v>997.72400000000005</v>
      </c>
      <c r="I28" s="3">
        <v>873.09500000000003</v>
      </c>
      <c r="J28" s="3">
        <v>6</v>
      </c>
    </row>
    <row r="29" spans="1:10" x14ac:dyDescent="0.25">
      <c r="A29" s="3">
        <v>3</v>
      </c>
      <c r="B29" s="3">
        <v>5</v>
      </c>
      <c r="C29" s="5" t="s">
        <v>122</v>
      </c>
      <c r="D29" s="3">
        <v>73</v>
      </c>
      <c r="E29" s="3">
        <v>35.9863</v>
      </c>
      <c r="F29" s="3">
        <v>23.604700000000001</v>
      </c>
      <c r="G29" s="3">
        <v>480.43400000000003</v>
      </c>
      <c r="H29" s="3">
        <v>1265.92</v>
      </c>
      <c r="I29" s="3">
        <v>818.89800000000002</v>
      </c>
      <c r="J29" s="3">
        <v>6</v>
      </c>
    </row>
    <row r="30" spans="1:10" x14ac:dyDescent="0.25">
      <c r="A30" s="3">
        <v>4</v>
      </c>
      <c r="B30" s="3">
        <v>5</v>
      </c>
      <c r="C30" s="5" t="s">
        <v>128</v>
      </c>
      <c r="D30" s="3">
        <v>61</v>
      </c>
      <c r="E30" s="3">
        <v>41.344299999999997</v>
      </c>
      <c r="F30" s="3">
        <v>23.061399999999999</v>
      </c>
      <c r="G30" s="3">
        <v>475.67899999999997</v>
      </c>
      <c r="H30" s="3">
        <v>1454.57</v>
      </c>
      <c r="I30" s="3">
        <v>798.68200000000002</v>
      </c>
      <c r="J30" s="3">
        <v>6</v>
      </c>
    </row>
    <row r="31" spans="1:10" x14ac:dyDescent="0.25">
      <c r="A31" s="3">
        <v>1</v>
      </c>
      <c r="B31" s="3">
        <v>6</v>
      </c>
      <c r="C31" s="5" t="s">
        <v>134</v>
      </c>
      <c r="D31" s="3">
        <v>63</v>
      </c>
      <c r="E31" s="3">
        <v>32.952399999999997</v>
      </c>
      <c r="F31" s="3">
        <v>28.732600000000001</v>
      </c>
      <c r="G31" s="3">
        <v>483.83100000000002</v>
      </c>
      <c r="H31" s="3">
        <v>1148.92</v>
      </c>
      <c r="I31" s="3">
        <v>987.44500000000005</v>
      </c>
      <c r="J31" s="3">
        <v>6</v>
      </c>
    </row>
    <row r="32" spans="1:10" x14ac:dyDescent="0.25">
      <c r="A32" s="3">
        <v>2</v>
      </c>
      <c r="B32" s="3">
        <v>6</v>
      </c>
      <c r="C32" s="5" t="s">
        <v>140</v>
      </c>
      <c r="D32" s="3">
        <v>49</v>
      </c>
      <c r="E32" s="3">
        <v>38.3673</v>
      </c>
      <c r="F32" s="3">
        <v>28.262699999999999</v>
      </c>
      <c r="G32" s="3">
        <v>492.45499999999998</v>
      </c>
      <c r="H32" s="3">
        <v>1344.2</v>
      </c>
      <c r="I32" s="3">
        <v>979.21199999999999</v>
      </c>
      <c r="J32" s="3">
        <v>6</v>
      </c>
    </row>
    <row r="33" spans="1:10" x14ac:dyDescent="0.25">
      <c r="A33" s="3">
        <v>3</v>
      </c>
      <c r="B33" s="3">
        <v>6</v>
      </c>
      <c r="C33" s="5" t="s">
        <v>146</v>
      </c>
      <c r="D33" s="3">
        <v>55</v>
      </c>
      <c r="E33" s="3">
        <v>24.927299999999999</v>
      </c>
      <c r="F33" s="3">
        <v>16.299099999999999</v>
      </c>
      <c r="G33" s="3">
        <v>478.41899999999998</v>
      </c>
      <c r="H33" s="3">
        <v>880.30899999999997</v>
      </c>
      <c r="I33" s="3">
        <v>567.48599999999999</v>
      </c>
      <c r="J33" s="3">
        <v>6</v>
      </c>
    </row>
    <row r="34" spans="1:10" x14ac:dyDescent="0.25">
      <c r="A34" s="3">
        <v>4</v>
      </c>
      <c r="B34" s="3">
        <v>6</v>
      </c>
      <c r="C34" s="5" t="s">
        <v>152</v>
      </c>
      <c r="D34" s="3">
        <v>82</v>
      </c>
      <c r="E34" s="3">
        <v>32.829300000000003</v>
      </c>
      <c r="F34" s="3">
        <v>20.543700000000001</v>
      </c>
      <c r="G34" s="3">
        <v>495.95400000000001</v>
      </c>
      <c r="H34" s="3">
        <v>1158.43</v>
      </c>
      <c r="I34" s="3">
        <v>717.22</v>
      </c>
      <c r="J34" s="3">
        <v>6</v>
      </c>
    </row>
    <row r="35" spans="1:10" x14ac:dyDescent="0.25">
      <c r="A35" s="3">
        <v>1</v>
      </c>
      <c r="B35" s="3">
        <v>7</v>
      </c>
      <c r="C35" s="5" t="s">
        <v>158</v>
      </c>
      <c r="D35" s="3">
        <v>71</v>
      </c>
      <c r="E35" s="3">
        <v>17.577500000000001</v>
      </c>
      <c r="F35" s="3">
        <v>21.099499999999999</v>
      </c>
      <c r="G35" s="3">
        <v>457.88299999999998</v>
      </c>
      <c r="H35" s="3">
        <v>617.78899999999999</v>
      </c>
      <c r="I35" s="3">
        <v>733.96799999999996</v>
      </c>
      <c r="J35" s="3">
        <v>6</v>
      </c>
    </row>
    <row r="36" spans="1:10" x14ac:dyDescent="0.25">
      <c r="A36" s="3">
        <v>2</v>
      </c>
      <c r="B36" s="3">
        <v>7</v>
      </c>
      <c r="C36" s="5" t="s">
        <v>164</v>
      </c>
      <c r="D36" s="3">
        <v>65</v>
      </c>
      <c r="E36" s="3">
        <v>29.3538</v>
      </c>
      <c r="F36" s="3">
        <v>22.308499999999999</v>
      </c>
      <c r="G36" s="3">
        <v>479.96499999999997</v>
      </c>
      <c r="H36" s="3">
        <v>1036.2</v>
      </c>
      <c r="I36" s="3">
        <v>782.28700000000003</v>
      </c>
      <c r="J36" s="3">
        <v>6</v>
      </c>
    </row>
    <row r="37" spans="1:10" x14ac:dyDescent="0.25">
      <c r="A37" s="3">
        <v>3</v>
      </c>
      <c r="B37" s="3">
        <v>7</v>
      </c>
      <c r="C37" s="5" t="s">
        <v>170</v>
      </c>
      <c r="D37" s="3">
        <v>87</v>
      </c>
      <c r="E37" s="3">
        <v>23.494299999999999</v>
      </c>
      <c r="F37" s="3">
        <v>19.998200000000001</v>
      </c>
      <c r="G37" s="3">
        <v>445.59199999999998</v>
      </c>
      <c r="H37" s="3">
        <v>828.89700000000005</v>
      </c>
      <c r="I37" s="3">
        <v>694.72199999999998</v>
      </c>
      <c r="J37" s="3">
        <v>6</v>
      </c>
    </row>
    <row r="38" spans="1:10" x14ac:dyDescent="0.25">
      <c r="A38" s="3">
        <v>4</v>
      </c>
      <c r="B38" s="3">
        <v>7</v>
      </c>
      <c r="C38" s="5" t="s">
        <v>176</v>
      </c>
      <c r="D38" s="3">
        <v>68</v>
      </c>
      <c r="E38" s="3">
        <v>26.838200000000001</v>
      </c>
      <c r="F38" s="3">
        <v>18.122</v>
      </c>
      <c r="G38" s="3">
        <v>449.20299999999997</v>
      </c>
      <c r="H38" s="3">
        <v>948.70600000000002</v>
      </c>
      <c r="I38" s="3">
        <v>626.04200000000003</v>
      </c>
      <c r="J38" s="3">
        <v>6</v>
      </c>
    </row>
    <row r="39" spans="1:10" x14ac:dyDescent="0.25">
      <c r="A39" s="3">
        <v>1</v>
      </c>
      <c r="B39" s="3">
        <v>8</v>
      </c>
      <c r="C39" s="5" t="s">
        <v>182</v>
      </c>
      <c r="D39" s="3">
        <v>68</v>
      </c>
      <c r="E39" s="3">
        <v>19.220600000000001</v>
      </c>
      <c r="F39" s="3">
        <v>24.124600000000001</v>
      </c>
      <c r="G39" s="3">
        <v>440.08600000000001</v>
      </c>
      <c r="H39" s="3">
        <v>674.13199999999995</v>
      </c>
      <c r="I39" s="3">
        <v>834.71799999999996</v>
      </c>
      <c r="J39" s="3">
        <v>6</v>
      </c>
    </row>
    <row r="40" spans="1:10" x14ac:dyDescent="0.25">
      <c r="A40" s="3">
        <v>2</v>
      </c>
      <c r="B40" s="3">
        <v>8</v>
      </c>
      <c r="C40" s="5" t="s">
        <v>188</v>
      </c>
      <c r="D40" s="3">
        <v>65</v>
      </c>
      <c r="E40" s="3">
        <v>18.384599999999999</v>
      </c>
      <c r="F40" s="3">
        <v>24.224</v>
      </c>
      <c r="G40" s="3">
        <v>462.72199999999998</v>
      </c>
      <c r="H40" s="3">
        <v>648.83100000000002</v>
      </c>
      <c r="I40" s="3">
        <v>844.89300000000003</v>
      </c>
      <c r="J40" s="3">
        <v>6</v>
      </c>
    </row>
    <row r="41" spans="1:10" x14ac:dyDescent="0.25">
      <c r="A41" s="3">
        <v>3</v>
      </c>
      <c r="B41" s="3">
        <v>8</v>
      </c>
      <c r="C41" s="5" t="s">
        <v>194</v>
      </c>
      <c r="D41" s="3">
        <v>77</v>
      </c>
      <c r="E41" s="3">
        <v>29.960999999999999</v>
      </c>
      <c r="F41" s="3">
        <v>19.8245</v>
      </c>
      <c r="G41" s="3">
        <v>459.01499999999999</v>
      </c>
      <c r="H41" s="3">
        <v>1057.3800000000001</v>
      </c>
      <c r="I41" s="3">
        <v>690.09500000000003</v>
      </c>
      <c r="J41" s="3">
        <v>6</v>
      </c>
    </row>
    <row r="42" spans="1:10" x14ac:dyDescent="0.25">
      <c r="A42" s="3">
        <v>4</v>
      </c>
      <c r="B42" s="3">
        <v>8</v>
      </c>
      <c r="C42" s="5" t="s">
        <v>200</v>
      </c>
      <c r="D42" s="3">
        <v>80</v>
      </c>
      <c r="E42" s="3">
        <v>29.524999999999999</v>
      </c>
      <c r="F42" s="3">
        <v>21.462900000000001</v>
      </c>
      <c r="G42" s="3">
        <v>455.49</v>
      </c>
      <c r="H42" s="3">
        <v>1040.99</v>
      </c>
      <c r="I42" s="3">
        <v>749.12199999999996</v>
      </c>
      <c r="J42" s="3">
        <v>6</v>
      </c>
    </row>
    <row r="43" spans="1:10" x14ac:dyDescent="0.25">
      <c r="A43" s="3">
        <v>1</v>
      </c>
      <c r="B43" s="3">
        <v>9</v>
      </c>
      <c r="C43" s="5" t="s">
        <v>206</v>
      </c>
      <c r="D43" s="3">
        <v>59</v>
      </c>
      <c r="E43" s="3">
        <v>27.186399999999999</v>
      </c>
      <c r="F43" s="3">
        <v>20.9313</v>
      </c>
      <c r="G43" s="3">
        <v>478.96100000000001</v>
      </c>
      <c r="H43" s="3">
        <v>958.49199999999996</v>
      </c>
      <c r="I43" s="3">
        <v>731.92</v>
      </c>
      <c r="J43" s="3">
        <v>6</v>
      </c>
    </row>
    <row r="44" spans="1:10" x14ac:dyDescent="0.25">
      <c r="A44" s="3">
        <v>2</v>
      </c>
      <c r="B44" s="3">
        <v>9</v>
      </c>
      <c r="C44" s="5" t="s">
        <v>212</v>
      </c>
      <c r="D44" s="3">
        <v>68</v>
      </c>
      <c r="E44" s="3">
        <v>19.2059</v>
      </c>
      <c r="F44" s="3">
        <v>20.282</v>
      </c>
      <c r="G44" s="3">
        <v>464.93799999999999</v>
      </c>
      <c r="H44" s="3">
        <v>678.91200000000003</v>
      </c>
      <c r="I44" s="3">
        <v>712.447</v>
      </c>
      <c r="J44" s="3">
        <v>6</v>
      </c>
    </row>
    <row r="45" spans="1:10" x14ac:dyDescent="0.25">
      <c r="A45" s="3">
        <v>3</v>
      </c>
      <c r="B45" s="3">
        <v>9</v>
      </c>
      <c r="C45" s="5" t="s">
        <v>218</v>
      </c>
      <c r="D45" s="3">
        <v>74</v>
      </c>
      <c r="E45" s="3">
        <v>41.567599999999999</v>
      </c>
      <c r="F45" s="3">
        <v>36.009500000000003</v>
      </c>
      <c r="G45" s="3">
        <v>469.28699999999998</v>
      </c>
      <c r="H45" s="3">
        <v>1463.47</v>
      </c>
      <c r="I45" s="3">
        <v>1263.55</v>
      </c>
      <c r="J45" s="3">
        <v>6</v>
      </c>
    </row>
    <row r="46" spans="1:10" x14ac:dyDescent="0.25">
      <c r="A46" s="3">
        <v>4</v>
      </c>
      <c r="B46" s="3">
        <v>9</v>
      </c>
      <c r="C46" s="5" t="s">
        <v>224</v>
      </c>
      <c r="D46" s="3">
        <v>69</v>
      </c>
      <c r="E46" s="3">
        <v>31.753599999999999</v>
      </c>
      <c r="F46" s="3">
        <v>19.711500000000001</v>
      </c>
      <c r="G46" s="3">
        <v>466.05799999999999</v>
      </c>
      <c r="H46" s="3">
        <v>1120.2</v>
      </c>
      <c r="I46" s="3">
        <v>687.32799999999997</v>
      </c>
      <c r="J46" s="3">
        <v>6</v>
      </c>
    </row>
    <row r="47" spans="1:10" x14ac:dyDescent="0.25">
      <c r="A47" s="3">
        <v>1</v>
      </c>
      <c r="B47" s="3">
        <v>10</v>
      </c>
      <c r="C47" s="5" t="s">
        <v>230</v>
      </c>
      <c r="D47" s="3">
        <v>58</v>
      </c>
      <c r="E47" s="3">
        <v>27.120699999999999</v>
      </c>
      <c r="F47" s="3">
        <v>28.567599999999999</v>
      </c>
      <c r="G47" s="3">
        <v>511.31700000000001</v>
      </c>
      <c r="H47" s="3">
        <v>949.32799999999997</v>
      </c>
      <c r="I47" s="3">
        <v>988.86199999999997</v>
      </c>
      <c r="J47" s="3">
        <v>6</v>
      </c>
    </row>
    <row r="48" spans="1:10" x14ac:dyDescent="0.25">
      <c r="A48" s="3">
        <v>2</v>
      </c>
      <c r="B48" s="3">
        <v>10</v>
      </c>
      <c r="C48" s="5" t="s">
        <v>236</v>
      </c>
      <c r="D48" s="3">
        <v>71</v>
      </c>
      <c r="E48" s="3">
        <v>34.788699999999999</v>
      </c>
      <c r="F48" s="3">
        <v>26.0367</v>
      </c>
      <c r="G48" s="3">
        <v>482.02199999999999</v>
      </c>
      <c r="H48" s="3">
        <v>1216.8499999999999</v>
      </c>
      <c r="I48" s="3">
        <v>897.43600000000004</v>
      </c>
      <c r="J48" s="3">
        <v>6</v>
      </c>
    </row>
    <row r="49" spans="1:10" x14ac:dyDescent="0.25">
      <c r="A49" s="3">
        <v>3</v>
      </c>
      <c r="B49" s="3">
        <v>10</v>
      </c>
      <c r="C49" s="5" t="s">
        <v>242</v>
      </c>
      <c r="D49" s="3">
        <v>76</v>
      </c>
      <c r="E49" s="3">
        <v>29.3553</v>
      </c>
      <c r="F49" s="3">
        <v>24.148299999999999</v>
      </c>
      <c r="G49" s="3">
        <v>459.50200000000001</v>
      </c>
      <c r="H49" s="3">
        <v>1032.58</v>
      </c>
      <c r="I49" s="3">
        <v>840.80700000000002</v>
      </c>
      <c r="J49" s="3">
        <v>6</v>
      </c>
    </row>
    <row r="50" spans="1:10" x14ac:dyDescent="0.25">
      <c r="A50" s="3">
        <v>4</v>
      </c>
      <c r="B50" s="3">
        <v>10</v>
      </c>
      <c r="C50" s="5" t="s">
        <v>248</v>
      </c>
      <c r="D50" s="3">
        <v>81</v>
      </c>
      <c r="E50" s="3">
        <v>38.320999999999998</v>
      </c>
      <c r="F50" s="3">
        <v>21.621600000000001</v>
      </c>
      <c r="G50" s="3">
        <v>462.68799999999999</v>
      </c>
      <c r="H50" s="3">
        <v>1347.78</v>
      </c>
      <c r="I50" s="3">
        <v>748.02099999999996</v>
      </c>
      <c r="J50" s="3">
        <v>6</v>
      </c>
    </row>
    <row r="51" spans="1:10" x14ac:dyDescent="0.25">
      <c r="A51" s="3">
        <v>1</v>
      </c>
      <c r="B51" s="3">
        <v>11</v>
      </c>
      <c r="C51" s="5" t="s">
        <v>254</v>
      </c>
      <c r="D51" s="3">
        <v>61</v>
      </c>
      <c r="E51" s="3">
        <v>25.016400000000001</v>
      </c>
      <c r="F51" s="3">
        <v>27.8445</v>
      </c>
      <c r="G51" s="3">
        <v>460.17599999999999</v>
      </c>
      <c r="H51" s="3">
        <v>868.54100000000005</v>
      </c>
      <c r="I51" s="3">
        <v>953.28700000000003</v>
      </c>
      <c r="J51" s="3">
        <v>6</v>
      </c>
    </row>
    <row r="52" spans="1:10" x14ac:dyDescent="0.25">
      <c r="A52" s="3">
        <v>2</v>
      </c>
      <c r="B52" s="3">
        <v>11</v>
      </c>
      <c r="C52" s="5" t="s">
        <v>260</v>
      </c>
      <c r="D52" s="3">
        <v>72</v>
      </c>
      <c r="E52" s="3">
        <v>28.166699999999999</v>
      </c>
      <c r="F52" s="3">
        <v>23.186900000000001</v>
      </c>
      <c r="G52" s="3">
        <v>497.93599999999998</v>
      </c>
      <c r="H52" s="3">
        <v>989.65300000000002</v>
      </c>
      <c r="I52" s="3">
        <v>808.86500000000001</v>
      </c>
      <c r="J52" s="3">
        <v>6</v>
      </c>
    </row>
    <row r="53" spans="1:10" x14ac:dyDescent="0.25">
      <c r="A53" s="3">
        <v>3</v>
      </c>
      <c r="B53" s="3">
        <v>11</v>
      </c>
      <c r="C53" s="5" t="s">
        <v>266</v>
      </c>
      <c r="D53" s="3">
        <v>68</v>
      </c>
      <c r="E53" s="3">
        <v>29.7059</v>
      </c>
      <c r="F53" s="3">
        <v>23.6126</v>
      </c>
      <c r="G53" s="3">
        <v>489.53800000000001</v>
      </c>
      <c r="H53" s="3">
        <v>1045.18</v>
      </c>
      <c r="I53" s="3">
        <v>823.54</v>
      </c>
      <c r="J53" s="3">
        <v>6</v>
      </c>
    </row>
    <row r="54" spans="1:10" x14ac:dyDescent="0.25">
      <c r="A54" s="3">
        <v>4</v>
      </c>
      <c r="B54" s="3">
        <v>11</v>
      </c>
      <c r="C54" s="5" t="s">
        <v>272</v>
      </c>
      <c r="D54" s="3">
        <v>67</v>
      </c>
      <c r="E54" s="3">
        <v>34.104500000000002</v>
      </c>
      <c r="F54" s="3">
        <v>21.808499999999999</v>
      </c>
      <c r="G54" s="3">
        <v>482.17200000000003</v>
      </c>
      <c r="H54" s="3">
        <v>1200.49</v>
      </c>
      <c r="I54" s="3">
        <v>754.5</v>
      </c>
      <c r="J54" s="3">
        <v>6</v>
      </c>
    </row>
    <row r="55" spans="1:10" x14ac:dyDescent="0.25">
      <c r="A55" s="3">
        <v>1</v>
      </c>
      <c r="B55" s="3">
        <v>12</v>
      </c>
      <c r="C55" s="5" t="s">
        <v>278</v>
      </c>
      <c r="D55" s="3">
        <v>70</v>
      </c>
      <c r="E55" s="3">
        <v>24.2286</v>
      </c>
      <c r="F55" s="3">
        <v>24.914400000000001</v>
      </c>
      <c r="G55" s="3">
        <v>467.91899999999998</v>
      </c>
      <c r="H55" s="3">
        <v>848.029</v>
      </c>
      <c r="I55" s="3">
        <v>861.60400000000004</v>
      </c>
      <c r="J55" s="3">
        <v>6</v>
      </c>
    </row>
    <row r="56" spans="1:10" x14ac:dyDescent="0.25">
      <c r="A56" s="3">
        <v>2</v>
      </c>
      <c r="B56" s="3">
        <v>12</v>
      </c>
      <c r="C56" s="5" t="s">
        <v>284</v>
      </c>
      <c r="D56" s="3">
        <v>71</v>
      </c>
      <c r="E56" s="3">
        <v>41.028199999999998</v>
      </c>
      <c r="F56" s="3">
        <v>30.680399999999999</v>
      </c>
      <c r="G56" s="3">
        <v>468.952</v>
      </c>
      <c r="H56" s="3">
        <v>1430.61</v>
      </c>
      <c r="I56" s="3">
        <v>1059.05</v>
      </c>
      <c r="J56" s="3">
        <v>6</v>
      </c>
    </row>
    <row r="57" spans="1:10" x14ac:dyDescent="0.25">
      <c r="A57" s="3">
        <v>3</v>
      </c>
      <c r="B57" s="3">
        <v>12</v>
      </c>
      <c r="C57" s="5" t="s">
        <v>290</v>
      </c>
      <c r="D57" s="3">
        <v>73</v>
      </c>
      <c r="E57" s="3">
        <v>27.219200000000001</v>
      </c>
      <c r="F57" s="3">
        <v>24.293500000000002</v>
      </c>
      <c r="G57" s="3">
        <v>458.625</v>
      </c>
      <c r="H57" s="3">
        <v>958.42499999999995</v>
      </c>
      <c r="I57" s="3">
        <v>843.40899999999999</v>
      </c>
      <c r="J57" s="3">
        <v>6</v>
      </c>
    </row>
    <row r="58" spans="1:10" x14ac:dyDescent="0.25">
      <c r="A58" s="3">
        <v>4</v>
      </c>
      <c r="B58" s="3">
        <v>12</v>
      </c>
      <c r="C58" s="5" t="s">
        <v>296</v>
      </c>
      <c r="D58" s="3">
        <v>70</v>
      </c>
      <c r="E58" s="3">
        <v>33.514299999999999</v>
      </c>
      <c r="F58" s="3">
        <v>22.229900000000001</v>
      </c>
      <c r="G58" s="3">
        <v>485.18400000000003</v>
      </c>
      <c r="H58" s="3">
        <v>1184.44</v>
      </c>
      <c r="I58" s="3">
        <v>780.029</v>
      </c>
      <c r="J58" s="3">
        <v>6</v>
      </c>
    </row>
    <row r="60" spans="1:10" x14ac:dyDescent="0.25">
      <c r="E60">
        <f>AVERAGE(E11:E58)</f>
        <v>28.442968749999991</v>
      </c>
    </row>
  </sheetData>
  <mergeCells count="1">
    <mergeCell ref="A9:J9"/>
  </mergeCells>
  <hyperlinks>
    <hyperlink ref="A9" r:id="rId1" display="http://columbus.ibl.local/file/imageviewer/viewer/pane.htm" xr:uid="{00000000-0004-0000-0E00-000000000000}"/>
    <hyperlink ref="C11" r:id="rId2" display="http://columbus.ibl.local/browse/measurement/8879/well=1.1" xr:uid="{00000000-0004-0000-0E00-000001000000}"/>
    <hyperlink ref="C12" r:id="rId3" display="http://columbus.ibl.local/browse/measurement/8879/well=2.1" xr:uid="{00000000-0004-0000-0E00-000002000000}"/>
    <hyperlink ref="C13" r:id="rId4" display="http://columbus.ibl.local/browse/measurement/8879/well=3.1" xr:uid="{00000000-0004-0000-0E00-000003000000}"/>
    <hyperlink ref="C14" r:id="rId5" display="http://columbus.ibl.local/browse/measurement/8879/well=4.1" xr:uid="{00000000-0004-0000-0E00-000004000000}"/>
    <hyperlink ref="C15" r:id="rId6" display="http://columbus.ibl.local/browse/measurement/8879/well=1.2" xr:uid="{00000000-0004-0000-0E00-000005000000}"/>
    <hyperlink ref="C16" r:id="rId7" display="http://columbus.ibl.local/browse/measurement/8879/well=2.2" xr:uid="{00000000-0004-0000-0E00-000006000000}"/>
    <hyperlink ref="C17" r:id="rId8" display="http://columbus.ibl.local/browse/measurement/8879/well=3.2" xr:uid="{00000000-0004-0000-0E00-000007000000}"/>
    <hyperlink ref="C18" r:id="rId9" display="http://columbus.ibl.local/browse/measurement/8879/well=4.2" xr:uid="{00000000-0004-0000-0E00-000008000000}"/>
    <hyperlink ref="C19" r:id="rId10" display="http://columbus.ibl.local/browse/measurement/8879/well=1.3" xr:uid="{00000000-0004-0000-0E00-000009000000}"/>
    <hyperlink ref="C20" r:id="rId11" display="http://columbus.ibl.local/browse/measurement/8879/well=2.3" xr:uid="{00000000-0004-0000-0E00-00000A000000}"/>
    <hyperlink ref="C21" r:id="rId12" display="http://columbus.ibl.local/browse/measurement/8879/well=3.3" xr:uid="{00000000-0004-0000-0E00-00000B000000}"/>
    <hyperlink ref="C22" r:id="rId13" display="http://columbus.ibl.local/browse/measurement/8879/well=4.3" xr:uid="{00000000-0004-0000-0E00-00000C000000}"/>
    <hyperlink ref="C23" r:id="rId14" display="http://columbus.ibl.local/browse/measurement/8879/well=1.4" xr:uid="{00000000-0004-0000-0E00-00000D000000}"/>
    <hyperlink ref="C24" r:id="rId15" display="http://columbus.ibl.local/browse/measurement/8879/well=2.4" xr:uid="{00000000-0004-0000-0E00-00000E000000}"/>
    <hyperlink ref="C25" r:id="rId16" display="http://columbus.ibl.local/browse/measurement/8879/well=3.4" xr:uid="{00000000-0004-0000-0E00-00000F000000}"/>
    <hyperlink ref="C26" r:id="rId17" display="http://columbus.ibl.local/browse/measurement/8879/well=4.4" xr:uid="{00000000-0004-0000-0E00-000010000000}"/>
    <hyperlink ref="C27" r:id="rId18" display="http://columbus.ibl.local/browse/measurement/8879/well=1.5" xr:uid="{00000000-0004-0000-0E00-000011000000}"/>
    <hyperlink ref="C28" r:id="rId19" display="http://columbus.ibl.local/browse/measurement/8879/well=2.5" xr:uid="{00000000-0004-0000-0E00-000012000000}"/>
    <hyperlink ref="C29" r:id="rId20" display="http://columbus.ibl.local/browse/measurement/8879/well=3.5" xr:uid="{00000000-0004-0000-0E00-000013000000}"/>
    <hyperlink ref="C30" r:id="rId21" display="http://columbus.ibl.local/browse/measurement/8879/well=4.5" xr:uid="{00000000-0004-0000-0E00-000014000000}"/>
    <hyperlink ref="C31" r:id="rId22" display="http://columbus.ibl.local/browse/measurement/8879/well=1.6" xr:uid="{00000000-0004-0000-0E00-000015000000}"/>
    <hyperlink ref="C32" r:id="rId23" display="http://columbus.ibl.local/browse/measurement/8879/well=2.6" xr:uid="{00000000-0004-0000-0E00-000016000000}"/>
    <hyperlink ref="C33" r:id="rId24" display="http://columbus.ibl.local/browse/measurement/8879/well=3.6" xr:uid="{00000000-0004-0000-0E00-000017000000}"/>
    <hyperlink ref="C34" r:id="rId25" display="http://columbus.ibl.local/browse/measurement/8879/well=4.6" xr:uid="{00000000-0004-0000-0E00-000018000000}"/>
    <hyperlink ref="C35" r:id="rId26" display="http://columbus.ibl.local/browse/measurement/8879/well=1.7" xr:uid="{00000000-0004-0000-0E00-000019000000}"/>
    <hyperlink ref="C36" r:id="rId27" display="http://columbus.ibl.local/browse/measurement/8879/well=2.7" xr:uid="{00000000-0004-0000-0E00-00001A000000}"/>
    <hyperlink ref="C37" r:id="rId28" display="http://columbus.ibl.local/browse/measurement/8879/well=3.7" xr:uid="{00000000-0004-0000-0E00-00001B000000}"/>
    <hyperlink ref="C38" r:id="rId29" display="http://columbus.ibl.local/browse/measurement/8879/well=4.7" xr:uid="{00000000-0004-0000-0E00-00001C000000}"/>
    <hyperlink ref="C39" r:id="rId30" display="http://columbus.ibl.local/browse/measurement/8879/well=1.8" xr:uid="{00000000-0004-0000-0E00-00001D000000}"/>
    <hyperlink ref="C40" r:id="rId31" display="http://columbus.ibl.local/browse/measurement/8879/well=2.8" xr:uid="{00000000-0004-0000-0E00-00001E000000}"/>
    <hyperlink ref="C41" r:id="rId32" display="http://columbus.ibl.local/browse/measurement/8879/well=3.8" xr:uid="{00000000-0004-0000-0E00-00001F000000}"/>
    <hyperlink ref="C42" r:id="rId33" display="http://columbus.ibl.local/browse/measurement/8879/well=4.8" xr:uid="{00000000-0004-0000-0E00-000020000000}"/>
    <hyperlink ref="C43" r:id="rId34" display="http://columbus.ibl.local/browse/measurement/8879/well=1.9" xr:uid="{00000000-0004-0000-0E00-000021000000}"/>
    <hyperlink ref="C44" r:id="rId35" display="http://columbus.ibl.local/browse/measurement/8879/well=2.9" xr:uid="{00000000-0004-0000-0E00-000022000000}"/>
    <hyperlink ref="C45" r:id="rId36" display="http://columbus.ibl.local/browse/measurement/8879/well=3.9" xr:uid="{00000000-0004-0000-0E00-000023000000}"/>
    <hyperlink ref="C46" r:id="rId37" display="http://columbus.ibl.local/browse/measurement/8879/well=4.9" xr:uid="{00000000-0004-0000-0E00-000024000000}"/>
    <hyperlink ref="C47" r:id="rId38" display="http://columbus.ibl.local/browse/measurement/8879/well=1.10" xr:uid="{00000000-0004-0000-0E00-000025000000}"/>
    <hyperlink ref="C48" r:id="rId39" display="http://columbus.ibl.local/browse/measurement/8879/well=2.10" xr:uid="{00000000-0004-0000-0E00-000026000000}"/>
    <hyperlink ref="C49" r:id="rId40" display="http://columbus.ibl.local/browse/measurement/8879/well=3.10" xr:uid="{00000000-0004-0000-0E00-000027000000}"/>
    <hyperlink ref="C50" r:id="rId41" display="http://columbus.ibl.local/browse/measurement/8879/well=4.10" xr:uid="{00000000-0004-0000-0E00-000028000000}"/>
    <hyperlink ref="C51" r:id="rId42" display="http://columbus.ibl.local/browse/measurement/8879/well=1.11" xr:uid="{00000000-0004-0000-0E00-000029000000}"/>
    <hyperlink ref="C52" r:id="rId43" display="http://columbus.ibl.local/browse/measurement/8879/well=2.11" xr:uid="{00000000-0004-0000-0E00-00002A000000}"/>
    <hyperlink ref="C53" r:id="rId44" display="http://columbus.ibl.local/browse/measurement/8879/well=3.11" xr:uid="{00000000-0004-0000-0E00-00002B000000}"/>
    <hyperlink ref="C54" r:id="rId45" display="http://columbus.ibl.local/browse/measurement/8879/well=4.11" xr:uid="{00000000-0004-0000-0E00-00002C000000}"/>
    <hyperlink ref="C55" r:id="rId46" display="http://columbus.ibl.local/browse/measurement/8879/well=1.12" xr:uid="{00000000-0004-0000-0E00-00002D000000}"/>
    <hyperlink ref="C56" r:id="rId47" display="http://columbus.ibl.local/browse/measurement/8879/well=2.12" xr:uid="{00000000-0004-0000-0E00-00002E000000}"/>
    <hyperlink ref="C57" r:id="rId48" display="http://columbus.ibl.local/browse/measurement/8879/well=3.12" xr:uid="{00000000-0004-0000-0E00-00002F000000}"/>
    <hyperlink ref="C58" r:id="rId49" display="http://columbus.ibl.local/browse/measurement/8879/well=4.12" xr:uid="{00000000-0004-0000-0E00-000030000000}"/>
  </hyperlink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M52"/>
  <sheetViews>
    <sheetView tabSelected="1" zoomScale="55" zoomScaleNormal="55" workbookViewId="0"/>
  </sheetViews>
  <sheetFormatPr baseColWidth="10" defaultRowHeight="15" x14ac:dyDescent="0.25"/>
  <sheetData>
    <row r="1" spans="1:13" x14ac:dyDescent="0.25">
      <c r="A1" t="s">
        <v>2464</v>
      </c>
    </row>
    <row r="2" spans="1:13" x14ac:dyDescent="0.25">
      <c r="B2" t="s">
        <v>2446</v>
      </c>
      <c r="C2">
        <v>2</v>
      </c>
      <c r="D2">
        <v>8</v>
      </c>
      <c r="E2" t="s">
        <v>2447</v>
      </c>
      <c r="F2" t="s">
        <v>2448</v>
      </c>
    </row>
    <row r="3" spans="1:13" x14ac:dyDescent="0.25">
      <c r="A3" t="s">
        <v>15</v>
      </c>
      <c r="B3" s="3">
        <v>202.05699999999999</v>
      </c>
      <c r="C3">
        <v>427.69600000000003</v>
      </c>
      <c r="D3">
        <v>697.01900000000001</v>
      </c>
      <c r="E3">
        <v>1149.3800000000001</v>
      </c>
      <c r="F3">
        <v>1351.3409999999999</v>
      </c>
      <c r="I3">
        <f>AVERAGE(B3:B6)</f>
        <v>207.708</v>
      </c>
      <c r="J3">
        <f t="shared" ref="J3:M3" si="0">AVERAGE(C3:C6)</f>
        <v>523.76900000000001</v>
      </c>
      <c r="K3">
        <f t="shared" si="0"/>
        <v>740.97224999999992</v>
      </c>
      <c r="L3">
        <f t="shared" si="0"/>
        <v>1539.9521249999998</v>
      </c>
      <c r="M3">
        <f t="shared" si="0"/>
        <v>1449.508</v>
      </c>
    </row>
    <row r="4" spans="1:13" x14ac:dyDescent="0.25">
      <c r="A4" t="s">
        <v>21</v>
      </c>
      <c r="B4" s="3">
        <v>235.47399999999999</v>
      </c>
      <c r="C4">
        <v>645.97799999999995</v>
      </c>
      <c r="D4">
        <v>567.83600000000001</v>
      </c>
      <c r="E4">
        <v>1606.45</v>
      </c>
      <c r="F4">
        <v>1420.5039999999999</v>
      </c>
      <c r="I4">
        <f>AVERAGE(B7:B10)</f>
        <v>248.30525</v>
      </c>
      <c r="J4">
        <f>AVERAGE(C7:C10)</f>
        <v>693.88699999999994</v>
      </c>
      <c r="K4">
        <f t="shared" ref="K4:M4" si="1">AVERAGE(D7:D10)</f>
        <v>969.11925000000008</v>
      </c>
      <c r="L4">
        <f t="shared" si="1"/>
        <v>2126.6224999999999</v>
      </c>
      <c r="M4">
        <f t="shared" si="1"/>
        <v>1415.4022500000001</v>
      </c>
    </row>
    <row r="5" spans="1:13" x14ac:dyDescent="0.25">
      <c r="A5" t="s">
        <v>27</v>
      </c>
      <c r="B5" s="3">
        <v>247.32599999999999</v>
      </c>
      <c r="C5">
        <v>550.08600000000001</v>
      </c>
      <c r="D5">
        <v>901.92499999999995</v>
      </c>
      <c r="E5">
        <v>1957.605</v>
      </c>
      <c r="F5">
        <v>1707.7750000000001</v>
      </c>
      <c r="I5">
        <f>AVERAGE(B11:B14)</f>
        <v>250.99625</v>
      </c>
      <c r="J5">
        <f t="shared" ref="J5:M5" si="2">AVERAGE(C11:C14)</f>
        <v>700.23299999999995</v>
      </c>
      <c r="K5">
        <f t="shared" si="2"/>
        <v>934.45824999999991</v>
      </c>
      <c r="L5">
        <f t="shared" si="2"/>
        <v>1829.83</v>
      </c>
      <c r="M5">
        <f t="shared" si="2"/>
        <v>1223.72675</v>
      </c>
    </row>
    <row r="6" spans="1:13" x14ac:dyDescent="0.25">
      <c r="A6" t="s">
        <v>33</v>
      </c>
      <c r="B6" s="3">
        <v>145.97499999999999</v>
      </c>
      <c r="C6">
        <v>471.31599999999997</v>
      </c>
      <c r="D6">
        <v>797.10900000000004</v>
      </c>
      <c r="E6">
        <v>1446.3734999999999</v>
      </c>
      <c r="F6">
        <v>1318.412</v>
      </c>
      <c r="I6">
        <f>AVERAGE(B15:B18)</f>
        <v>214.84449999999998</v>
      </c>
      <c r="J6">
        <f t="shared" ref="J6:M6" si="3">AVERAGE(C15:C18)</f>
        <v>873.25599999999997</v>
      </c>
      <c r="K6">
        <f t="shared" si="3"/>
        <v>1043.45425</v>
      </c>
      <c r="L6">
        <f t="shared" si="3"/>
        <v>2179.1975000000002</v>
      </c>
      <c r="M6">
        <f t="shared" si="3"/>
        <v>1176.60475</v>
      </c>
    </row>
    <row r="7" spans="1:13" x14ac:dyDescent="0.25">
      <c r="A7" t="s">
        <v>38</v>
      </c>
      <c r="B7" s="3">
        <v>218.90899999999999</v>
      </c>
      <c r="C7">
        <v>675.63099999999997</v>
      </c>
      <c r="D7">
        <v>759.60900000000004</v>
      </c>
      <c r="E7">
        <v>1947.145</v>
      </c>
      <c r="F7">
        <v>1443.404</v>
      </c>
      <c r="I7">
        <f>AVERAGE(B19:B22)</f>
        <v>264.01274999999998</v>
      </c>
      <c r="J7">
        <f t="shared" ref="J7:M7" si="4">AVERAGE(C19:C22)</f>
        <v>828.66250000000002</v>
      </c>
      <c r="K7">
        <f t="shared" si="4"/>
        <v>1133.0925</v>
      </c>
      <c r="L7">
        <f t="shared" si="4"/>
        <v>1975.70875</v>
      </c>
      <c r="M7">
        <f t="shared" si="4"/>
        <v>1150.1003750000002</v>
      </c>
    </row>
    <row r="8" spans="1:13" x14ac:dyDescent="0.25">
      <c r="A8" t="s">
        <v>44</v>
      </c>
      <c r="B8" s="3">
        <v>140.054</v>
      </c>
      <c r="C8">
        <v>565.41200000000003</v>
      </c>
      <c r="D8">
        <v>1054.8800000000001</v>
      </c>
      <c r="E8">
        <v>2017.655</v>
      </c>
      <c r="F8">
        <v>1243.8290000000002</v>
      </c>
      <c r="I8">
        <f>AVERAGE(B23:B26)</f>
        <v>216.19099999999997</v>
      </c>
      <c r="J8">
        <f t="shared" ref="J8:M8" si="5">AVERAGE(C23:C26)</f>
        <v>642.34550000000002</v>
      </c>
      <c r="K8">
        <f t="shared" si="5"/>
        <v>1132.9647500000001</v>
      </c>
      <c r="L8">
        <f t="shared" si="5"/>
        <v>1518.988875</v>
      </c>
      <c r="M8">
        <f t="shared" si="5"/>
        <v>1231.61925</v>
      </c>
    </row>
    <row r="9" spans="1:13" x14ac:dyDescent="0.25">
      <c r="A9" t="s">
        <v>50</v>
      </c>
      <c r="B9" s="3">
        <v>317.31900000000002</v>
      </c>
      <c r="C9">
        <v>712.53499999999997</v>
      </c>
      <c r="D9">
        <v>913.83799999999997</v>
      </c>
      <c r="E9">
        <v>2140.3999999999996</v>
      </c>
      <c r="F9">
        <v>1342.3924999999999</v>
      </c>
      <c r="I9">
        <f>AVERAGE(B27:B30)</f>
        <v>210.67499999999998</v>
      </c>
      <c r="J9">
        <f t="shared" ref="J9:M9" si="6">AVERAGE(C27:C30)</f>
        <v>652.62524999999994</v>
      </c>
      <c r="K9">
        <f t="shared" si="6"/>
        <v>857.89800000000002</v>
      </c>
      <c r="L9">
        <f t="shared" si="6"/>
        <v>1709.3150000000001</v>
      </c>
      <c r="M9">
        <f t="shared" si="6"/>
        <v>1279.926125</v>
      </c>
    </row>
    <row r="10" spans="1:13" x14ac:dyDescent="0.25">
      <c r="A10" t="s">
        <v>56</v>
      </c>
      <c r="B10" s="3">
        <v>316.93900000000002</v>
      </c>
      <c r="C10">
        <v>821.97</v>
      </c>
      <c r="D10">
        <v>1148.1500000000001</v>
      </c>
      <c r="E10">
        <v>2401.29</v>
      </c>
      <c r="F10">
        <v>1631.9835</v>
      </c>
      <c r="I10">
        <f>AVERAGE(B31:B34)</f>
        <v>209.94100000000003</v>
      </c>
      <c r="J10">
        <f t="shared" ref="J10:M10" si="7">AVERAGE(C31:C34)</f>
        <v>736.48524999999995</v>
      </c>
      <c r="K10">
        <f t="shared" si="7"/>
        <v>855.33324999999991</v>
      </c>
      <c r="L10">
        <f t="shared" si="7"/>
        <v>1573.511</v>
      </c>
      <c r="M10">
        <f t="shared" si="7"/>
        <v>1033.2260000000001</v>
      </c>
    </row>
    <row r="11" spans="1:13" x14ac:dyDescent="0.25">
      <c r="A11" t="s">
        <v>62</v>
      </c>
      <c r="B11" s="3">
        <v>222.78399999999999</v>
      </c>
      <c r="C11">
        <v>625.21799999999996</v>
      </c>
      <c r="D11">
        <v>944.11300000000006</v>
      </c>
      <c r="E11">
        <v>1639.9650000000001</v>
      </c>
      <c r="F11">
        <v>1292.4295</v>
      </c>
      <c r="I11">
        <f>AVERAGE(B35:B38)</f>
        <v>214.03049999999999</v>
      </c>
      <c r="J11">
        <f t="shared" ref="J11:M11" si="8">AVERAGE(C35:C38)</f>
        <v>789.87924999999996</v>
      </c>
      <c r="K11">
        <f t="shared" si="8"/>
        <v>1055.2684999999999</v>
      </c>
      <c r="L11">
        <f t="shared" si="8"/>
        <v>1355.4617499999999</v>
      </c>
      <c r="M11">
        <f t="shared" si="8"/>
        <v>976.55975000000001</v>
      </c>
    </row>
    <row r="12" spans="1:13" x14ac:dyDescent="0.25">
      <c r="A12" t="s">
        <v>68</v>
      </c>
      <c r="B12" s="3">
        <v>190.65199999999999</v>
      </c>
      <c r="C12">
        <v>468.15800000000002</v>
      </c>
      <c r="D12">
        <v>817.19200000000001</v>
      </c>
      <c r="E12">
        <v>2017.7600000000002</v>
      </c>
      <c r="F12">
        <v>1310.3620000000001</v>
      </c>
      <c r="I12">
        <f>AVERAGE(B39:B42)</f>
        <v>280.73225000000002</v>
      </c>
      <c r="J12">
        <f t="shared" ref="J12:M12" si="9">AVERAGE(C39:C42)</f>
        <v>633.34550000000002</v>
      </c>
      <c r="K12">
        <f t="shared" si="9"/>
        <v>1136.6344999999999</v>
      </c>
      <c r="L12">
        <f t="shared" si="9"/>
        <v>1538.1515000000002</v>
      </c>
      <c r="M12">
        <f t="shared" si="9"/>
        <v>1034.822375</v>
      </c>
    </row>
    <row r="13" spans="1:13" x14ac:dyDescent="0.25">
      <c r="A13" t="s">
        <v>74</v>
      </c>
      <c r="B13" s="3">
        <v>423.226</v>
      </c>
      <c r="C13">
        <v>876.22799999999995</v>
      </c>
      <c r="D13">
        <v>881.18799999999999</v>
      </c>
      <c r="E13">
        <v>1608.7049999999999</v>
      </c>
      <c r="F13">
        <v>1027.1505</v>
      </c>
      <c r="I13">
        <f>AVERAGE(B43:B46)</f>
        <v>204.48250000000002</v>
      </c>
      <c r="J13">
        <f t="shared" ref="J13:M13" si="10">AVERAGE(C43:C46)</f>
        <v>656.47400000000005</v>
      </c>
      <c r="K13">
        <f t="shared" si="10"/>
        <v>1025.9659999999999</v>
      </c>
      <c r="L13">
        <f t="shared" si="10"/>
        <v>1572.0912499999999</v>
      </c>
      <c r="M13">
        <f t="shared" si="10"/>
        <v>963.63750000000005</v>
      </c>
    </row>
    <row r="14" spans="1:13" x14ac:dyDescent="0.25">
      <c r="A14" t="s">
        <v>80</v>
      </c>
      <c r="B14" s="3">
        <v>167.32300000000001</v>
      </c>
      <c r="C14">
        <v>831.32799999999997</v>
      </c>
      <c r="D14">
        <v>1095.3399999999999</v>
      </c>
      <c r="E14">
        <v>2052.89</v>
      </c>
      <c r="F14">
        <v>1264.9650000000001</v>
      </c>
      <c r="I14">
        <f>AVERAGE(B47:B50)</f>
        <v>231.07900000000001</v>
      </c>
      <c r="J14">
        <f t="shared" ref="J14:L14" si="11">AVERAGE(C47:C50)</f>
        <v>821.25800000000004</v>
      </c>
      <c r="K14">
        <f t="shared" si="11"/>
        <v>1105.3760000000002</v>
      </c>
      <c r="L14">
        <f t="shared" si="11"/>
        <v>1402.7641250000001</v>
      </c>
      <c r="M14">
        <f>AVERAGE(F47:F50)</f>
        <v>1225.968625</v>
      </c>
    </row>
    <row r="15" spans="1:13" x14ac:dyDescent="0.25">
      <c r="A15" t="s">
        <v>86</v>
      </c>
      <c r="B15" s="3">
        <v>176.61699999999999</v>
      </c>
      <c r="C15">
        <v>971.63</v>
      </c>
      <c r="D15">
        <v>859.69100000000003</v>
      </c>
      <c r="E15">
        <v>1314.91</v>
      </c>
      <c r="F15">
        <v>949.22199999999998</v>
      </c>
    </row>
    <row r="16" spans="1:13" x14ac:dyDescent="0.25">
      <c r="A16" t="s">
        <v>92</v>
      </c>
      <c r="B16" s="3">
        <v>149.73599999999999</v>
      </c>
      <c r="C16">
        <v>903.03300000000002</v>
      </c>
      <c r="D16">
        <v>693.01599999999996</v>
      </c>
      <c r="E16">
        <v>2585.2849999999999</v>
      </c>
      <c r="F16">
        <v>1102.78</v>
      </c>
    </row>
    <row r="17" spans="1:6" x14ac:dyDescent="0.25">
      <c r="A17" t="s">
        <v>98</v>
      </c>
      <c r="B17" s="3">
        <v>258.94900000000001</v>
      </c>
      <c r="C17">
        <v>787.19799999999998</v>
      </c>
      <c r="D17">
        <v>1423.21</v>
      </c>
      <c r="E17">
        <v>2576.6350000000002</v>
      </c>
      <c r="F17">
        <v>1413.2485000000001</v>
      </c>
    </row>
    <row r="18" spans="1:6" x14ac:dyDescent="0.25">
      <c r="A18" t="s">
        <v>104</v>
      </c>
      <c r="B18" s="3">
        <v>274.07600000000002</v>
      </c>
      <c r="C18">
        <v>831.16300000000001</v>
      </c>
      <c r="D18">
        <v>1197.9000000000001</v>
      </c>
      <c r="E18">
        <v>2239.96</v>
      </c>
      <c r="F18">
        <v>1241.1685</v>
      </c>
    </row>
    <row r="19" spans="1:6" x14ac:dyDescent="0.25">
      <c r="A19" t="s">
        <v>110</v>
      </c>
      <c r="B19" s="3">
        <v>315.05099999999999</v>
      </c>
      <c r="C19">
        <v>741.20799999999997</v>
      </c>
      <c r="D19">
        <v>814.15599999999995</v>
      </c>
      <c r="E19">
        <v>1504.08</v>
      </c>
      <c r="F19">
        <v>1058.2460000000001</v>
      </c>
    </row>
    <row r="20" spans="1:6" x14ac:dyDescent="0.25">
      <c r="A20" t="s">
        <v>116</v>
      </c>
      <c r="B20" s="3">
        <v>187.60300000000001</v>
      </c>
      <c r="C20">
        <v>807.61800000000005</v>
      </c>
      <c r="D20">
        <v>997.72400000000005</v>
      </c>
      <c r="E20">
        <v>2293.4650000000001</v>
      </c>
      <c r="F20">
        <v>1373.3000000000002</v>
      </c>
    </row>
    <row r="21" spans="1:6" x14ac:dyDescent="0.25">
      <c r="A21" t="s">
        <v>122</v>
      </c>
      <c r="B21" s="3">
        <v>262.47899999999998</v>
      </c>
      <c r="C21">
        <v>917.79200000000003</v>
      </c>
      <c r="D21">
        <v>1265.92</v>
      </c>
      <c r="E21">
        <v>1951.21</v>
      </c>
      <c r="F21">
        <v>1064.2915</v>
      </c>
    </row>
    <row r="22" spans="1:6" x14ac:dyDescent="0.25">
      <c r="A22" t="s">
        <v>128</v>
      </c>
      <c r="B22" s="3">
        <v>290.91800000000001</v>
      </c>
      <c r="C22">
        <v>848.03200000000004</v>
      </c>
      <c r="D22">
        <v>1454.57</v>
      </c>
      <c r="E22">
        <v>2154.08</v>
      </c>
      <c r="F22">
        <v>1104.5640000000001</v>
      </c>
    </row>
    <row r="23" spans="1:6" x14ac:dyDescent="0.25">
      <c r="A23" t="s">
        <v>134</v>
      </c>
      <c r="B23" s="3">
        <v>158.68799999999999</v>
      </c>
      <c r="C23">
        <v>686.88900000000001</v>
      </c>
      <c r="D23">
        <v>1148.92</v>
      </c>
      <c r="E23">
        <v>1038.7655</v>
      </c>
      <c r="F23">
        <v>1096.5635</v>
      </c>
    </row>
    <row r="24" spans="1:6" x14ac:dyDescent="0.25">
      <c r="A24" t="s">
        <v>140</v>
      </c>
      <c r="B24" s="3">
        <v>290.19400000000002</v>
      </c>
      <c r="C24">
        <v>655.83100000000002</v>
      </c>
      <c r="D24">
        <v>1344.2</v>
      </c>
      <c r="E24">
        <v>1825.865</v>
      </c>
      <c r="F24">
        <v>1115.5925</v>
      </c>
    </row>
    <row r="25" spans="1:6" x14ac:dyDescent="0.25">
      <c r="A25" t="s">
        <v>146</v>
      </c>
      <c r="B25" s="3">
        <v>145.446</v>
      </c>
      <c r="C25">
        <v>890.79399999999998</v>
      </c>
      <c r="D25">
        <v>880.30899999999997</v>
      </c>
      <c r="E25">
        <v>1561.8249999999998</v>
      </c>
      <c r="F25">
        <v>1388.777</v>
      </c>
    </row>
    <row r="26" spans="1:6" x14ac:dyDescent="0.25">
      <c r="A26" t="s">
        <v>152</v>
      </c>
      <c r="B26" s="3">
        <v>270.43599999999998</v>
      </c>
      <c r="C26">
        <v>335.86799999999999</v>
      </c>
      <c r="D26">
        <v>1158.43</v>
      </c>
      <c r="E26">
        <v>1649.5</v>
      </c>
      <c r="F26">
        <v>1325.5439999999999</v>
      </c>
    </row>
    <row r="27" spans="1:6" x14ac:dyDescent="0.25">
      <c r="A27" t="s">
        <v>158</v>
      </c>
      <c r="B27" s="3">
        <v>152.46199999999999</v>
      </c>
      <c r="C27">
        <v>683.54100000000005</v>
      </c>
      <c r="D27">
        <v>617.78899999999999</v>
      </c>
      <c r="E27">
        <v>1383.175</v>
      </c>
      <c r="F27">
        <v>1167.0325</v>
      </c>
    </row>
    <row r="28" spans="1:6" x14ac:dyDescent="0.25">
      <c r="A28" t="s">
        <v>164</v>
      </c>
      <c r="B28" s="3">
        <v>313.5</v>
      </c>
      <c r="C28">
        <v>468.01</v>
      </c>
      <c r="D28">
        <v>1036.2</v>
      </c>
      <c r="E28">
        <v>1538.69</v>
      </c>
      <c r="F28">
        <v>1209.3020000000001</v>
      </c>
    </row>
    <row r="29" spans="1:6" x14ac:dyDescent="0.25">
      <c r="A29" t="s">
        <v>170</v>
      </c>
      <c r="B29" s="3">
        <v>176.953</v>
      </c>
      <c r="C29">
        <v>945.38499999999999</v>
      </c>
      <c r="D29">
        <v>828.89700000000005</v>
      </c>
      <c r="E29">
        <v>1690.7350000000001</v>
      </c>
      <c r="F29">
        <v>1545.4850000000001</v>
      </c>
    </row>
    <row r="30" spans="1:6" x14ac:dyDescent="0.25">
      <c r="A30" t="s">
        <v>176</v>
      </c>
      <c r="B30" s="3">
        <v>199.785</v>
      </c>
      <c r="C30">
        <v>513.56500000000005</v>
      </c>
      <c r="D30">
        <v>948.70600000000002</v>
      </c>
      <c r="E30">
        <v>2224.66</v>
      </c>
      <c r="F30">
        <v>1197.885</v>
      </c>
    </row>
    <row r="31" spans="1:6" x14ac:dyDescent="0.25">
      <c r="A31" t="s">
        <v>182</v>
      </c>
      <c r="B31" s="3">
        <v>179.46600000000001</v>
      </c>
      <c r="C31">
        <v>542.88300000000004</v>
      </c>
      <c r="D31">
        <v>674.13199999999995</v>
      </c>
      <c r="E31">
        <v>1104.098</v>
      </c>
      <c r="F31">
        <v>994.0630000000001</v>
      </c>
    </row>
    <row r="32" spans="1:6" x14ac:dyDescent="0.25">
      <c r="A32" t="s">
        <v>188</v>
      </c>
      <c r="B32" s="3">
        <v>142.16900000000001</v>
      </c>
      <c r="C32">
        <v>860.60799999999995</v>
      </c>
      <c r="D32">
        <v>648.83100000000002</v>
      </c>
      <c r="E32">
        <v>1679.4899999999998</v>
      </c>
      <c r="F32">
        <v>921.93499999999995</v>
      </c>
    </row>
    <row r="33" spans="1:6" x14ac:dyDescent="0.25">
      <c r="A33" t="s">
        <v>194</v>
      </c>
      <c r="B33" s="3">
        <v>365.73700000000002</v>
      </c>
      <c r="C33">
        <v>893.21900000000005</v>
      </c>
      <c r="D33">
        <v>1057.3800000000001</v>
      </c>
      <c r="E33">
        <v>1676.511</v>
      </c>
      <c r="F33">
        <v>1096.2024999999999</v>
      </c>
    </row>
    <row r="34" spans="1:6" x14ac:dyDescent="0.25">
      <c r="A34" t="s">
        <v>200</v>
      </c>
      <c r="B34" s="3">
        <v>152.392</v>
      </c>
      <c r="C34">
        <v>649.23099999999999</v>
      </c>
      <c r="D34">
        <v>1040.99</v>
      </c>
      <c r="E34">
        <v>1833.9450000000002</v>
      </c>
      <c r="F34">
        <v>1120.7035000000001</v>
      </c>
    </row>
    <row r="35" spans="1:6" x14ac:dyDescent="0.25">
      <c r="A35" t="s">
        <v>206</v>
      </c>
      <c r="B35" s="3">
        <v>289.08600000000001</v>
      </c>
      <c r="C35">
        <v>1021.49</v>
      </c>
      <c r="D35">
        <v>958.49199999999996</v>
      </c>
      <c r="E35">
        <v>1152.19</v>
      </c>
      <c r="F35">
        <v>1166.8095000000001</v>
      </c>
    </row>
    <row r="36" spans="1:6" x14ac:dyDescent="0.25">
      <c r="A36" t="s">
        <v>212</v>
      </c>
      <c r="B36" s="3">
        <v>160.28399999999999</v>
      </c>
      <c r="C36">
        <v>898.471</v>
      </c>
      <c r="D36">
        <v>678.91200000000003</v>
      </c>
      <c r="E36">
        <v>1312.8049999999998</v>
      </c>
      <c r="F36">
        <v>1165.9749999999999</v>
      </c>
    </row>
    <row r="37" spans="1:6" x14ac:dyDescent="0.25">
      <c r="A37" t="s">
        <v>218</v>
      </c>
      <c r="B37" s="3">
        <v>288.774</v>
      </c>
      <c r="C37">
        <v>626.79100000000005</v>
      </c>
      <c r="D37">
        <v>1463.47</v>
      </c>
      <c r="E37">
        <v>1088.3519999999999</v>
      </c>
      <c r="F37">
        <v>626.327</v>
      </c>
    </row>
    <row r="38" spans="1:6" x14ac:dyDescent="0.25">
      <c r="A38" t="s">
        <v>224</v>
      </c>
      <c r="B38" s="3">
        <v>117.97799999999999</v>
      </c>
      <c r="C38">
        <v>612.76499999999999</v>
      </c>
      <c r="D38">
        <v>1120.2</v>
      </c>
      <c r="E38">
        <v>1868.5</v>
      </c>
      <c r="F38">
        <v>947.12750000000005</v>
      </c>
    </row>
    <row r="39" spans="1:6" x14ac:dyDescent="0.25">
      <c r="A39" t="s">
        <v>230</v>
      </c>
      <c r="B39" s="3">
        <v>280.714</v>
      </c>
      <c r="C39">
        <v>834.18299999999999</v>
      </c>
      <c r="D39">
        <v>949.32799999999997</v>
      </c>
      <c r="E39">
        <v>1112.606</v>
      </c>
      <c r="F39">
        <v>856.67000000000007</v>
      </c>
    </row>
    <row r="40" spans="1:6" x14ac:dyDescent="0.25">
      <c r="A40" t="s">
        <v>236</v>
      </c>
      <c r="B40" s="3">
        <v>316.608</v>
      </c>
      <c r="C40">
        <v>665.77800000000002</v>
      </c>
      <c r="D40">
        <v>1216.8499999999999</v>
      </c>
      <c r="E40">
        <v>1490.9250000000002</v>
      </c>
      <c r="F40">
        <v>1179.8499999999999</v>
      </c>
    </row>
    <row r="41" spans="1:6" x14ac:dyDescent="0.25">
      <c r="A41" t="s">
        <v>242</v>
      </c>
      <c r="B41" s="3">
        <v>204.762</v>
      </c>
      <c r="C41">
        <v>512.19500000000005</v>
      </c>
      <c r="D41">
        <v>1032.58</v>
      </c>
      <c r="E41">
        <v>1704.4</v>
      </c>
      <c r="F41">
        <v>962.41699999999992</v>
      </c>
    </row>
    <row r="42" spans="1:6" x14ac:dyDescent="0.25">
      <c r="A42" t="s">
        <v>248</v>
      </c>
      <c r="B42" s="3">
        <v>320.84500000000003</v>
      </c>
      <c r="C42">
        <v>521.226</v>
      </c>
      <c r="D42">
        <v>1347.78</v>
      </c>
      <c r="E42">
        <v>1844.675</v>
      </c>
      <c r="F42">
        <v>1140.3525</v>
      </c>
    </row>
    <row r="43" spans="1:6" x14ac:dyDescent="0.25">
      <c r="A43" t="s">
        <v>254</v>
      </c>
      <c r="B43" s="3">
        <v>236.05</v>
      </c>
      <c r="C43">
        <v>732.08699999999999</v>
      </c>
      <c r="D43">
        <v>868.54100000000005</v>
      </c>
      <c r="E43">
        <v>1257.19</v>
      </c>
      <c r="F43">
        <v>890.47</v>
      </c>
    </row>
    <row r="44" spans="1:6" x14ac:dyDescent="0.25">
      <c r="A44" t="s">
        <v>260</v>
      </c>
      <c r="B44" s="3">
        <v>167.47300000000001</v>
      </c>
      <c r="C44">
        <v>681.94200000000001</v>
      </c>
      <c r="D44">
        <v>989.65300000000002</v>
      </c>
      <c r="E44">
        <v>1195.7850000000001</v>
      </c>
      <c r="F44">
        <v>1002.9385</v>
      </c>
    </row>
    <row r="45" spans="1:6" x14ac:dyDescent="0.25">
      <c r="A45" t="s">
        <v>266</v>
      </c>
      <c r="B45" s="3">
        <v>134.47300000000001</v>
      </c>
      <c r="C45">
        <v>591.23500000000001</v>
      </c>
      <c r="D45">
        <v>1045.18</v>
      </c>
      <c r="E45">
        <v>1969.04</v>
      </c>
      <c r="F45">
        <v>901.34849999999994</v>
      </c>
    </row>
    <row r="46" spans="1:6" x14ac:dyDescent="0.25">
      <c r="A46" t="s">
        <v>272</v>
      </c>
      <c r="B46" s="3">
        <v>279.93400000000003</v>
      </c>
      <c r="C46">
        <v>620.63199999999995</v>
      </c>
      <c r="D46">
        <v>1200.49</v>
      </c>
      <c r="E46">
        <v>1866.35</v>
      </c>
      <c r="F46">
        <v>1059.7930000000001</v>
      </c>
    </row>
    <row r="47" spans="1:6" x14ac:dyDescent="0.25">
      <c r="A47" t="s">
        <v>278</v>
      </c>
      <c r="B47" s="3">
        <v>174.208</v>
      </c>
      <c r="C47">
        <v>690.86199999999997</v>
      </c>
      <c r="D47">
        <v>848.029</v>
      </c>
      <c r="E47">
        <v>953.17800000000011</v>
      </c>
      <c r="F47">
        <v>1153.5</v>
      </c>
    </row>
    <row r="48" spans="1:6" x14ac:dyDescent="0.25">
      <c r="A48" t="s">
        <v>284</v>
      </c>
      <c r="B48" s="3">
        <v>287.13299999999998</v>
      </c>
      <c r="C48">
        <v>1131.7</v>
      </c>
      <c r="D48">
        <v>1430.61</v>
      </c>
      <c r="E48">
        <v>1187.5385000000001</v>
      </c>
      <c r="F48">
        <v>1213.915</v>
      </c>
    </row>
    <row r="49" spans="1:6" x14ac:dyDescent="0.25">
      <c r="A49" t="s">
        <v>290</v>
      </c>
      <c r="B49" s="3">
        <v>266.697</v>
      </c>
      <c r="C49">
        <v>567.096</v>
      </c>
      <c r="D49">
        <v>958.42499999999995</v>
      </c>
      <c r="E49">
        <v>1634.145</v>
      </c>
      <c r="F49">
        <v>1218.5445</v>
      </c>
    </row>
    <row r="50" spans="1:6" x14ac:dyDescent="0.25">
      <c r="A50" t="s">
        <v>296</v>
      </c>
      <c r="B50" s="3">
        <v>196.27799999999999</v>
      </c>
      <c r="C50">
        <v>895.37400000000002</v>
      </c>
      <c r="D50">
        <v>1184.44</v>
      </c>
      <c r="E50">
        <v>1836.1950000000002</v>
      </c>
      <c r="F50">
        <v>1317.915</v>
      </c>
    </row>
    <row r="52" spans="1:6" x14ac:dyDescent="0.25">
      <c r="B52">
        <f>AVERAGE(B3:B50)</f>
        <v>229.41650000000001</v>
      </c>
      <c r="C52">
        <f>AVERAGE(C3:C50)</f>
        <v>712.6850208333334</v>
      </c>
      <c r="D52">
        <f t="shared" ref="D52:F52" si="12">AVERAGE(D3:D50)</f>
        <v>999.21145833333333</v>
      </c>
      <c r="E52">
        <f t="shared" si="12"/>
        <v>1693.4661979166667</v>
      </c>
      <c r="F52">
        <f t="shared" si="12"/>
        <v>1180.0918125000001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J64"/>
  <sheetViews>
    <sheetView topLeftCell="A17" zoomScale="70" zoomScaleNormal="70" workbookViewId="0">
      <selection activeCell="H17" sqref="H17:H64"/>
    </sheetView>
  </sheetViews>
  <sheetFormatPr baseColWidth="10" defaultRowHeight="15" x14ac:dyDescent="0.25"/>
  <sheetData>
    <row r="2" spans="1:10" x14ac:dyDescent="0.25">
      <c r="A2" t="s">
        <v>0</v>
      </c>
    </row>
    <row r="3" spans="1:10" x14ac:dyDescent="0.25">
      <c r="A3" t="s">
        <v>1</v>
      </c>
    </row>
    <row r="4" spans="1:10" x14ac:dyDescent="0.25">
      <c r="A4" t="s">
        <v>2</v>
      </c>
    </row>
    <row r="5" spans="1:10" x14ac:dyDescent="0.25">
      <c r="A5" t="s">
        <v>3</v>
      </c>
    </row>
    <row r="6" spans="1:10" x14ac:dyDescent="0.25">
      <c r="A6">
        <v>5</v>
      </c>
    </row>
    <row r="7" spans="1:10" x14ac:dyDescent="0.25">
      <c r="A7">
        <v>6</v>
      </c>
    </row>
    <row r="8" spans="1:10" x14ac:dyDescent="0.25">
      <c r="A8">
        <v>7</v>
      </c>
    </row>
    <row r="9" spans="1:10" x14ac:dyDescent="0.25">
      <c r="A9">
        <v>8</v>
      </c>
    </row>
    <row r="10" spans="1:10" x14ac:dyDescent="0.25">
      <c r="A10">
        <v>9</v>
      </c>
    </row>
    <row r="11" spans="1:10" x14ac:dyDescent="0.25">
      <c r="A11">
        <v>10</v>
      </c>
    </row>
    <row r="12" spans="1:10" x14ac:dyDescent="0.25">
      <c r="A12">
        <v>11</v>
      </c>
    </row>
    <row r="13" spans="1:10" x14ac:dyDescent="0.25">
      <c r="A13">
        <v>12</v>
      </c>
    </row>
    <row r="14" spans="1:10" x14ac:dyDescent="0.25">
      <c r="A14">
        <v>13</v>
      </c>
    </row>
    <row r="15" spans="1:10" ht="15" customHeight="1" x14ac:dyDescent="0.25">
      <c r="A15" s="8" t="s">
        <v>4</v>
      </c>
      <c r="B15" s="8"/>
      <c r="C15" s="8"/>
      <c r="D15" s="8"/>
      <c r="E15" s="8"/>
      <c r="F15" s="8"/>
      <c r="G15" s="8"/>
      <c r="H15" s="8"/>
      <c r="I15" s="8"/>
      <c r="J15" s="8"/>
    </row>
    <row r="16" spans="1:10" ht="120" x14ac:dyDescent="0.25">
      <c r="A16" s="1" t="s">
        <v>5</v>
      </c>
      <c r="B16" s="1" t="s">
        <v>6</v>
      </c>
      <c r="C16" s="1" t="s">
        <v>7</v>
      </c>
      <c r="D16" s="1" t="s">
        <v>8</v>
      </c>
      <c r="E16" s="1" t="s">
        <v>9</v>
      </c>
      <c r="F16" s="1" t="s">
        <v>10</v>
      </c>
      <c r="G16" s="1" t="s">
        <v>11</v>
      </c>
      <c r="H16" s="1" t="s">
        <v>12</v>
      </c>
      <c r="I16" s="1" t="s">
        <v>13</v>
      </c>
      <c r="J16" s="1" t="s">
        <v>14</v>
      </c>
    </row>
    <row r="17" spans="1:10" x14ac:dyDescent="0.25">
      <c r="A17" s="3">
        <v>1</v>
      </c>
      <c r="B17" s="3">
        <v>1</v>
      </c>
      <c r="C17" s="2" t="s">
        <v>15</v>
      </c>
      <c r="D17" s="3">
        <v>87</v>
      </c>
      <c r="E17" s="3" t="s">
        <v>16</v>
      </c>
      <c r="F17" s="3" t="s">
        <v>17</v>
      </c>
      <c r="G17" s="3" t="s">
        <v>18</v>
      </c>
      <c r="H17" s="3" t="s">
        <v>19</v>
      </c>
      <c r="I17" s="3" t="s">
        <v>20</v>
      </c>
      <c r="J17" s="3">
        <v>6</v>
      </c>
    </row>
    <row r="18" spans="1:10" x14ac:dyDescent="0.25">
      <c r="A18" s="3">
        <v>2</v>
      </c>
      <c r="B18" s="3">
        <v>1</v>
      </c>
      <c r="C18" s="2" t="s">
        <v>21</v>
      </c>
      <c r="D18" s="3">
        <v>78</v>
      </c>
      <c r="E18" s="3" t="s">
        <v>22</v>
      </c>
      <c r="F18" s="3" t="s">
        <v>23</v>
      </c>
      <c r="G18" s="3" t="s">
        <v>24</v>
      </c>
      <c r="H18" s="3" t="s">
        <v>25</v>
      </c>
      <c r="I18" s="3" t="s">
        <v>26</v>
      </c>
      <c r="J18" s="3">
        <v>6</v>
      </c>
    </row>
    <row r="19" spans="1:10" x14ac:dyDescent="0.25">
      <c r="A19" s="3">
        <v>3</v>
      </c>
      <c r="B19" s="3">
        <v>1</v>
      </c>
      <c r="C19" s="2" t="s">
        <v>27</v>
      </c>
      <c r="D19" s="3">
        <v>89</v>
      </c>
      <c r="E19" s="3" t="s">
        <v>28</v>
      </c>
      <c r="F19" s="3" t="s">
        <v>29</v>
      </c>
      <c r="G19" s="3" t="s">
        <v>30</v>
      </c>
      <c r="H19" s="3" t="s">
        <v>31</v>
      </c>
      <c r="I19" s="3" t="s">
        <v>32</v>
      </c>
      <c r="J19" s="3">
        <v>6</v>
      </c>
    </row>
    <row r="20" spans="1:10" x14ac:dyDescent="0.25">
      <c r="A20" s="3">
        <v>4</v>
      </c>
      <c r="B20" s="3">
        <v>1</v>
      </c>
      <c r="C20" s="2" t="s">
        <v>33</v>
      </c>
      <c r="D20" s="3">
        <v>81</v>
      </c>
      <c r="E20" s="3">
        <v>4</v>
      </c>
      <c r="F20" s="3" t="s">
        <v>34</v>
      </c>
      <c r="G20" s="3" t="s">
        <v>35</v>
      </c>
      <c r="H20" s="3" t="s">
        <v>36</v>
      </c>
      <c r="I20" s="3" t="s">
        <v>37</v>
      </c>
      <c r="J20" s="3">
        <v>6</v>
      </c>
    </row>
    <row r="21" spans="1:10" x14ac:dyDescent="0.25">
      <c r="A21" s="3">
        <v>1</v>
      </c>
      <c r="B21" s="3">
        <v>2</v>
      </c>
      <c r="C21" s="2" t="s">
        <v>38</v>
      </c>
      <c r="D21" s="3">
        <v>55</v>
      </c>
      <c r="E21" s="3" t="s">
        <v>39</v>
      </c>
      <c r="F21" s="3" t="s">
        <v>40</v>
      </c>
      <c r="G21" s="3" t="s">
        <v>41</v>
      </c>
      <c r="H21" s="3" t="s">
        <v>42</v>
      </c>
      <c r="I21" s="3" t="s">
        <v>43</v>
      </c>
      <c r="J21" s="3">
        <v>6</v>
      </c>
    </row>
    <row r="22" spans="1:10" x14ac:dyDescent="0.25">
      <c r="A22" s="3">
        <v>2</v>
      </c>
      <c r="B22" s="3">
        <v>2</v>
      </c>
      <c r="C22" s="2" t="s">
        <v>44</v>
      </c>
      <c r="D22" s="3">
        <v>56</v>
      </c>
      <c r="E22" s="3" t="s">
        <v>45</v>
      </c>
      <c r="F22" s="3" t="s">
        <v>46</v>
      </c>
      <c r="G22" s="3" t="s">
        <v>47</v>
      </c>
      <c r="H22" s="3" t="s">
        <v>48</v>
      </c>
      <c r="I22" s="3" t="s">
        <v>49</v>
      </c>
      <c r="J22" s="3">
        <v>6</v>
      </c>
    </row>
    <row r="23" spans="1:10" x14ac:dyDescent="0.25">
      <c r="A23" s="3">
        <v>3</v>
      </c>
      <c r="B23" s="3">
        <v>2</v>
      </c>
      <c r="C23" s="2" t="s">
        <v>50</v>
      </c>
      <c r="D23" s="3">
        <v>69</v>
      </c>
      <c r="E23" s="3" t="s">
        <v>51</v>
      </c>
      <c r="F23" s="3" t="s">
        <v>52</v>
      </c>
      <c r="G23" s="3" t="s">
        <v>53</v>
      </c>
      <c r="H23" s="3" t="s">
        <v>54</v>
      </c>
      <c r="I23" s="3" t="s">
        <v>55</v>
      </c>
      <c r="J23" s="3">
        <v>6</v>
      </c>
    </row>
    <row r="24" spans="1:10" x14ac:dyDescent="0.25">
      <c r="A24" s="3">
        <v>4</v>
      </c>
      <c r="B24" s="3">
        <v>2</v>
      </c>
      <c r="C24" s="2" t="s">
        <v>56</v>
      </c>
      <c r="D24" s="3">
        <v>82</v>
      </c>
      <c r="E24" s="3" t="s">
        <v>57</v>
      </c>
      <c r="F24" s="3" t="s">
        <v>58</v>
      </c>
      <c r="G24" s="3" t="s">
        <v>59</v>
      </c>
      <c r="H24" s="3" t="s">
        <v>60</v>
      </c>
      <c r="I24" s="3" t="s">
        <v>61</v>
      </c>
      <c r="J24" s="3">
        <v>6</v>
      </c>
    </row>
    <row r="25" spans="1:10" x14ac:dyDescent="0.25">
      <c r="A25" s="3">
        <v>1</v>
      </c>
      <c r="B25" s="3">
        <v>3</v>
      </c>
      <c r="C25" s="2" t="s">
        <v>62</v>
      </c>
      <c r="D25" s="3">
        <v>51</v>
      </c>
      <c r="E25" s="3" t="s">
        <v>63</v>
      </c>
      <c r="F25" s="3" t="s">
        <v>64</v>
      </c>
      <c r="G25" s="3" t="s">
        <v>65</v>
      </c>
      <c r="H25" s="3" t="s">
        <v>66</v>
      </c>
      <c r="I25" s="3" t="s">
        <v>67</v>
      </c>
      <c r="J25" s="3">
        <v>6</v>
      </c>
    </row>
    <row r="26" spans="1:10" x14ac:dyDescent="0.25">
      <c r="A26" s="3">
        <v>2</v>
      </c>
      <c r="B26" s="3">
        <v>3</v>
      </c>
      <c r="C26" s="2" t="s">
        <v>68</v>
      </c>
      <c r="D26" s="3">
        <v>69</v>
      </c>
      <c r="E26" s="3" t="s">
        <v>69</v>
      </c>
      <c r="F26" s="3" t="s">
        <v>70</v>
      </c>
      <c r="G26" s="3" t="s">
        <v>71</v>
      </c>
      <c r="H26" s="3" t="s">
        <v>72</v>
      </c>
      <c r="I26" s="3" t="s">
        <v>73</v>
      </c>
      <c r="J26" s="3">
        <v>6</v>
      </c>
    </row>
    <row r="27" spans="1:10" x14ac:dyDescent="0.25">
      <c r="A27" s="3">
        <v>3</v>
      </c>
      <c r="B27" s="3">
        <v>3</v>
      </c>
      <c r="C27" s="2" t="s">
        <v>74</v>
      </c>
      <c r="D27" s="3">
        <v>62</v>
      </c>
      <c r="E27" s="3" t="s">
        <v>75</v>
      </c>
      <c r="F27" s="3" t="s">
        <v>76</v>
      </c>
      <c r="G27" s="3" t="s">
        <v>77</v>
      </c>
      <c r="H27" s="3" t="s">
        <v>78</v>
      </c>
      <c r="I27" s="3" t="s">
        <v>79</v>
      </c>
      <c r="J27" s="3">
        <v>6</v>
      </c>
    </row>
    <row r="28" spans="1:10" x14ac:dyDescent="0.25">
      <c r="A28" s="3">
        <v>4</v>
      </c>
      <c r="B28" s="3">
        <v>3</v>
      </c>
      <c r="C28" s="2" t="s">
        <v>80</v>
      </c>
      <c r="D28" s="3">
        <v>96</v>
      </c>
      <c r="E28" s="3" t="s">
        <v>81</v>
      </c>
      <c r="F28" s="3" t="s">
        <v>82</v>
      </c>
      <c r="G28" s="3" t="s">
        <v>83</v>
      </c>
      <c r="H28" s="3" t="s">
        <v>84</v>
      </c>
      <c r="I28" s="3" t="s">
        <v>85</v>
      </c>
      <c r="J28" s="3">
        <v>6</v>
      </c>
    </row>
    <row r="29" spans="1:10" x14ac:dyDescent="0.25">
      <c r="A29" s="3">
        <v>1</v>
      </c>
      <c r="B29" s="3">
        <v>4</v>
      </c>
      <c r="C29" s="2" t="s">
        <v>86</v>
      </c>
      <c r="D29" s="3">
        <v>60</v>
      </c>
      <c r="E29" s="3" t="s">
        <v>87</v>
      </c>
      <c r="F29" s="3" t="s">
        <v>88</v>
      </c>
      <c r="G29" s="3" t="s">
        <v>89</v>
      </c>
      <c r="H29" s="3" t="s">
        <v>90</v>
      </c>
      <c r="I29" s="3" t="s">
        <v>91</v>
      </c>
      <c r="J29" s="3">
        <v>6</v>
      </c>
    </row>
    <row r="30" spans="1:10" x14ac:dyDescent="0.25">
      <c r="A30" s="3">
        <v>2</v>
      </c>
      <c r="B30" s="3">
        <v>4</v>
      </c>
      <c r="C30" s="2" t="s">
        <v>92</v>
      </c>
      <c r="D30" s="3">
        <v>72</v>
      </c>
      <c r="E30" s="3" t="s">
        <v>93</v>
      </c>
      <c r="F30" s="3" t="s">
        <v>94</v>
      </c>
      <c r="G30" s="3" t="s">
        <v>95</v>
      </c>
      <c r="H30" s="3" t="s">
        <v>96</v>
      </c>
      <c r="I30" s="3" t="s">
        <v>97</v>
      </c>
      <c r="J30" s="3">
        <v>6</v>
      </c>
    </row>
    <row r="31" spans="1:10" x14ac:dyDescent="0.25">
      <c r="A31" s="3">
        <v>3</v>
      </c>
      <c r="B31" s="3">
        <v>4</v>
      </c>
      <c r="C31" s="2" t="s">
        <v>98</v>
      </c>
      <c r="D31" s="3">
        <v>78</v>
      </c>
      <c r="E31" s="3" t="s">
        <v>99</v>
      </c>
      <c r="F31" s="3" t="s">
        <v>100</v>
      </c>
      <c r="G31" s="3" t="s">
        <v>101</v>
      </c>
      <c r="H31" s="3" t="s">
        <v>102</v>
      </c>
      <c r="I31" s="3" t="s">
        <v>103</v>
      </c>
      <c r="J31" s="3">
        <v>6</v>
      </c>
    </row>
    <row r="32" spans="1:10" x14ac:dyDescent="0.25">
      <c r="A32" s="3">
        <v>4</v>
      </c>
      <c r="B32" s="3">
        <v>4</v>
      </c>
      <c r="C32" s="2" t="s">
        <v>104</v>
      </c>
      <c r="D32" s="3">
        <v>66</v>
      </c>
      <c r="E32" s="3" t="s">
        <v>105</v>
      </c>
      <c r="F32" s="3" t="s">
        <v>106</v>
      </c>
      <c r="G32" s="3" t="s">
        <v>107</v>
      </c>
      <c r="H32" s="3" t="s">
        <v>108</v>
      </c>
      <c r="I32" s="3" t="s">
        <v>109</v>
      </c>
      <c r="J32" s="3">
        <v>6</v>
      </c>
    </row>
    <row r="33" spans="1:10" x14ac:dyDescent="0.25">
      <c r="A33" s="3">
        <v>1</v>
      </c>
      <c r="B33" s="3">
        <v>5</v>
      </c>
      <c r="C33" s="2" t="s">
        <v>110</v>
      </c>
      <c r="D33" s="3">
        <v>59</v>
      </c>
      <c r="E33" s="3" t="s">
        <v>111</v>
      </c>
      <c r="F33" s="3" t="s">
        <v>112</v>
      </c>
      <c r="G33" s="3" t="s">
        <v>113</v>
      </c>
      <c r="H33" s="3" t="s">
        <v>114</v>
      </c>
      <c r="I33" s="3" t="s">
        <v>115</v>
      </c>
      <c r="J33" s="3">
        <v>6</v>
      </c>
    </row>
    <row r="34" spans="1:10" x14ac:dyDescent="0.25">
      <c r="A34" s="3">
        <v>2</v>
      </c>
      <c r="B34" s="3">
        <v>5</v>
      </c>
      <c r="C34" s="2" t="s">
        <v>116</v>
      </c>
      <c r="D34" s="3">
        <v>78</v>
      </c>
      <c r="E34" s="3" t="s">
        <v>117</v>
      </c>
      <c r="F34" s="3" t="s">
        <v>118</v>
      </c>
      <c r="G34" s="3" t="s">
        <v>119</v>
      </c>
      <c r="H34" s="3" t="s">
        <v>120</v>
      </c>
      <c r="I34" s="3" t="s">
        <v>121</v>
      </c>
      <c r="J34" s="3">
        <v>6</v>
      </c>
    </row>
    <row r="35" spans="1:10" x14ac:dyDescent="0.25">
      <c r="A35" s="3">
        <v>3</v>
      </c>
      <c r="B35" s="3">
        <v>5</v>
      </c>
      <c r="C35" s="2" t="s">
        <v>122</v>
      </c>
      <c r="D35" s="3">
        <v>94</v>
      </c>
      <c r="E35" s="3" t="s">
        <v>123</v>
      </c>
      <c r="F35" s="3" t="s">
        <v>124</v>
      </c>
      <c r="G35" s="3" t="s">
        <v>125</v>
      </c>
      <c r="H35" s="3" t="s">
        <v>126</v>
      </c>
      <c r="I35" s="3" t="s">
        <v>127</v>
      </c>
      <c r="J35" s="3">
        <v>6</v>
      </c>
    </row>
    <row r="36" spans="1:10" x14ac:dyDescent="0.25">
      <c r="A36" s="3">
        <v>4</v>
      </c>
      <c r="B36" s="3">
        <v>5</v>
      </c>
      <c r="C36" s="2" t="s">
        <v>128</v>
      </c>
      <c r="D36" s="3">
        <v>61</v>
      </c>
      <c r="E36" s="3" t="s">
        <v>129</v>
      </c>
      <c r="F36" s="3" t="s">
        <v>130</v>
      </c>
      <c r="G36" s="3" t="s">
        <v>131</v>
      </c>
      <c r="H36" s="3" t="s">
        <v>132</v>
      </c>
      <c r="I36" s="3" t="s">
        <v>133</v>
      </c>
      <c r="J36" s="3">
        <v>6</v>
      </c>
    </row>
    <row r="37" spans="1:10" x14ac:dyDescent="0.25">
      <c r="A37" s="3">
        <v>1</v>
      </c>
      <c r="B37" s="3">
        <v>6</v>
      </c>
      <c r="C37" s="2" t="s">
        <v>134</v>
      </c>
      <c r="D37" s="3">
        <v>64</v>
      </c>
      <c r="E37" s="3" t="s">
        <v>135</v>
      </c>
      <c r="F37" s="3" t="s">
        <v>136</v>
      </c>
      <c r="G37" s="3" t="s">
        <v>137</v>
      </c>
      <c r="H37" s="3" t="s">
        <v>138</v>
      </c>
      <c r="I37" s="3" t="s">
        <v>139</v>
      </c>
      <c r="J37" s="3">
        <v>6</v>
      </c>
    </row>
    <row r="38" spans="1:10" x14ac:dyDescent="0.25">
      <c r="A38" s="3">
        <v>2</v>
      </c>
      <c r="B38" s="3">
        <v>6</v>
      </c>
      <c r="C38" s="2" t="s">
        <v>140</v>
      </c>
      <c r="D38" s="3">
        <v>67</v>
      </c>
      <c r="E38" s="3" t="s">
        <v>141</v>
      </c>
      <c r="F38" s="3" t="s">
        <v>142</v>
      </c>
      <c r="G38" s="3" t="s">
        <v>143</v>
      </c>
      <c r="H38" s="3" t="s">
        <v>144</v>
      </c>
      <c r="I38" s="3" t="s">
        <v>145</v>
      </c>
      <c r="J38" s="3">
        <v>6</v>
      </c>
    </row>
    <row r="39" spans="1:10" x14ac:dyDescent="0.25">
      <c r="A39" s="3">
        <v>3</v>
      </c>
      <c r="B39" s="3">
        <v>6</v>
      </c>
      <c r="C39" s="2" t="s">
        <v>146</v>
      </c>
      <c r="D39" s="3">
        <v>83</v>
      </c>
      <c r="E39" s="3" t="s">
        <v>147</v>
      </c>
      <c r="F39" s="3" t="s">
        <v>148</v>
      </c>
      <c r="G39" s="3" t="s">
        <v>149</v>
      </c>
      <c r="H39" s="3" t="s">
        <v>150</v>
      </c>
      <c r="I39" s="3" t="s">
        <v>151</v>
      </c>
      <c r="J39" s="3">
        <v>6</v>
      </c>
    </row>
    <row r="40" spans="1:10" x14ac:dyDescent="0.25">
      <c r="A40" s="3">
        <v>4</v>
      </c>
      <c r="B40" s="3">
        <v>6</v>
      </c>
      <c r="C40" s="2" t="s">
        <v>152</v>
      </c>
      <c r="D40" s="3">
        <v>94</v>
      </c>
      <c r="E40" s="3" t="s">
        <v>153</v>
      </c>
      <c r="F40" s="3" t="s">
        <v>154</v>
      </c>
      <c r="G40" s="3" t="s">
        <v>155</v>
      </c>
      <c r="H40" s="3" t="s">
        <v>156</v>
      </c>
      <c r="I40" s="3" t="s">
        <v>157</v>
      </c>
      <c r="J40" s="3">
        <v>6</v>
      </c>
    </row>
    <row r="41" spans="1:10" x14ac:dyDescent="0.25">
      <c r="A41" s="3">
        <v>1</v>
      </c>
      <c r="B41" s="3">
        <v>7</v>
      </c>
      <c r="C41" s="2" t="s">
        <v>158</v>
      </c>
      <c r="D41" s="3">
        <v>65</v>
      </c>
      <c r="E41" s="3" t="s">
        <v>159</v>
      </c>
      <c r="F41" s="3" t="s">
        <v>160</v>
      </c>
      <c r="G41" s="3" t="s">
        <v>161</v>
      </c>
      <c r="H41" s="3" t="s">
        <v>162</v>
      </c>
      <c r="I41" s="3" t="s">
        <v>163</v>
      </c>
      <c r="J41" s="3">
        <v>6</v>
      </c>
    </row>
    <row r="42" spans="1:10" x14ac:dyDescent="0.25">
      <c r="A42" s="3">
        <v>2</v>
      </c>
      <c r="B42" s="3">
        <v>7</v>
      </c>
      <c r="C42" s="2" t="s">
        <v>164</v>
      </c>
      <c r="D42" s="3">
        <v>78</v>
      </c>
      <c r="E42" s="3" t="s">
        <v>165</v>
      </c>
      <c r="F42" s="3" t="s">
        <v>166</v>
      </c>
      <c r="G42" s="3" t="s">
        <v>167</v>
      </c>
      <c r="H42" s="3" t="s">
        <v>168</v>
      </c>
      <c r="I42" s="3" t="s">
        <v>169</v>
      </c>
      <c r="J42" s="3">
        <v>6</v>
      </c>
    </row>
    <row r="43" spans="1:10" x14ac:dyDescent="0.25">
      <c r="A43" s="3">
        <v>3</v>
      </c>
      <c r="B43" s="3">
        <v>7</v>
      </c>
      <c r="C43" s="2" t="s">
        <v>170</v>
      </c>
      <c r="D43" s="3">
        <v>85</v>
      </c>
      <c r="E43" s="3" t="s">
        <v>171</v>
      </c>
      <c r="F43" s="3" t="s">
        <v>172</v>
      </c>
      <c r="G43" s="3" t="s">
        <v>173</v>
      </c>
      <c r="H43" s="3" t="s">
        <v>174</v>
      </c>
      <c r="I43" s="3" t="s">
        <v>175</v>
      </c>
      <c r="J43" s="3">
        <v>6</v>
      </c>
    </row>
    <row r="44" spans="1:10" x14ac:dyDescent="0.25">
      <c r="A44" s="3">
        <v>4</v>
      </c>
      <c r="B44" s="3">
        <v>7</v>
      </c>
      <c r="C44" s="2" t="s">
        <v>176</v>
      </c>
      <c r="D44" s="3">
        <v>65</v>
      </c>
      <c r="E44" s="3" t="s">
        <v>177</v>
      </c>
      <c r="F44" s="3" t="s">
        <v>178</v>
      </c>
      <c r="G44" s="3" t="s">
        <v>179</v>
      </c>
      <c r="H44" s="3" t="s">
        <v>180</v>
      </c>
      <c r="I44" s="3" t="s">
        <v>181</v>
      </c>
      <c r="J44" s="3">
        <v>6</v>
      </c>
    </row>
    <row r="45" spans="1:10" x14ac:dyDescent="0.25">
      <c r="A45" s="3">
        <v>1</v>
      </c>
      <c r="B45" s="3">
        <v>8</v>
      </c>
      <c r="C45" s="2" t="s">
        <v>182</v>
      </c>
      <c r="D45" s="3">
        <v>73</v>
      </c>
      <c r="E45" s="3" t="s">
        <v>183</v>
      </c>
      <c r="F45" s="3" t="s">
        <v>184</v>
      </c>
      <c r="G45" s="3" t="s">
        <v>185</v>
      </c>
      <c r="H45" s="3" t="s">
        <v>186</v>
      </c>
      <c r="I45" s="3" t="s">
        <v>187</v>
      </c>
      <c r="J45" s="3">
        <v>6</v>
      </c>
    </row>
    <row r="46" spans="1:10" x14ac:dyDescent="0.25">
      <c r="A46" s="3">
        <v>2</v>
      </c>
      <c r="B46" s="3">
        <v>8</v>
      </c>
      <c r="C46" s="2" t="s">
        <v>188</v>
      </c>
      <c r="D46" s="3">
        <v>71</v>
      </c>
      <c r="E46" s="3" t="s">
        <v>189</v>
      </c>
      <c r="F46" s="3" t="s">
        <v>190</v>
      </c>
      <c r="G46" s="3" t="s">
        <v>191</v>
      </c>
      <c r="H46" s="3" t="s">
        <v>192</v>
      </c>
      <c r="I46" s="3" t="s">
        <v>193</v>
      </c>
      <c r="J46" s="3">
        <v>6</v>
      </c>
    </row>
    <row r="47" spans="1:10" x14ac:dyDescent="0.25">
      <c r="A47" s="3">
        <v>3</v>
      </c>
      <c r="B47" s="3">
        <v>8</v>
      </c>
      <c r="C47" s="2" t="s">
        <v>194</v>
      </c>
      <c r="D47" s="3">
        <v>76</v>
      </c>
      <c r="E47" s="3" t="s">
        <v>195</v>
      </c>
      <c r="F47" s="3" t="s">
        <v>196</v>
      </c>
      <c r="G47" s="3" t="s">
        <v>197</v>
      </c>
      <c r="H47" s="3" t="s">
        <v>198</v>
      </c>
      <c r="I47" s="3" t="s">
        <v>199</v>
      </c>
      <c r="J47" s="3">
        <v>6</v>
      </c>
    </row>
    <row r="48" spans="1:10" x14ac:dyDescent="0.25">
      <c r="A48" s="3">
        <v>4</v>
      </c>
      <c r="B48" s="3">
        <v>8</v>
      </c>
      <c r="C48" s="2" t="s">
        <v>200</v>
      </c>
      <c r="D48" s="3">
        <v>79</v>
      </c>
      <c r="E48" s="3" t="s">
        <v>201</v>
      </c>
      <c r="F48" s="3" t="s">
        <v>202</v>
      </c>
      <c r="G48" s="3" t="s">
        <v>203</v>
      </c>
      <c r="H48" s="3" t="s">
        <v>204</v>
      </c>
      <c r="I48" s="3" t="s">
        <v>205</v>
      </c>
      <c r="J48" s="3">
        <v>6</v>
      </c>
    </row>
    <row r="49" spans="1:10" x14ac:dyDescent="0.25">
      <c r="A49" s="3">
        <v>1</v>
      </c>
      <c r="B49" s="3">
        <v>9</v>
      </c>
      <c r="C49" s="2" t="s">
        <v>206</v>
      </c>
      <c r="D49" s="3">
        <v>58</v>
      </c>
      <c r="E49" s="3" t="s">
        <v>207</v>
      </c>
      <c r="F49" s="3" t="s">
        <v>208</v>
      </c>
      <c r="G49" s="3" t="s">
        <v>209</v>
      </c>
      <c r="H49" s="3" t="s">
        <v>210</v>
      </c>
      <c r="I49" s="3" t="s">
        <v>211</v>
      </c>
      <c r="J49" s="3">
        <v>6</v>
      </c>
    </row>
    <row r="50" spans="1:10" x14ac:dyDescent="0.25">
      <c r="A50" s="3">
        <v>2</v>
      </c>
      <c r="B50" s="3">
        <v>9</v>
      </c>
      <c r="C50" s="2" t="s">
        <v>212</v>
      </c>
      <c r="D50" s="3">
        <v>67</v>
      </c>
      <c r="E50" s="3" t="s">
        <v>213</v>
      </c>
      <c r="F50" s="3" t="s">
        <v>214</v>
      </c>
      <c r="G50" s="3" t="s">
        <v>215</v>
      </c>
      <c r="H50" s="3" t="s">
        <v>216</v>
      </c>
      <c r="I50" s="3" t="s">
        <v>217</v>
      </c>
      <c r="J50" s="3">
        <v>6</v>
      </c>
    </row>
    <row r="51" spans="1:10" x14ac:dyDescent="0.25">
      <c r="A51" s="3">
        <v>3</v>
      </c>
      <c r="B51" s="3">
        <v>9</v>
      </c>
      <c r="C51" s="2" t="s">
        <v>218</v>
      </c>
      <c r="D51" s="3">
        <v>62</v>
      </c>
      <c r="E51" s="3" t="s">
        <v>219</v>
      </c>
      <c r="F51" s="3" t="s">
        <v>220</v>
      </c>
      <c r="G51" s="3" t="s">
        <v>221</v>
      </c>
      <c r="H51" s="3" t="s">
        <v>222</v>
      </c>
      <c r="I51" s="3" t="s">
        <v>223</v>
      </c>
      <c r="J51" s="3">
        <v>6</v>
      </c>
    </row>
    <row r="52" spans="1:10" x14ac:dyDescent="0.25">
      <c r="A52" s="3">
        <v>4</v>
      </c>
      <c r="B52" s="3">
        <v>9</v>
      </c>
      <c r="C52" s="2" t="s">
        <v>224</v>
      </c>
      <c r="D52" s="3">
        <v>93</v>
      </c>
      <c r="E52" s="3" t="s">
        <v>225</v>
      </c>
      <c r="F52" s="3" t="s">
        <v>226</v>
      </c>
      <c r="G52" s="3" t="s">
        <v>227</v>
      </c>
      <c r="H52" s="3" t="s">
        <v>228</v>
      </c>
      <c r="I52" s="3" t="s">
        <v>229</v>
      </c>
      <c r="J52" s="3">
        <v>6</v>
      </c>
    </row>
    <row r="53" spans="1:10" x14ac:dyDescent="0.25">
      <c r="A53" s="3">
        <v>1</v>
      </c>
      <c r="B53" s="3">
        <v>10</v>
      </c>
      <c r="C53" s="2" t="s">
        <v>230</v>
      </c>
      <c r="D53" s="3">
        <v>77</v>
      </c>
      <c r="E53" s="3" t="s">
        <v>231</v>
      </c>
      <c r="F53" s="3" t="s">
        <v>232</v>
      </c>
      <c r="G53" s="3" t="s">
        <v>233</v>
      </c>
      <c r="H53" s="3" t="s">
        <v>234</v>
      </c>
      <c r="I53" s="3" t="s">
        <v>235</v>
      </c>
      <c r="J53" s="3">
        <v>6</v>
      </c>
    </row>
    <row r="54" spans="1:10" x14ac:dyDescent="0.25">
      <c r="A54" s="3">
        <v>2</v>
      </c>
      <c r="B54" s="3">
        <v>10</v>
      </c>
      <c r="C54" s="2" t="s">
        <v>236</v>
      </c>
      <c r="D54" s="3">
        <v>79</v>
      </c>
      <c r="E54" s="3" t="s">
        <v>237</v>
      </c>
      <c r="F54" s="3" t="s">
        <v>238</v>
      </c>
      <c r="G54" s="3" t="s">
        <v>239</v>
      </c>
      <c r="H54" s="3" t="s">
        <v>240</v>
      </c>
      <c r="I54" s="3" t="s">
        <v>241</v>
      </c>
      <c r="J54" s="3">
        <v>6</v>
      </c>
    </row>
    <row r="55" spans="1:10" x14ac:dyDescent="0.25">
      <c r="A55" s="3">
        <v>3</v>
      </c>
      <c r="B55" s="3">
        <v>10</v>
      </c>
      <c r="C55" s="2" t="s">
        <v>242</v>
      </c>
      <c r="D55" s="3">
        <v>84</v>
      </c>
      <c r="E55" s="3" t="s">
        <v>243</v>
      </c>
      <c r="F55" s="3" t="s">
        <v>244</v>
      </c>
      <c r="G55" s="3" t="s">
        <v>245</v>
      </c>
      <c r="H55" s="3" t="s">
        <v>246</v>
      </c>
      <c r="I55" s="3" t="s">
        <v>247</v>
      </c>
      <c r="J55" s="3">
        <v>6</v>
      </c>
    </row>
    <row r="56" spans="1:10" x14ac:dyDescent="0.25">
      <c r="A56" s="3">
        <v>4</v>
      </c>
      <c r="B56" s="3">
        <v>10</v>
      </c>
      <c r="C56" s="2" t="s">
        <v>248</v>
      </c>
      <c r="D56" s="3">
        <v>71</v>
      </c>
      <c r="E56" s="3" t="s">
        <v>249</v>
      </c>
      <c r="F56" s="3" t="s">
        <v>250</v>
      </c>
      <c r="G56" s="3" t="s">
        <v>251</v>
      </c>
      <c r="H56" s="3" t="s">
        <v>252</v>
      </c>
      <c r="I56" s="3" t="s">
        <v>253</v>
      </c>
      <c r="J56" s="3">
        <v>6</v>
      </c>
    </row>
    <row r="57" spans="1:10" x14ac:dyDescent="0.25">
      <c r="A57" s="3">
        <v>1</v>
      </c>
      <c r="B57" s="3">
        <v>11</v>
      </c>
      <c r="C57" s="2" t="s">
        <v>254</v>
      </c>
      <c r="D57" s="3">
        <v>60</v>
      </c>
      <c r="E57" s="3" t="s">
        <v>255</v>
      </c>
      <c r="F57" s="3" t="s">
        <v>256</v>
      </c>
      <c r="G57" s="3" t="s">
        <v>257</v>
      </c>
      <c r="H57" s="3" t="s">
        <v>258</v>
      </c>
      <c r="I57" s="3" t="s">
        <v>259</v>
      </c>
      <c r="J57" s="3">
        <v>6</v>
      </c>
    </row>
    <row r="58" spans="1:10" x14ac:dyDescent="0.25">
      <c r="A58" s="3">
        <v>2</v>
      </c>
      <c r="B58" s="3">
        <v>11</v>
      </c>
      <c r="C58" s="2" t="s">
        <v>260</v>
      </c>
      <c r="D58" s="3">
        <v>93</v>
      </c>
      <c r="E58" s="3" t="s">
        <v>261</v>
      </c>
      <c r="F58" s="3" t="s">
        <v>262</v>
      </c>
      <c r="G58" s="3" t="s">
        <v>263</v>
      </c>
      <c r="H58" s="3" t="s">
        <v>264</v>
      </c>
      <c r="I58" s="3" t="s">
        <v>265</v>
      </c>
      <c r="J58" s="3">
        <v>6</v>
      </c>
    </row>
    <row r="59" spans="1:10" x14ac:dyDescent="0.25">
      <c r="A59" s="3">
        <v>3</v>
      </c>
      <c r="B59" s="3">
        <v>11</v>
      </c>
      <c r="C59" s="2" t="s">
        <v>266</v>
      </c>
      <c r="D59" s="3">
        <v>74</v>
      </c>
      <c r="E59" s="3" t="s">
        <v>267</v>
      </c>
      <c r="F59" s="3" t="s">
        <v>268</v>
      </c>
      <c r="G59" s="3" t="s">
        <v>269</v>
      </c>
      <c r="H59" s="3" t="s">
        <v>270</v>
      </c>
      <c r="I59" s="3" t="s">
        <v>271</v>
      </c>
      <c r="J59" s="3">
        <v>6</v>
      </c>
    </row>
    <row r="60" spans="1:10" x14ac:dyDescent="0.25">
      <c r="A60" s="3">
        <v>4</v>
      </c>
      <c r="B60" s="3">
        <v>11</v>
      </c>
      <c r="C60" s="2" t="s">
        <v>272</v>
      </c>
      <c r="D60" s="3">
        <v>76</v>
      </c>
      <c r="E60" s="3" t="s">
        <v>273</v>
      </c>
      <c r="F60" s="3" t="s">
        <v>274</v>
      </c>
      <c r="G60" s="3" t="s">
        <v>275</v>
      </c>
      <c r="H60" s="3" t="s">
        <v>276</v>
      </c>
      <c r="I60" s="3" t="s">
        <v>277</v>
      </c>
      <c r="J60" s="3">
        <v>6</v>
      </c>
    </row>
    <row r="61" spans="1:10" x14ac:dyDescent="0.25">
      <c r="A61" s="3">
        <v>1</v>
      </c>
      <c r="B61" s="3">
        <v>12</v>
      </c>
      <c r="C61" s="2" t="s">
        <v>278</v>
      </c>
      <c r="D61" s="3">
        <v>101</v>
      </c>
      <c r="E61" s="3" t="s">
        <v>279</v>
      </c>
      <c r="F61" s="3" t="s">
        <v>280</v>
      </c>
      <c r="G61" s="3" t="s">
        <v>281</v>
      </c>
      <c r="H61" s="3" t="s">
        <v>282</v>
      </c>
      <c r="I61" s="3" t="s">
        <v>283</v>
      </c>
      <c r="J61" s="3">
        <v>6</v>
      </c>
    </row>
    <row r="62" spans="1:10" x14ac:dyDescent="0.25">
      <c r="A62" s="3">
        <v>2</v>
      </c>
      <c r="B62" s="3">
        <v>12</v>
      </c>
      <c r="C62" s="2" t="s">
        <v>284</v>
      </c>
      <c r="D62" s="3">
        <v>75</v>
      </c>
      <c r="E62" s="3" t="s">
        <v>285</v>
      </c>
      <c r="F62" s="3" t="s">
        <v>286</v>
      </c>
      <c r="G62" s="3" t="s">
        <v>287</v>
      </c>
      <c r="H62" s="3" t="s">
        <v>288</v>
      </c>
      <c r="I62" s="3" t="s">
        <v>289</v>
      </c>
      <c r="J62" s="3">
        <v>6</v>
      </c>
    </row>
    <row r="63" spans="1:10" x14ac:dyDescent="0.25">
      <c r="A63" s="3">
        <v>3</v>
      </c>
      <c r="B63" s="3">
        <v>12</v>
      </c>
      <c r="C63" s="2" t="s">
        <v>290</v>
      </c>
      <c r="D63" s="3">
        <v>76</v>
      </c>
      <c r="E63" s="3" t="s">
        <v>291</v>
      </c>
      <c r="F63" s="3" t="s">
        <v>292</v>
      </c>
      <c r="G63" s="3" t="s">
        <v>293</v>
      </c>
      <c r="H63" s="3" t="s">
        <v>294</v>
      </c>
      <c r="I63" s="3" t="s">
        <v>295</v>
      </c>
      <c r="J63" s="3">
        <v>6</v>
      </c>
    </row>
    <row r="64" spans="1:10" x14ac:dyDescent="0.25">
      <c r="A64" s="3">
        <v>4</v>
      </c>
      <c r="B64" s="3">
        <v>12</v>
      </c>
      <c r="C64" s="2" t="s">
        <v>296</v>
      </c>
      <c r="D64" s="3">
        <v>97</v>
      </c>
      <c r="E64" s="3" t="s">
        <v>297</v>
      </c>
      <c r="F64" s="3" t="s">
        <v>298</v>
      </c>
      <c r="G64" s="3" t="s">
        <v>299</v>
      </c>
      <c r="H64" s="3" t="s">
        <v>300</v>
      </c>
      <c r="I64" s="3" t="s">
        <v>301</v>
      </c>
      <c r="J64" s="3">
        <v>6</v>
      </c>
    </row>
  </sheetData>
  <mergeCells count="1">
    <mergeCell ref="A15:J15"/>
  </mergeCells>
  <hyperlinks>
    <hyperlink ref="A15" r:id="rId1" display="http://columbus.ibl.local/file/imageviewer/viewer/pane.htm" xr:uid="{00000000-0004-0000-0100-000000000000}"/>
    <hyperlink ref="C17" r:id="rId2" display="http://columbus.ibl.local/browse/measurement/8745/well=1.1" xr:uid="{00000000-0004-0000-0100-000001000000}"/>
    <hyperlink ref="C18" r:id="rId3" display="http://columbus.ibl.local/browse/measurement/8745/well=2.1" xr:uid="{00000000-0004-0000-0100-000002000000}"/>
    <hyperlink ref="C19" r:id="rId4" display="http://columbus.ibl.local/browse/measurement/8745/well=3.1" xr:uid="{00000000-0004-0000-0100-000003000000}"/>
    <hyperlink ref="C20" r:id="rId5" display="http://columbus.ibl.local/browse/measurement/8745/well=4.1" xr:uid="{00000000-0004-0000-0100-000004000000}"/>
    <hyperlink ref="C21" r:id="rId6" display="http://columbus.ibl.local/browse/measurement/8745/well=1.2" xr:uid="{00000000-0004-0000-0100-000005000000}"/>
    <hyperlink ref="C22" r:id="rId7" display="http://columbus.ibl.local/browse/measurement/8745/well=2.2" xr:uid="{00000000-0004-0000-0100-000006000000}"/>
    <hyperlink ref="C23" r:id="rId8" display="http://columbus.ibl.local/browse/measurement/8745/well=3.2" xr:uid="{00000000-0004-0000-0100-000007000000}"/>
    <hyperlink ref="C24" r:id="rId9" display="http://columbus.ibl.local/browse/measurement/8745/well=4.2" xr:uid="{00000000-0004-0000-0100-000008000000}"/>
    <hyperlink ref="C25" r:id="rId10" display="http://columbus.ibl.local/browse/measurement/8745/well=1.3" xr:uid="{00000000-0004-0000-0100-000009000000}"/>
    <hyperlink ref="C26" r:id="rId11" display="http://columbus.ibl.local/browse/measurement/8745/well=2.3" xr:uid="{00000000-0004-0000-0100-00000A000000}"/>
    <hyperlink ref="C27" r:id="rId12" display="http://columbus.ibl.local/browse/measurement/8745/well=3.3" xr:uid="{00000000-0004-0000-0100-00000B000000}"/>
    <hyperlink ref="C28" r:id="rId13" display="http://columbus.ibl.local/browse/measurement/8745/well=4.3" xr:uid="{00000000-0004-0000-0100-00000C000000}"/>
    <hyperlink ref="C29" r:id="rId14" display="http://columbus.ibl.local/browse/measurement/8745/well=1.4" xr:uid="{00000000-0004-0000-0100-00000D000000}"/>
    <hyperlink ref="C30" r:id="rId15" display="http://columbus.ibl.local/browse/measurement/8745/well=2.4" xr:uid="{00000000-0004-0000-0100-00000E000000}"/>
    <hyperlink ref="C31" r:id="rId16" display="http://columbus.ibl.local/browse/measurement/8745/well=3.4" xr:uid="{00000000-0004-0000-0100-00000F000000}"/>
    <hyperlink ref="C32" r:id="rId17" display="http://columbus.ibl.local/browse/measurement/8745/well=4.4" xr:uid="{00000000-0004-0000-0100-000010000000}"/>
    <hyperlink ref="C33" r:id="rId18" display="http://columbus.ibl.local/browse/measurement/8745/well=1.5" xr:uid="{00000000-0004-0000-0100-000011000000}"/>
    <hyperlink ref="C34" r:id="rId19" display="http://columbus.ibl.local/browse/measurement/8745/well=2.5" xr:uid="{00000000-0004-0000-0100-000012000000}"/>
    <hyperlink ref="C35" r:id="rId20" display="http://columbus.ibl.local/browse/measurement/8745/well=3.5" xr:uid="{00000000-0004-0000-0100-000013000000}"/>
    <hyperlink ref="C36" r:id="rId21" display="http://columbus.ibl.local/browse/measurement/8745/well=4.5" xr:uid="{00000000-0004-0000-0100-000014000000}"/>
    <hyperlink ref="C37" r:id="rId22" display="http://columbus.ibl.local/browse/measurement/8745/well=1.6" xr:uid="{00000000-0004-0000-0100-000015000000}"/>
    <hyperlink ref="C38" r:id="rId23" display="http://columbus.ibl.local/browse/measurement/8745/well=2.6" xr:uid="{00000000-0004-0000-0100-000016000000}"/>
    <hyperlink ref="C39" r:id="rId24" display="http://columbus.ibl.local/browse/measurement/8745/well=3.6" xr:uid="{00000000-0004-0000-0100-000017000000}"/>
    <hyperlink ref="C40" r:id="rId25" display="http://columbus.ibl.local/browse/measurement/8745/well=4.6" xr:uid="{00000000-0004-0000-0100-000018000000}"/>
    <hyperlink ref="C41" r:id="rId26" display="http://columbus.ibl.local/browse/measurement/8745/well=1.7" xr:uid="{00000000-0004-0000-0100-000019000000}"/>
    <hyperlink ref="C42" r:id="rId27" display="http://columbus.ibl.local/browse/measurement/8745/well=2.7" xr:uid="{00000000-0004-0000-0100-00001A000000}"/>
    <hyperlink ref="C43" r:id="rId28" display="http://columbus.ibl.local/browse/measurement/8745/well=3.7" xr:uid="{00000000-0004-0000-0100-00001B000000}"/>
    <hyperlink ref="C44" r:id="rId29" display="http://columbus.ibl.local/browse/measurement/8745/well=4.7" xr:uid="{00000000-0004-0000-0100-00001C000000}"/>
    <hyperlink ref="C45" r:id="rId30" display="http://columbus.ibl.local/browse/measurement/8745/well=1.8" xr:uid="{00000000-0004-0000-0100-00001D000000}"/>
    <hyperlink ref="C46" r:id="rId31" display="http://columbus.ibl.local/browse/measurement/8745/well=2.8" xr:uid="{00000000-0004-0000-0100-00001E000000}"/>
    <hyperlink ref="C47" r:id="rId32" display="http://columbus.ibl.local/browse/measurement/8745/well=3.8" xr:uid="{00000000-0004-0000-0100-00001F000000}"/>
    <hyperlink ref="C48" r:id="rId33" display="http://columbus.ibl.local/browse/measurement/8745/well=4.8" xr:uid="{00000000-0004-0000-0100-000020000000}"/>
    <hyperlink ref="C49" r:id="rId34" display="http://columbus.ibl.local/browse/measurement/8745/well=1.9" xr:uid="{00000000-0004-0000-0100-000021000000}"/>
    <hyperlink ref="C50" r:id="rId35" display="http://columbus.ibl.local/browse/measurement/8745/well=2.9" xr:uid="{00000000-0004-0000-0100-000022000000}"/>
    <hyperlink ref="C51" r:id="rId36" display="http://columbus.ibl.local/browse/measurement/8745/well=3.9" xr:uid="{00000000-0004-0000-0100-000023000000}"/>
    <hyperlink ref="C52" r:id="rId37" display="http://columbus.ibl.local/browse/measurement/8745/well=4.9" xr:uid="{00000000-0004-0000-0100-000024000000}"/>
    <hyperlink ref="C53" r:id="rId38" display="http://columbus.ibl.local/browse/measurement/8745/well=1.10" xr:uid="{00000000-0004-0000-0100-000025000000}"/>
    <hyperlink ref="C54" r:id="rId39" display="http://columbus.ibl.local/browse/measurement/8745/well=2.10" xr:uid="{00000000-0004-0000-0100-000026000000}"/>
    <hyperlink ref="C55" r:id="rId40" display="http://columbus.ibl.local/browse/measurement/8745/well=3.10" xr:uid="{00000000-0004-0000-0100-000027000000}"/>
    <hyperlink ref="C56" r:id="rId41" display="http://columbus.ibl.local/browse/measurement/8745/well=4.10" xr:uid="{00000000-0004-0000-0100-000028000000}"/>
    <hyperlink ref="C57" r:id="rId42" display="http://columbus.ibl.local/browse/measurement/8745/well=1.11" xr:uid="{00000000-0004-0000-0100-000029000000}"/>
    <hyperlink ref="C58" r:id="rId43" display="http://columbus.ibl.local/browse/measurement/8745/well=2.11" xr:uid="{00000000-0004-0000-0100-00002A000000}"/>
    <hyperlink ref="C59" r:id="rId44" display="http://columbus.ibl.local/browse/measurement/8745/well=3.11" xr:uid="{00000000-0004-0000-0100-00002B000000}"/>
    <hyperlink ref="C60" r:id="rId45" display="http://columbus.ibl.local/browse/measurement/8745/well=4.11" xr:uid="{00000000-0004-0000-0100-00002C000000}"/>
    <hyperlink ref="C61" r:id="rId46" display="http://columbus.ibl.local/browse/measurement/8745/well=1.12" xr:uid="{00000000-0004-0000-0100-00002D000000}"/>
    <hyperlink ref="C62" r:id="rId47" display="http://columbus.ibl.local/browse/measurement/8745/well=2.12" xr:uid="{00000000-0004-0000-0100-00002E000000}"/>
    <hyperlink ref="C63" r:id="rId48" display="http://columbus.ibl.local/browse/measurement/8745/well=3.12" xr:uid="{00000000-0004-0000-0100-00002F000000}"/>
    <hyperlink ref="C64" r:id="rId49" display="http://columbus.ibl.local/browse/measurement/8745/well=4.12" xr:uid="{00000000-0004-0000-0100-00003000000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J64"/>
  <sheetViews>
    <sheetView topLeftCell="A17" zoomScale="70" zoomScaleNormal="70" workbookViewId="0">
      <selection activeCell="E17" sqref="E17:E64"/>
    </sheetView>
  </sheetViews>
  <sheetFormatPr baseColWidth="10" defaultRowHeight="15" x14ac:dyDescent="0.25"/>
  <sheetData>
    <row r="2" spans="1:10" x14ac:dyDescent="0.25">
      <c r="A2" t="s">
        <v>0</v>
      </c>
    </row>
    <row r="3" spans="1:10" x14ac:dyDescent="0.25">
      <c r="A3" t="s">
        <v>1</v>
      </c>
    </row>
    <row r="4" spans="1:10" x14ac:dyDescent="0.25">
      <c r="A4" t="s">
        <v>2</v>
      </c>
    </row>
    <row r="5" spans="1:10" x14ac:dyDescent="0.25">
      <c r="A5">
        <v>4</v>
      </c>
    </row>
    <row r="6" spans="1:10" x14ac:dyDescent="0.25">
      <c r="A6" t="s">
        <v>302</v>
      </c>
    </row>
    <row r="7" spans="1:10" x14ac:dyDescent="0.25">
      <c r="A7">
        <v>6</v>
      </c>
    </row>
    <row r="8" spans="1:10" x14ac:dyDescent="0.25">
      <c r="A8">
        <v>7</v>
      </c>
    </row>
    <row r="9" spans="1:10" x14ac:dyDescent="0.25">
      <c r="A9">
        <v>8</v>
      </c>
    </row>
    <row r="10" spans="1:10" x14ac:dyDescent="0.25">
      <c r="A10">
        <v>9</v>
      </c>
    </row>
    <row r="11" spans="1:10" x14ac:dyDescent="0.25">
      <c r="A11">
        <v>10</v>
      </c>
    </row>
    <row r="12" spans="1:10" x14ac:dyDescent="0.25">
      <c r="A12">
        <v>11</v>
      </c>
    </row>
    <row r="13" spans="1:10" x14ac:dyDescent="0.25">
      <c r="A13">
        <v>12</v>
      </c>
    </row>
    <row r="14" spans="1:10" x14ac:dyDescent="0.25">
      <c r="A14">
        <v>13</v>
      </c>
    </row>
    <row r="15" spans="1:10" ht="15" customHeight="1" x14ac:dyDescent="0.25">
      <c r="A15" s="8" t="s">
        <v>4</v>
      </c>
      <c r="B15" s="8"/>
      <c r="C15" s="8"/>
      <c r="D15" s="8"/>
      <c r="E15" s="8"/>
      <c r="F15" s="8"/>
      <c r="G15" s="8"/>
      <c r="H15" s="8"/>
      <c r="I15" s="8"/>
      <c r="J15" s="8"/>
    </row>
    <row r="16" spans="1:10" ht="120" x14ac:dyDescent="0.25">
      <c r="A16" s="1" t="s">
        <v>5</v>
      </c>
      <c r="B16" s="1" t="s">
        <v>6</v>
      </c>
      <c r="C16" s="1" t="s">
        <v>7</v>
      </c>
      <c r="D16" s="1" t="s">
        <v>8</v>
      </c>
      <c r="E16" s="1" t="s">
        <v>9</v>
      </c>
      <c r="F16" s="1" t="s">
        <v>10</v>
      </c>
      <c r="G16" s="1" t="s">
        <v>11</v>
      </c>
      <c r="H16" s="1" t="s">
        <v>12</v>
      </c>
      <c r="I16" s="1" t="s">
        <v>13</v>
      </c>
      <c r="J16" s="1" t="s">
        <v>14</v>
      </c>
    </row>
    <row r="17" spans="1:10" x14ac:dyDescent="0.25">
      <c r="A17" s="3">
        <v>1</v>
      </c>
      <c r="B17" s="3">
        <v>1</v>
      </c>
      <c r="C17" s="2" t="s">
        <v>15</v>
      </c>
      <c r="D17" s="3">
        <v>63</v>
      </c>
      <c r="E17" s="3" t="s">
        <v>303</v>
      </c>
      <c r="F17" s="3" t="s">
        <v>304</v>
      </c>
      <c r="G17" s="3" t="s">
        <v>305</v>
      </c>
      <c r="H17" s="3" t="s">
        <v>306</v>
      </c>
      <c r="I17" s="3" t="s">
        <v>307</v>
      </c>
      <c r="J17" s="3">
        <v>6</v>
      </c>
    </row>
    <row r="18" spans="1:10" x14ac:dyDescent="0.25">
      <c r="A18" s="3">
        <v>2</v>
      </c>
      <c r="B18" s="3">
        <v>1</v>
      </c>
      <c r="C18" s="2" t="s">
        <v>21</v>
      </c>
      <c r="D18" s="3">
        <v>81</v>
      </c>
      <c r="E18" s="3" t="s">
        <v>308</v>
      </c>
      <c r="F18" s="3" t="s">
        <v>309</v>
      </c>
      <c r="G18" s="3" t="s">
        <v>310</v>
      </c>
      <c r="H18" s="3" t="s">
        <v>311</v>
      </c>
      <c r="I18" s="3" t="s">
        <v>312</v>
      </c>
      <c r="J18" s="3">
        <v>6</v>
      </c>
    </row>
    <row r="19" spans="1:10" x14ac:dyDescent="0.25">
      <c r="A19" s="3">
        <v>3</v>
      </c>
      <c r="B19" s="3">
        <v>1</v>
      </c>
      <c r="C19" s="2" t="s">
        <v>27</v>
      </c>
      <c r="D19" s="3">
        <v>84</v>
      </c>
      <c r="E19" s="3" t="s">
        <v>313</v>
      </c>
      <c r="F19" s="3" t="s">
        <v>314</v>
      </c>
      <c r="G19" s="3" t="s">
        <v>315</v>
      </c>
      <c r="H19" s="3">
        <v>353</v>
      </c>
      <c r="I19" s="3" t="s">
        <v>316</v>
      </c>
      <c r="J19" s="3">
        <v>6</v>
      </c>
    </row>
    <row r="20" spans="1:10" x14ac:dyDescent="0.25">
      <c r="A20" s="3">
        <v>4</v>
      </c>
      <c r="B20" s="3">
        <v>1</v>
      </c>
      <c r="C20" s="2" t="s">
        <v>33</v>
      </c>
      <c r="D20" s="3">
        <v>75</v>
      </c>
      <c r="E20" s="3" t="s">
        <v>317</v>
      </c>
      <c r="F20" s="3" t="s">
        <v>318</v>
      </c>
      <c r="G20" s="3" t="s">
        <v>319</v>
      </c>
      <c r="H20" s="3" t="s">
        <v>320</v>
      </c>
      <c r="I20" s="3" t="s">
        <v>321</v>
      </c>
      <c r="J20" s="3">
        <v>6</v>
      </c>
    </row>
    <row r="21" spans="1:10" x14ac:dyDescent="0.25">
      <c r="A21" s="3">
        <v>1</v>
      </c>
      <c r="B21" s="3">
        <v>2</v>
      </c>
      <c r="C21" s="2" t="s">
        <v>38</v>
      </c>
      <c r="D21" s="3">
        <v>86</v>
      </c>
      <c r="E21" s="3" t="s">
        <v>322</v>
      </c>
      <c r="F21" s="3" t="s">
        <v>323</v>
      </c>
      <c r="G21" s="3" t="s">
        <v>324</v>
      </c>
      <c r="H21" s="3" t="s">
        <v>325</v>
      </c>
      <c r="I21" s="3" t="s">
        <v>326</v>
      </c>
      <c r="J21" s="3">
        <v>6</v>
      </c>
    </row>
    <row r="22" spans="1:10" x14ac:dyDescent="0.25">
      <c r="A22" s="3">
        <v>2</v>
      </c>
      <c r="B22" s="3">
        <v>2</v>
      </c>
      <c r="C22" s="2" t="s">
        <v>44</v>
      </c>
      <c r="D22" s="3">
        <v>84</v>
      </c>
      <c r="E22" s="3" t="s">
        <v>327</v>
      </c>
      <c r="F22" s="3" t="s">
        <v>328</v>
      </c>
      <c r="G22" s="3" t="s">
        <v>329</v>
      </c>
      <c r="H22" s="3" t="s">
        <v>330</v>
      </c>
      <c r="I22" s="3" t="s">
        <v>331</v>
      </c>
      <c r="J22" s="3">
        <v>6</v>
      </c>
    </row>
    <row r="23" spans="1:10" x14ac:dyDescent="0.25">
      <c r="A23" s="3">
        <v>3</v>
      </c>
      <c r="B23" s="3">
        <v>2</v>
      </c>
      <c r="C23" s="2" t="s">
        <v>50</v>
      </c>
      <c r="D23" s="3">
        <v>83</v>
      </c>
      <c r="E23" s="3" t="s">
        <v>332</v>
      </c>
      <c r="F23" s="3" t="s">
        <v>333</v>
      </c>
      <c r="G23" s="3" t="s">
        <v>334</v>
      </c>
      <c r="H23" s="3" t="s">
        <v>335</v>
      </c>
      <c r="I23" s="3" t="s">
        <v>336</v>
      </c>
      <c r="J23" s="3">
        <v>6</v>
      </c>
    </row>
    <row r="24" spans="1:10" x14ac:dyDescent="0.25">
      <c r="A24" s="3">
        <v>4</v>
      </c>
      <c r="B24" s="3">
        <v>2</v>
      </c>
      <c r="C24" s="2" t="s">
        <v>56</v>
      </c>
      <c r="D24" s="3">
        <v>68</v>
      </c>
      <c r="E24" s="3" t="s">
        <v>337</v>
      </c>
      <c r="F24" s="3" t="s">
        <v>338</v>
      </c>
      <c r="G24" s="3" t="s">
        <v>339</v>
      </c>
      <c r="H24" s="3" t="s">
        <v>340</v>
      </c>
      <c r="I24" s="3" t="s">
        <v>341</v>
      </c>
      <c r="J24" s="3">
        <v>6</v>
      </c>
    </row>
    <row r="25" spans="1:10" x14ac:dyDescent="0.25">
      <c r="A25" s="3">
        <v>1</v>
      </c>
      <c r="B25" s="3">
        <v>3</v>
      </c>
      <c r="C25" s="2" t="s">
        <v>62</v>
      </c>
      <c r="D25" s="3">
        <v>68</v>
      </c>
      <c r="E25" s="3" t="s">
        <v>342</v>
      </c>
      <c r="F25" s="3" t="s">
        <v>343</v>
      </c>
      <c r="G25" s="3" t="s">
        <v>344</v>
      </c>
      <c r="H25" s="3" t="s">
        <v>345</v>
      </c>
      <c r="I25" s="3" t="s">
        <v>346</v>
      </c>
      <c r="J25" s="3">
        <v>6</v>
      </c>
    </row>
    <row r="26" spans="1:10" x14ac:dyDescent="0.25">
      <c r="A26" s="3">
        <v>2</v>
      </c>
      <c r="B26" s="3">
        <v>3</v>
      </c>
      <c r="C26" s="2" t="s">
        <v>68</v>
      </c>
      <c r="D26" s="3">
        <v>69</v>
      </c>
      <c r="E26" s="3" t="s">
        <v>347</v>
      </c>
      <c r="F26" s="3" t="s">
        <v>348</v>
      </c>
      <c r="G26" s="3" t="s">
        <v>349</v>
      </c>
      <c r="H26" s="3" t="s">
        <v>350</v>
      </c>
      <c r="I26" s="3" t="s">
        <v>351</v>
      </c>
      <c r="J26" s="3">
        <v>6</v>
      </c>
    </row>
    <row r="27" spans="1:10" x14ac:dyDescent="0.25">
      <c r="A27" s="3">
        <v>3</v>
      </c>
      <c r="B27" s="3">
        <v>3</v>
      </c>
      <c r="C27" s="2" t="s">
        <v>74</v>
      </c>
      <c r="D27" s="3">
        <v>78</v>
      </c>
      <c r="E27" s="3" t="s">
        <v>352</v>
      </c>
      <c r="F27" s="3" t="s">
        <v>353</v>
      </c>
      <c r="G27" s="3" t="s">
        <v>354</v>
      </c>
      <c r="H27" s="3" t="s">
        <v>355</v>
      </c>
      <c r="I27" s="3" t="s">
        <v>356</v>
      </c>
      <c r="J27" s="3">
        <v>6</v>
      </c>
    </row>
    <row r="28" spans="1:10" x14ac:dyDescent="0.25">
      <c r="A28" s="3">
        <v>4</v>
      </c>
      <c r="B28" s="3">
        <v>3</v>
      </c>
      <c r="C28" s="2" t="s">
        <v>80</v>
      </c>
      <c r="D28" s="3">
        <v>102</v>
      </c>
      <c r="E28" s="3" t="s">
        <v>357</v>
      </c>
      <c r="F28" s="3" t="s">
        <v>358</v>
      </c>
      <c r="G28" s="3" t="s">
        <v>359</v>
      </c>
      <c r="H28" s="3" t="s">
        <v>360</v>
      </c>
      <c r="I28" s="3" t="s">
        <v>361</v>
      </c>
      <c r="J28" s="3">
        <v>6</v>
      </c>
    </row>
    <row r="29" spans="1:10" x14ac:dyDescent="0.25">
      <c r="A29" s="3">
        <v>1</v>
      </c>
      <c r="B29" s="3">
        <v>4</v>
      </c>
      <c r="C29" s="2" t="s">
        <v>86</v>
      </c>
      <c r="D29" s="3">
        <v>74</v>
      </c>
      <c r="E29" s="3" t="s">
        <v>362</v>
      </c>
      <c r="F29" s="3" t="s">
        <v>363</v>
      </c>
      <c r="G29" s="3" t="s">
        <v>364</v>
      </c>
      <c r="H29" s="3" t="s">
        <v>365</v>
      </c>
      <c r="I29" s="3" t="s">
        <v>366</v>
      </c>
      <c r="J29" s="3">
        <v>6</v>
      </c>
    </row>
    <row r="30" spans="1:10" x14ac:dyDescent="0.25">
      <c r="A30" s="3">
        <v>2</v>
      </c>
      <c r="B30" s="3">
        <v>4</v>
      </c>
      <c r="C30" s="2" t="s">
        <v>92</v>
      </c>
      <c r="D30" s="3">
        <v>82</v>
      </c>
      <c r="E30" s="3" t="s">
        <v>367</v>
      </c>
      <c r="F30" s="3" t="s">
        <v>368</v>
      </c>
      <c r="G30" s="3" t="s">
        <v>369</v>
      </c>
      <c r="H30" s="3" t="s">
        <v>370</v>
      </c>
      <c r="I30" s="3" t="s">
        <v>371</v>
      </c>
      <c r="J30" s="3">
        <v>6</v>
      </c>
    </row>
    <row r="31" spans="1:10" x14ac:dyDescent="0.25">
      <c r="A31" s="3">
        <v>3</v>
      </c>
      <c r="B31" s="3">
        <v>4</v>
      </c>
      <c r="C31" s="2" t="s">
        <v>98</v>
      </c>
      <c r="D31" s="3">
        <v>89</v>
      </c>
      <c r="E31" s="3" t="s">
        <v>372</v>
      </c>
      <c r="F31" s="3" t="s">
        <v>373</v>
      </c>
      <c r="G31" s="3" t="s">
        <v>374</v>
      </c>
      <c r="H31" s="3" t="s">
        <v>375</v>
      </c>
      <c r="I31" s="3" t="s">
        <v>376</v>
      </c>
      <c r="J31" s="3">
        <v>6</v>
      </c>
    </row>
    <row r="32" spans="1:10" x14ac:dyDescent="0.25">
      <c r="A32" s="3">
        <v>4</v>
      </c>
      <c r="B32" s="3">
        <v>4</v>
      </c>
      <c r="C32" s="2" t="s">
        <v>104</v>
      </c>
      <c r="D32" s="3">
        <v>65</v>
      </c>
      <c r="E32" s="3">
        <v>9</v>
      </c>
      <c r="F32" s="3" t="s">
        <v>377</v>
      </c>
      <c r="G32" s="3" t="s">
        <v>378</v>
      </c>
      <c r="H32" s="3" t="s">
        <v>379</v>
      </c>
      <c r="I32" s="3" t="s">
        <v>380</v>
      </c>
      <c r="J32" s="3">
        <v>6</v>
      </c>
    </row>
    <row r="33" spans="1:10" x14ac:dyDescent="0.25">
      <c r="A33" s="3">
        <v>1</v>
      </c>
      <c r="B33" s="3">
        <v>5</v>
      </c>
      <c r="C33" s="2" t="s">
        <v>110</v>
      </c>
      <c r="D33" s="3">
        <v>86</v>
      </c>
      <c r="E33" s="3" t="s">
        <v>381</v>
      </c>
      <c r="F33" s="3" t="s">
        <v>382</v>
      </c>
      <c r="G33" s="3" t="s">
        <v>383</v>
      </c>
      <c r="H33" s="3" t="s">
        <v>384</v>
      </c>
      <c r="I33" s="3" t="s">
        <v>385</v>
      </c>
      <c r="J33" s="3">
        <v>6</v>
      </c>
    </row>
    <row r="34" spans="1:10" x14ac:dyDescent="0.25">
      <c r="A34" s="3">
        <v>2</v>
      </c>
      <c r="B34" s="3">
        <v>5</v>
      </c>
      <c r="C34" s="2" t="s">
        <v>116</v>
      </c>
      <c r="D34" s="3">
        <v>89</v>
      </c>
      <c r="E34" s="3" t="s">
        <v>386</v>
      </c>
      <c r="F34" s="3" t="s">
        <v>387</v>
      </c>
      <c r="G34" s="3" t="s">
        <v>388</v>
      </c>
      <c r="H34" s="3" t="s">
        <v>389</v>
      </c>
      <c r="I34" s="3" t="s">
        <v>390</v>
      </c>
      <c r="J34" s="3">
        <v>6</v>
      </c>
    </row>
    <row r="35" spans="1:10" x14ac:dyDescent="0.25">
      <c r="A35" s="3">
        <v>3</v>
      </c>
      <c r="B35" s="3">
        <v>5</v>
      </c>
      <c r="C35" s="2" t="s">
        <v>122</v>
      </c>
      <c r="D35" s="3">
        <v>97</v>
      </c>
      <c r="E35" s="3" t="s">
        <v>391</v>
      </c>
      <c r="F35" s="3" t="s">
        <v>392</v>
      </c>
      <c r="G35" s="3" t="s">
        <v>393</v>
      </c>
      <c r="H35" s="3" t="s">
        <v>394</v>
      </c>
      <c r="I35" s="3" t="s">
        <v>395</v>
      </c>
      <c r="J35" s="3">
        <v>6</v>
      </c>
    </row>
    <row r="36" spans="1:10" x14ac:dyDescent="0.25">
      <c r="A36" s="3">
        <v>4</v>
      </c>
      <c r="B36" s="3">
        <v>5</v>
      </c>
      <c r="C36" s="2" t="s">
        <v>128</v>
      </c>
      <c r="D36" s="3">
        <v>99</v>
      </c>
      <c r="E36" s="3" t="s">
        <v>396</v>
      </c>
      <c r="F36" s="3" t="s">
        <v>397</v>
      </c>
      <c r="G36" s="3" t="s">
        <v>398</v>
      </c>
      <c r="H36" s="3" t="s">
        <v>399</v>
      </c>
      <c r="I36" s="3" t="s">
        <v>400</v>
      </c>
      <c r="J36" s="3">
        <v>6</v>
      </c>
    </row>
    <row r="37" spans="1:10" x14ac:dyDescent="0.25">
      <c r="A37" s="3">
        <v>1</v>
      </c>
      <c r="B37" s="3">
        <v>6</v>
      </c>
      <c r="C37" s="2" t="s">
        <v>134</v>
      </c>
      <c r="D37" s="3">
        <v>71</v>
      </c>
      <c r="E37" s="3" t="s">
        <v>401</v>
      </c>
      <c r="F37" s="3" t="s">
        <v>402</v>
      </c>
      <c r="G37" s="3" t="s">
        <v>403</v>
      </c>
      <c r="H37" s="3" t="s">
        <v>404</v>
      </c>
      <c r="I37" s="3" t="s">
        <v>405</v>
      </c>
      <c r="J37" s="3">
        <v>6</v>
      </c>
    </row>
    <row r="38" spans="1:10" x14ac:dyDescent="0.25">
      <c r="A38" s="3">
        <v>2</v>
      </c>
      <c r="B38" s="3">
        <v>6</v>
      </c>
      <c r="C38" s="2" t="s">
        <v>140</v>
      </c>
      <c r="D38" s="3">
        <v>65</v>
      </c>
      <c r="E38" s="3" t="s">
        <v>406</v>
      </c>
      <c r="F38" s="3" t="s">
        <v>407</v>
      </c>
      <c r="G38" s="3" t="s">
        <v>408</v>
      </c>
      <c r="H38" s="3" t="s">
        <v>409</v>
      </c>
      <c r="I38" s="3" t="s">
        <v>410</v>
      </c>
      <c r="J38" s="3">
        <v>6</v>
      </c>
    </row>
    <row r="39" spans="1:10" x14ac:dyDescent="0.25">
      <c r="A39" s="3">
        <v>3</v>
      </c>
      <c r="B39" s="3">
        <v>6</v>
      </c>
      <c r="C39" s="2" t="s">
        <v>146</v>
      </c>
      <c r="D39" s="3">
        <v>80</v>
      </c>
      <c r="E39" s="3" t="s">
        <v>411</v>
      </c>
      <c r="F39" s="3" t="s">
        <v>412</v>
      </c>
      <c r="G39" s="3" t="s">
        <v>413</v>
      </c>
      <c r="H39" s="3" t="s">
        <v>414</v>
      </c>
      <c r="I39" s="3" t="s">
        <v>415</v>
      </c>
      <c r="J39" s="3">
        <v>6</v>
      </c>
    </row>
    <row r="40" spans="1:10" x14ac:dyDescent="0.25">
      <c r="A40" s="3">
        <v>4</v>
      </c>
      <c r="B40" s="3">
        <v>6</v>
      </c>
      <c r="C40" s="2" t="s">
        <v>152</v>
      </c>
      <c r="D40" s="3">
        <v>103</v>
      </c>
      <c r="E40" s="3" t="s">
        <v>416</v>
      </c>
      <c r="F40" s="3" t="s">
        <v>417</v>
      </c>
      <c r="G40" s="3" t="s">
        <v>418</v>
      </c>
      <c r="H40" s="3" t="s">
        <v>419</v>
      </c>
      <c r="I40" s="3" t="s">
        <v>420</v>
      </c>
      <c r="J40" s="3">
        <v>6</v>
      </c>
    </row>
    <row r="41" spans="1:10" x14ac:dyDescent="0.25">
      <c r="A41" s="3">
        <v>1</v>
      </c>
      <c r="B41" s="3">
        <v>7</v>
      </c>
      <c r="C41" s="2" t="s">
        <v>158</v>
      </c>
      <c r="D41" s="3">
        <v>71</v>
      </c>
      <c r="E41" s="3" t="s">
        <v>421</v>
      </c>
      <c r="F41" s="3" t="s">
        <v>422</v>
      </c>
      <c r="G41" s="3" t="s">
        <v>423</v>
      </c>
      <c r="H41" s="3" t="s">
        <v>424</v>
      </c>
      <c r="I41" s="3" t="s">
        <v>425</v>
      </c>
      <c r="J41" s="3">
        <v>6</v>
      </c>
    </row>
    <row r="42" spans="1:10" x14ac:dyDescent="0.25">
      <c r="A42" s="3">
        <v>2</v>
      </c>
      <c r="B42" s="3">
        <v>7</v>
      </c>
      <c r="C42" s="2" t="s">
        <v>164</v>
      </c>
      <c r="D42" s="3">
        <v>82</v>
      </c>
      <c r="E42" s="3" t="s">
        <v>426</v>
      </c>
      <c r="F42" s="3" t="s">
        <v>427</v>
      </c>
      <c r="G42" s="3" t="s">
        <v>428</v>
      </c>
      <c r="H42" s="3" t="s">
        <v>429</v>
      </c>
      <c r="I42" s="3" t="s">
        <v>430</v>
      </c>
      <c r="J42" s="3">
        <v>6</v>
      </c>
    </row>
    <row r="43" spans="1:10" x14ac:dyDescent="0.25">
      <c r="A43" s="3">
        <v>3</v>
      </c>
      <c r="B43" s="3">
        <v>7</v>
      </c>
      <c r="C43" s="2" t="s">
        <v>170</v>
      </c>
      <c r="D43" s="3">
        <v>69</v>
      </c>
      <c r="E43" s="3" t="s">
        <v>431</v>
      </c>
      <c r="F43" s="3" t="s">
        <v>432</v>
      </c>
      <c r="G43" s="3" t="s">
        <v>433</v>
      </c>
      <c r="H43" s="3" t="s">
        <v>434</v>
      </c>
      <c r="I43" s="3" t="s">
        <v>435</v>
      </c>
      <c r="J43" s="3">
        <v>6</v>
      </c>
    </row>
    <row r="44" spans="1:10" x14ac:dyDescent="0.25">
      <c r="A44" s="3">
        <v>4</v>
      </c>
      <c r="B44" s="3">
        <v>7</v>
      </c>
      <c r="C44" s="2" t="s">
        <v>176</v>
      </c>
      <c r="D44" s="3">
        <v>85</v>
      </c>
      <c r="E44" s="3" t="s">
        <v>436</v>
      </c>
      <c r="F44" s="3" t="s">
        <v>437</v>
      </c>
      <c r="G44" s="3" t="s">
        <v>438</v>
      </c>
      <c r="H44" s="3" t="s">
        <v>439</v>
      </c>
      <c r="I44" s="3" t="s">
        <v>440</v>
      </c>
      <c r="J44" s="3">
        <v>6</v>
      </c>
    </row>
    <row r="45" spans="1:10" x14ac:dyDescent="0.25">
      <c r="A45" s="3">
        <v>1</v>
      </c>
      <c r="B45" s="3">
        <v>8</v>
      </c>
      <c r="C45" s="2" t="s">
        <v>182</v>
      </c>
      <c r="D45" s="3">
        <v>59</v>
      </c>
      <c r="E45" s="3" t="s">
        <v>441</v>
      </c>
      <c r="F45" s="3" t="s">
        <v>442</v>
      </c>
      <c r="G45" s="3" t="s">
        <v>443</v>
      </c>
      <c r="H45" s="3" t="s">
        <v>444</v>
      </c>
      <c r="I45" s="3" t="s">
        <v>445</v>
      </c>
      <c r="J45" s="3">
        <v>6</v>
      </c>
    </row>
    <row r="46" spans="1:10" x14ac:dyDescent="0.25">
      <c r="A46" s="3">
        <v>2</v>
      </c>
      <c r="B46" s="3">
        <v>8</v>
      </c>
      <c r="C46" s="2" t="s">
        <v>188</v>
      </c>
      <c r="D46" s="3">
        <v>88</v>
      </c>
      <c r="E46" s="3" t="s">
        <v>446</v>
      </c>
      <c r="F46" s="3" t="s">
        <v>447</v>
      </c>
      <c r="G46" s="3" t="s">
        <v>448</v>
      </c>
      <c r="H46" s="3" t="s">
        <v>449</v>
      </c>
      <c r="I46" s="3" t="s">
        <v>450</v>
      </c>
      <c r="J46" s="3">
        <v>6</v>
      </c>
    </row>
    <row r="47" spans="1:10" x14ac:dyDescent="0.25">
      <c r="A47" s="3">
        <v>3</v>
      </c>
      <c r="B47" s="3">
        <v>8</v>
      </c>
      <c r="C47" s="2" t="s">
        <v>194</v>
      </c>
      <c r="D47" s="3">
        <v>80</v>
      </c>
      <c r="E47" s="3" t="s">
        <v>451</v>
      </c>
      <c r="F47" s="3" t="s">
        <v>452</v>
      </c>
      <c r="G47" s="3" t="s">
        <v>453</v>
      </c>
      <c r="H47" s="3" t="s">
        <v>454</v>
      </c>
      <c r="I47" s="3" t="s">
        <v>455</v>
      </c>
      <c r="J47" s="3">
        <v>6</v>
      </c>
    </row>
    <row r="48" spans="1:10" x14ac:dyDescent="0.25">
      <c r="A48" s="3">
        <v>4</v>
      </c>
      <c r="B48" s="3">
        <v>8</v>
      </c>
      <c r="C48" s="2" t="s">
        <v>200</v>
      </c>
      <c r="D48" s="3">
        <v>62</v>
      </c>
      <c r="E48" s="3" t="s">
        <v>456</v>
      </c>
      <c r="F48" s="3" t="s">
        <v>457</v>
      </c>
      <c r="G48" s="3" t="s">
        <v>458</v>
      </c>
      <c r="H48" s="3" t="s">
        <v>459</v>
      </c>
      <c r="I48" s="3" t="s">
        <v>460</v>
      </c>
      <c r="J48" s="3">
        <v>6</v>
      </c>
    </row>
    <row r="49" spans="1:10" x14ac:dyDescent="0.25">
      <c r="A49" s="3">
        <v>1</v>
      </c>
      <c r="B49" s="3">
        <v>9</v>
      </c>
      <c r="C49" s="2" t="s">
        <v>206</v>
      </c>
      <c r="D49" s="3">
        <v>77</v>
      </c>
      <c r="E49" s="3" t="s">
        <v>461</v>
      </c>
      <c r="F49" s="3" t="s">
        <v>462</v>
      </c>
      <c r="G49" s="3" t="s">
        <v>463</v>
      </c>
      <c r="H49" s="3" t="s">
        <v>464</v>
      </c>
      <c r="I49" s="3" t="s">
        <v>465</v>
      </c>
      <c r="J49" s="3">
        <v>6</v>
      </c>
    </row>
    <row r="50" spans="1:10" x14ac:dyDescent="0.25">
      <c r="A50" s="3">
        <v>2</v>
      </c>
      <c r="B50" s="3">
        <v>9</v>
      </c>
      <c r="C50" s="2" t="s">
        <v>212</v>
      </c>
      <c r="D50" s="3">
        <v>75</v>
      </c>
      <c r="E50" s="3" t="s">
        <v>466</v>
      </c>
      <c r="F50" s="3" t="s">
        <v>467</v>
      </c>
      <c r="G50" s="3" t="s">
        <v>468</v>
      </c>
      <c r="H50" s="3" t="s">
        <v>469</v>
      </c>
      <c r="I50" s="3" t="s">
        <v>470</v>
      </c>
      <c r="J50" s="3">
        <v>6</v>
      </c>
    </row>
    <row r="51" spans="1:10" x14ac:dyDescent="0.25">
      <c r="A51" s="3">
        <v>3</v>
      </c>
      <c r="B51" s="3">
        <v>9</v>
      </c>
      <c r="C51" s="2" t="s">
        <v>218</v>
      </c>
      <c r="D51" s="3">
        <v>92</v>
      </c>
      <c r="E51" s="3" t="s">
        <v>471</v>
      </c>
      <c r="F51" s="3" t="s">
        <v>472</v>
      </c>
      <c r="G51" s="3" t="s">
        <v>473</v>
      </c>
      <c r="H51" s="3" t="s">
        <v>474</v>
      </c>
      <c r="I51" s="3" t="s">
        <v>475</v>
      </c>
      <c r="J51" s="3">
        <v>6</v>
      </c>
    </row>
    <row r="52" spans="1:10" x14ac:dyDescent="0.25">
      <c r="A52" s="3">
        <v>4</v>
      </c>
      <c r="B52" s="3">
        <v>9</v>
      </c>
      <c r="C52" s="2" t="s">
        <v>224</v>
      </c>
      <c r="D52" s="3">
        <v>81</v>
      </c>
      <c r="E52" s="3" t="s">
        <v>476</v>
      </c>
      <c r="F52" s="3" t="s">
        <v>477</v>
      </c>
      <c r="G52" s="3" t="s">
        <v>478</v>
      </c>
      <c r="H52" s="3" t="s">
        <v>479</v>
      </c>
      <c r="I52" s="3" t="s">
        <v>480</v>
      </c>
      <c r="J52" s="3">
        <v>6</v>
      </c>
    </row>
    <row r="53" spans="1:10" x14ac:dyDescent="0.25">
      <c r="A53" s="3">
        <v>1</v>
      </c>
      <c r="B53" s="3">
        <v>10</v>
      </c>
      <c r="C53" s="2" t="s">
        <v>230</v>
      </c>
      <c r="D53" s="3">
        <v>74</v>
      </c>
      <c r="E53" s="3" t="s">
        <v>481</v>
      </c>
      <c r="F53" s="3" t="s">
        <v>482</v>
      </c>
      <c r="G53" s="3" t="s">
        <v>483</v>
      </c>
      <c r="H53" s="3" t="s">
        <v>484</v>
      </c>
      <c r="I53" s="3" t="s">
        <v>485</v>
      </c>
      <c r="J53" s="3">
        <v>6</v>
      </c>
    </row>
    <row r="54" spans="1:10" x14ac:dyDescent="0.25">
      <c r="A54" s="3">
        <v>2</v>
      </c>
      <c r="B54" s="3">
        <v>10</v>
      </c>
      <c r="C54" s="2" t="s">
        <v>236</v>
      </c>
      <c r="D54" s="3">
        <v>98</v>
      </c>
      <c r="E54" s="3" t="s">
        <v>486</v>
      </c>
      <c r="F54" s="3" t="s">
        <v>487</v>
      </c>
      <c r="G54" s="3" t="s">
        <v>488</v>
      </c>
      <c r="H54" s="3" t="s">
        <v>489</v>
      </c>
      <c r="I54" s="3" t="s">
        <v>490</v>
      </c>
      <c r="J54" s="3">
        <v>6</v>
      </c>
    </row>
    <row r="55" spans="1:10" x14ac:dyDescent="0.25">
      <c r="A55" s="3">
        <v>3</v>
      </c>
      <c r="B55" s="3">
        <v>10</v>
      </c>
      <c r="C55" s="2" t="s">
        <v>242</v>
      </c>
      <c r="D55" s="3">
        <v>71</v>
      </c>
      <c r="E55" s="3" t="s">
        <v>491</v>
      </c>
      <c r="F55" s="3" t="s">
        <v>492</v>
      </c>
      <c r="G55" s="3" t="s">
        <v>493</v>
      </c>
      <c r="H55" s="3" t="s">
        <v>494</v>
      </c>
      <c r="I55" s="3" t="s">
        <v>495</v>
      </c>
      <c r="J55" s="3">
        <v>6</v>
      </c>
    </row>
    <row r="56" spans="1:10" x14ac:dyDescent="0.25">
      <c r="A56" s="3">
        <v>4</v>
      </c>
      <c r="B56" s="3">
        <v>10</v>
      </c>
      <c r="C56" s="2" t="s">
        <v>248</v>
      </c>
      <c r="D56" s="3">
        <v>82</v>
      </c>
      <c r="E56" s="3" t="s">
        <v>496</v>
      </c>
      <c r="F56" s="3" t="s">
        <v>497</v>
      </c>
      <c r="G56" s="3" t="s">
        <v>498</v>
      </c>
      <c r="H56" s="3" t="s">
        <v>499</v>
      </c>
      <c r="I56" s="3" t="s">
        <v>500</v>
      </c>
      <c r="J56" s="3">
        <v>6</v>
      </c>
    </row>
    <row r="57" spans="1:10" x14ac:dyDescent="0.25">
      <c r="A57" s="3">
        <v>1</v>
      </c>
      <c r="B57" s="3">
        <v>11</v>
      </c>
      <c r="C57" s="2" t="s">
        <v>254</v>
      </c>
      <c r="D57" s="3">
        <v>78</v>
      </c>
      <c r="E57" s="3" t="s">
        <v>501</v>
      </c>
      <c r="F57" s="3" t="s">
        <v>502</v>
      </c>
      <c r="G57" s="3" t="s">
        <v>503</v>
      </c>
      <c r="H57" s="3" t="s">
        <v>504</v>
      </c>
      <c r="I57" s="3" t="s">
        <v>505</v>
      </c>
      <c r="J57" s="3">
        <v>6</v>
      </c>
    </row>
    <row r="58" spans="1:10" x14ac:dyDescent="0.25">
      <c r="A58" s="3">
        <v>2</v>
      </c>
      <c r="B58" s="3">
        <v>11</v>
      </c>
      <c r="C58" s="2" t="s">
        <v>260</v>
      </c>
      <c r="D58" s="3">
        <v>89</v>
      </c>
      <c r="E58" s="3" t="s">
        <v>506</v>
      </c>
      <c r="F58" s="3" t="s">
        <v>507</v>
      </c>
      <c r="G58" s="3" t="s">
        <v>508</v>
      </c>
      <c r="H58" s="3" t="s">
        <v>509</v>
      </c>
      <c r="I58" s="3" t="s">
        <v>510</v>
      </c>
      <c r="J58" s="3">
        <v>6</v>
      </c>
    </row>
    <row r="59" spans="1:10" x14ac:dyDescent="0.25">
      <c r="A59" s="3">
        <v>3</v>
      </c>
      <c r="B59" s="3">
        <v>11</v>
      </c>
      <c r="C59" s="2" t="s">
        <v>266</v>
      </c>
      <c r="D59" s="3">
        <v>87</v>
      </c>
      <c r="E59" s="3" t="s">
        <v>511</v>
      </c>
      <c r="F59" s="3" t="s">
        <v>512</v>
      </c>
      <c r="G59" s="3" t="s">
        <v>513</v>
      </c>
      <c r="H59" s="3" t="s">
        <v>514</v>
      </c>
      <c r="I59" s="3" t="s">
        <v>515</v>
      </c>
      <c r="J59" s="3">
        <v>6</v>
      </c>
    </row>
    <row r="60" spans="1:10" x14ac:dyDescent="0.25">
      <c r="A60" s="3">
        <v>4</v>
      </c>
      <c r="B60" s="3">
        <v>11</v>
      </c>
      <c r="C60" s="2" t="s">
        <v>272</v>
      </c>
      <c r="D60" s="3">
        <v>69</v>
      </c>
      <c r="E60" s="3" t="s">
        <v>516</v>
      </c>
      <c r="F60" s="3" t="s">
        <v>517</v>
      </c>
      <c r="G60" s="3" t="s">
        <v>518</v>
      </c>
      <c r="H60" s="3" t="s">
        <v>519</v>
      </c>
      <c r="I60" s="3" t="s">
        <v>520</v>
      </c>
      <c r="J60" s="3">
        <v>6</v>
      </c>
    </row>
    <row r="61" spans="1:10" x14ac:dyDescent="0.25">
      <c r="A61" s="3">
        <v>1</v>
      </c>
      <c r="B61" s="3">
        <v>12</v>
      </c>
      <c r="C61" s="2" t="s">
        <v>278</v>
      </c>
      <c r="D61" s="3">
        <v>56</v>
      </c>
      <c r="E61" s="3" t="s">
        <v>521</v>
      </c>
      <c r="F61" s="3" t="s">
        <v>522</v>
      </c>
      <c r="G61" s="3" t="s">
        <v>523</v>
      </c>
      <c r="H61" s="3" t="s">
        <v>524</v>
      </c>
      <c r="I61" s="3" t="s">
        <v>525</v>
      </c>
      <c r="J61" s="3">
        <v>6</v>
      </c>
    </row>
    <row r="62" spans="1:10" x14ac:dyDescent="0.25">
      <c r="A62" s="3">
        <v>2</v>
      </c>
      <c r="B62" s="3">
        <v>12</v>
      </c>
      <c r="C62" s="2" t="s">
        <v>284</v>
      </c>
      <c r="D62" s="3">
        <v>82</v>
      </c>
      <c r="E62" s="3" t="s">
        <v>526</v>
      </c>
      <c r="F62" s="3" t="s">
        <v>527</v>
      </c>
      <c r="G62" s="3" t="s">
        <v>528</v>
      </c>
      <c r="H62" s="3" t="s">
        <v>529</v>
      </c>
      <c r="I62" s="3" t="s">
        <v>530</v>
      </c>
      <c r="J62" s="3">
        <v>6</v>
      </c>
    </row>
    <row r="63" spans="1:10" x14ac:dyDescent="0.25">
      <c r="A63" s="3">
        <v>3</v>
      </c>
      <c r="B63" s="3">
        <v>12</v>
      </c>
      <c r="C63" s="2" t="s">
        <v>290</v>
      </c>
      <c r="D63" s="3">
        <v>60</v>
      </c>
      <c r="E63" s="3" t="s">
        <v>531</v>
      </c>
      <c r="F63" s="3" t="s">
        <v>532</v>
      </c>
      <c r="G63" s="3" t="s">
        <v>533</v>
      </c>
      <c r="H63" s="3" t="s">
        <v>534</v>
      </c>
      <c r="I63" s="3" t="s">
        <v>535</v>
      </c>
      <c r="J63" s="3">
        <v>6</v>
      </c>
    </row>
    <row r="64" spans="1:10" x14ac:dyDescent="0.25">
      <c r="A64" s="3">
        <v>4</v>
      </c>
      <c r="B64" s="3">
        <v>12</v>
      </c>
      <c r="C64" s="2" t="s">
        <v>296</v>
      </c>
      <c r="D64" s="3">
        <v>79</v>
      </c>
      <c r="E64" s="3" t="s">
        <v>536</v>
      </c>
      <c r="F64" s="3" t="s">
        <v>537</v>
      </c>
      <c r="G64" s="3" t="s">
        <v>538</v>
      </c>
      <c r="H64" s="3" t="s">
        <v>539</v>
      </c>
      <c r="I64" s="3" t="s">
        <v>540</v>
      </c>
      <c r="J64" s="3">
        <v>6</v>
      </c>
    </row>
  </sheetData>
  <mergeCells count="1">
    <mergeCell ref="A15:J15"/>
  </mergeCells>
  <hyperlinks>
    <hyperlink ref="A15" r:id="rId1" display="http://columbus.ibl.local/file/imageviewer/viewer/pane.htm" xr:uid="{00000000-0004-0000-0200-000000000000}"/>
    <hyperlink ref="C17" r:id="rId2" display="http://columbus.ibl.local/browse/measurement/8744/well=1.1" xr:uid="{00000000-0004-0000-0200-000001000000}"/>
    <hyperlink ref="C18" r:id="rId3" display="http://columbus.ibl.local/browse/measurement/8744/well=2.1" xr:uid="{00000000-0004-0000-0200-000002000000}"/>
    <hyperlink ref="C19" r:id="rId4" display="http://columbus.ibl.local/browse/measurement/8744/well=3.1" xr:uid="{00000000-0004-0000-0200-000003000000}"/>
    <hyperlink ref="C20" r:id="rId5" display="http://columbus.ibl.local/browse/measurement/8744/well=4.1" xr:uid="{00000000-0004-0000-0200-000004000000}"/>
    <hyperlink ref="C21" r:id="rId6" display="http://columbus.ibl.local/browse/measurement/8744/well=1.2" xr:uid="{00000000-0004-0000-0200-000005000000}"/>
    <hyperlink ref="C22" r:id="rId7" display="http://columbus.ibl.local/browse/measurement/8744/well=2.2" xr:uid="{00000000-0004-0000-0200-000006000000}"/>
    <hyperlink ref="C23" r:id="rId8" display="http://columbus.ibl.local/browse/measurement/8744/well=3.2" xr:uid="{00000000-0004-0000-0200-000007000000}"/>
    <hyperlink ref="C24" r:id="rId9" display="http://columbus.ibl.local/browse/measurement/8744/well=4.2" xr:uid="{00000000-0004-0000-0200-000008000000}"/>
    <hyperlink ref="C25" r:id="rId10" display="http://columbus.ibl.local/browse/measurement/8744/well=1.3" xr:uid="{00000000-0004-0000-0200-000009000000}"/>
    <hyperlink ref="C26" r:id="rId11" display="http://columbus.ibl.local/browse/measurement/8744/well=2.3" xr:uid="{00000000-0004-0000-0200-00000A000000}"/>
    <hyperlink ref="C27" r:id="rId12" display="http://columbus.ibl.local/browse/measurement/8744/well=3.3" xr:uid="{00000000-0004-0000-0200-00000B000000}"/>
    <hyperlink ref="C28" r:id="rId13" display="http://columbus.ibl.local/browse/measurement/8744/well=4.3" xr:uid="{00000000-0004-0000-0200-00000C000000}"/>
    <hyperlink ref="C29" r:id="rId14" display="http://columbus.ibl.local/browse/measurement/8744/well=1.4" xr:uid="{00000000-0004-0000-0200-00000D000000}"/>
    <hyperlink ref="C30" r:id="rId15" display="http://columbus.ibl.local/browse/measurement/8744/well=2.4" xr:uid="{00000000-0004-0000-0200-00000E000000}"/>
    <hyperlink ref="C31" r:id="rId16" display="http://columbus.ibl.local/browse/measurement/8744/well=3.4" xr:uid="{00000000-0004-0000-0200-00000F000000}"/>
    <hyperlink ref="C32" r:id="rId17" display="http://columbus.ibl.local/browse/measurement/8744/well=4.4" xr:uid="{00000000-0004-0000-0200-000010000000}"/>
    <hyperlink ref="C33" r:id="rId18" display="http://columbus.ibl.local/browse/measurement/8744/well=1.5" xr:uid="{00000000-0004-0000-0200-000011000000}"/>
    <hyperlink ref="C34" r:id="rId19" display="http://columbus.ibl.local/browse/measurement/8744/well=2.5" xr:uid="{00000000-0004-0000-0200-000012000000}"/>
    <hyperlink ref="C35" r:id="rId20" display="http://columbus.ibl.local/browse/measurement/8744/well=3.5" xr:uid="{00000000-0004-0000-0200-000013000000}"/>
    <hyperlink ref="C36" r:id="rId21" display="http://columbus.ibl.local/browse/measurement/8744/well=4.5" xr:uid="{00000000-0004-0000-0200-000014000000}"/>
    <hyperlink ref="C37" r:id="rId22" display="http://columbus.ibl.local/browse/measurement/8744/well=1.6" xr:uid="{00000000-0004-0000-0200-000015000000}"/>
    <hyperlink ref="C38" r:id="rId23" display="http://columbus.ibl.local/browse/measurement/8744/well=2.6" xr:uid="{00000000-0004-0000-0200-000016000000}"/>
    <hyperlink ref="C39" r:id="rId24" display="http://columbus.ibl.local/browse/measurement/8744/well=3.6" xr:uid="{00000000-0004-0000-0200-000017000000}"/>
    <hyperlink ref="C40" r:id="rId25" display="http://columbus.ibl.local/browse/measurement/8744/well=4.6" xr:uid="{00000000-0004-0000-0200-000018000000}"/>
    <hyperlink ref="C41" r:id="rId26" display="http://columbus.ibl.local/browse/measurement/8744/well=1.7" xr:uid="{00000000-0004-0000-0200-000019000000}"/>
    <hyperlink ref="C42" r:id="rId27" display="http://columbus.ibl.local/browse/measurement/8744/well=2.7" xr:uid="{00000000-0004-0000-0200-00001A000000}"/>
    <hyperlink ref="C43" r:id="rId28" display="http://columbus.ibl.local/browse/measurement/8744/well=3.7" xr:uid="{00000000-0004-0000-0200-00001B000000}"/>
    <hyperlink ref="C44" r:id="rId29" display="http://columbus.ibl.local/browse/measurement/8744/well=4.7" xr:uid="{00000000-0004-0000-0200-00001C000000}"/>
    <hyperlink ref="C45" r:id="rId30" display="http://columbus.ibl.local/browse/measurement/8744/well=1.8" xr:uid="{00000000-0004-0000-0200-00001D000000}"/>
    <hyperlink ref="C46" r:id="rId31" display="http://columbus.ibl.local/browse/measurement/8744/well=2.8" xr:uid="{00000000-0004-0000-0200-00001E000000}"/>
    <hyperlink ref="C47" r:id="rId32" display="http://columbus.ibl.local/browse/measurement/8744/well=3.8" xr:uid="{00000000-0004-0000-0200-00001F000000}"/>
    <hyperlink ref="C48" r:id="rId33" display="http://columbus.ibl.local/browse/measurement/8744/well=4.8" xr:uid="{00000000-0004-0000-0200-000020000000}"/>
    <hyperlink ref="C49" r:id="rId34" display="http://columbus.ibl.local/browse/measurement/8744/well=1.9" xr:uid="{00000000-0004-0000-0200-000021000000}"/>
    <hyperlink ref="C50" r:id="rId35" display="http://columbus.ibl.local/browse/measurement/8744/well=2.9" xr:uid="{00000000-0004-0000-0200-000022000000}"/>
    <hyperlink ref="C51" r:id="rId36" display="http://columbus.ibl.local/browse/measurement/8744/well=3.9" xr:uid="{00000000-0004-0000-0200-000023000000}"/>
    <hyperlink ref="C52" r:id="rId37" display="http://columbus.ibl.local/browse/measurement/8744/well=4.9" xr:uid="{00000000-0004-0000-0200-000024000000}"/>
    <hyperlink ref="C53" r:id="rId38" display="http://columbus.ibl.local/browse/measurement/8744/well=1.10" xr:uid="{00000000-0004-0000-0200-000025000000}"/>
    <hyperlink ref="C54" r:id="rId39" display="http://columbus.ibl.local/browse/measurement/8744/well=2.10" xr:uid="{00000000-0004-0000-0200-000026000000}"/>
    <hyperlink ref="C55" r:id="rId40" display="http://columbus.ibl.local/browse/measurement/8744/well=3.10" xr:uid="{00000000-0004-0000-0200-000027000000}"/>
    <hyperlink ref="C56" r:id="rId41" display="http://columbus.ibl.local/browse/measurement/8744/well=4.10" xr:uid="{00000000-0004-0000-0200-000028000000}"/>
    <hyperlink ref="C57" r:id="rId42" display="http://columbus.ibl.local/browse/measurement/8744/well=1.11" xr:uid="{00000000-0004-0000-0200-000029000000}"/>
    <hyperlink ref="C58" r:id="rId43" display="http://columbus.ibl.local/browse/measurement/8744/well=2.11" xr:uid="{00000000-0004-0000-0200-00002A000000}"/>
    <hyperlink ref="C59" r:id="rId44" display="http://columbus.ibl.local/browse/measurement/8744/well=3.11" xr:uid="{00000000-0004-0000-0200-00002B000000}"/>
    <hyperlink ref="C60" r:id="rId45" display="http://columbus.ibl.local/browse/measurement/8744/well=4.11" xr:uid="{00000000-0004-0000-0200-00002C000000}"/>
    <hyperlink ref="C61" r:id="rId46" display="http://columbus.ibl.local/browse/measurement/8744/well=1.12" xr:uid="{00000000-0004-0000-0200-00002D000000}"/>
    <hyperlink ref="C62" r:id="rId47" display="http://columbus.ibl.local/browse/measurement/8744/well=2.12" xr:uid="{00000000-0004-0000-0200-00002E000000}"/>
    <hyperlink ref="C63" r:id="rId48" display="http://columbus.ibl.local/browse/measurement/8744/well=3.12" xr:uid="{00000000-0004-0000-0200-00002F000000}"/>
    <hyperlink ref="C64" r:id="rId49" display="http://columbus.ibl.local/browse/measurement/8744/well=4.12" xr:uid="{00000000-0004-0000-0200-000030000000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J64"/>
  <sheetViews>
    <sheetView topLeftCell="A17" zoomScale="70" zoomScaleNormal="70" workbookViewId="0">
      <selection activeCell="E17" sqref="E17:E64"/>
    </sheetView>
  </sheetViews>
  <sheetFormatPr baseColWidth="10" defaultRowHeight="15" x14ac:dyDescent="0.25"/>
  <sheetData>
    <row r="2" spans="1:10" x14ac:dyDescent="0.25">
      <c r="A2" t="s">
        <v>0</v>
      </c>
    </row>
    <row r="3" spans="1:10" x14ac:dyDescent="0.25">
      <c r="A3" t="s">
        <v>1</v>
      </c>
    </row>
    <row r="4" spans="1:10" x14ac:dyDescent="0.25">
      <c r="A4" t="s">
        <v>2</v>
      </c>
    </row>
    <row r="5" spans="1:10" x14ac:dyDescent="0.25">
      <c r="A5">
        <v>4</v>
      </c>
    </row>
    <row r="6" spans="1:10" x14ac:dyDescent="0.25">
      <c r="A6">
        <v>5</v>
      </c>
    </row>
    <row r="7" spans="1:10" x14ac:dyDescent="0.25">
      <c r="A7" t="s">
        <v>541</v>
      </c>
    </row>
    <row r="8" spans="1:10" x14ac:dyDescent="0.25">
      <c r="A8">
        <v>7</v>
      </c>
    </row>
    <row r="9" spans="1:10" x14ac:dyDescent="0.25">
      <c r="A9">
        <v>8</v>
      </c>
    </row>
    <row r="10" spans="1:10" x14ac:dyDescent="0.25">
      <c r="A10">
        <v>9</v>
      </c>
    </row>
    <row r="11" spans="1:10" x14ac:dyDescent="0.25">
      <c r="A11">
        <v>10</v>
      </c>
    </row>
    <row r="12" spans="1:10" x14ac:dyDescent="0.25">
      <c r="A12">
        <v>11</v>
      </c>
    </row>
    <row r="13" spans="1:10" x14ac:dyDescent="0.25">
      <c r="A13">
        <v>12</v>
      </c>
    </row>
    <row r="14" spans="1:10" x14ac:dyDescent="0.25">
      <c r="A14">
        <v>13</v>
      </c>
    </row>
    <row r="15" spans="1:10" ht="15" customHeight="1" x14ac:dyDescent="0.25">
      <c r="A15" s="8" t="s">
        <v>4</v>
      </c>
      <c r="B15" s="8"/>
      <c r="C15" s="8"/>
      <c r="D15" s="8"/>
      <c r="E15" s="8"/>
      <c r="F15" s="8"/>
      <c r="G15" s="8"/>
      <c r="H15" s="8"/>
      <c r="I15" s="8"/>
      <c r="J15" s="8"/>
    </row>
    <row r="16" spans="1:10" ht="120" x14ac:dyDescent="0.25">
      <c r="A16" s="1" t="s">
        <v>5</v>
      </c>
      <c r="B16" s="1" t="s">
        <v>6</v>
      </c>
      <c r="C16" s="1" t="s">
        <v>7</v>
      </c>
      <c r="D16" s="1" t="s">
        <v>8</v>
      </c>
      <c r="E16" s="1" t="s">
        <v>9</v>
      </c>
      <c r="F16" s="1" t="s">
        <v>10</v>
      </c>
      <c r="G16" s="1" t="s">
        <v>11</v>
      </c>
      <c r="H16" s="1" t="s">
        <v>12</v>
      </c>
      <c r="I16" s="1" t="s">
        <v>13</v>
      </c>
      <c r="J16" s="1" t="s">
        <v>14</v>
      </c>
    </row>
    <row r="17" spans="1:10" x14ac:dyDescent="0.25">
      <c r="A17" s="3">
        <v>1</v>
      </c>
      <c r="B17" s="3">
        <v>1</v>
      </c>
      <c r="C17" s="2" t="s">
        <v>15</v>
      </c>
      <c r="D17" s="3">
        <v>48</v>
      </c>
      <c r="E17" s="3" t="s">
        <v>542</v>
      </c>
      <c r="F17" s="3" t="s">
        <v>543</v>
      </c>
      <c r="G17" s="3" t="s">
        <v>544</v>
      </c>
      <c r="H17" s="3" t="s">
        <v>545</v>
      </c>
      <c r="I17" s="3" t="s">
        <v>546</v>
      </c>
      <c r="J17" s="3">
        <v>6</v>
      </c>
    </row>
    <row r="18" spans="1:10" x14ac:dyDescent="0.25">
      <c r="A18" s="3">
        <v>2</v>
      </c>
      <c r="B18" s="3">
        <v>1</v>
      </c>
      <c r="C18" s="2" t="s">
        <v>21</v>
      </c>
      <c r="D18" s="3">
        <v>52</v>
      </c>
      <c r="E18" s="3" t="s">
        <v>547</v>
      </c>
      <c r="F18" s="3" t="s">
        <v>548</v>
      </c>
      <c r="G18" s="3" t="s">
        <v>549</v>
      </c>
      <c r="H18" s="3" t="s">
        <v>550</v>
      </c>
      <c r="I18" s="3" t="s">
        <v>551</v>
      </c>
      <c r="J18" s="3">
        <v>6</v>
      </c>
    </row>
    <row r="19" spans="1:10" x14ac:dyDescent="0.25">
      <c r="A19" s="3">
        <v>3</v>
      </c>
      <c r="B19" s="3">
        <v>1</v>
      </c>
      <c r="C19" s="2" t="s">
        <v>27</v>
      </c>
      <c r="D19" s="3">
        <v>74</v>
      </c>
      <c r="E19" s="3">
        <v>46</v>
      </c>
      <c r="F19" s="3" t="s">
        <v>552</v>
      </c>
      <c r="G19" s="3" t="s">
        <v>553</v>
      </c>
      <c r="H19" s="3" t="s">
        <v>554</v>
      </c>
      <c r="I19" s="3">
        <v>1284</v>
      </c>
      <c r="J19" s="3">
        <v>6</v>
      </c>
    </row>
    <row r="20" spans="1:10" x14ac:dyDescent="0.25">
      <c r="A20" s="3">
        <v>4</v>
      </c>
      <c r="B20" s="3">
        <v>1</v>
      </c>
      <c r="C20" s="2" t="s">
        <v>33</v>
      </c>
      <c r="D20" s="3">
        <v>51</v>
      </c>
      <c r="E20" s="3" t="s">
        <v>555</v>
      </c>
      <c r="F20" s="3" t="s">
        <v>556</v>
      </c>
      <c r="G20" s="3" t="s">
        <v>557</v>
      </c>
      <c r="H20" s="3" t="s">
        <v>558</v>
      </c>
      <c r="I20" s="3" t="s">
        <v>559</v>
      </c>
      <c r="J20" s="3">
        <v>6</v>
      </c>
    </row>
    <row r="21" spans="1:10" x14ac:dyDescent="0.25">
      <c r="A21" s="3">
        <v>1</v>
      </c>
      <c r="B21" s="3">
        <v>2</v>
      </c>
      <c r="C21" s="2" t="s">
        <v>38</v>
      </c>
      <c r="D21" s="3">
        <v>58</v>
      </c>
      <c r="E21" s="3">
        <v>46</v>
      </c>
      <c r="F21" s="3" t="s">
        <v>560</v>
      </c>
      <c r="G21" s="3" t="s">
        <v>561</v>
      </c>
      <c r="H21" s="3" t="s">
        <v>562</v>
      </c>
      <c r="I21" s="3" t="s">
        <v>563</v>
      </c>
      <c r="J21" s="3">
        <v>6</v>
      </c>
    </row>
    <row r="22" spans="1:10" x14ac:dyDescent="0.25">
      <c r="A22" s="3">
        <v>2</v>
      </c>
      <c r="B22" s="3">
        <v>2</v>
      </c>
      <c r="C22" s="2" t="s">
        <v>44</v>
      </c>
      <c r="D22" s="3">
        <v>55</v>
      </c>
      <c r="E22" s="3" t="s">
        <v>564</v>
      </c>
      <c r="F22" s="3" t="s">
        <v>565</v>
      </c>
      <c r="G22" s="3" t="s">
        <v>566</v>
      </c>
      <c r="H22" s="3" t="s">
        <v>567</v>
      </c>
      <c r="I22" s="3" t="s">
        <v>568</v>
      </c>
      <c r="J22" s="3">
        <v>6</v>
      </c>
    </row>
    <row r="23" spans="1:10" x14ac:dyDescent="0.25">
      <c r="A23" s="3">
        <v>3</v>
      </c>
      <c r="B23" s="3">
        <v>2</v>
      </c>
      <c r="C23" s="2" t="s">
        <v>50</v>
      </c>
      <c r="D23" s="3">
        <v>69</v>
      </c>
      <c r="E23" s="3" t="s">
        <v>569</v>
      </c>
      <c r="F23" s="3" t="s">
        <v>570</v>
      </c>
      <c r="G23" s="3" t="s">
        <v>571</v>
      </c>
      <c r="H23" s="3" t="s">
        <v>572</v>
      </c>
      <c r="I23" s="3" t="s">
        <v>573</v>
      </c>
      <c r="J23" s="3">
        <v>6</v>
      </c>
    </row>
    <row r="24" spans="1:10" x14ac:dyDescent="0.25">
      <c r="A24" s="3">
        <v>4</v>
      </c>
      <c r="B24" s="3">
        <v>2</v>
      </c>
      <c r="C24" s="2" t="s">
        <v>56</v>
      </c>
      <c r="D24" s="3">
        <v>75</v>
      </c>
      <c r="E24" s="3" t="s">
        <v>574</v>
      </c>
      <c r="F24" s="3" t="s">
        <v>575</v>
      </c>
      <c r="G24" s="3" t="s">
        <v>576</v>
      </c>
      <c r="H24" s="3" t="s">
        <v>577</v>
      </c>
      <c r="I24" s="3" t="s">
        <v>578</v>
      </c>
      <c r="J24" s="3">
        <v>6</v>
      </c>
    </row>
    <row r="25" spans="1:10" x14ac:dyDescent="0.25">
      <c r="A25" s="3">
        <v>1</v>
      </c>
      <c r="B25" s="3">
        <v>3</v>
      </c>
      <c r="C25" s="2" t="s">
        <v>62</v>
      </c>
      <c r="D25" s="3">
        <v>75</v>
      </c>
      <c r="E25" s="3" t="s">
        <v>579</v>
      </c>
      <c r="F25" s="3" t="s">
        <v>580</v>
      </c>
      <c r="G25" s="3" t="s">
        <v>581</v>
      </c>
      <c r="H25" s="3" t="s">
        <v>582</v>
      </c>
      <c r="I25" s="3" t="s">
        <v>583</v>
      </c>
      <c r="J25" s="3">
        <v>6</v>
      </c>
    </row>
    <row r="26" spans="1:10" x14ac:dyDescent="0.25">
      <c r="A26" s="3">
        <v>2</v>
      </c>
      <c r="B26" s="3">
        <v>3</v>
      </c>
      <c r="C26" s="2" t="s">
        <v>68</v>
      </c>
      <c r="D26" s="3">
        <v>74</v>
      </c>
      <c r="E26" s="3" t="s">
        <v>584</v>
      </c>
      <c r="F26" s="3" t="s">
        <v>585</v>
      </c>
      <c r="G26" s="3" t="s">
        <v>586</v>
      </c>
      <c r="H26" s="3" t="s">
        <v>587</v>
      </c>
      <c r="I26" s="3" t="s">
        <v>588</v>
      </c>
      <c r="J26" s="3">
        <v>6</v>
      </c>
    </row>
    <row r="27" spans="1:10" x14ac:dyDescent="0.25">
      <c r="A27" s="3">
        <v>3</v>
      </c>
      <c r="B27" s="3">
        <v>3</v>
      </c>
      <c r="C27" s="2" t="s">
        <v>74</v>
      </c>
      <c r="D27" s="3">
        <v>85</v>
      </c>
      <c r="E27" s="3" t="s">
        <v>589</v>
      </c>
      <c r="F27" s="3" t="s">
        <v>590</v>
      </c>
      <c r="G27" s="3" t="s">
        <v>591</v>
      </c>
      <c r="H27" s="3" t="s">
        <v>592</v>
      </c>
      <c r="I27" s="3" t="s">
        <v>593</v>
      </c>
      <c r="J27" s="3">
        <v>6</v>
      </c>
    </row>
    <row r="28" spans="1:10" x14ac:dyDescent="0.25">
      <c r="A28" s="3">
        <v>4</v>
      </c>
      <c r="B28" s="3">
        <v>3</v>
      </c>
      <c r="C28" s="2" t="s">
        <v>80</v>
      </c>
      <c r="D28" s="3">
        <v>73</v>
      </c>
      <c r="E28" s="3" t="s">
        <v>594</v>
      </c>
      <c r="F28" s="3" t="s">
        <v>595</v>
      </c>
      <c r="G28" s="3" t="s">
        <v>596</v>
      </c>
      <c r="H28" s="3" t="s">
        <v>597</v>
      </c>
      <c r="I28" s="3" t="s">
        <v>598</v>
      </c>
      <c r="J28" s="3">
        <v>6</v>
      </c>
    </row>
    <row r="29" spans="1:10" x14ac:dyDescent="0.25">
      <c r="A29" s="3">
        <v>1</v>
      </c>
      <c r="B29" s="3">
        <v>4</v>
      </c>
      <c r="C29" s="2" t="s">
        <v>86</v>
      </c>
      <c r="D29" s="3">
        <v>80</v>
      </c>
      <c r="E29" s="3" t="s">
        <v>599</v>
      </c>
      <c r="F29" s="3" t="s">
        <v>600</v>
      </c>
      <c r="G29" s="3" t="s">
        <v>601</v>
      </c>
      <c r="H29" s="3" t="s">
        <v>602</v>
      </c>
      <c r="I29" s="3" t="s">
        <v>603</v>
      </c>
      <c r="J29" s="3">
        <v>6</v>
      </c>
    </row>
    <row r="30" spans="1:10" x14ac:dyDescent="0.25">
      <c r="A30" s="3">
        <v>2</v>
      </c>
      <c r="B30" s="3">
        <v>4</v>
      </c>
      <c r="C30" s="2" t="s">
        <v>92</v>
      </c>
      <c r="D30" s="3">
        <v>55</v>
      </c>
      <c r="E30" s="3" t="s">
        <v>604</v>
      </c>
      <c r="F30" s="3" t="s">
        <v>605</v>
      </c>
      <c r="G30" s="3" t="s">
        <v>606</v>
      </c>
      <c r="H30" s="3" t="s">
        <v>607</v>
      </c>
      <c r="I30" s="3" t="s">
        <v>608</v>
      </c>
      <c r="J30" s="3">
        <v>6</v>
      </c>
    </row>
    <row r="31" spans="1:10" x14ac:dyDescent="0.25">
      <c r="A31" s="3">
        <v>3</v>
      </c>
      <c r="B31" s="3">
        <v>4</v>
      </c>
      <c r="C31" s="2" t="s">
        <v>98</v>
      </c>
      <c r="D31" s="3">
        <v>92</v>
      </c>
      <c r="E31" s="3" t="s">
        <v>609</v>
      </c>
      <c r="F31" s="3" t="s">
        <v>610</v>
      </c>
      <c r="G31" s="3" t="s">
        <v>611</v>
      </c>
      <c r="H31" s="3" t="s">
        <v>612</v>
      </c>
      <c r="I31" s="3" t="s">
        <v>613</v>
      </c>
      <c r="J31" s="3">
        <v>6</v>
      </c>
    </row>
    <row r="32" spans="1:10" x14ac:dyDescent="0.25">
      <c r="A32" s="3">
        <v>4</v>
      </c>
      <c r="B32" s="3">
        <v>4</v>
      </c>
      <c r="C32" s="2" t="s">
        <v>104</v>
      </c>
      <c r="D32" s="3">
        <v>82</v>
      </c>
      <c r="E32" s="3" t="s">
        <v>614</v>
      </c>
      <c r="F32" s="3" t="s">
        <v>615</v>
      </c>
      <c r="G32" s="3" t="s">
        <v>616</v>
      </c>
      <c r="H32" s="3" t="s">
        <v>617</v>
      </c>
      <c r="I32" s="3" t="s">
        <v>618</v>
      </c>
      <c r="J32" s="3">
        <v>6</v>
      </c>
    </row>
    <row r="33" spans="1:10" x14ac:dyDescent="0.25">
      <c r="A33" s="3">
        <v>1</v>
      </c>
      <c r="B33" s="3">
        <v>5</v>
      </c>
      <c r="C33" s="2" t="s">
        <v>110</v>
      </c>
      <c r="D33" s="3">
        <v>61</v>
      </c>
      <c r="E33" s="3" t="s">
        <v>619</v>
      </c>
      <c r="F33" s="3" t="s">
        <v>620</v>
      </c>
      <c r="G33" s="3" t="s">
        <v>621</v>
      </c>
      <c r="H33" s="3" t="s">
        <v>622</v>
      </c>
      <c r="I33" s="3" t="s">
        <v>623</v>
      </c>
      <c r="J33" s="3">
        <v>6</v>
      </c>
    </row>
    <row r="34" spans="1:10" x14ac:dyDescent="0.25">
      <c r="A34" s="3">
        <v>2</v>
      </c>
      <c r="B34" s="3">
        <v>5</v>
      </c>
      <c r="C34" s="2" t="s">
        <v>116</v>
      </c>
      <c r="D34" s="3">
        <v>62</v>
      </c>
      <c r="E34" s="3" t="s">
        <v>624</v>
      </c>
      <c r="F34" s="3" t="s">
        <v>625</v>
      </c>
      <c r="G34" s="3" t="s">
        <v>626</v>
      </c>
      <c r="H34" s="3" t="s">
        <v>627</v>
      </c>
      <c r="I34" s="3" t="s">
        <v>628</v>
      </c>
      <c r="J34" s="3">
        <v>6</v>
      </c>
    </row>
    <row r="35" spans="1:10" x14ac:dyDescent="0.25">
      <c r="A35" s="3">
        <v>3</v>
      </c>
      <c r="B35" s="3">
        <v>5</v>
      </c>
      <c r="C35" s="2" t="s">
        <v>122</v>
      </c>
      <c r="D35" s="3">
        <v>56</v>
      </c>
      <c r="E35" s="3" t="s">
        <v>629</v>
      </c>
      <c r="F35" s="3" t="s">
        <v>630</v>
      </c>
      <c r="G35" s="3" t="s">
        <v>631</v>
      </c>
      <c r="H35" s="3" t="s">
        <v>632</v>
      </c>
      <c r="I35" s="3" t="s">
        <v>633</v>
      </c>
      <c r="J35" s="3">
        <v>6</v>
      </c>
    </row>
    <row r="36" spans="1:10" x14ac:dyDescent="0.25">
      <c r="A36" s="3">
        <v>4</v>
      </c>
      <c r="B36" s="3">
        <v>5</v>
      </c>
      <c r="C36" s="2" t="s">
        <v>128</v>
      </c>
      <c r="D36" s="3">
        <v>61</v>
      </c>
      <c r="E36" s="3" t="s">
        <v>634</v>
      </c>
      <c r="F36" s="3" t="s">
        <v>635</v>
      </c>
      <c r="G36" s="3" t="s">
        <v>636</v>
      </c>
      <c r="H36" s="3" t="s">
        <v>637</v>
      </c>
      <c r="I36" s="3" t="s">
        <v>638</v>
      </c>
      <c r="J36" s="3">
        <v>6</v>
      </c>
    </row>
    <row r="37" spans="1:10" x14ac:dyDescent="0.25">
      <c r="A37" s="3">
        <v>1</v>
      </c>
      <c r="B37" s="3">
        <v>6</v>
      </c>
      <c r="C37" s="2" t="s">
        <v>134</v>
      </c>
      <c r="D37" s="3">
        <v>40</v>
      </c>
      <c r="E37" s="3" t="s">
        <v>639</v>
      </c>
      <c r="F37" s="3" t="s">
        <v>640</v>
      </c>
      <c r="G37" s="3" t="s">
        <v>641</v>
      </c>
      <c r="H37" s="3" t="s">
        <v>642</v>
      </c>
      <c r="I37" s="3" t="s">
        <v>643</v>
      </c>
      <c r="J37" s="3">
        <v>6</v>
      </c>
    </row>
    <row r="38" spans="1:10" x14ac:dyDescent="0.25">
      <c r="A38" s="3">
        <v>2</v>
      </c>
      <c r="B38" s="3">
        <v>6</v>
      </c>
      <c r="C38" s="2" t="s">
        <v>140</v>
      </c>
      <c r="D38" s="3">
        <v>60</v>
      </c>
      <c r="E38" s="3" t="s">
        <v>644</v>
      </c>
      <c r="F38" s="3" t="s">
        <v>645</v>
      </c>
      <c r="G38" s="3" t="s">
        <v>646</v>
      </c>
      <c r="H38" s="3" t="s">
        <v>647</v>
      </c>
      <c r="I38" s="3" t="s">
        <v>648</v>
      </c>
      <c r="J38" s="3">
        <v>6</v>
      </c>
    </row>
    <row r="39" spans="1:10" x14ac:dyDescent="0.25">
      <c r="A39" s="3">
        <v>3</v>
      </c>
      <c r="B39" s="3">
        <v>6</v>
      </c>
      <c r="C39" s="2" t="s">
        <v>146</v>
      </c>
      <c r="D39" s="3">
        <v>77</v>
      </c>
      <c r="E39" s="3" t="s">
        <v>649</v>
      </c>
      <c r="F39" s="3" t="s">
        <v>650</v>
      </c>
      <c r="G39" s="3" t="s">
        <v>651</v>
      </c>
      <c r="H39" s="3" t="s">
        <v>652</v>
      </c>
      <c r="I39" s="3" t="s">
        <v>653</v>
      </c>
      <c r="J39" s="3">
        <v>6</v>
      </c>
    </row>
    <row r="40" spans="1:10" x14ac:dyDescent="0.25">
      <c r="A40" s="3">
        <v>4</v>
      </c>
      <c r="B40" s="3">
        <v>6</v>
      </c>
      <c r="C40" s="2" t="s">
        <v>152</v>
      </c>
      <c r="D40" s="3">
        <v>70</v>
      </c>
      <c r="E40" s="3" t="s">
        <v>654</v>
      </c>
      <c r="F40" s="3" t="s">
        <v>655</v>
      </c>
      <c r="G40" s="3" t="s">
        <v>656</v>
      </c>
      <c r="H40" s="3" t="s">
        <v>657</v>
      </c>
      <c r="I40" s="3" t="s">
        <v>658</v>
      </c>
      <c r="J40" s="3">
        <v>6</v>
      </c>
    </row>
    <row r="41" spans="1:10" x14ac:dyDescent="0.25">
      <c r="A41" s="3">
        <v>1</v>
      </c>
      <c r="B41" s="3">
        <v>7</v>
      </c>
      <c r="C41" s="2" t="s">
        <v>158</v>
      </c>
      <c r="D41" s="3">
        <v>62</v>
      </c>
      <c r="E41" s="3" t="s">
        <v>659</v>
      </c>
      <c r="F41" s="3" t="s">
        <v>660</v>
      </c>
      <c r="G41" s="3" t="s">
        <v>661</v>
      </c>
      <c r="H41" s="3" t="s">
        <v>662</v>
      </c>
      <c r="I41" s="3" t="s">
        <v>663</v>
      </c>
      <c r="J41" s="3">
        <v>6</v>
      </c>
    </row>
    <row r="42" spans="1:10" x14ac:dyDescent="0.25">
      <c r="A42" s="3">
        <v>2</v>
      </c>
      <c r="B42" s="3">
        <v>7</v>
      </c>
      <c r="C42" s="2" t="s">
        <v>164</v>
      </c>
      <c r="D42" s="3">
        <v>58</v>
      </c>
      <c r="E42" s="3" t="s">
        <v>664</v>
      </c>
      <c r="F42" s="3" t="s">
        <v>665</v>
      </c>
      <c r="G42" s="3" t="s">
        <v>666</v>
      </c>
      <c r="H42" s="3" t="s">
        <v>667</v>
      </c>
      <c r="I42" s="3" t="s">
        <v>668</v>
      </c>
      <c r="J42" s="3">
        <v>6</v>
      </c>
    </row>
    <row r="43" spans="1:10" x14ac:dyDescent="0.25">
      <c r="A43" s="3">
        <v>3</v>
      </c>
      <c r="B43" s="3">
        <v>7</v>
      </c>
      <c r="C43" s="2" t="s">
        <v>170</v>
      </c>
      <c r="D43" s="3">
        <v>82</v>
      </c>
      <c r="E43" s="3" t="s">
        <v>669</v>
      </c>
      <c r="F43" s="3" t="s">
        <v>670</v>
      </c>
      <c r="G43" s="3" t="s">
        <v>671</v>
      </c>
      <c r="H43" s="3" t="s">
        <v>672</v>
      </c>
      <c r="I43" s="3" t="s">
        <v>673</v>
      </c>
      <c r="J43" s="3">
        <v>6</v>
      </c>
    </row>
    <row r="44" spans="1:10" x14ac:dyDescent="0.25">
      <c r="A44" s="3">
        <v>4</v>
      </c>
      <c r="B44" s="3">
        <v>7</v>
      </c>
      <c r="C44" s="2" t="s">
        <v>176</v>
      </c>
      <c r="D44" s="3">
        <v>90</v>
      </c>
      <c r="E44" s="3" t="s">
        <v>674</v>
      </c>
      <c r="F44" s="3" t="s">
        <v>675</v>
      </c>
      <c r="G44" s="3" t="s">
        <v>676</v>
      </c>
      <c r="H44" s="3" t="s">
        <v>677</v>
      </c>
      <c r="I44" s="3" t="s">
        <v>678</v>
      </c>
      <c r="J44" s="3">
        <v>6</v>
      </c>
    </row>
    <row r="45" spans="1:10" x14ac:dyDescent="0.25">
      <c r="A45" s="3">
        <v>1</v>
      </c>
      <c r="B45" s="3">
        <v>8</v>
      </c>
      <c r="C45" s="2" t="s">
        <v>182</v>
      </c>
      <c r="D45" s="3">
        <v>44</v>
      </c>
      <c r="E45" s="3" t="s">
        <v>679</v>
      </c>
      <c r="F45" s="3" t="s">
        <v>680</v>
      </c>
      <c r="G45" s="3" t="s">
        <v>681</v>
      </c>
      <c r="H45" s="3" t="s">
        <v>682</v>
      </c>
      <c r="I45" s="3" t="s">
        <v>683</v>
      </c>
      <c r="J45" s="3">
        <v>6</v>
      </c>
    </row>
    <row r="46" spans="1:10" x14ac:dyDescent="0.25">
      <c r="A46" s="3">
        <v>2</v>
      </c>
      <c r="B46" s="3">
        <v>8</v>
      </c>
      <c r="C46" s="2" t="s">
        <v>188</v>
      </c>
      <c r="D46" s="3">
        <v>71</v>
      </c>
      <c r="E46" s="3" t="s">
        <v>684</v>
      </c>
      <c r="F46" s="3" t="s">
        <v>685</v>
      </c>
      <c r="G46" s="3" t="s">
        <v>686</v>
      </c>
      <c r="H46" s="3" t="s">
        <v>687</v>
      </c>
      <c r="I46" s="3" t="s">
        <v>688</v>
      </c>
      <c r="J46" s="3">
        <v>6</v>
      </c>
    </row>
    <row r="47" spans="1:10" x14ac:dyDescent="0.25">
      <c r="A47" s="3">
        <v>3</v>
      </c>
      <c r="B47" s="3">
        <v>8</v>
      </c>
      <c r="C47" s="2" t="s">
        <v>194</v>
      </c>
      <c r="D47" s="3">
        <v>59</v>
      </c>
      <c r="E47" s="3" t="s">
        <v>689</v>
      </c>
      <c r="F47" s="3" t="s">
        <v>690</v>
      </c>
      <c r="G47" s="3" t="s">
        <v>691</v>
      </c>
      <c r="H47" s="3" t="s">
        <v>692</v>
      </c>
      <c r="I47" s="3" t="s">
        <v>693</v>
      </c>
      <c r="J47" s="3">
        <v>6</v>
      </c>
    </row>
    <row r="48" spans="1:10" x14ac:dyDescent="0.25">
      <c r="A48" s="3">
        <v>4</v>
      </c>
      <c r="B48" s="3">
        <v>8</v>
      </c>
      <c r="C48" s="2" t="s">
        <v>200</v>
      </c>
      <c r="D48" s="3">
        <v>70</v>
      </c>
      <c r="E48" s="3" t="s">
        <v>694</v>
      </c>
      <c r="F48" s="3" t="s">
        <v>695</v>
      </c>
      <c r="G48" s="3" t="s">
        <v>696</v>
      </c>
      <c r="H48" s="3" t="s">
        <v>697</v>
      </c>
      <c r="I48" s="3" t="s">
        <v>698</v>
      </c>
      <c r="J48" s="3">
        <v>6</v>
      </c>
    </row>
    <row r="49" spans="1:10" x14ac:dyDescent="0.25">
      <c r="A49" s="3">
        <v>1</v>
      </c>
      <c r="B49" s="3">
        <v>9</v>
      </c>
      <c r="C49" s="2" t="s">
        <v>206</v>
      </c>
      <c r="D49" s="3">
        <v>68</v>
      </c>
      <c r="E49" s="3" t="s">
        <v>699</v>
      </c>
      <c r="F49" s="3" t="s">
        <v>700</v>
      </c>
      <c r="G49" s="3" t="s">
        <v>701</v>
      </c>
      <c r="H49" s="3" t="s">
        <v>702</v>
      </c>
      <c r="I49" s="3" t="s">
        <v>703</v>
      </c>
      <c r="J49" s="3">
        <v>6</v>
      </c>
    </row>
    <row r="50" spans="1:10" x14ac:dyDescent="0.25">
      <c r="A50" s="3">
        <v>2</v>
      </c>
      <c r="B50" s="3">
        <v>9</v>
      </c>
      <c r="C50" s="2" t="s">
        <v>212</v>
      </c>
      <c r="D50" s="3">
        <v>78</v>
      </c>
      <c r="E50" s="3" t="s">
        <v>704</v>
      </c>
      <c r="F50" s="3" t="s">
        <v>705</v>
      </c>
      <c r="G50" s="3" t="s">
        <v>706</v>
      </c>
      <c r="H50" s="3" t="s">
        <v>707</v>
      </c>
      <c r="I50" s="3" t="s">
        <v>708</v>
      </c>
      <c r="J50" s="3">
        <v>6</v>
      </c>
    </row>
    <row r="51" spans="1:10" x14ac:dyDescent="0.25">
      <c r="A51" s="3">
        <v>3</v>
      </c>
      <c r="B51" s="3">
        <v>9</v>
      </c>
      <c r="C51" s="2" t="s">
        <v>218</v>
      </c>
      <c r="D51" s="3">
        <v>69</v>
      </c>
      <c r="E51" s="3" t="s">
        <v>709</v>
      </c>
      <c r="F51" s="3" t="s">
        <v>710</v>
      </c>
      <c r="G51" s="3" t="s">
        <v>711</v>
      </c>
      <c r="H51" s="3" t="s">
        <v>712</v>
      </c>
      <c r="I51" s="3" t="s">
        <v>713</v>
      </c>
      <c r="J51" s="3">
        <v>6</v>
      </c>
    </row>
    <row r="52" spans="1:10" x14ac:dyDescent="0.25">
      <c r="A52" s="3">
        <v>4</v>
      </c>
      <c r="B52" s="3">
        <v>9</v>
      </c>
      <c r="C52" s="2" t="s">
        <v>224</v>
      </c>
      <c r="D52" s="3">
        <v>80</v>
      </c>
      <c r="E52" s="3" t="s">
        <v>714</v>
      </c>
      <c r="F52" s="3" t="s">
        <v>715</v>
      </c>
      <c r="G52" s="3" t="s">
        <v>716</v>
      </c>
      <c r="H52" s="3" t="s">
        <v>717</v>
      </c>
      <c r="I52" s="3" t="s">
        <v>718</v>
      </c>
      <c r="J52" s="3">
        <v>6</v>
      </c>
    </row>
    <row r="53" spans="1:10" x14ac:dyDescent="0.25">
      <c r="A53" s="3">
        <v>1</v>
      </c>
      <c r="B53" s="3">
        <v>10</v>
      </c>
      <c r="C53" s="2" t="s">
        <v>230</v>
      </c>
      <c r="D53" s="3">
        <v>59</v>
      </c>
      <c r="E53" s="3" t="s">
        <v>719</v>
      </c>
      <c r="F53" s="3" t="s">
        <v>720</v>
      </c>
      <c r="G53" s="3" t="s">
        <v>721</v>
      </c>
      <c r="H53" s="3" t="s">
        <v>722</v>
      </c>
      <c r="I53" s="3" t="s">
        <v>723</v>
      </c>
      <c r="J53" s="3">
        <v>6</v>
      </c>
    </row>
    <row r="54" spans="1:10" x14ac:dyDescent="0.25">
      <c r="A54" s="3">
        <v>2</v>
      </c>
      <c r="B54" s="3">
        <v>10</v>
      </c>
      <c r="C54" s="2" t="s">
        <v>236</v>
      </c>
      <c r="D54" s="3">
        <v>43</v>
      </c>
      <c r="E54" s="3" t="s">
        <v>724</v>
      </c>
      <c r="F54" s="3" t="s">
        <v>725</v>
      </c>
      <c r="G54" s="3" t="s">
        <v>726</v>
      </c>
      <c r="H54" s="3" t="s">
        <v>727</v>
      </c>
      <c r="I54" s="3" t="s">
        <v>728</v>
      </c>
      <c r="J54" s="3">
        <v>6</v>
      </c>
    </row>
    <row r="55" spans="1:10" x14ac:dyDescent="0.25">
      <c r="A55" s="3">
        <v>3</v>
      </c>
      <c r="B55" s="3">
        <v>10</v>
      </c>
      <c r="C55" s="2" t="s">
        <v>242</v>
      </c>
      <c r="D55" s="3">
        <v>77</v>
      </c>
      <c r="E55" s="3" t="s">
        <v>729</v>
      </c>
      <c r="F55" s="3" t="s">
        <v>730</v>
      </c>
      <c r="G55" s="3" t="s">
        <v>731</v>
      </c>
      <c r="H55" s="3" t="s">
        <v>732</v>
      </c>
      <c r="I55" s="3" t="s">
        <v>733</v>
      </c>
      <c r="J55" s="3">
        <v>6</v>
      </c>
    </row>
    <row r="56" spans="1:10" x14ac:dyDescent="0.25">
      <c r="A56" s="3">
        <v>4</v>
      </c>
      <c r="B56" s="3">
        <v>10</v>
      </c>
      <c r="C56" s="2" t="s">
        <v>248</v>
      </c>
      <c r="D56" s="3">
        <v>63</v>
      </c>
      <c r="E56" s="3" t="s">
        <v>734</v>
      </c>
      <c r="F56" s="3" t="s">
        <v>735</v>
      </c>
      <c r="G56" s="3" t="s">
        <v>736</v>
      </c>
      <c r="H56" s="3" t="s">
        <v>737</v>
      </c>
      <c r="I56" s="3" t="s">
        <v>738</v>
      </c>
      <c r="J56" s="3">
        <v>6</v>
      </c>
    </row>
    <row r="57" spans="1:10" x14ac:dyDescent="0.25">
      <c r="A57" s="3">
        <v>1</v>
      </c>
      <c r="B57" s="3">
        <v>11</v>
      </c>
      <c r="C57" s="2" t="s">
        <v>254</v>
      </c>
      <c r="D57" s="3">
        <v>80</v>
      </c>
      <c r="E57" s="3" t="s">
        <v>739</v>
      </c>
      <c r="F57" s="3" t="s">
        <v>740</v>
      </c>
      <c r="G57" s="3" t="s">
        <v>741</v>
      </c>
      <c r="H57" s="3" t="s">
        <v>742</v>
      </c>
      <c r="I57" s="3" t="s">
        <v>743</v>
      </c>
      <c r="J57" s="3">
        <v>6</v>
      </c>
    </row>
    <row r="58" spans="1:10" x14ac:dyDescent="0.25">
      <c r="A58" s="3">
        <v>2</v>
      </c>
      <c r="B58" s="3">
        <v>11</v>
      </c>
      <c r="C58" s="2" t="s">
        <v>260</v>
      </c>
      <c r="D58" s="3">
        <v>76</v>
      </c>
      <c r="E58" s="3" t="s">
        <v>744</v>
      </c>
      <c r="F58" s="3" t="s">
        <v>745</v>
      </c>
      <c r="G58" s="3" t="s">
        <v>746</v>
      </c>
      <c r="H58" s="3" t="s">
        <v>747</v>
      </c>
      <c r="I58" s="3" t="s">
        <v>748</v>
      </c>
      <c r="J58" s="3">
        <v>6</v>
      </c>
    </row>
    <row r="59" spans="1:10" x14ac:dyDescent="0.25">
      <c r="A59" s="3">
        <v>3</v>
      </c>
      <c r="B59" s="3">
        <v>11</v>
      </c>
      <c r="C59" s="2" t="s">
        <v>266</v>
      </c>
      <c r="D59" s="3">
        <v>71</v>
      </c>
      <c r="E59" s="3" t="s">
        <v>749</v>
      </c>
      <c r="F59" s="3" t="s">
        <v>750</v>
      </c>
      <c r="G59" s="3" t="s">
        <v>751</v>
      </c>
      <c r="H59" s="3" t="s">
        <v>752</v>
      </c>
      <c r="I59" s="3" t="s">
        <v>753</v>
      </c>
      <c r="J59" s="3">
        <v>6</v>
      </c>
    </row>
    <row r="60" spans="1:10" x14ac:dyDescent="0.25">
      <c r="A60" s="3">
        <v>4</v>
      </c>
      <c r="B60" s="3">
        <v>11</v>
      </c>
      <c r="C60" s="2" t="s">
        <v>272</v>
      </c>
      <c r="D60" s="3">
        <v>92</v>
      </c>
      <c r="E60" s="3" t="s">
        <v>754</v>
      </c>
      <c r="F60" s="3" t="s">
        <v>755</v>
      </c>
      <c r="G60" s="3" t="s">
        <v>756</v>
      </c>
      <c r="H60" s="3" t="s">
        <v>757</v>
      </c>
      <c r="I60" s="3" t="s">
        <v>758</v>
      </c>
      <c r="J60" s="3">
        <v>6</v>
      </c>
    </row>
    <row r="61" spans="1:10" x14ac:dyDescent="0.25">
      <c r="A61" s="3">
        <v>1</v>
      </c>
      <c r="B61" s="3">
        <v>12</v>
      </c>
      <c r="C61" s="2" t="s">
        <v>278</v>
      </c>
      <c r="D61" s="3">
        <v>51</v>
      </c>
      <c r="E61" s="3" t="s">
        <v>759</v>
      </c>
      <c r="F61" s="3" t="s">
        <v>760</v>
      </c>
      <c r="G61" s="3" t="s">
        <v>761</v>
      </c>
      <c r="H61" s="3" t="s">
        <v>762</v>
      </c>
      <c r="I61" s="3" t="s">
        <v>763</v>
      </c>
      <c r="J61" s="3">
        <v>6</v>
      </c>
    </row>
    <row r="62" spans="1:10" x14ac:dyDescent="0.25">
      <c r="A62" s="3">
        <v>2</v>
      </c>
      <c r="B62" s="3">
        <v>12</v>
      </c>
      <c r="C62" s="2" t="s">
        <v>284</v>
      </c>
      <c r="D62" s="3">
        <v>66</v>
      </c>
      <c r="E62" s="3" t="s">
        <v>764</v>
      </c>
      <c r="F62" s="3" t="s">
        <v>765</v>
      </c>
      <c r="G62" s="3" t="s">
        <v>766</v>
      </c>
      <c r="H62" s="3" t="s">
        <v>767</v>
      </c>
      <c r="I62" s="3" t="s">
        <v>768</v>
      </c>
      <c r="J62" s="3">
        <v>6</v>
      </c>
    </row>
    <row r="63" spans="1:10" x14ac:dyDescent="0.25">
      <c r="A63" s="3">
        <v>3</v>
      </c>
      <c r="B63" s="3">
        <v>12</v>
      </c>
      <c r="C63" s="2" t="s">
        <v>290</v>
      </c>
      <c r="D63" s="3">
        <v>62</v>
      </c>
      <c r="E63" s="3" t="s">
        <v>769</v>
      </c>
      <c r="F63" s="3" t="s">
        <v>770</v>
      </c>
      <c r="G63" s="3" t="s">
        <v>771</v>
      </c>
      <c r="H63" s="3" t="s">
        <v>772</v>
      </c>
      <c r="I63" s="3" t="s">
        <v>773</v>
      </c>
      <c r="J63" s="3">
        <v>6</v>
      </c>
    </row>
    <row r="64" spans="1:10" x14ac:dyDescent="0.25">
      <c r="A64" s="3">
        <v>4</v>
      </c>
      <c r="B64" s="3">
        <v>12</v>
      </c>
      <c r="C64" s="2" t="s">
        <v>296</v>
      </c>
      <c r="D64" s="3">
        <v>65</v>
      </c>
      <c r="E64" s="3" t="s">
        <v>774</v>
      </c>
      <c r="F64" s="3" t="s">
        <v>775</v>
      </c>
      <c r="G64" s="3" t="s">
        <v>776</v>
      </c>
      <c r="H64" s="3" t="s">
        <v>777</v>
      </c>
      <c r="I64" s="3" t="s">
        <v>778</v>
      </c>
      <c r="J64" s="3">
        <v>6</v>
      </c>
    </row>
  </sheetData>
  <mergeCells count="1">
    <mergeCell ref="A15:J15"/>
  </mergeCells>
  <hyperlinks>
    <hyperlink ref="A15" r:id="rId1" display="http://columbus.ibl.local/file/imageviewer/viewer/pane.htm" xr:uid="{00000000-0004-0000-0300-000000000000}"/>
    <hyperlink ref="C17" r:id="rId2" display="http://columbus.ibl.local/browse/measurement/8885/well=1.1" xr:uid="{00000000-0004-0000-0300-000001000000}"/>
    <hyperlink ref="C18" r:id="rId3" display="http://columbus.ibl.local/browse/measurement/8885/well=2.1" xr:uid="{00000000-0004-0000-0300-000002000000}"/>
    <hyperlink ref="C19" r:id="rId4" display="http://columbus.ibl.local/browse/measurement/8885/well=3.1" xr:uid="{00000000-0004-0000-0300-000003000000}"/>
    <hyperlink ref="C20" r:id="rId5" display="http://columbus.ibl.local/browse/measurement/8885/well=4.1" xr:uid="{00000000-0004-0000-0300-000004000000}"/>
    <hyperlink ref="C21" r:id="rId6" display="http://columbus.ibl.local/browse/measurement/8885/well=1.2" xr:uid="{00000000-0004-0000-0300-000005000000}"/>
    <hyperlink ref="C22" r:id="rId7" display="http://columbus.ibl.local/browse/measurement/8885/well=2.2" xr:uid="{00000000-0004-0000-0300-000006000000}"/>
    <hyperlink ref="C23" r:id="rId8" display="http://columbus.ibl.local/browse/measurement/8885/well=3.2" xr:uid="{00000000-0004-0000-0300-000007000000}"/>
    <hyperlink ref="C24" r:id="rId9" display="http://columbus.ibl.local/browse/measurement/8885/well=4.2" xr:uid="{00000000-0004-0000-0300-000008000000}"/>
    <hyperlink ref="C25" r:id="rId10" display="http://columbus.ibl.local/browse/measurement/8885/well=1.3" xr:uid="{00000000-0004-0000-0300-000009000000}"/>
    <hyperlink ref="C26" r:id="rId11" display="http://columbus.ibl.local/browse/measurement/8885/well=2.3" xr:uid="{00000000-0004-0000-0300-00000A000000}"/>
    <hyperlink ref="C27" r:id="rId12" display="http://columbus.ibl.local/browse/measurement/8885/well=3.3" xr:uid="{00000000-0004-0000-0300-00000B000000}"/>
    <hyperlink ref="C28" r:id="rId13" display="http://columbus.ibl.local/browse/measurement/8885/well=4.3" xr:uid="{00000000-0004-0000-0300-00000C000000}"/>
    <hyperlink ref="C29" r:id="rId14" display="http://columbus.ibl.local/browse/measurement/8885/well=1.4" xr:uid="{00000000-0004-0000-0300-00000D000000}"/>
    <hyperlink ref="C30" r:id="rId15" display="http://columbus.ibl.local/browse/measurement/8885/well=2.4" xr:uid="{00000000-0004-0000-0300-00000E000000}"/>
    <hyperlink ref="C31" r:id="rId16" display="http://columbus.ibl.local/browse/measurement/8885/well=3.4" xr:uid="{00000000-0004-0000-0300-00000F000000}"/>
    <hyperlink ref="C32" r:id="rId17" display="http://columbus.ibl.local/browse/measurement/8885/well=4.4" xr:uid="{00000000-0004-0000-0300-000010000000}"/>
    <hyperlink ref="C33" r:id="rId18" display="http://columbus.ibl.local/browse/measurement/8885/well=1.5" xr:uid="{00000000-0004-0000-0300-000011000000}"/>
    <hyperlink ref="C34" r:id="rId19" display="http://columbus.ibl.local/browse/measurement/8885/well=2.5" xr:uid="{00000000-0004-0000-0300-000012000000}"/>
    <hyperlink ref="C35" r:id="rId20" display="http://columbus.ibl.local/browse/measurement/8885/well=3.5" xr:uid="{00000000-0004-0000-0300-000013000000}"/>
    <hyperlink ref="C36" r:id="rId21" display="http://columbus.ibl.local/browse/measurement/8885/well=4.5" xr:uid="{00000000-0004-0000-0300-000014000000}"/>
    <hyperlink ref="C37" r:id="rId22" display="http://columbus.ibl.local/browse/measurement/8885/well=1.6" xr:uid="{00000000-0004-0000-0300-000015000000}"/>
    <hyperlink ref="C38" r:id="rId23" display="http://columbus.ibl.local/browse/measurement/8885/well=2.6" xr:uid="{00000000-0004-0000-0300-000016000000}"/>
    <hyperlink ref="C39" r:id="rId24" display="http://columbus.ibl.local/browse/measurement/8885/well=3.6" xr:uid="{00000000-0004-0000-0300-000017000000}"/>
    <hyperlink ref="C40" r:id="rId25" display="http://columbus.ibl.local/browse/measurement/8885/well=4.6" xr:uid="{00000000-0004-0000-0300-000018000000}"/>
    <hyperlink ref="C41" r:id="rId26" display="http://columbus.ibl.local/browse/measurement/8885/well=1.7" xr:uid="{00000000-0004-0000-0300-000019000000}"/>
    <hyperlink ref="C42" r:id="rId27" display="http://columbus.ibl.local/browse/measurement/8885/well=2.7" xr:uid="{00000000-0004-0000-0300-00001A000000}"/>
    <hyperlink ref="C43" r:id="rId28" display="http://columbus.ibl.local/browse/measurement/8885/well=3.7" xr:uid="{00000000-0004-0000-0300-00001B000000}"/>
    <hyperlink ref="C44" r:id="rId29" display="http://columbus.ibl.local/browse/measurement/8885/well=4.7" xr:uid="{00000000-0004-0000-0300-00001C000000}"/>
    <hyperlink ref="C45" r:id="rId30" display="http://columbus.ibl.local/browse/measurement/8885/well=1.8" xr:uid="{00000000-0004-0000-0300-00001D000000}"/>
    <hyperlink ref="C46" r:id="rId31" display="http://columbus.ibl.local/browse/measurement/8885/well=2.8" xr:uid="{00000000-0004-0000-0300-00001E000000}"/>
    <hyperlink ref="C47" r:id="rId32" display="http://columbus.ibl.local/browse/measurement/8885/well=3.8" xr:uid="{00000000-0004-0000-0300-00001F000000}"/>
    <hyperlink ref="C48" r:id="rId33" display="http://columbus.ibl.local/browse/measurement/8885/well=4.8" xr:uid="{00000000-0004-0000-0300-000020000000}"/>
    <hyperlink ref="C49" r:id="rId34" display="http://columbus.ibl.local/browse/measurement/8885/well=1.9" xr:uid="{00000000-0004-0000-0300-000021000000}"/>
    <hyperlink ref="C50" r:id="rId35" display="http://columbus.ibl.local/browse/measurement/8885/well=2.9" xr:uid="{00000000-0004-0000-0300-000022000000}"/>
    <hyperlink ref="C51" r:id="rId36" display="http://columbus.ibl.local/browse/measurement/8885/well=3.9" xr:uid="{00000000-0004-0000-0300-000023000000}"/>
    <hyperlink ref="C52" r:id="rId37" display="http://columbus.ibl.local/browse/measurement/8885/well=4.9" xr:uid="{00000000-0004-0000-0300-000024000000}"/>
    <hyperlink ref="C53" r:id="rId38" display="http://columbus.ibl.local/browse/measurement/8885/well=1.10" xr:uid="{00000000-0004-0000-0300-000025000000}"/>
    <hyperlink ref="C54" r:id="rId39" display="http://columbus.ibl.local/browse/measurement/8885/well=2.10" xr:uid="{00000000-0004-0000-0300-000026000000}"/>
    <hyperlink ref="C55" r:id="rId40" display="http://columbus.ibl.local/browse/measurement/8885/well=3.10" xr:uid="{00000000-0004-0000-0300-000027000000}"/>
    <hyperlink ref="C56" r:id="rId41" display="http://columbus.ibl.local/browse/measurement/8885/well=4.10" xr:uid="{00000000-0004-0000-0300-000028000000}"/>
    <hyperlink ref="C57" r:id="rId42" display="http://columbus.ibl.local/browse/measurement/8885/well=1.11" xr:uid="{00000000-0004-0000-0300-000029000000}"/>
    <hyperlink ref="C58" r:id="rId43" display="http://columbus.ibl.local/browse/measurement/8885/well=2.11" xr:uid="{00000000-0004-0000-0300-00002A000000}"/>
    <hyperlink ref="C59" r:id="rId44" display="http://columbus.ibl.local/browse/measurement/8885/well=3.11" xr:uid="{00000000-0004-0000-0300-00002B000000}"/>
    <hyperlink ref="C60" r:id="rId45" display="http://columbus.ibl.local/browse/measurement/8885/well=4.11" xr:uid="{00000000-0004-0000-0300-00002C000000}"/>
    <hyperlink ref="C61" r:id="rId46" display="http://columbus.ibl.local/browse/measurement/8885/well=1.12" xr:uid="{00000000-0004-0000-0300-00002D000000}"/>
    <hyperlink ref="C62" r:id="rId47" display="http://columbus.ibl.local/browse/measurement/8885/well=2.12" xr:uid="{00000000-0004-0000-0300-00002E000000}"/>
    <hyperlink ref="C63" r:id="rId48" display="http://columbus.ibl.local/browse/measurement/8885/well=3.12" xr:uid="{00000000-0004-0000-0300-00002F000000}"/>
    <hyperlink ref="C64" r:id="rId49" display="http://columbus.ibl.local/browse/measurement/8885/well=4.12" xr:uid="{00000000-0004-0000-0300-000030000000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J63"/>
  <sheetViews>
    <sheetView topLeftCell="A24" workbookViewId="0">
      <selection activeCell="E17" sqref="E17:E63"/>
    </sheetView>
  </sheetViews>
  <sheetFormatPr baseColWidth="10" defaultRowHeight="15" x14ac:dyDescent="0.25"/>
  <sheetData>
    <row r="2" spans="1:10" x14ac:dyDescent="0.25">
      <c r="A2" t="s">
        <v>0</v>
      </c>
    </row>
    <row r="3" spans="1:10" x14ac:dyDescent="0.25">
      <c r="A3" t="s">
        <v>1</v>
      </c>
    </row>
    <row r="4" spans="1:10" x14ac:dyDescent="0.25">
      <c r="A4" t="s">
        <v>2</v>
      </c>
    </row>
    <row r="5" spans="1:10" x14ac:dyDescent="0.25">
      <c r="A5">
        <v>4</v>
      </c>
    </row>
    <row r="6" spans="1:10" x14ac:dyDescent="0.25">
      <c r="A6">
        <v>5</v>
      </c>
    </row>
    <row r="7" spans="1:10" x14ac:dyDescent="0.25">
      <c r="A7">
        <v>6</v>
      </c>
    </row>
    <row r="8" spans="1:10" x14ac:dyDescent="0.25">
      <c r="A8" t="s">
        <v>779</v>
      </c>
    </row>
    <row r="9" spans="1:10" x14ac:dyDescent="0.25">
      <c r="A9">
        <v>8</v>
      </c>
    </row>
    <row r="10" spans="1:10" x14ac:dyDescent="0.25">
      <c r="A10">
        <v>9</v>
      </c>
    </row>
    <row r="11" spans="1:10" x14ac:dyDescent="0.25">
      <c r="A11">
        <v>10</v>
      </c>
    </row>
    <row r="12" spans="1:10" x14ac:dyDescent="0.25">
      <c r="A12">
        <v>11</v>
      </c>
    </row>
    <row r="13" spans="1:10" x14ac:dyDescent="0.25">
      <c r="A13">
        <v>12</v>
      </c>
    </row>
    <row r="14" spans="1:10" x14ac:dyDescent="0.25">
      <c r="A14">
        <v>13</v>
      </c>
    </row>
    <row r="15" spans="1:10" ht="15" customHeight="1" x14ac:dyDescent="0.25">
      <c r="A15" s="8" t="s">
        <v>4</v>
      </c>
      <c r="B15" s="8"/>
      <c r="C15" s="8"/>
      <c r="D15" s="8"/>
      <c r="E15" s="8"/>
      <c r="F15" s="8"/>
      <c r="G15" s="8"/>
      <c r="H15" s="8"/>
      <c r="I15" s="8"/>
      <c r="J15" s="8"/>
    </row>
    <row r="16" spans="1:10" ht="120" x14ac:dyDescent="0.25">
      <c r="A16" s="1" t="s">
        <v>5</v>
      </c>
      <c r="B16" s="1" t="s">
        <v>6</v>
      </c>
      <c r="C16" s="1" t="s">
        <v>7</v>
      </c>
      <c r="D16" s="1" t="s">
        <v>8</v>
      </c>
      <c r="E16" s="1" t="s">
        <v>9</v>
      </c>
      <c r="F16" s="1" t="s">
        <v>10</v>
      </c>
      <c r="G16" s="1" t="s">
        <v>11</v>
      </c>
      <c r="H16" s="1" t="s">
        <v>12</v>
      </c>
      <c r="I16" s="1" t="s">
        <v>13</v>
      </c>
      <c r="J16" s="1" t="s">
        <v>14</v>
      </c>
    </row>
    <row r="17" spans="1:10" x14ac:dyDescent="0.25">
      <c r="A17" s="3">
        <v>1</v>
      </c>
      <c r="B17" s="3">
        <v>1</v>
      </c>
      <c r="C17" s="2" t="s">
        <v>15</v>
      </c>
      <c r="D17" s="3">
        <v>69</v>
      </c>
      <c r="E17" s="3" t="s">
        <v>780</v>
      </c>
      <c r="F17" s="3" t="s">
        <v>781</v>
      </c>
      <c r="G17" s="3" t="s">
        <v>782</v>
      </c>
      <c r="H17" s="3" t="s">
        <v>783</v>
      </c>
      <c r="I17" s="3" t="s">
        <v>784</v>
      </c>
      <c r="J17" s="3">
        <v>6</v>
      </c>
    </row>
    <row r="18" spans="1:10" x14ac:dyDescent="0.25">
      <c r="A18" s="3">
        <v>2</v>
      </c>
      <c r="B18" s="3">
        <v>1</v>
      </c>
      <c r="C18" s="2" t="s">
        <v>21</v>
      </c>
      <c r="D18" s="3">
        <v>89</v>
      </c>
      <c r="E18" s="3" t="s">
        <v>785</v>
      </c>
      <c r="F18" s="3" t="s">
        <v>786</v>
      </c>
      <c r="G18" s="3" t="s">
        <v>787</v>
      </c>
      <c r="H18" s="3" t="s">
        <v>788</v>
      </c>
      <c r="I18" s="3" t="s">
        <v>789</v>
      </c>
      <c r="J18" s="3">
        <v>6</v>
      </c>
    </row>
    <row r="19" spans="1:10" x14ac:dyDescent="0.25">
      <c r="A19" s="3">
        <v>3</v>
      </c>
      <c r="B19" s="3">
        <v>1</v>
      </c>
      <c r="C19" s="2" t="s">
        <v>27</v>
      </c>
      <c r="D19" s="3">
        <v>81</v>
      </c>
      <c r="E19" s="3" t="s">
        <v>790</v>
      </c>
      <c r="F19" s="3" t="s">
        <v>791</v>
      </c>
      <c r="G19" s="3" t="s">
        <v>792</v>
      </c>
      <c r="H19" s="3" t="s">
        <v>793</v>
      </c>
      <c r="I19" s="3" t="s">
        <v>794</v>
      </c>
      <c r="J19" s="3">
        <v>6</v>
      </c>
    </row>
    <row r="20" spans="1:10" x14ac:dyDescent="0.25">
      <c r="A20" s="3">
        <v>4</v>
      </c>
      <c r="B20" s="3">
        <v>1</v>
      </c>
      <c r="C20" s="2" t="s">
        <v>33</v>
      </c>
      <c r="D20" s="3">
        <v>76</v>
      </c>
      <c r="E20" s="3" t="s">
        <v>795</v>
      </c>
      <c r="F20" s="3" t="s">
        <v>796</v>
      </c>
      <c r="G20" s="3" t="s">
        <v>797</v>
      </c>
      <c r="H20" s="3" t="s">
        <v>798</v>
      </c>
      <c r="I20" s="3" t="s">
        <v>799</v>
      </c>
      <c r="J20" s="3">
        <v>6</v>
      </c>
    </row>
    <row r="21" spans="1:10" x14ac:dyDescent="0.25">
      <c r="A21" s="3">
        <v>1</v>
      </c>
      <c r="B21" s="3">
        <v>2</v>
      </c>
      <c r="C21" s="2" t="s">
        <v>38</v>
      </c>
      <c r="D21" s="3">
        <v>65</v>
      </c>
      <c r="E21" s="3" t="s">
        <v>800</v>
      </c>
      <c r="F21" s="3" t="s">
        <v>801</v>
      </c>
      <c r="G21" s="3" t="s">
        <v>802</v>
      </c>
      <c r="H21" s="3" t="s">
        <v>803</v>
      </c>
      <c r="I21" s="3" t="s">
        <v>804</v>
      </c>
      <c r="J21" s="3">
        <v>6</v>
      </c>
    </row>
    <row r="22" spans="1:10" x14ac:dyDescent="0.25">
      <c r="A22" s="3">
        <v>2</v>
      </c>
      <c r="B22" s="3">
        <v>2</v>
      </c>
      <c r="C22" s="2" t="s">
        <v>44</v>
      </c>
      <c r="D22" s="3">
        <v>97</v>
      </c>
      <c r="E22" s="3" t="s">
        <v>805</v>
      </c>
      <c r="F22" s="3" t="s">
        <v>806</v>
      </c>
      <c r="G22" s="3" t="s">
        <v>807</v>
      </c>
      <c r="H22" s="3" t="s">
        <v>808</v>
      </c>
      <c r="I22" s="3" t="s">
        <v>809</v>
      </c>
      <c r="J22" s="3">
        <v>6</v>
      </c>
    </row>
    <row r="23" spans="1:10" x14ac:dyDescent="0.25">
      <c r="A23" s="3">
        <v>3</v>
      </c>
      <c r="B23" s="3">
        <v>2</v>
      </c>
      <c r="C23" s="2" t="s">
        <v>50</v>
      </c>
      <c r="D23" s="3">
        <v>127</v>
      </c>
      <c r="E23" s="3" t="s">
        <v>810</v>
      </c>
      <c r="F23" s="3" t="s">
        <v>811</v>
      </c>
      <c r="G23" s="3" t="s">
        <v>812</v>
      </c>
      <c r="H23" s="3" t="s">
        <v>813</v>
      </c>
      <c r="I23" s="3" t="s">
        <v>814</v>
      </c>
      <c r="J23" s="3">
        <v>6</v>
      </c>
    </row>
    <row r="24" spans="1:10" x14ac:dyDescent="0.25">
      <c r="A24" s="3">
        <v>4</v>
      </c>
      <c r="B24" s="3">
        <v>2</v>
      </c>
      <c r="C24" s="2" t="s">
        <v>56</v>
      </c>
      <c r="D24" s="3">
        <v>101</v>
      </c>
      <c r="E24" s="3" t="s">
        <v>815</v>
      </c>
      <c r="F24" s="3" t="s">
        <v>816</v>
      </c>
      <c r="G24" s="3" t="s">
        <v>817</v>
      </c>
      <c r="H24" s="3" t="s">
        <v>818</v>
      </c>
      <c r="I24" s="3" t="s">
        <v>819</v>
      </c>
      <c r="J24" s="3">
        <v>6</v>
      </c>
    </row>
    <row r="25" spans="1:10" x14ac:dyDescent="0.25">
      <c r="A25" s="3">
        <v>1</v>
      </c>
      <c r="B25" s="3">
        <v>3</v>
      </c>
      <c r="C25" s="2" t="s">
        <v>62</v>
      </c>
      <c r="D25" s="3">
        <v>87</v>
      </c>
      <c r="E25" s="3" t="s">
        <v>820</v>
      </c>
      <c r="F25" s="3" t="s">
        <v>821</v>
      </c>
      <c r="G25" s="3" t="s">
        <v>822</v>
      </c>
      <c r="H25" s="3" t="s">
        <v>823</v>
      </c>
      <c r="I25" s="3" t="s">
        <v>824</v>
      </c>
      <c r="J25" s="3">
        <v>6</v>
      </c>
    </row>
    <row r="26" spans="1:10" x14ac:dyDescent="0.25">
      <c r="A26" s="3">
        <v>2</v>
      </c>
      <c r="B26" s="3">
        <v>3</v>
      </c>
      <c r="C26" s="2" t="s">
        <v>68</v>
      </c>
      <c r="D26" s="3">
        <v>95</v>
      </c>
      <c r="E26" s="3" t="s">
        <v>825</v>
      </c>
      <c r="F26" s="3" t="s">
        <v>826</v>
      </c>
      <c r="G26" s="3" t="s">
        <v>827</v>
      </c>
      <c r="H26" s="3" t="s">
        <v>828</v>
      </c>
      <c r="I26" s="3" t="s">
        <v>829</v>
      </c>
      <c r="J26" s="3">
        <v>6</v>
      </c>
    </row>
    <row r="27" spans="1:10" x14ac:dyDescent="0.25">
      <c r="A27" s="3">
        <v>3</v>
      </c>
      <c r="B27" s="3">
        <v>3</v>
      </c>
      <c r="C27" s="2" t="s">
        <v>74</v>
      </c>
      <c r="D27" s="3">
        <v>101</v>
      </c>
      <c r="E27" s="3" t="s">
        <v>830</v>
      </c>
      <c r="F27" s="3" t="s">
        <v>831</v>
      </c>
      <c r="G27" s="3" t="s">
        <v>832</v>
      </c>
      <c r="H27" s="3" t="s">
        <v>833</v>
      </c>
      <c r="I27" s="3" t="s">
        <v>834</v>
      </c>
      <c r="J27" s="3">
        <v>6</v>
      </c>
    </row>
    <row r="28" spans="1:10" x14ac:dyDescent="0.25">
      <c r="A28" s="3">
        <v>4</v>
      </c>
      <c r="B28" s="3">
        <v>3</v>
      </c>
      <c r="C28" s="2" t="s">
        <v>80</v>
      </c>
      <c r="D28" s="3">
        <v>116</v>
      </c>
      <c r="E28" s="3" t="s">
        <v>835</v>
      </c>
      <c r="F28" s="3" t="s">
        <v>836</v>
      </c>
      <c r="G28" s="3" t="s">
        <v>837</v>
      </c>
      <c r="H28" s="3" t="s">
        <v>838</v>
      </c>
      <c r="I28" s="3" t="s">
        <v>839</v>
      </c>
      <c r="J28" s="3">
        <v>6</v>
      </c>
    </row>
    <row r="29" spans="1:10" x14ac:dyDescent="0.25">
      <c r="A29" s="3">
        <v>1</v>
      </c>
      <c r="B29" s="3">
        <v>4</v>
      </c>
      <c r="C29" s="2" t="s">
        <v>86</v>
      </c>
      <c r="D29" s="3">
        <v>100</v>
      </c>
      <c r="E29" s="3" t="s">
        <v>840</v>
      </c>
      <c r="F29" s="3" t="s">
        <v>841</v>
      </c>
      <c r="G29" s="3" t="s">
        <v>842</v>
      </c>
      <c r="H29" s="3" t="s">
        <v>843</v>
      </c>
      <c r="I29" s="3" t="s">
        <v>844</v>
      </c>
      <c r="J29" s="3">
        <v>6</v>
      </c>
    </row>
    <row r="30" spans="1:10" x14ac:dyDescent="0.25">
      <c r="A30" s="3">
        <v>2</v>
      </c>
      <c r="B30" s="3">
        <v>4</v>
      </c>
      <c r="C30" s="2" t="s">
        <v>92</v>
      </c>
      <c r="D30" s="3">
        <v>91</v>
      </c>
      <c r="E30" s="3" t="s">
        <v>845</v>
      </c>
      <c r="F30" s="3" t="s">
        <v>846</v>
      </c>
      <c r="G30" s="3" t="s">
        <v>847</v>
      </c>
      <c r="H30" s="3" t="s">
        <v>848</v>
      </c>
      <c r="I30" s="3" t="s">
        <v>849</v>
      </c>
      <c r="J30" s="3">
        <v>6</v>
      </c>
    </row>
    <row r="31" spans="1:10" x14ac:dyDescent="0.25">
      <c r="A31" s="3">
        <v>3</v>
      </c>
      <c r="B31" s="3">
        <v>4</v>
      </c>
      <c r="C31" s="2" t="s">
        <v>98</v>
      </c>
      <c r="D31" s="3">
        <v>101</v>
      </c>
      <c r="E31" s="3" t="s">
        <v>850</v>
      </c>
      <c r="F31" s="3" t="s">
        <v>851</v>
      </c>
      <c r="G31" s="3" t="s">
        <v>852</v>
      </c>
      <c r="H31" s="3" t="s">
        <v>853</v>
      </c>
      <c r="I31" s="3" t="s">
        <v>854</v>
      </c>
      <c r="J31" s="3">
        <v>6</v>
      </c>
    </row>
    <row r="32" spans="1:10" x14ac:dyDescent="0.25">
      <c r="A32" s="3">
        <v>4</v>
      </c>
      <c r="B32" s="3">
        <v>4</v>
      </c>
      <c r="C32" s="2" t="s">
        <v>104</v>
      </c>
      <c r="D32" s="3">
        <v>104</v>
      </c>
      <c r="E32" s="3" t="s">
        <v>855</v>
      </c>
      <c r="F32" s="3" t="s">
        <v>856</v>
      </c>
      <c r="G32" s="3" t="s">
        <v>857</v>
      </c>
      <c r="H32" s="3" t="s">
        <v>858</v>
      </c>
      <c r="I32" s="3" t="s">
        <v>859</v>
      </c>
      <c r="J32" s="3">
        <v>6</v>
      </c>
    </row>
    <row r="33" spans="1:10" x14ac:dyDescent="0.25">
      <c r="A33" s="3">
        <v>1</v>
      </c>
      <c r="B33" s="3">
        <v>5</v>
      </c>
      <c r="C33" s="2" t="s">
        <v>110</v>
      </c>
      <c r="D33" s="3">
        <v>96</v>
      </c>
      <c r="E33" s="3" t="s">
        <v>860</v>
      </c>
      <c r="F33" s="3" t="s">
        <v>861</v>
      </c>
      <c r="G33" s="3" t="s">
        <v>862</v>
      </c>
      <c r="H33" s="3" t="s">
        <v>863</v>
      </c>
      <c r="I33" s="3" t="s">
        <v>864</v>
      </c>
      <c r="J33" s="3">
        <v>6</v>
      </c>
    </row>
    <row r="34" spans="1:10" x14ac:dyDescent="0.25">
      <c r="A34" s="3">
        <v>2</v>
      </c>
      <c r="B34" s="3">
        <v>5</v>
      </c>
      <c r="C34" s="2" t="s">
        <v>116</v>
      </c>
      <c r="D34" s="3">
        <v>102</v>
      </c>
      <c r="E34" s="3" t="s">
        <v>865</v>
      </c>
      <c r="F34" s="3" t="s">
        <v>866</v>
      </c>
      <c r="G34" s="3" t="s">
        <v>867</v>
      </c>
      <c r="H34" s="3" t="s">
        <v>868</v>
      </c>
      <c r="I34" s="3" t="s">
        <v>869</v>
      </c>
      <c r="J34" s="3">
        <v>6</v>
      </c>
    </row>
    <row r="35" spans="1:10" x14ac:dyDescent="0.25">
      <c r="A35" s="3">
        <v>3</v>
      </c>
      <c r="B35" s="3">
        <v>5</v>
      </c>
      <c r="C35" s="2" t="s">
        <v>122</v>
      </c>
      <c r="D35" s="3">
        <v>106</v>
      </c>
      <c r="E35" s="3" t="s">
        <v>870</v>
      </c>
      <c r="F35" s="3" t="s">
        <v>871</v>
      </c>
      <c r="G35" s="3" t="s">
        <v>872</v>
      </c>
      <c r="H35" s="3" t="s">
        <v>873</v>
      </c>
      <c r="I35" s="3" t="s">
        <v>874</v>
      </c>
      <c r="J35" s="3">
        <v>6</v>
      </c>
    </row>
    <row r="36" spans="1:10" x14ac:dyDescent="0.25">
      <c r="A36" s="3">
        <v>4</v>
      </c>
      <c r="B36" s="3">
        <v>5</v>
      </c>
      <c r="C36" s="2" t="s">
        <v>128</v>
      </c>
      <c r="D36" s="3">
        <v>95</v>
      </c>
      <c r="E36" s="3" t="s">
        <v>875</v>
      </c>
      <c r="F36" s="3" t="s">
        <v>876</v>
      </c>
      <c r="G36" s="3" t="s">
        <v>877</v>
      </c>
      <c r="H36" s="3" t="s">
        <v>878</v>
      </c>
      <c r="I36" s="3" t="s">
        <v>879</v>
      </c>
      <c r="J36" s="3">
        <v>6</v>
      </c>
    </row>
    <row r="37" spans="1:10" x14ac:dyDescent="0.25">
      <c r="A37" s="3">
        <v>1</v>
      </c>
      <c r="B37" s="3">
        <v>6</v>
      </c>
      <c r="C37" s="2" t="s">
        <v>134</v>
      </c>
      <c r="D37" s="3">
        <v>90</v>
      </c>
      <c r="E37" s="3" t="s">
        <v>880</v>
      </c>
      <c r="F37" s="3" t="s">
        <v>881</v>
      </c>
      <c r="G37" s="3" t="s">
        <v>882</v>
      </c>
      <c r="H37" s="3" t="s">
        <v>883</v>
      </c>
      <c r="I37" s="3" t="s">
        <v>884</v>
      </c>
      <c r="J37" s="3">
        <v>6</v>
      </c>
    </row>
    <row r="38" spans="1:10" x14ac:dyDescent="0.25">
      <c r="A38" s="3">
        <v>2</v>
      </c>
      <c r="B38" s="3">
        <v>6</v>
      </c>
      <c r="C38" s="2" t="s">
        <v>140</v>
      </c>
      <c r="D38" s="3">
        <v>83</v>
      </c>
      <c r="E38" s="3" t="s">
        <v>885</v>
      </c>
      <c r="F38" s="3" t="s">
        <v>886</v>
      </c>
      <c r="G38" s="3" t="s">
        <v>887</v>
      </c>
      <c r="H38" s="3" t="s">
        <v>888</v>
      </c>
      <c r="I38" s="3" t="s">
        <v>889</v>
      </c>
      <c r="J38" s="3">
        <v>6</v>
      </c>
    </row>
    <row r="39" spans="1:10" x14ac:dyDescent="0.25">
      <c r="A39" s="3">
        <v>3</v>
      </c>
      <c r="B39" s="3">
        <v>6</v>
      </c>
      <c r="C39" s="2" t="s">
        <v>146</v>
      </c>
      <c r="D39" s="3">
        <v>102</v>
      </c>
      <c r="E39" s="3" t="s">
        <v>890</v>
      </c>
      <c r="F39" s="3" t="s">
        <v>891</v>
      </c>
      <c r="G39" s="3" t="s">
        <v>892</v>
      </c>
      <c r="H39" s="3" t="s">
        <v>893</v>
      </c>
      <c r="I39" s="3" t="s">
        <v>894</v>
      </c>
      <c r="J39" s="3">
        <v>6</v>
      </c>
    </row>
    <row r="40" spans="1:10" x14ac:dyDescent="0.25">
      <c r="A40" s="3">
        <v>4</v>
      </c>
      <c r="B40" s="3">
        <v>6</v>
      </c>
      <c r="C40" s="2" t="s">
        <v>152</v>
      </c>
      <c r="D40" s="3">
        <v>91</v>
      </c>
      <c r="E40" s="3" t="s">
        <v>895</v>
      </c>
      <c r="F40" s="3" t="s">
        <v>896</v>
      </c>
      <c r="G40" s="3" t="s">
        <v>897</v>
      </c>
      <c r="H40" s="3" t="s">
        <v>898</v>
      </c>
      <c r="I40" s="3" t="s">
        <v>899</v>
      </c>
      <c r="J40" s="3">
        <v>6</v>
      </c>
    </row>
    <row r="41" spans="1:10" x14ac:dyDescent="0.25">
      <c r="A41" s="3">
        <v>1</v>
      </c>
      <c r="B41" s="3">
        <v>7</v>
      </c>
      <c r="C41" s="2" t="s">
        <v>158</v>
      </c>
      <c r="D41" s="3">
        <v>85</v>
      </c>
      <c r="E41" s="3" t="s">
        <v>900</v>
      </c>
      <c r="F41" s="3" t="s">
        <v>901</v>
      </c>
      <c r="G41" s="3" t="s">
        <v>902</v>
      </c>
      <c r="H41" s="3" t="s">
        <v>903</v>
      </c>
      <c r="I41" s="3" t="s">
        <v>904</v>
      </c>
      <c r="J41" s="3">
        <v>6</v>
      </c>
    </row>
    <row r="42" spans="1:10" x14ac:dyDescent="0.25">
      <c r="A42" s="3">
        <v>2</v>
      </c>
      <c r="B42" s="3">
        <v>7</v>
      </c>
      <c r="C42" s="2" t="s">
        <v>164</v>
      </c>
      <c r="D42" s="3">
        <v>99</v>
      </c>
      <c r="E42" s="3" t="s">
        <v>905</v>
      </c>
      <c r="F42" s="3" t="s">
        <v>906</v>
      </c>
      <c r="G42" s="3" t="s">
        <v>907</v>
      </c>
      <c r="H42" s="3" t="s">
        <v>908</v>
      </c>
      <c r="I42" s="3" t="s">
        <v>909</v>
      </c>
      <c r="J42" s="3">
        <v>6</v>
      </c>
    </row>
    <row r="43" spans="1:10" x14ac:dyDescent="0.25">
      <c r="A43" s="3">
        <v>3</v>
      </c>
      <c r="B43" s="3">
        <v>7</v>
      </c>
      <c r="C43" s="2" t="s">
        <v>170</v>
      </c>
      <c r="D43" s="3">
        <v>104</v>
      </c>
      <c r="E43" s="3" t="s">
        <v>910</v>
      </c>
      <c r="F43" s="3" t="s">
        <v>911</v>
      </c>
      <c r="G43" s="3" t="s">
        <v>912</v>
      </c>
      <c r="H43" s="3" t="s">
        <v>913</v>
      </c>
      <c r="I43" s="3" t="s">
        <v>914</v>
      </c>
      <c r="J43" s="3">
        <v>6</v>
      </c>
    </row>
    <row r="44" spans="1:10" x14ac:dyDescent="0.25">
      <c r="A44" s="3">
        <v>4</v>
      </c>
      <c r="B44" s="3">
        <v>7</v>
      </c>
      <c r="C44" s="2" t="s">
        <v>176</v>
      </c>
      <c r="D44" s="3">
        <v>115</v>
      </c>
      <c r="E44" s="3" t="s">
        <v>915</v>
      </c>
      <c r="F44" s="3" t="s">
        <v>916</v>
      </c>
      <c r="G44" s="3" t="s">
        <v>917</v>
      </c>
      <c r="H44" s="3" t="s">
        <v>918</v>
      </c>
      <c r="I44" s="3" t="s">
        <v>919</v>
      </c>
      <c r="J44" s="3">
        <v>6</v>
      </c>
    </row>
    <row r="45" spans="1:10" x14ac:dyDescent="0.25">
      <c r="A45" s="3">
        <v>1</v>
      </c>
      <c r="B45" s="3">
        <v>8</v>
      </c>
      <c r="C45" s="2" t="s">
        <v>182</v>
      </c>
      <c r="D45" s="3">
        <v>94</v>
      </c>
      <c r="E45" s="3" t="s">
        <v>920</v>
      </c>
      <c r="F45" s="3" t="s">
        <v>921</v>
      </c>
      <c r="G45" s="3" t="s">
        <v>922</v>
      </c>
      <c r="H45" s="3" t="s">
        <v>923</v>
      </c>
      <c r="I45" s="3" t="s">
        <v>924</v>
      </c>
      <c r="J45" s="3">
        <v>6</v>
      </c>
    </row>
    <row r="46" spans="1:10" x14ac:dyDescent="0.25">
      <c r="A46" s="3">
        <v>2</v>
      </c>
      <c r="B46" s="3">
        <v>8</v>
      </c>
      <c r="C46" s="2" t="s">
        <v>188</v>
      </c>
      <c r="D46" s="3">
        <v>102</v>
      </c>
      <c r="E46" s="3" t="s">
        <v>925</v>
      </c>
      <c r="F46" s="3" t="s">
        <v>926</v>
      </c>
      <c r="G46" s="3" t="s">
        <v>927</v>
      </c>
      <c r="H46" s="3" t="s">
        <v>928</v>
      </c>
      <c r="I46" s="3" t="s">
        <v>929</v>
      </c>
      <c r="J46" s="3">
        <v>6</v>
      </c>
    </row>
    <row r="47" spans="1:10" x14ac:dyDescent="0.25">
      <c r="A47" s="3">
        <v>3</v>
      </c>
      <c r="B47" s="3">
        <v>8</v>
      </c>
      <c r="C47" s="2" t="s">
        <v>194</v>
      </c>
      <c r="D47" s="3">
        <v>114</v>
      </c>
      <c r="E47" s="3" t="s">
        <v>930</v>
      </c>
      <c r="F47" s="3" t="s">
        <v>931</v>
      </c>
      <c r="G47" s="3" t="s">
        <v>932</v>
      </c>
      <c r="H47" s="3" t="s">
        <v>933</v>
      </c>
      <c r="I47" s="3" t="s">
        <v>934</v>
      </c>
      <c r="J47" s="3">
        <v>6</v>
      </c>
    </row>
    <row r="48" spans="1:10" x14ac:dyDescent="0.25">
      <c r="A48" s="3">
        <v>4</v>
      </c>
      <c r="B48" s="3">
        <v>8</v>
      </c>
      <c r="C48" s="2" t="s">
        <v>200</v>
      </c>
      <c r="D48" s="3">
        <v>91</v>
      </c>
      <c r="E48" s="3" t="s">
        <v>935</v>
      </c>
      <c r="F48" s="3" t="s">
        <v>936</v>
      </c>
      <c r="G48" s="3" t="s">
        <v>937</v>
      </c>
      <c r="H48" s="3" t="s">
        <v>938</v>
      </c>
      <c r="I48" s="3" t="s">
        <v>939</v>
      </c>
      <c r="J48" s="3">
        <v>6</v>
      </c>
    </row>
    <row r="49" spans="1:10" x14ac:dyDescent="0.25">
      <c r="A49" s="3">
        <v>1</v>
      </c>
      <c r="B49" s="3">
        <v>9</v>
      </c>
      <c r="C49" s="2" t="s">
        <v>206</v>
      </c>
      <c r="D49" s="3">
        <v>94</v>
      </c>
      <c r="E49" s="3" t="s">
        <v>940</v>
      </c>
      <c r="F49" s="3" t="s">
        <v>941</v>
      </c>
      <c r="G49" s="3" t="s">
        <v>942</v>
      </c>
      <c r="H49" s="3" t="s">
        <v>943</v>
      </c>
      <c r="I49" s="3" t="s">
        <v>944</v>
      </c>
      <c r="J49" s="3">
        <v>6</v>
      </c>
    </row>
    <row r="50" spans="1:10" x14ac:dyDescent="0.25">
      <c r="A50" s="3">
        <v>2</v>
      </c>
      <c r="B50" s="3">
        <v>9</v>
      </c>
      <c r="C50" s="2" t="s">
        <v>212</v>
      </c>
      <c r="D50" s="3">
        <v>85</v>
      </c>
      <c r="E50" s="3" t="s">
        <v>945</v>
      </c>
      <c r="F50" s="3" t="s">
        <v>946</v>
      </c>
      <c r="G50" s="3" t="s">
        <v>947</v>
      </c>
      <c r="H50" s="3" t="s">
        <v>948</v>
      </c>
      <c r="I50" s="3" t="s">
        <v>949</v>
      </c>
      <c r="J50" s="3">
        <v>6</v>
      </c>
    </row>
    <row r="51" spans="1:10" x14ac:dyDescent="0.25">
      <c r="A51" s="3">
        <v>3</v>
      </c>
      <c r="B51" s="3">
        <v>9</v>
      </c>
      <c r="C51" s="2" t="s">
        <v>218</v>
      </c>
      <c r="D51" s="3">
        <v>86</v>
      </c>
      <c r="E51" s="3" t="s">
        <v>950</v>
      </c>
      <c r="F51" s="3" t="s">
        <v>951</v>
      </c>
      <c r="G51" s="3" t="s">
        <v>952</v>
      </c>
      <c r="H51" s="3" t="s">
        <v>953</v>
      </c>
      <c r="I51" s="3" t="s">
        <v>954</v>
      </c>
      <c r="J51" s="3">
        <v>6</v>
      </c>
    </row>
    <row r="52" spans="1:10" x14ac:dyDescent="0.25">
      <c r="A52" s="3">
        <v>4</v>
      </c>
      <c r="B52" s="3">
        <v>9</v>
      </c>
      <c r="C52" s="2" t="s">
        <v>224</v>
      </c>
      <c r="D52" s="3">
        <v>85</v>
      </c>
      <c r="E52" s="3" t="s">
        <v>955</v>
      </c>
      <c r="F52" s="3" t="s">
        <v>956</v>
      </c>
      <c r="G52" s="3" t="s">
        <v>957</v>
      </c>
      <c r="H52" s="3" t="s">
        <v>958</v>
      </c>
      <c r="I52" s="3" t="s">
        <v>959</v>
      </c>
      <c r="J52" s="3">
        <v>6</v>
      </c>
    </row>
    <row r="53" spans="1:10" x14ac:dyDescent="0.25">
      <c r="A53" s="3">
        <v>1</v>
      </c>
      <c r="B53" s="3">
        <v>10</v>
      </c>
      <c r="C53" s="2" t="s">
        <v>230</v>
      </c>
      <c r="D53" s="3">
        <v>93</v>
      </c>
      <c r="E53" s="3" t="s">
        <v>960</v>
      </c>
      <c r="F53" s="3" t="s">
        <v>961</v>
      </c>
      <c r="G53" s="3" t="s">
        <v>962</v>
      </c>
      <c r="H53" s="3" t="s">
        <v>963</v>
      </c>
      <c r="I53" s="3" t="s">
        <v>964</v>
      </c>
      <c r="J53" s="3">
        <v>6</v>
      </c>
    </row>
    <row r="54" spans="1:10" x14ac:dyDescent="0.25">
      <c r="A54" s="3">
        <v>2</v>
      </c>
      <c r="B54" s="3">
        <v>10</v>
      </c>
      <c r="C54" s="2" t="s">
        <v>236</v>
      </c>
      <c r="D54" s="3">
        <v>108</v>
      </c>
      <c r="E54" s="3" t="s">
        <v>965</v>
      </c>
      <c r="F54" s="3" t="s">
        <v>966</v>
      </c>
      <c r="G54" s="3" t="s">
        <v>967</v>
      </c>
      <c r="H54" s="3" t="s">
        <v>968</v>
      </c>
      <c r="I54" s="3" t="s">
        <v>969</v>
      </c>
      <c r="J54" s="3">
        <v>6</v>
      </c>
    </row>
    <row r="55" spans="1:10" x14ac:dyDescent="0.25">
      <c r="A55" s="3">
        <v>3</v>
      </c>
      <c r="B55" s="3">
        <v>10</v>
      </c>
      <c r="C55" s="2" t="s">
        <v>242</v>
      </c>
      <c r="D55" s="3">
        <v>118</v>
      </c>
      <c r="E55" s="3" t="s">
        <v>970</v>
      </c>
      <c r="F55" s="3" t="s">
        <v>971</v>
      </c>
      <c r="G55" s="3" t="s">
        <v>972</v>
      </c>
      <c r="H55" s="3" t="s">
        <v>973</v>
      </c>
      <c r="I55" s="3" t="s">
        <v>974</v>
      </c>
      <c r="J55" s="3">
        <v>6</v>
      </c>
    </row>
    <row r="56" spans="1:10" x14ac:dyDescent="0.25">
      <c r="A56" s="3">
        <v>4</v>
      </c>
      <c r="B56" s="3">
        <v>10</v>
      </c>
      <c r="C56" s="2" t="s">
        <v>248</v>
      </c>
      <c r="D56" s="3">
        <v>106</v>
      </c>
      <c r="E56" s="3" t="s">
        <v>975</v>
      </c>
      <c r="F56" s="3" t="s">
        <v>976</v>
      </c>
      <c r="G56" s="3" t="s">
        <v>977</v>
      </c>
      <c r="H56" s="3" t="s">
        <v>978</v>
      </c>
      <c r="I56" s="3" t="s">
        <v>979</v>
      </c>
      <c r="J56" s="3">
        <v>6</v>
      </c>
    </row>
    <row r="57" spans="1:10" x14ac:dyDescent="0.25">
      <c r="A57" s="3">
        <v>1</v>
      </c>
      <c r="B57" s="3">
        <v>11</v>
      </c>
      <c r="C57" s="2" t="s">
        <v>254</v>
      </c>
      <c r="D57" s="3">
        <v>80</v>
      </c>
      <c r="E57" s="3" t="s">
        <v>980</v>
      </c>
      <c r="F57" s="3" t="s">
        <v>981</v>
      </c>
      <c r="G57" s="3" t="s">
        <v>982</v>
      </c>
      <c r="H57" s="3" t="s">
        <v>983</v>
      </c>
      <c r="I57" s="3" t="s">
        <v>984</v>
      </c>
      <c r="J57" s="3">
        <v>6</v>
      </c>
    </row>
    <row r="58" spans="1:10" x14ac:dyDescent="0.25">
      <c r="A58" s="3">
        <v>2</v>
      </c>
      <c r="B58" s="3">
        <v>11</v>
      </c>
      <c r="C58" s="2" t="s">
        <v>260</v>
      </c>
      <c r="D58" s="3">
        <v>103</v>
      </c>
      <c r="E58" s="3" t="s">
        <v>985</v>
      </c>
      <c r="F58" s="3" t="s">
        <v>986</v>
      </c>
      <c r="G58" s="3" t="s">
        <v>987</v>
      </c>
      <c r="H58" s="3" t="s">
        <v>988</v>
      </c>
      <c r="I58" s="3" t="s">
        <v>989</v>
      </c>
      <c r="J58" s="3">
        <v>6</v>
      </c>
    </row>
    <row r="59" spans="1:10" x14ac:dyDescent="0.25">
      <c r="A59" s="3">
        <v>3</v>
      </c>
      <c r="B59" s="3">
        <v>11</v>
      </c>
      <c r="C59" s="2" t="s">
        <v>266</v>
      </c>
      <c r="D59" s="3">
        <v>85</v>
      </c>
      <c r="E59" s="3" t="s">
        <v>990</v>
      </c>
      <c r="F59" s="3" t="s">
        <v>991</v>
      </c>
      <c r="G59" s="3" t="s">
        <v>992</v>
      </c>
      <c r="H59" s="3">
        <v>1327</v>
      </c>
      <c r="I59" s="3" t="s">
        <v>993</v>
      </c>
      <c r="J59" s="3">
        <v>6</v>
      </c>
    </row>
    <row r="60" spans="1:10" x14ac:dyDescent="0.25">
      <c r="A60" s="3">
        <v>4</v>
      </c>
      <c r="B60" s="3">
        <v>11</v>
      </c>
      <c r="C60" s="2" t="s">
        <v>272</v>
      </c>
      <c r="D60" s="3">
        <v>51</v>
      </c>
      <c r="E60" s="3" t="s">
        <v>994</v>
      </c>
      <c r="F60" s="3" t="s">
        <v>995</v>
      </c>
      <c r="G60" s="3" t="s">
        <v>996</v>
      </c>
      <c r="H60" s="3" t="s">
        <v>997</v>
      </c>
      <c r="I60" s="3" t="s">
        <v>998</v>
      </c>
      <c r="J60" s="3">
        <v>3</v>
      </c>
    </row>
    <row r="61" spans="1:10" x14ac:dyDescent="0.25">
      <c r="A61" s="3">
        <v>1</v>
      </c>
      <c r="B61" s="3">
        <v>12</v>
      </c>
      <c r="C61" s="2" t="s">
        <v>278</v>
      </c>
      <c r="D61" s="3">
        <v>109</v>
      </c>
      <c r="E61" s="3" t="s">
        <v>999</v>
      </c>
      <c r="F61" s="3" t="s">
        <v>1000</v>
      </c>
      <c r="G61" s="3" t="s">
        <v>1001</v>
      </c>
      <c r="H61" s="3" t="s">
        <v>1002</v>
      </c>
      <c r="I61" s="3" t="s">
        <v>1003</v>
      </c>
      <c r="J61" s="3">
        <v>6</v>
      </c>
    </row>
    <row r="62" spans="1:10" x14ac:dyDescent="0.25">
      <c r="A62" s="3">
        <v>2</v>
      </c>
      <c r="B62" s="3">
        <v>12</v>
      </c>
      <c r="C62" s="2" t="s">
        <v>284</v>
      </c>
      <c r="D62" s="3">
        <v>81</v>
      </c>
      <c r="E62" s="3" t="s">
        <v>1004</v>
      </c>
      <c r="F62" s="3" t="s">
        <v>1005</v>
      </c>
      <c r="G62" s="3" t="s">
        <v>1006</v>
      </c>
      <c r="H62" s="3" t="s">
        <v>1007</v>
      </c>
      <c r="I62" s="3" t="s">
        <v>1008</v>
      </c>
      <c r="J62" s="3">
        <v>6</v>
      </c>
    </row>
    <row r="63" spans="1:10" x14ac:dyDescent="0.25">
      <c r="A63" s="3">
        <v>3</v>
      </c>
      <c r="B63" s="3">
        <v>12</v>
      </c>
      <c r="C63" s="2" t="s">
        <v>290</v>
      </c>
      <c r="D63" s="3">
        <v>94</v>
      </c>
      <c r="E63" s="3" t="s">
        <v>1009</v>
      </c>
      <c r="F63" s="3" t="s">
        <v>1010</v>
      </c>
      <c r="G63" s="3" t="s">
        <v>1011</v>
      </c>
      <c r="H63" s="3" t="s">
        <v>1012</v>
      </c>
      <c r="I63" s="3" t="s">
        <v>1013</v>
      </c>
      <c r="J63" s="3">
        <v>6</v>
      </c>
    </row>
  </sheetData>
  <mergeCells count="1">
    <mergeCell ref="A15:J15"/>
  </mergeCells>
  <hyperlinks>
    <hyperlink ref="A15" r:id="rId1" display="http://columbus.ibl.local/file/imageviewer/viewer/pane.htm" xr:uid="{00000000-0004-0000-0400-000000000000}"/>
    <hyperlink ref="C17" r:id="rId2" display="http://columbus.ibl.local/browse/measurement/8746/well=1.1" xr:uid="{00000000-0004-0000-0400-000001000000}"/>
    <hyperlink ref="C18" r:id="rId3" display="http://columbus.ibl.local/browse/measurement/8746/well=2.1" xr:uid="{00000000-0004-0000-0400-000002000000}"/>
    <hyperlink ref="C19" r:id="rId4" display="http://columbus.ibl.local/browse/measurement/8746/well=3.1" xr:uid="{00000000-0004-0000-0400-000003000000}"/>
    <hyperlink ref="C20" r:id="rId5" display="http://columbus.ibl.local/browse/measurement/8746/well=4.1" xr:uid="{00000000-0004-0000-0400-000004000000}"/>
    <hyperlink ref="C21" r:id="rId6" display="http://columbus.ibl.local/browse/measurement/8746/well=1.2" xr:uid="{00000000-0004-0000-0400-000005000000}"/>
    <hyperlink ref="C22" r:id="rId7" display="http://columbus.ibl.local/browse/measurement/8746/well=2.2" xr:uid="{00000000-0004-0000-0400-000006000000}"/>
    <hyperlink ref="C23" r:id="rId8" display="http://columbus.ibl.local/browse/measurement/8746/well=3.2" xr:uid="{00000000-0004-0000-0400-000007000000}"/>
    <hyperlink ref="C24" r:id="rId9" display="http://columbus.ibl.local/browse/measurement/8746/well=4.2" xr:uid="{00000000-0004-0000-0400-000008000000}"/>
    <hyperlink ref="C25" r:id="rId10" display="http://columbus.ibl.local/browse/measurement/8746/well=1.3" xr:uid="{00000000-0004-0000-0400-000009000000}"/>
    <hyperlink ref="C26" r:id="rId11" display="http://columbus.ibl.local/browse/measurement/8746/well=2.3" xr:uid="{00000000-0004-0000-0400-00000A000000}"/>
    <hyperlink ref="C27" r:id="rId12" display="http://columbus.ibl.local/browse/measurement/8746/well=3.3" xr:uid="{00000000-0004-0000-0400-00000B000000}"/>
    <hyperlink ref="C28" r:id="rId13" display="http://columbus.ibl.local/browse/measurement/8746/well=4.3" xr:uid="{00000000-0004-0000-0400-00000C000000}"/>
    <hyperlink ref="C29" r:id="rId14" display="http://columbus.ibl.local/browse/measurement/8746/well=1.4" xr:uid="{00000000-0004-0000-0400-00000D000000}"/>
    <hyperlink ref="C30" r:id="rId15" display="http://columbus.ibl.local/browse/measurement/8746/well=2.4" xr:uid="{00000000-0004-0000-0400-00000E000000}"/>
    <hyperlink ref="C31" r:id="rId16" display="http://columbus.ibl.local/browse/measurement/8746/well=3.4" xr:uid="{00000000-0004-0000-0400-00000F000000}"/>
    <hyperlink ref="C32" r:id="rId17" display="http://columbus.ibl.local/browse/measurement/8746/well=4.4" xr:uid="{00000000-0004-0000-0400-000010000000}"/>
    <hyperlink ref="C33" r:id="rId18" display="http://columbus.ibl.local/browse/measurement/8746/well=1.5" xr:uid="{00000000-0004-0000-0400-000011000000}"/>
    <hyperlink ref="C34" r:id="rId19" display="http://columbus.ibl.local/browse/measurement/8746/well=2.5" xr:uid="{00000000-0004-0000-0400-000012000000}"/>
    <hyperlink ref="C35" r:id="rId20" display="http://columbus.ibl.local/browse/measurement/8746/well=3.5" xr:uid="{00000000-0004-0000-0400-000013000000}"/>
    <hyperlink ref="C36" r:id="rId21" display="http://columbus.ibl.local/browse/measurement/8746/well=4.5" xr:uid="{00000000-0004-0000-0400-000014000000}"/>
    <hyperlink ref="C37" r:id="rId22" display="http://columbus.ibl.local/browse/measurement/8746/well=1.6" xr:uid="{00000000-0004-0000-0400-000015000000}"/>
    <hyperlink ref="C38" r:id="rId23" display="http://columbus.ibl.local/browse/measurement/8746/well=2.6" xr:uid="{00000000-0004-0000-0400-000016000000}"/>
    <hyperlink ref="C39" r:id="rId24" display="http://columbus.ibl.local/browse/measurement/8746/well=3.6" xr:uid="{00000000-0004-0000-0400-000017000000}"/>
    <hyperlink ref="C40" r:id="rId25" display="http://columbus.ibl.local/browse/measurement/8746/well=4.6" xr:uid="{00000000-0004-0000-0400-000018000000}"/>
    <hyperlink ref="C41" r:id="rId26" display="http://columbus.ibl.local/browse/measurement/8746/well=1.7" xr:uid="{00000000-0004-0000-0400-000019000000}"/>
    <hyperlink ref="C42" r:id="rId27" display="http://columbus.ibl.local/browse/measurement/8746/well=2.7" xr:uid="{00000000-0004-0000-0400-00001A000000}"/>
    <hyperlink ref="C43" r:id="rId28" display="http://columbus.ibl.local/browse/measurement/8746/well=3.7" xr:uid="{00000000-0004-0000-0400-00001B000000}"/>
    <hyperlink ref="C44" r:id="rId29" display="http://columbus.ibl.local/browse/measurement/8746/well=4.7" xr:uid="{00000000-0004-0000-0400-00001C000000}"/>
    <hyperlink ref="C45" r:id="rId30" display="http://columbus.ibl.local/browse/measurement/8746/well=1.8" xr:uid="{00000000-0004-0000-0400-00001D000000}"/>
    <hyperlink ref="C46" r:id="rId31" display="http://columbus.ibl.local/browse/measurement/8746/well=2.8" xr:uid="{00000000-0004-0000-0400-00001E000000}"/>
    <hyperlink ref="C47" r:id="rId32" display="http://columbus.ibl.local/browse/measurement/8746/well=3.8" xr:uid="{00000000-0004-0000-0400-00001F000000}"/>
    <hyperlink ref="C48" r:id="rId33" display="http://columbus.ibl.local/browse/measurement/8746/well=4.8" xr:uid="{00000000-0004-0000-0400-000020000000}"/>
    <hyperlink ref="C49" r:id="rId34" display="http://columbus.ibl.local/browse/measurement/8746/well=1.9" xr:uid="{00000000-0004-0000-0400-000021000000}"/>
    <hyperlink ref="C50" r:id="rId35" display="http://columbus.ibl.local/browse/measurement/8746/well=2.9" xr:uid="{00000000-0004-0000-0400-000022000000}"/>
    <hyperlink ref="C51" r:id="rId36" display="http://columbus.ibl.local/browse/measurement/8746/well=3.9" xr:uid="{00000000-0004-0000-0400-000023000000}"/>
    <hyperlink ref="C52" r:id="rId37" display="http://columbus.ibl.local/browse/measurement/8746/well=4.9" xr:uid="{00000000-0004-0000-0400-000024000000}"/>
    <hyperlink ref="C53" r:id="rId38" display="http://columbus.ibl.local/browse/measurement/8746/well=1.10" xr:uid="{00000000-0004-0000-0400-000025000000}"/>
    <hyperlink ref="C54" r:id="rId39" display="http://columbus.ibl.local/browse/measurement/8746/well=2.10" xr:uid="{00000000-0004-0000-0400-000026000000}"/>
    <hyperlink ref="C55" r:id="rId40" display="http://columbus.ibl.local/browse/measurement/8746/well=3.10" xr:uid="{00000000-0004-0000-0400-000027000000}"/>
    <hyperlink ref="C56" r:id="rId41" display="http://columbus.ibl.local/browse/measurement/8746/well=4.10" xr:uid="{00000000-0004-0000-0400-000028000000}"/>
    <hyperlink ref="C57" r:id="rId42" display="http://columbus.ibl.local/browse/measurement/8746/well=1.11" xr:uid="{00000000-0004-0000-0400-000029000000}"/>
    <hyperlink ref="C58" r:id="rId43" display="http://columbus.ibl.local/browse/measurement/8746/well=2.11" xr:uid="{00000000-0004-0000-0400-00002A000000}"/>
    <hyperlink ref="C59" r:id="rId44" display="http://columbus.ibl.local/browse/measurement/8746/well=3.11" xr:uid="{00000000-0004-0000-0400-00002B000000}"/>
    <hyperlink ref="C60" r:id="rId45" display="http://columbus.ibl.local/browse/measurement/8746/well=4.11" xr:uid="{00000000-0004-0000-0400-00002C000000}"/>
    <hyperlink ref="C61" r:id="rId46" display="http://columbus.ibl.local/browse/measurement/8746/well=1.12" xr:uid="{00000000-0004-0000-0400-00002D000000}"/>
    <hyperlink ref="C62" r:id="rId47" display="http://columbus.ibl.local/browse/measurement/8746/well=2.12" xr:uid="{00000000-0004-0000-0400-00002E000000}"/>
    <hyperlink ref="C63" r:id="rId48" display="http://columbus.ibl.local/browse/measurement/8746/well=3.12" xr:uid="{00000000-0004-0000-0400-00002F000000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J64"/>
  <sheetViews>
    <sheetView topLeftCell="A25" workbookViewId="0">
      <selection activeCell="E17" sqref="E17:E64"/>
    </sheetView>
  </sheetViews>
  <sheetFormatPr baseColWidth="10" defaultRowHeight="15" x14ac:dyDescent="0.25"/>
  <sheetData>
    <row r="2" spans="1:10" x14ac:dyDescent="0.25">
      <c r="A2" t="s">
        <v>0</v>
      </c>
    </row>
    <row r="3" spans="1:10" x14ac:dyDescent="0.25">
      <c r="A3" t="s">
        <v>1</v>
      </c>
    </row>
    <row r="4" spans="1:10" x14ac:dyDescent="0.25">
      <c r="A4" t="s">
        <v>2</v>
      </c>
    </row>
    <row r="5" spans="1:10" x14ac:dyDescent="0.25">
      <c r="A5">
        <v>4</v>
      </c>
    </row>
    <row r="6" spans="1:10" x14ac:dyDescent="0.25">
      <c r="A6">
        <v>5</v>
      </c>
    </row>
    <row r="7" spans="1:10" x14ac:dyDescent="0.25">
      <c r="A7">
        <v>6</v>
      </c>
    </row>
    <row r="8" spans="1:10" x14ac:dyDescent="0.25">
      <c r="A8">
        <v>7</v>
      </c>
    </row>
    <row r="9" spans="1:10" x14ac:dyDescent="0.25">
      <c r="A9" t="s">
        <v>1014</v>
      </c>
    </row>
    <row r="10" spans="1:10" x14ac:dyDescent="0.25">
      <c r="A10">
        <v>9</v>
      </c>
    </row>
    <row r="11" spans="1:10" x14ac:dyDescent="0.25">
      <c r="A11">
        <v>10</v>
      </c>
    </row>
    <row r="12" spans="1:10" x14ac:dyDescent="0.25">
      <c r="A12">
        <v>11</v>
      </c>
    </row>
    <row r="13" spans="1:10" x14ac:dyDescent="0.25">
      <c r="A13">
        <v>12</v>
      </c>
    </row>
    <row r="14" spans="1:10" x14ac:dyDescent="0.25">
      <c r="A14">
        <v>13</v>
      </c>
    </row>
    <row r="15" spans="1:10" ht="15" customHeight="1" x14ac:dyDescent="0.25">
      <c r="A15" s="8" t="s">
        <v>4</v>
      </c>
      <c r="B15" s="8"/>
      <c r="C15" s="8"/>
      <c r="D15" s="8"/>
      <c r="E15" s="8"/>
      <c r="F15" s="8"/>
      <c r="G15" s="8"/>
      <c r="H15" s="8"/>
      <c r="I15" s="8"/>
      <c r="J15" s="8"/>
    </row>
    <row r="16" spans="1:10" ht="120" x14ac:dyDescent="0.25">
      <c r="A16" s="1" t="s">
        <v>5</v>
      </c>
      <c r="B16" s="1" t="s">
        <v>6</v>
      </c>
      <c r="C16" s="1" t="s">
        <v>7</v>
      </c>
      <c r="D16" s="1" t="s">
        <v>8</v>
      </c>
      <c r="E16" s="1" t="s">
        <v>9</v>
      </c>
      <c r="F16" s="1" t="s">
        <v>10</v>
      </c>
      <c r="G16" s="1" t="s">
        <v>11</v>
      </c>
      <c r="H16" s="1" t="s">
        <v>12</v>
      </c>
      <c r="I16" s="1" t="s">
        <v>13</v>
      </c>
      <c r="J16" s="1" t="s">
        <v>14</v>
      </c>
    </row>
    <row r="17" spans="1:10" x14ac:dyDescent="0.25">
      <c r="A17" s="3">
        <v>1</v>
      </c>
      <c r="B17" s="3">
        <v>1</v>
      </c>
      <c r="C17" s="2" t="s">
        <v>15</v>
      </c>
      <c r="D17" s="3">
        <v>45</v>
      </c>
      <c r="E17" s="3" t="s">
        <v>1015</v>
      </c>
      <c r="F17" s="3" t="s">
        <v>1016</v>
      </c>
      <c r="G17" s="3" t="s">
        <v>1017</v>
      </c>
      <c r="H17" s="3" t="s">
        <v>1018</v>
      </c>
      <c r="I17" s="3" t="s">
        <v>1019</v>
      </c>
      <c r="J17" s="3">
        <v>6</v>
      </c>
    </row>
    <row r="18" spans="1:10" x14ac:dyDescent="0.25">
      <c r="A18" s="3">
        <v>2</v>
      </c>
      <c r="B18" s="3">
        <v>1</v>
      </c>
      <c r="C18" s="2" t="s">
        <v>21</v>
      </c>
      <c r="D18" s="3">
        <v>45</v>
      </c>
      <c r="E18" s="3" t="s">
        <v>1020</v>
      </c>
      <c r="F18" s="3" t="s">
        <v>1021</v>
      </c>
      <c r="G18" s="3" t="s">
        <v>1022</v>
      </c>
      <c r="H18" s="3" t="s">
        <v>1023</v>
      </c>
      <c r="I18" s="3" t="s">
        <v>1024</v>
      </c>
      <c r="J18" s="3">
        <v>6</v>
      </c>
    </row>
    <row r="19" spans="1:10" x14ac:dyDescent="0.25">
      <c r="A19" s="3">
        <v>3</v>
      </c>
      <c r="B19" s="3">
        <v>1</v>
      </c>
      <c r="C19" s="2" t="s">
        <v>27</v>
      </c>
      <c r="D19" s="3">
        <v>61</v>
      </c>
      <c r="E19" s="3" t="s">
        <v>1025</v>
      </c>
      <c r="F19" s="3" t="s">
        <v>1026</v>
      </c>
      <c r="G19" s="3" t="s">
        <v>1027</v>
      </c>
      <c r="H19" s="3" t="s">
        <v>1028</v>
      </c>
      <c r="I19" s="3" t="s">
        <v>1029</v>
      </c>
      <c r="J19" s="3">
        <v>6</v>
      </c>
    </row>
    <row r="20" spans="1:10" x14ac:dyDescent="0.25">
      <c r="A20" s="3">
        <v>4</v>
      </c>
      <c r="B20" s="3">
        <v>1</v>
      </c>
      <c r="C20" s="2" t="s">
        <v>33</v>
      </c>
      <c r="D20" s="3">
        <v>79</v>
      </c>
      <c r="E20" s="3" t="s">
        <v>1030</v>
      </c>
      <c r="F20" s="3" t="s">
        <v>1031</v>
      </c>
      <c r="G20" s="3" t="s">
        <v>1032</v>
      </c>
      <c r="H20" s="3" t="s">
        <v>1033</v>
      </c>
      <c r="I20" s="3" t="s">
        <v>1034</v>
      </c>
      <c r="J20" s="3">
        <v>6</v>
      </c>
    </row>
    <row r="21" spans="1:10" x14ac:dyDescent="0.25">
      <c r="A21" s="3">
        <v>1</v>
      </c>
      <c r="B21" s="3">
        <v>2</v>
      </c>
      <c r="C21" s="2" t="s">
        <v>38</v>
      </c>
      <c r="D21" s="3">
        <v>65</v>
      </c>
      <c r="E21" s="3" t="s">
        <v>1035</v>
      </c>
      <c r="F21" s="3" t="s">
        <v>1036</v>
      </c>
      <c r="G21" s="3" t="s">
        <v>1037</v>
      </c>
      <c r="H21" s="3" t="s">
        <v>1038</v>
      </c>
      <c r="I21" s="3" t="s">
        <v>1039</v>
      </c>
      <c r="J21" s="3">
        <v>6</v>
      </c>
    </row>
    <row r="22" spans="1:10" x14ac:dyDescent="0.25">
      <c r="A22" s="3">
        <v>2</v>
      </c>
      <c r="B22" s="3">
        <v>2</v>
      </c>
      <c r="C22" s="2" t="s">
        <v>44</v>
      </c>
      <c r="D22" s="3">
        <v>76</v>
      </c>
      <c r="E22" s="3" t="s">
        <v>1040</v>
      </c>
      <c r="F22" s="3" t="s">
        <v>1041</v>
      </c>
      <c r="G22" s="3" t="s">
        <v>1042</v>
      </c>
      <c r="H22" s="3" t="s">
        <v>1043</v>
      </c>
      <c r="I22" s="3" t="s">
        <v>1044</v>
      </c>
      <c r="J22" s="3">
        <v>6</v>
      </c>
    </row>
    <row r="23" spans="1:10" x14ac:dyDescent="0.25">
      <c r="A23" s="3">
        <v>3</v>
      </c>
      <c r="B23" s="3">
        <v>2</v>
      </c>
      <c r="C23" s="2" t="s">
        <v>50</v>
      </c>
      <c r="D23" s="3">
        <v>59</v>
      </c>
      <c r="E23" s="3" t="s">
        <v>1045</v>
      </c>
      <c r="F23" s="3" t="s">
        <v>1046</v>
      </c>
      <c r="G23" s="3" t="s">
        <v>1047</v>
      </c>
      <c r="H23" s="3" t="s">
        <v>1048</v>
      </c>
      <c r="I23" s="3" t="s">
        <v>1049</v>
      </c>
      <c r="J23" s="3">
        <v>6</v>
      </c>
    </row>
    <row r="24" spans="1:10" x14ac:dyDescent="0.25">
      <c r="A24" s="3">
        <v>4</v>
      </c>
      <c r="B24" s="3">
        <v>2</v>
      </c>
      <c r="C24" s="2" t="s">
        <v>56</v>
      </c>
      <c r="D24" s="3">
        <v>78</v>
      </c>
      <c r="E24" s="3" t="s">
        <v>1050</v>
      </c>
      <c r="F24" s="3" t="s">
        <v>1051</v>
      </c>
      <c r="G24" s="3" t="s">
        <v>1052</v>
      </c>
      <c r="H24" s="3" t="s">
        <v>1053</v>
      </c>
      <c r="I24" s="3" t="s">
        <v>1054</v>
      </c>
      <c r="J24" s="3">
        <v>6</v>
      </c>
    </row>
    <row r="25" spans="1:10" x14ac:dyDescent="0.25">
      <c r="A25" s="3">
        <v>1</v>
      </c>
      <c r="B25" s="3">
        <v>3</v>
      </c>
      <c r="C25" s="2" t="s">
        <v>62</v>
      </c>
      <c r="D25" s="3">
        <v>56</v>
      </c>
      <c r="E25" s="3" t="s">
        <v>1055</v>
      </c>
      <c r="F25" s="3" t="s">
        <v>1056</v>
      </c>
      <c r="G25" s="3" t="s">
        <v>1057</v>
      </c>
      <c r="H25" s="3" t="s">
        <v>1058</v>
      </c>
      <c r="I25" s="3" t="s">
        <v>1059</v>
      </c>
      <c r="J25" s="3">
        <v>6</v>
      </c>
    </row>
    <row r="26" spans="1:10" x14ac:dyDescent="0.25">
      <c r="A26" s="3">
        <v>2</v>
      </c>
      <c r="B26" s="3">
        <v>3</v>
      </c>
      <c r="C26" s="2" t="s">
        <v>68</v>
      </c>
      <c r="D26" s="3">
        <v>70</v>
      </c>
      <c r="E26" s="3" t="s">
        <v>1060</v>
      </c>
      <c r="F26" s="3" t="s">
        <v>1061</v>
      </c>
      <c r="G26" s="3" t="s">
        <v>1062</v>
      </c>
      <c r="H26" s="3" t="s">
        <v>1063</v>
      </c>
      <c r="I26" s="3" t="s">
        <v>1064</v>
      </c>
      <c r="J26" s="3">
        <v>6</v>
      </c>
    </row>
    <row r="27" spans="1:10" x14ac:dyDescent="0.25">
      <c r="A27" s="3">
        <v>3</v>
      </c>
      <c r="B27" s="3">
        <v>3</v>
      </c>
      <c r="C27" s="2" t="s">
        <v>74</v>
      </c>
      <c r="D27" s="3">
        <v>65</v>
      </c>
      <c r="E27" s="3" t="s">
        <v>1065</v>
      </c>
      <c r="F27" s="3" t="s">
        <v>1066</v>
      </c>
      <c r="G27" s="3" t="s">
        <v>1067</v>
      </c>
      <c r="H27" s="3" t="s">
        <v>1068</v>
      </c>
      <c r="I27" s="3" t="s">
        <v>1069</v>
      </c>
      <c r="J27" s="3">
        <v>6</v>
      </c>
    </row>
    <row r="28" spans="1:10" x14ac:dyDescent="0.25">
      <c r="A28" s="3">
        <v>4</v>
      </c>
      <c r="B28" s="3">
        <v>3</v>
      </c>
      <c r="C28" s="2" t="s">
        <v>80</v>
      </c>
      <c r="D28" s="3">
        <v>63</v>
      </c>
      <c r="E28" s="3" t="s">
        <v>1070</v>
      </c>
      <c r="F28" s="3" t="s">
        <v>1071</v>
      </c>
      <c r="G28" s="3" t="s">
        <v>1072</v>
      </c>
      <c r="H28" s="3" t="s">
        <v>1073</v>
      </c>
      <c r="I28" s="3" t="s">
        <v>1074</v>
      </c>
      <c r="J28" s="3">
        <v>6</v>
      </c>
    </row>
    <row r="29" spans="1:10" x14ac:dyDescent="0.25">
      <c r="A29" s="3">
        <v>1</v>
      </c>
      <c r="B29" s="3">
        <v>4</v>
      </c>
      <c r="C29" s="2" t="s">
        <v>86</v>
      </c>
      <c r="D29" s="3">
        <v>59</v>
      </c>
      <c r="E29" s="3" t="s">
        <v>1075</v>
      </c>
      <c r="F29" s="3" t="s">
        <v>1076</v>
      </c>
      <c r="G29" s="3" t="s">
        <v>1077</v>
      </c>
      <c r="H29" s="3" t="s">
        <v>1078</v>
      </c>
      <c r="I29" s="3" t="s">
        <v>1079</v>
      </c>
      <c r="J29" s="3">
        <v>6</v>
      </c>
    </row>
    <row r="30" spans="1:10" x14ac:dyDescent="0.25">
      <c r="A30" s="3">
        <v>2</v>
      </c>
      <c r="B30" s="3">
        <v>4</v>
      </c>
      <c r="C30" s="2" t="s">
        <v>92</v>
      </c>
      <c r="D30" s="3">
        <v>69</v>
      </c>
      <c r="E30" s="3" t="s">
        <v>1080</v>
      </c>
      <c r="F30" s="3" t="s">
        <v>1081</v>
      </c>
      <c r="G30" s="3" t="s">
        <v>1082</v>
      </c>
      <c r="H30" s="3" t="s">
        <v>1083</v>
      </c>
      <c r="I30" s="3" t="s">
        <v>1084</v>
      </c>
      <c r="J30" s="3">
        <v>6</v>
      </c>
    </row>
    <row r="31" spans="1:10" x14ac:dyDescent="0.25">
      <c r="A31" s="3">
        <v>3</v>
      </c>
      <c r="B31" s="3">
        <v>4</v>
      </c>
      <c r="C31" s="2" t="s">
        <v>98</v>
      </c>
      <c r="D31" s="3">
        <v>47</v>
      </c>
      <c r="E31" s="3" t="s">
        <v>1085</v>
      </c>
      <c r="F31" s="3" t="s">
        <v>1086</v>
      </c>
      <c r="G31" s="3" t="s">
        <v>1087</v>
      </c>
      <c r="H31" s="3" t="s">
        <v>1088</v>
      </c>
      <c r="I31" s="3" t="s">
        <v>1089</v>
      </c>
      <c r="J31" s="3">
        <v>6</v>
      </c>
    </row>
    <row r="32" spans="1:10" x14ac:dyDescent="0.25">
      <c r="A32" s="3">
        <v>4</v>
      </c>
      <c r="B32" s="3">
        <v>4</v>
      </c>
      <c r="C32" s="2" t="s">
        <v>104</v>
      </c>
      <c r="D32" s="3">
        <v>88</v>
      </c>
      <c r="E32" s="3" t="s">
        <v>1090</v>
      </c>
      <c r="F32" s="3" t="s">
        <v>1091</v>
      </c>
      <c r="G32" s="3" t="s">
        <v>1092</v>
      </c>
      <c r="H32" s="3" t="s">
        <v>1093</v>
      </c>
      <c r="I32" s="3" t="s">
        <v>1094</v>
      </c>
      <c r="J32" s="3">
        <v>6</v>
      </c>
    </row>
    <row r="33" spans="1:10" x14ac:dyDescent="0.25">
      <c r="A33" s="3">
        <v>1</v>
      </c>
      <c r="B33" s="3">
        <v>5</v>
      </c>
      <c r="C33" s="2" t="s">
        <v>110</v>
      </c>
      <c r="D33" s="3">
        <v>4</v>
      </c>
      <c r="E33" s="3">
        <v>42</v>
      </c>
      <c r="F33" s="3" t="s">
        <v>1095</v>
      </c>
      <c r="G33" s="3" t="s">
        <v>1096</v>
      </c>
      <c r="H33" s="3">
        <v>1450</v>
      </c>
      <c r="I33" s="3" t="s">
        <v>1097</v>
      </c>
      <c r="J33" s="3">
        <v>6</v>
      </c>
    </row>
    <row r="34" spans="1:10" x14ac:dyDescent="0.25">
      <c r="A34" s="3">
        <v>2</v>
      </c>
      <c r="B34" s="3">
        <v>5</v>
      </c>
      <c r="C34" s="2" t="s">
        <v>116</v>
      </c>
      <c r="D34" s="3">
        <v>78</v>
      </c>
      <c r="E34" s="3" t="s">
        <v>1098</v>
      </c>
      <c r="F34" s="3" t="s">
        <v>1099</v>
      </c>
      <c r="G34" s="3" t="s">
        <v>1100</v>
      </c>
      <c r="H34" s="3" t="s">
        <v>1101</v>
      </c>
      <c r="I34" s="3" t="s">
        <v>1102</v>
      </c>
      <c r="J34" s="3">
        <v>6</v>
      </c>
    </row>
    <row r="35" spans="1:10" x14ac:dyDescent="0.25">
      <c r="A35" s="3">
        <v>3</v>
      </c>
      <c r="B35" s="3">
        <v>5</v>
      </c>
      <c r="C35" s="2" t="s">
        <v>122</v>
      </c>
      <c r="D35" s="3">
        <v>72</v>
      </c>
      <c r="E35" s="3" t="s">
        <v>1103</v>
      </c>
      <c r="F35" s="3" t="s">
        <v>1104</v>
      </c>
      <c r="G35" s="3" t="s">
        <v>1105</v>
      </c>
      <c r="H35" s="3" t="s">
        <v>1106</v>
      </c>
      <c r="I35" s="3" t="s">
        <v>1107</v>
      </c>
      <c r="J35" s="3">
        <v>6</v>
      </c>
    </row>
    <row r="36" spans="1:10" x14ac:dyDescent="0.25">
      <c r="A36" s="3">
        <v>4</v>
      </c>
      <c r="B36" s="3">
        <v>5</v>
      </c>
      <c r="C36" s="2" t="s">
        <v>128</v>
      </c>
      <c r="D36" s="3">
        <v>66</v>
      </c>
      <c r="E36" s="3" t="s">
        <v>1108</v>
      </c>
      <c r="F36" s="3" t="s">
        <v>1109</v>
      </c>
      <c r="G36" s="3" t="s">
        <v>1110</v>
      </c>
      <c r="H36" s="3" t="s">
        <v>1111</v>
      </c>
      <c r="I36" s="3" t="s">
        <v>1112</v>
      </c>
      <c r="J36" s="3">
        <v>6</v>
      </c>
    </row>
    <row r="37" spans="1:10" x14ac:dyDescent="0.25">
      <c r="A37" s="3">
        <v>1</v>
      </c>
      <c r="B37" s="3">
        <v>6</v>
      </c>
      <c r="C37" s="2" t="s">
        <v>134</v>
      </c>
      <c r="D37" s="3">
        <v>56</v>
      </c>
      <c r="E37" s="3" t="s">
        <v>1113</v>
      </c>
      <c r="F37" s="3" t="s">
        <v>1114</v>
      </c>
      <c r="G37" s="3" t="s">
        <v>1115</v>
      </c>
      <c r="H37" s="3" t="s">
        <v>1116</v>
      </c>
      <c r="I37" s="3" t="s">
        <v>1117</v>
      </c>
      <c r="J37" s="3">
        <v>6</v>
      </c>
    </row>
    <row r="38" spans="1:10" x14ac:dyDescent="0.25">
      <c r="A38" s="3">
        <v>2</v>
      </c>
      <c r="B38" s="3">
        <v>6</v>
      </c>
      <c r="C38" s="2" t="s">
        <v>140</v>
      </c>
      <c r="D38" s="3">
        <v>50</v>
      </c>
      <c r="E38" s="3" t="s">
        <v>1118</v>
      </c>
      <c r="F38" s="3" t="s">
        <v>1119</v>
      </c>
      <c r="G38" s="3" t="s">
        <v>1120</v>
      </c>
      <c r="H38" s="3" t="s">
        <v>1121</v>
      </c>
      <c r="I38" s="3" t="s">
        <v>1122</v>
      </c>
      <c r="J38" s="3">
        <v>6</v>
      </c>
    </row>
    <row r="39" spans="1:10" x14ac:dyDescent="0.25">
      <c r="A39" s="3">
        <v>3</v>
      </c>
      <c r="B39" s="3">
        <v>6</v>
      </c>
      <c r="C39" s="2" t="s">
        <v>146</v>
      </c>
      <c r="D39" s="3">
        <v>88</v>
      </c>
      <c r="E39" s="3" t="s">
        <v>1123</v>
      </c>
      <c r="F39" s="3" t="s">
        <v>1124</v>
      </c>
      <c r="G39" s="3" t="s">
        <v>1125</v>
      </c>
      <c r="H39" s="3" t="s">
        <v>1126</v>
      </c>
      <c r="I39" s="3" t="s">
        <v>1127</v>
      </c>
      <c r="J39" s="3">
        <v>6</v>
      </c>
    </row>
    <row r="40" spans="1:10" x14ac:dyDescent="0.25">
      <c r="A40" s="3">
        <v>4</v>
      </c>
      <c r="B40" s="3">
        <v>6</v>
      </c>
      <c r="C40" s="2" t="s">
        <v>152</v>
      </c>
      <c r="D40" s="3">
        <v>74</v>
      </c>
      <c r="E40" s="3" t="s">
        <v>1128</v>
      </c>
      <c r="F40" s="3" t="s">
        <v>1129</v>
      </c>
      <c r="G40" s="3" t="s">
        <v>1130</v>
      </c>
      <c r="H40" s="3" t="s">
        <v>1131</v>
      </c>
      <c r="I40" s="3" t="s">
        <v>1132</v>
      </c>
      <c r="J40" s="3">
        <v>6</v>
      </c>
    </row>
    <row r="41" spans="1:10" x14ac:dyDescent="0.25">
      <c r="A41" s="3">
        <v>1</v>
      </c>
      <c r="B41" s="3">
        <v>7</v>
      </c>
      <c r="C41" s="2" t="s">
        <v>158</v>
      </c>
      <c r="D41" s="3">
        <v>48</v>
      </c>
      <c r="E41" s="3" t="s">
        <v>1133</v>
      </c>
      <c r="F41" s="3" t="s">
        <v>1134</v>
      </c>
      <c r="G41" s="3" t="s">
        <v>1135</v>
      </c>
      <c r="H41" s="3" t="s">
        <v>1136</v>
      </c>
      <c r="I41" s="3" t="s">
        <v>1137</v>
      </c>
      <c r="J41" s="3">
        <v>6</v>
      </c>
    </row>
    <row r="42" spans="1:10" x14ac:dyDescent="0.25">
      <c r="A42" s="3">
        <v>2</v>
      </c>
      <c r="B42" s="3">
        <v>7</v>
      </c>
      <c r="C42" s="2" t="s">
        <v>164</v>
      </c>
      <c r="D42" s="3">
        <v>59</v>
      </c>
      <c r="E42" s="3" t="s">
        <v>1138</v>
      </c>
      <c r="F42" s="3" t="s">
        <v>1139</v>
      </c>
      <c r="G42" s="3" t="s">
        <v>1140</v>
      </c>
      <c r="H42" s="3" t="s">
        <v>1141</v>
      </c>
      <c r="I42" s="3" t="s">
        <v>1142</v>
      </c>
      <c r="J42" s="3">
        <v>6</v>
      </c>
    </row>
    <row r="43" spans="1:10" x14ac:dyDescent="0.25">
      <c r="A43" s="3">
        <v>3</v>
      </c>
      <c r="B43" s="3">
        <v>7</v>
      </c>
      <c r="C43" s="2" t="s">
        <v>170</v>
      </c>
      <c r="D43" s="3">
        <v>75</v>
      </c>
      <c r="E43" s="3" t="s">
        <v>1143</v>
      </c>
      <c r="F43" s="3" t="s">
        <v>1144</v>
      </c>
      <c r="G43" s="3" t="s">
        <v>1145</v>
      </c>
      <c r="H43" s="3" t="s">
        <v>1146</v>
      </c>
      <c r="I43" s="3" t="s">
        <v>1147</v>
      </c>
      <c r="J43" s="3">
        <v>6</v>
      </c>
    </row>
    <row r="44" spans="1:10" x14ac:dyDescent="0.25">
      <c r="A44" s="3">
        <v>4</v>
      </c>
      <c r="B44" s="3">
        <v>7</v>
      </c>
      <c r="C44" s="2" t="s">
        <v>176</v>
      </c>
      <c r="D44" s="3">
        <v>71</v>
      </c>
      <c r="E44" s="3" t="s">
        <v>1148</v>
      </c>
      <c r="F44" s="3" t="s">
        <v>1149</v>
      </c>
      <c r="G44" s="3" t="s">
        <v>1150</v>
      </c>
      <c r="H44" s="3" t="s">
        <v>1151</v>
      </c>
      <c r="I44" s="3" t="s">
        <v>1152</v>
      </c>
      <c r="J44" s="3">
        <v>6</v>
      </c>
    </row>
    <row r="45" spans="1:10" x14ac:dyDescent="0.25">
      <c r="A45" s="3">
        <v>1</v>
      </c>
      <c r="B45" s="3">
        <v>8</v>
      </c>
      <c r="C45" s="2" t="s">
        <v>182</v>
      </c>
      <c r="D45" s="3">
        <v>74</v>
      </c>
      <c r="E45" s="3" t="s">
        <v>1153</v>
      </c>
      <c r="F45" s="3" t="s">
        <v>1154</v>
      </c>
      <c r="G45" s="3" t="s">
        <v>1155</v>
      </c>
      <c r="H45" s="3" t="s">
        <v>1156</v>
      </c>
      <c r="I45" s="3" t="s">
        <v>1157</v>
      </c>
      <c r="J45" s="3">
        <v>6</v>
      </c>
    </row>
    <row r="46" spans="1:10" x14ac:dyDescent="0.25">
      <c r="A46" s="3">
        <v>2</v>
      </c>
      <c r="B46" s="3">
        <v>8</v>
      </c>
      <c r="C46" s="2" t="s">
        <v>188</v>
      </c>
      <c r="D46" s="3">
        <v>63</v>
      </c>
      <c r="E46" s="3" t="s">
        <v>1158</v>
      </c>
      <c r="F46" s="3" t="s">
        <v>1159</v>
      </c>
      <c r="G46" s="3" t="s">
        <v>1160</v>
      </c>
      <c r="H46" s="3" t="s">
        <v>1161</v>
      </c>
      <c r="I46" s="3" t="s">
        <v>1162</v>
      </c>
      <c r="J46" s="3">
        <v>6</v>
      </c>
    </row>
    <row r="47" spans="1:10" x14ac:dyDescent="0.25">
      <c r="A47" s="3">
        <v>3</v>
      </c>
      <c r="B47" s="3">
        <v>8</v>
      </c>
      <c r="C47" s="2" t="s">
        <v>194</v>
      </c>
      <c r="D47" s="3">
        <v>60</v>
      </c>
      <c r="E47" s="3" t="s">
        <v>1163</v>
      </c>
      <c r="F47" s="3" t="s">
        <v>1164</v>
      </c>
      <c r="G47" s="3" t="s">
        <v>1165</v>
      </c>
      <c r="H47" s="3" t="s">
        <v>1166</v>
      </c>
      <c r="I47" s="3" t="s">
        <v>1167</v>
      </c>
      <c r="J47" s="3">
        <v>6</v>
      </c>
    </row>
    <row r="48" spans="1:10" x14ac:dyDescent="0.25">
      <c r="A48" s="3">
        <v>4</v>
      </c>
      <c r="B48" s="3">
        <v>8</v>
      </c>
      <c r="C48" s="2" t="s">
        <v>200</v>
      </c>
      <c r="D48" s="3">
        <v>63</v>
      </c>
      <c r="E48" s="3" t="s">
        <v>1168</v>
      </c>
      <c r="F48" s="3" t="s">
        <v>1169</v>
      </c>
      <c r="G48" s="3" t="s">
        <v>1170</v>
      </c>
      <c r="H48" s="3" t="s">
        <v>1171</v>
      </c>
      <c r="I48" s="3" t="s">
        <v>1172</v>
      </c>
      <c r="J48" s="3">
        <v>6</v>
      </c>
    </row>
    <row r="49" spans="1:10" x14ac:dyDescent="0.25">
      <c r="A49" s="3">
        <v>1</v>
      </c>
      <c r="B49" s="3">
        <v>9</v>
      </c>
      <c r="C49" s="2" t="s">
        <v>206</v>
      </c>
      <c r="D49" s="3">
        <v>77</v>
      </c>
      <c r="E49" s="3" t="s">
        <v>1173</v>
      </c>
      <c r="F49" s="3" t="s">
        <v>1174</v>
      </c>
      <c r="G49" s="3" t="s">
        <v>1175</v>
      </c>
      <c r="H49" s="3" t="s">
        <v>1176</v>
      </c>
      <c r="I49" s="3" t="s">
        <v>1177</v>
      </c>
      <c r="J49" s="3">
        <v>6</v>
      </c>
    </row>
    <row r="50" spans="1:10" x14ac:dyDescent="0.25">
      <c r="A50" s="3">
        <v>2</v>
      </c>
      <c r="B50" s="3">
        <v>9</v>
      </c>
      <c r="C50" s="2" t="s">
        <v>212</v>
      </c>
      <c r="D50" s="3">
        <v>74</v>
      </c>
      <c r="E50" s="3" t="s">
        <v>1178</v>
      </c>
      <c r="F50" s="3" t="s">
        <v>1179</v>
      </c>
      <c r="G50" s="3" t="s">
        <v>1180</v>
      </c>
      <c r="H50" s="3" t="s">
        <v>1181</v>
      </c>
      <c r="I50" s="3" t="s">
        <v>1182</v>
      </c>
      <c r="J50" s="3">
        <v>6</v>
      </c>
    </row>
    <row r="51" spans="1:10" x14ac:dyDescent="0.25">
      <c r="A51" s="3">
        <v>3</v>
      </c>
      <c r="B51" s="3">
        <v>9</v>
      </c>
      <c r="C51" s="2" t="s">
        <v>218</v>
      </c>
      <c r="D51" s="3">
        <v>78</v>
      </c>
      <c r="E51" s="3" t="s">
        <v>1183</v>
      </c>
      <c r="F51" s="3" t="s">
        <v>1184</v>
      </c>
      <c r="G51" s="3" t="s">
        <v>1185</v>
      </c>
      <c r="H51" s="3" t="s">
        <v>1186</v>
      </c>
      <c r="I51" s="3" t="s">
        <v>1187</v>
      </c>
      <c r="J51" s="3">
        <v>6</v>
      </c>
    </row>
    <row r="52" spans="1:10" x14ac:dyDescent="0.25">
      <c r="A52" s="3">
        <v>4</v>
      </c>
      <c r="B52" s="3">
        <v>9</v>
      </c>
      <c r="C52" s="2" t="s">
        <v>224</v>
      </c>
      <c r="D52" s="3">
        <v>91</v>
      </c>
      <c r="E52" s="3" t="s">
        <v>1188</v>
      </c>
      <c r="F52" s="3" t="s">
        <v>1189</v>
      </c>
      <c r="G52" s="3" t="s">
        <v>1190</v>
      </c>
      <c r="H52" s="3" t="s">
        <v>1191</v>
      </c>
      <c r="I52" s="3" t="s">
        <v>1192</v>
      </c>
      <c r="J52" s="3">
        <v>6</v>
      </c>
    </row>
    <row r="53" spans="1:10" x14ac:dyDescent="0.25">
      <c r="A53" s="3">
        <v>1</v>
      </c>
      <c r="B53" s="3">
        <v>10</v>
      </c>
      <c r="C53" s="2" t="s">
        <v>230</v>
      </c>
      <c r="D53" s="3">
        <v>71</v>
      </c>
      <c r="E53" s="3" t="s">
        <v>1193</v>
      </c>
      <c r="F53" s="3" t="s">
        <v>1194</v>
      </c>
      <c r="G53" s="3" t="s">
        <v>1195</v>
      </c>
      <c r="H53" s="3" t="s">
        <v>1196</v>
      </c>
      <c r="I53" s="3" t="s">
        <v>1197</v>
      </c>
      <c r="J53" s="3">
        <v>6</v>
      </c>
    </row>
    <row r="54" spans="1:10" x14ac:dyDescent="0.25">
      <c r="A54" s="3">
        <v>2</v>
      </c>
      <c r="B54" s="3">
        <v>10</v>
      </c>
      <c r="C54" s="2" t="s">
        <v>236</v>
      </c>
      <c r="D54" s="3">
        <v>75</v>
      </c>
      <c r="E54" s="3" t="s">
        <v>1198</v>
      </c>
      <c r="F54" s="3" t="s">
        <v>1199</v>
      </c>
      <c r="G54" s="3" t="s">
        <v>1200</v>
      </c>
      <c r="H54" s="3" t="s">
        <v>1201</v>
      </c>
      <c r="I54" s="3" t="s">
        <v>1202</v>
      </c>
      <c r="J54" s="3">
        <v>6</v>
      </c>
    </row>
    <row r="55" spans="1:10" x14ac:dyDescent="0.25">
      <c r="A55" s="3">
        <v>3</v>
      </c>
      <c r="B55" s="3">
        <v>10</v>
      </c>
      <c r="C55" s="2" t="s">
        <v>242</v>
      </c>
      <c r="D55" s="3">
        <v>69</v>
      </c>
      <c r="E55" s="3" t="s">
        <v>1203</v>
      </c>
      <c r="F55" s="3" t="s">
        <v>1204</v>
      </c>
      <c r="G55" s="3" t="s">
        <v>1205</v>
      </c>
      <c r="H55" s="3" t="s">
        <v>1206</v>
      </c>
      <c r="I55" s="3" t="s">
        <v>1207</v>
      </c>
      <c r="J55" s="3">
        <v>6</v>
      </c>
    </row>
    <row r="56" spans="1:10" x14ac:dyDescent="0.25">
      <c r="A56" s="3">
        <v>4</v>
      </c>
      <c r="B56" s="3">
        <v>10</v>
      </c>
      <c r="C56" s="2" t="s">
        <v>248</v>
      </c>
      <c r="D56" s="3">
        <v>100</v>
      </c>
      <c r="E56" s="3" t="s">
        <v>1208</v>
      </c>
      <c r="F56" s="3" t="s">
        <v>1209</v>
      </c>
      <c r="G56" s="3" t="s">
        <v>1210</v>
      </c>
      <c r="H56" s="3" t="s">
        <v>1211</v>
      </c>
      <c r="I56" s="3" t="s">
        <v>1212</v>
      </c>
      <c r="J56" s="3">
        <v>6</v>
      </c>
    </row>
    <row r="57" spans="1:10" x14ac:dyDescent="0.25">
      <c r="A57" s="3">
        <v>1</v>
      </c>
      <c r="B57" s="3">
        <v>11</v>
      </c>
      <c r="C57" s="2" t="s">
        <v>254</v>
      </c>
      <c r="D57" s="3">
        <v>65</v>
      </c>
      <c r="E57" s="3" t="s">
        <v>1213</v>
      </c>
      <c r="F57" s="3" t="s">
        <v>1214</v>
      </c>
      <c r="G57" s="3" t="s">
        <v>1215</v>
      </c>
      <c r="H57" s="3" t="s">
        <v>1216</v>
      </c>
      <c r="I57" s="3" t="s">
        <v>1217</v>
      </c>
      <c r="J57" s="3">
        <v>6</v>
      </c>
    </row>
    <row r="58" spans="1:10" x14ac:dyDescent="0.25">
      <c r="A58" s="3">
        <v>2</v>
      </c>
      <c r="B58" s="3">
        <v>11</v>
      </c>
      <c r="C58" s="2" t="s">
        <v>260</v>
      </c>
      <c r="D58" s="3">
        <v>54</v>
      </c>
      <c r="E58" s="3" t="s">
        <v>1218</v>
      </c>
      <c r="F58" s="3" t="s">
        <v>1219</v>
      </c>
      <c r="G58" s="3" t="s">
        <v>1220</v>
      </c>
      <c r="H58" s="3" t="s">
        <v>1221</v>
      </c>
      <c r="I58" s="3" t="s">
        <v>1222</v>
      </c>
      <c r="J58" s="3">
        <v>6</v>
      </c>
    </row>
    <row r="59" spans="1:10" x14ac:dyDescent="0.25">
      <c r="A59" s="3">
        <v>3</v>
      </c>
      <c r="B59" s="3">
        <v>11</v>
      </c>
      <c r="C59" s="2" t="s">
        <v>266</v>
      </c>
      <c r="D59" s="3">
        <v>78</v>
      </c>
      <c r="E59" s="3" t="s">
        <v>1223</v>
      </c>
      <c r="F59" s="3" t="s">
        <v>1224</v>
      </c>
      <c r="G59" s="3" t="s">
        <v>1225</v>
      </c>
      <c r="H59" s="3" t="s">
        <v>1226</v>
      </c>
      <c r="I59" s="3" t="s">
        <v>1227</v>
      </c>
      <c r="J59" s="3">
        <v>6</v>
      </c>
    </row>
    <row r="60" spans="1:10" x14ac:dyDescent="0.25">
      <c r="A60" s="3">
        <v>4</v>
      </c>
      <c r="B60" s="3">
        <v>11</v>
      </c>
      <c r="C60" s="2" t="s">
        <v>272</v>
      </c>
      <c r="D60" s="3">
        <v>92</v>
      </c>
      <c r="E60" s="3" t="s">
        <v>1228</v>
      </c>
      <c r="F60" s="3" t="s">
        <v>1229</v>
      </c>
      <c r="G60" s="3" t="s">
        <v>1230</v>
      </c>
      <c r="H60" s="3" t="s">
        <v>1231</v>
      </c>
      <c r="I60" s="3" t="s">
        <v>1232</v>
      </c>
      <c r="J60" s="3">
        <v>6</v>
      </c>
    </row>
    <row r="61" spans="1:10" x14ac:dyDescent="0.25">
      <c r="A61" s="3">
        <v>1</v>
      </c>
      <c r="B61" s="3">
        <v>12</v>
      </c>
      <c r="C61" s="2" t="s">
        <v>278</v>
      </c>
      <c r="D61" s="3">
        <v>53</v>
      </c>
      <c r="E61" s="3" t="s">
        <v>1233</v>
      </c>
      <c r="F61" s="3" t="s">
        <v>1234</v>
      </c>
      <c r="G61" s="3" t="s">
        <v>1235</v>
      </c>
      <c r="H61" s="3" t="s">
        <v>1236</v>
      </c>
      <c r="I61" s="3" t="s">
        <v>1237</v>
      </c>
      <c r="J61" s="3">
        <v>6</v>
      </c>
    </row>
    <row r="62" spans="1:10" x14ac:dyDescent="0.25">
      <c r="A62" s="3">
        <v>2</v>
      </c>
      <c r="B62" s="3">
        <v>12</v>
      </c>
      <c r="C62" s="2" t="s">
        <v>284</v>
      </c>
      <c r="D62" s="3">
        <v>65</v>
      </c>
      <c r="E62" s="3" t="s">
        <v>1238</v>
      </c>
      <c r="F62" s="3" t="s">
        <v>1239</v>
      </c>
      <c r="G62" s="3" t="s">
        <v>1240</v>
      </c>
      <c r="H62" s="3" t="s">
        <v>1241</v>
      </c>
      <c r="I62" s="3" t="s">
        <v>1242</v>
      </c>
      <c r="J62" s="3">
        <v>6</v>
      </c>
    </row>
    <row r="63" spans="1:10" x14ac:dyDescent="0.25">
      <c r="A63" s="3">
        <v>3</v>
      </c>
      <c r="B63" s="3">
        <v>12</v>
      </c>
      <c r="C63" s="2" t="s">
        <v>290</v>
      </c>
      <c r="D63" s="3">
        <v>66</v>
      </c>
      <c r="E63" s="3">
        <v>62</v>
      </c>
      <c r="F63" s="3" t="s">
        <v>1243</v>
      </c>
      <c r="G63" s="3" t="s">
        <v>1244</v>
      </c>
      <c r="H63" s="3" t="s">
        <v>1245</v>
      </c>
      <c r="I63" s="3" t="s">
        <v>1246</v>
      </c>
      <c r="J63" s="3">
        <v>6</v>
      </c>
    </row>
    <row r="64" spans="1:10" x14ac:dyDescent="0.25">
      <c r="A64" s="3">
        <v>4</v>
      </c>
      <c r="B64" s="3">
        <v>12</v>
      </c>
      <c r="C64" s="2" t="s">
        <v>296</v>
      </c>
      <c r="D64" s="3">
        <v>76</v>
      </c>
      <c r="E64" s="3" t="s">
        <v>1247</v>
      </c>
      <c r="F64" s="3" t="s">
        <v>1248</v>
      </c>
      <c r="G64" s="3" t="s">
        <v>1249</v>
      </c>
      <c r="H64" s="3" t="s">
        <v>1250</v>
      </c>
      <c r="I64" s="3" t="s">
        <v>1251</v>
      </c>
      <c r="J64" s="3">
        <v>6</v>
      </c>
    </row>
  </sheetData>
  <mergeCells count="1">
    <mergeCell ref="A15:J15"/>
  </mergeCells>
  <hyperlinks>
    <hyperlink ref="A15" r:id="rId1" display="http://columbus.ibl.local/file/imageviewer/viewer/pane.htm" xr:uid="{00000000-0004-0000-0500-000000000000}"/>
    <hyperlink ref="C17" r:id="rId2" display="http://columbus.ibl.local/browse/measurement/8880/well=1.1" xr:uid="{00000000-0004-0000-0500-000001000000}"/>
    <hyperlink ref="C18" r:id="rId3" display="http://columbus.ibl.local/browse/measurement/8880/well=2.1" xr:uid="{00000000-0004-0000-0500-000002000000}"/>
    <hyperlink ref="C19" r:id="rId4" display="http://columbus.ibl.local/browse/measurement/8880/well=3.1" xr:uid="{00000000-0004-0000-0500-000003000000}"/>
    <hyperlink ref="C20" r:id="rId5" display="http://columbus.ibl.local/browse/measurement/8880/well=4.1" xr:uid="{00000000-0004-0000-0500-000004000000}"/>
    <hyperlink ref="C21" r:id="rId6" display="http://columbus.ibl.local/browse/measurement/8880/well=1.2" xr:uid="{00000000-0004-0000-0500-000005000000}"/>
    <hyperlink ref="C22" r:id="rId7" display="http://columbus.ibl.local/browse/measurement/8880/well=2.2" xr:uid="{00000000-0004-0000-0500-000006000000}"/>
    <hyperlink ref="C23" r:id="rId8" display="http://columbus.ibl.local/browse/measurement/8880/well=3.2" xr:uid="{00000000-0004-0000-0500-000007000000}"/>
    <hyperlink ref="C24" r:id="rId9" display="http://columbus.ibl.local/browse/measurement/8880/well=4.2" xr:uid="{00000000-0004-0000-0500-000008000000}"/>
    <hyperlink ref="C25" r:id="rId10" display="http://columbus.ibl.local/browse/measurement/8880/well=1.3" xr:uid="{00000000-0004-0000-0500-000009000000}"/>
    <hyperlink ref="C26" r:id="rId11" display="http://columbus.ibl.local/browse/measurement/8880/well=2.3" xr:uid="{00000000-0004-0000-0500-00000A000000}"/>
    <hyperlink ref="C27" r:id="rId12" display="http://columbus.ibl.local/browse/measurement/8880/well=3.3" xr:uid="{00000000-0004-0000-0500-00000B000000}"/>
    <hyperlink ref="C28" r:id="rId13" display="http://columbus.ibl.local/browse/measurement/8880/well=4.3" xr:uid="{00000000-0004-0000-0500-00000C000000}"/>
    <hyperlink ref="C29" r:id="rId14" display="http://columbus.ibl.local/browse/measurement/8880/well=1.4" xr:uid="{00000000-0004-0000-0500-00000D000000}"/>
    <hyperlink ref="C30" r:id="rId15" display="http://columbus.ibl.local/browse/measurement/8880/well=2.4" xr:uid="{00000000-0004-0000-0500-00000E000000}"/>
    <hyperlink ref="C31" r:id="rId16" display="http://columbus.ibl.local/browse/measurement/8880/well=3.4" xr:uid="{00000000-0004-0000-0500-00000F000000}"/>
    <hyperlink ref="C32" r:id="rId17" display="http://columbus.ibl.local/browse/measurement/8880/well=4.4" xr:uid="{00000000-0004-0000-0500-000010000000}"/>
    <hyperlink ref="C33" r:id="rId18" display="http://columbus.ibl.local/browse/measurement/8880/well=1.5" xr:uid="{00000000-0004-0000-0500-000011000000}"/>
    <hyperlink ref="C34" r:id="rId19" display="http://columbus.ibl.local/browse/measurement/8880/well=2.5" xr:uid="{00000000-0004-0000-0500-000012000000}"/>
    <hyperlink ref="C35" r:id="rId20" display="http://columbus.ibl.local/browse/measurement/8880/well=3.5" xr:uid="{00000000-0004-0000-0500-000013000000}"/>
    <hyperlink ref="C36" r:id="rId21" display="http://columbus.ibl.local/browse/measurement/8880/well=4.5" xr:uid="{00000000-0004-0000-0500-000014000000}"/>
    <hyperlink ref="C37" r:id="rId22" display="http://columbus.ibl.local/browse/measurement/8880/well=1.6" xr:uid="{00000000-0004-0000-0500-000015000000}"/>
    <hyperlink ref="C38" r:id="rId23" display="http://columbus.ibl.local/browse/measurement/8880/well=2.6" xr:uid="{00000000-0004-0000-0500-000016000000}"/>
    <hyperlink ref="C39" r:id="rId24" display="http://columbus.ibl.local/browse/measurement/8880/well=3.6" xr:uid="{00000000-0004-0000-0500-000017000000}"/>
    <hyperlink ref="C40" r:id="rId25" display="http://columbus.ibl.local/browse/measurement/8880/well=4.6" xr:uid="{00000000-0004-0000-0500-000018000000}"/>
    <hyperlink ref="C41" r:id="rId26" display="http://columbus.ibl.local/browse/measurement/8880/well=1.7" xr:uid="{00000000-0004-0000-0500-000019000000}"/>
    <hyperlink ref="C42" r:id="rId27" display="http://columbus.ibl.local/browse/measurement/8880/well=2.7" xr:uid="{00000000-0004-0000-0500-00001A000000}"/>
    <hyperlink ref="C43" r:id="rId28" display="http://columbus.ibl.local/browse/measurement/8880/well=3.7" xr:uid="{00000000-0004-0000-0500-00001B000000}"/>
    <hyperlink ref="C44" r:id="rId29" display="http://columbus.ibl.local/browse/measurement/8880/well=4.7" xr:uid="{00000000-0004-0000-0500-00001C000000}"/>
    <hyperlink ref="C45" r:id="rId30" display="http://columbus.ibl.local/browse/measurement/8880/well=1.8" xr:uid="{00000000-0004-0000-0500-00001D000000}"/>
    <hyperlink ref="C46" r:id="rId31" display="http://columbus.ibl.local/browse/measurement/8880/well=2.8" xr:uid="{00000000-0004-0000-0500-00001E000000}"/>
    <hyperlink ref="C47" r:id="rId32" display="http://columbus.ibl.local/browse/measurement/8880/well=3.8" xr:uid="{00000000-0004-0000-0500-00001F000000}"/>
    <hyperlink ref="C48" r:id="rId33" display="http://columbus.ibl.local/browse/measurement/8880/well=4.8" xr:uid="{00000000-0004-0000-0500-000020000000}"/>
    <hyperlink ref="C49" r:id="rId34" display="http://columbus.ibl.local/browse/measurement/8880/well=1.9" xr:uid="{00000000-0004-0000-0500-000021000000}"/>
    <hyperlink ref="C50" r:id="rId35" display="http://columbus.ibl.local/browse/measurement/8880/well=2.9" xr:uid="{00000000-0004-0000-0500-000022000000}"/>
    <hyperlink ref="C51" r:id="rId36" display="http://columbus.ibl.local/browse/measurement/8880/well=3.9" xr:uid="{00000000-0004-0000-0500-000023000000}"/>
    <hyperlink ref="C52" r:id="rId37" display="http://columbus.ibl.local/browse/measurement/8880/well=4.9" xr:uid="{00000000-0004-0000-0500-000024000000}"/>
    <hyperlink ref="C53" r:id="rId38" display="http://columbus.ibl.local/browse/measurement/8880/well=1.10" xr:uid="{00000000-0004-0000-0500-000025000000}"/>
    <hyperlink ref="C54" r:id="rId39" display="http://columbus.ibl.local/browse/measurement/8880/well=2.10" xr:uid="{00000000-0004-0000-0500-000026000000}"/>
    <hyperlink ref="C55" r:id="rId40" display="http://columbus.ibl.local/browse/measurement/8880/well=3.10" xr:uid="{00000000-0004-0000-0500-000027000000}"/>
    <hyperlink ref="C56" r:id="rId41" display="http://columbus.ibl.local/browse/measurement/8880/well=4.10" xr:uid="{00000000-0004-0000-0500-000028000000}"/>
    <hyperlink ref="C57" r:id="rId42" display="http://columbus.ibl.local/browse/measurement/8880/well=1.11" xr:uid="{00000000-0004-0000-0500-000029000000}"/>
    <hyperlink ref="C58" r:id="rId43" display="http://columbus.ibl.local/browse/measurement/8880/well=2.11" xr:uid="{00000000-0004-0000-0500-00002A000000}"/>
    <hyperlink ref="C59" r:id="rId44" display="http://columbus.ibl.local/browse/measurement/8880/well=3.11" xr:uid="{00000000-0004-0000-0500-00002B000000}"/>
    <hyperlink ref="C60" r:id="rId45" display="http://columbus.ibl.local/browse/measurement/8880/well=4.11" xr:uid="{00000000-0004-0000-0500-00002C000000}"/>
    <hyperlink ref="C61" r:id="rId46" display="http://columbus.ibl.local/browse/measurement/8880/well=1.12" xr:uid="{00000000-0004-0000-0500-00002D000000}"/>
    <hyperlink ref="C62" r:id="rId47" display="http://columbus.ibl.local/browse/measurement/8880/well=2.12" xr:uid="{00000000-0004-0000-0500-00002E000000}"/>
    <hyperlink ref="C63" r:id="rId48" display="http://columbus.ibl.local/browse/measurement/8880/well=3.12" xr:uid="{00000000-0004-0000-0500-00002F000000}"/>
    <hyperlink ref="C64" r:id="rId49" display="http://columbus.ibl.local/browse/measurement/8880/well=4.12" xr:uid="{00000000-0004-0000-0500-000030000000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J64"/>
  <sheetViews>
    <sheetView topLeftCell="A28" workbookViewId="0">
      <selection activeCell="E17" sqref="E17:E64"/>
    </sheetView>
  </sheetViews>
  <sheetFormatPr baseColWidth="10" defaultRowHeight="15" x14ac:dyDescent="0.25"/>
  <sheetData>
    <row r="2" spans="1:10" x14ac:dyDescent="0.25">
      <c r="A2" t="s">
        <v>0</v>
      </c>
    </row>
    <row r="3" spans="1:10" x14ac:dyDescent="0.25">
      <c r="A3" t="s">
        <v>1</v>
      </c>
    </row>
    <row r="4" spans="1:10" x14ac:dyDescent="0.25">
      <c r="A4" t="s">
        <v>2</v>
      </c>
    </row>
    <row r="5" spans="1:10" x14ac:dyDescent="0.25">
      <c r="A5">
        <v>4</v>
      </c>
    </row>
    <row r="6" spans="1:10" x14ac:dyDescent="0.25">
      <c r="A6">
        <v>5</v>
      </c>
    </row>
    <row r="7" spans="1:10" x14ac:dyDescent="0.25">
      <c r="A7">
        <v>6</v>
      </c>
    </row>
    <row r="8" spans="1:10" x14ac:dyDescent="0.25">
      <c r="A8">
        <v>7</v>
      </c>
    </row>
    <row r="9" spans="1:10" x14ac:dyDescent="0.25">
      <c r="A9">
        <v>8</v>
      </c>
    </row>
    <row r="10" spans="1:10" x14ac:dyDescent="0.25">
      <c r="A10" t="s">
        <v>1252</v>
      </c>
    </row>
    <row r="11" spans="1:10" x14ac:dyDescent="0.25">
      <c r="A11">
        <v>10</v>
      </c>
    </row>
    <row r="12" spans="1:10" x14ac:dyDescent="0.25">
      <c r="A12">
        <v>11</v>
      </c>
    </row>
    <row r="13" spans="1:10" x14ac:dyDescent="0.25">
      <c r="A13">
        <v>12</v>
      </c>
    </row>
    <row r="14" spans="1:10" x14ac:dyDescent="0.25">
      <c r="A14">
        <v>13</v>
      </c>
    </row>
    <row r="15" spans="1:10" ht="15" customHeight="1" x14ac:dyDescent="0.25">
      <c r="A15" s="8" t="s">
        <v>4</v>
      </c>
      <c r="B15" s="8"/>
      <c r="C15" s="8"/>
      <c r="D15" s="8"/>
      <c r="E15" s="8"/>
      <c r="F15" s="8"/>
      <c r="G15" s="8"/>
      <c r="H15" s="8"/>
      <c r="I15" s="8"/>
      <c r="J15" s="8"/>
    </row>
    <row r="16" spans="1:10" ht="120" x14ac:dyDescent="0.25">
      <c r="A16" s="1" t="s">
        <v>5</v>
      </c>
      <c r="B16" s="1" t="s">
        <v>6</v>
      </c>
      <c r="C16" s="1" t="s">
        <v>7</v>
      </c>
      <c r="D16" s="1" t="s">
        <v>8</v>
      </c>
      <c r="E16" s="1" t="s">
        <v>9</v>
      </c>
      <c r="F16" s="1" t="s">
        <v>10</v>
      </c>
      <c r="G16" s="1" t="s">
        <v>11</v>
      </c>
      <c r="H16" s="1" t="s">
        <v>12</v>
      </c>
      <c r="I16" s="1" t="s">
        <v>13</v>
      </c>
      <c r="J16" s="1" t="s">
        <v>14</v>
      </c>
    </row>
    <row r="17" spans="1:10" x14ac:dyDescent="0.25">
      <c r="A17" s="3">
        <v>1</v>
      </c>
      <c r="B17" s="3">
        <v>1</v>
      </c>
      <c r="C17" s="2" t="s">
        <v>15</v>
      </c>
      <c r="D17" s="3">
        <v>52</v>
      </c>
      <c r="E17" s="3" t="s">
        <v>1253</v>
      </c>
      <c r="F17" s="3" t="s">
        <v>1254</v>
      </c>
      <c r="G17" s="3" t="s">
        <v>1255</v>
      </c>
      <c r="H17" s="3" t="s">
        <v>1256</v>
      </c>
      <c r="I17" s="3" t="s">
        <v>1257</v>
      </c>
      <c r="J17" s="3">
        <v>6</v>
      </c>
    </row>
    <row r="18" spans="1:10" x14ac:dyDescent="0.25">
      <c r="A18" s="3">
        <v>2</v>
      </c>
      <c r="B18" s="3">
        <v>1</v>
      </c>
      <c r="C18" s="2" t="s">
        <v>21</v>
      </c>
      <c r="D18" s="3">
        <v>55</v>
      </c>
      <c r="E18" s="3" t="s">
        <v>1258</v>
      </c>
      <c r="F18" s="3" t="s">
        <v>1259</v>
      </c>
      <c r="G18" s="3" t="s">
        <v>1260</v>
      </c>
      <c r="H18" s="3" t="s">
        <v>1261</v>
      </c>
      <c r="I18" s="3" t="s">
        <v>1262</v>
      </c>
      <c r="J18" s="3">
        <v>6</v>
      </c>
    </row>
    <row r="19" spans="1:10" x14ac:dyDescent="0.25">
      <c r="A19" s="3">
        <v>3</v>
      </c>
      <c r="B19" s="3">
        <v>1</v>
      </c>
      <c r="C19" s="2" t="s">
        <v>27</v>
      </c>
      <c r="D19" s="3">
        <v>67</v>
      </c>
      <c r="E19" s="3" t="s">
        <v>1263</v>
      </c>
      <c r="F19" s="3" t="s">
        <v>1264</v>
      </c>
      <c r="G19" s="3" t="s">
        <v>1265</v>
      </c>
      <c r="H19" s="3" t="s">
        <v>1266</v>
      </c>
      <c r="I19" s="3" t="s">
        <v>1267</v>
      </c>
      <c r="J19" s="3">
        <v>6</v>
      </c>
    </row>
    <row r="20" spans="1:10" x14ac:dyDescent="0.25">
      <c r="A20" s="3">
        <v>4</v>
      </c>
      <c r="B20" s="3">
        <v>1</v>
      </c>
      <c r="C20" s="2" t="s">
        <v>33</v>
      </c>
      <c r="D20" s="3">
        <v>55</v>
      </c>
      <c r="E20" s="3" t="s">
        <v>1268</v>
      </c>
      <c r="F20" s="3" t="s">
        <v>1269</v>
      </c>
      <c r="G20" s="3" t="s">
        <v>1270</v>
      </c>
      <c r="H20" s="3" t="s">
        <v>1271</v>
      </c>
      <c r="I20" s="3" t="s">
        <v>1272</v>
      </c>
      <c r="J20" s="3">
        <v>6</v>
      </c>
    </row>
    <row r="21" spans="1:10" x14ac:dyDescent="0.25">
      <c r="A21" s="3">
        <v>1</v>
      </c>
      <c r="B21" s="3">
        <v>2</v>
      </c>
      <c r="C21" s="2" t="s">
        <v>38</v>
      </c>
      <c r="D21" s="3">
        <v>64</v>
      </c>
      <c r="E21" s="3" t="s">
        <v>1273</v>
      </c>
      <c r="F21" s="3" t="s">
        <v>1274</v>
      </c>
      <c r="G21" s="3" t="s">
        <v>1275</v>
      </c>
      <c r="H21" s="3" t="s">
        <v>1276</v>
      </c>
      <c r="I21" s="3" t="s">
        <v>1277</v>
      </c>
      <c r="J21" s="3">
        <v>6</v>
      </c>
    </row>
    <row r="22" spans="1:10" x14ac:dyDescent="0.25">
      <c r="A22" s="3">
        <v>2</v>
      </c>
      <c r="B22" s="3">
        <v>2</v>
      </c>
      <c r="C22" s="2" t="s">
        <v>44</v>
      </c>
      <c r="D22" s="3">
        <v>74</v>
      </c>
      <c r="E22" s="3" t="s">
        <v>1278</v>
      </c>
      <c r="F22" s="3" t="s">
        <v>1279</v>
      </c>
      <c r="G22" s="3" t="s">
        <v>1280</v>
      </c>
      <c r="H22" s="3" t="s">
        <v>1281</v>
      </c>
      <c r="I22" s="3" t="s">
        <v>1282</v>
      </c>
      <c r="J22" s="3">
        <v>6</v>
      </c>
    </row>
    <row r="23" spans="1:10" x14ac:dyDescent="0.25">
      <c r="A23" s="3">
        <v>3</v>
      </c>
      <c r="B23" s="3">
        <v>2</v>
      </c>
      <c r="C23" s="2" t="s">
        <v>50</v>
      </c>
      <c r="D23" s="3">
        <v>74</v>
      </c>
      <c r="E23" s="3" t="s">
        <v>1283</v>
      </c>
      <c r="F23" s="3" t="s">
        <v>1284</v>
      </c>
      <c r="G23" s="3" t="s">
        <v>1285</v>
      </c>
      <c r="H23" s="3" t="s">
        <v>1286</v>
      </c>
      <c r="I23" s="3" t="s">
        <v>1287</v>
      </c>
      <c r="J23" s="3">
        <v>6</v>
      </c>
    </row>
    <row r="24" spans="1:10" x14ac:dyDescent="0.25">
      <c r="A24" s="3">
        <v>4</v>
      </c>
      <c r="B24" s="3">
        <v>2</v>
      </c>
      <c r="C24" s="2" t="s">
        <v>56</v>
      </c>
      <c r="D24" s="3">
        <v>72</v>
      </c>
      <c r="E24" s="3" t="s">
        <v>1288</v>
      </c>
      <c r="F24" s="3" t="s">
        <v>1289</v>
      </c>
      <c r="G24" s="3" t="s">
        <v>1290</v>
      </c>
      <c r="H24" s="3" t="s">
        <v>1291</v>
      </c>
      <c r="I24" s="3" t="s">
        <v>1292</v>
      </c>
      <c r="J24" s="3">
        <v>6</v>
      </c>
    </row>
    <row r="25" spans="1:10" x14ac:dyDescent="0.25">
      <c r="A25" s="3">
        <v>1</v>
      </c>
      <c r="B25" s="3">
        <v>3</v>
      </c>
      <c r="C25" s="2" t="s">
        <v>62</v>
      </c>
      <c r="D25" s="3">
        <v>62</v>
      </c>
      <c r="E25" s="3" t="s">
        <v>1293</v>
      </c>
      <c r="F25" s="3" t="s">
        <v>1294</v>
      </c>
      <c r="G25" s="3" t="s">
        <v>1295</v>
      </c>
      <c r="H25" s="3" t="s">
        <v>1296</v>
      </c>
      <c r="I25" s="3" t="s">
        <v>1297</v>
      </c>
      <c r="J25" s="3">
        <v>6</v>
      </c>
    </row>
    <row r="26" spans="1:10" x14ac:dyDescent="0.25">
      <c r="A26" s="3">
        <v>2</v>
      </c>
      <c r="B26" s="3">
        <v>3</v>
      </c>
      <c r="C26" s="2" t="s">
        <v>68</v>
      </c>
      <c r="D26" s="3">
        <v>78</v>
      </c>
      <c r="E26" s="3" t="s">
        <v>1298</v>
      </c>
      <c r="F26" s="3" t="s">
        <v>1299</v>
      </c>
      <c r="G26" s="3" t="s">
        <v>1300</v>
      </c>
      <c r="H26" s="3" t="s">
        <v>1301</v>
      </c>
      <c r="I26" s="3" t="s">
        <v>1302</v>
      </c>
      <c r="J26" s="3">
        <v>6</v>
      </c>
    </row>
    <row r="27" spans="1:10" x14ac:dyDescent="0.25">
      <c r="A27" s="3">
        <v>3</v>
      </c>
      <c r="B27" s="3">
        <v>3</v>
      </c>
      <c r="C27" s="2" t="s">
        <v>74</v>
      </c>
      <c r="D27" s="3">
        <v>64</v>
      </c>
      <c r="E27" s="3" t="s">
        <v>1303</v>
      </c>
      <c r="F27" s="3" t="s">
        <v>1304</v>
      </c>
      <c r="G27" s="3" t="s">
        <v>1305</v>
      </c>
      <c r="H27" s="3" t="s">
        <v>1306</v>
      </c>
      <c r="I27" s="3" t="s">
        <v>1307</v>
      </c>
      <c r="J27" s="3">
        <v>6</v>
      </c>
    </row>
    <row r="28" spans="1:10" x14ac:dyDescent="0.25">
      <c r="A28" s="3">
        <v>4</v>
      </c>
      <c r="B28" s="3">
        <v>3</v>
      </c>
      <c r="C28" s="2" t="s">
        <v>80</v>
      </c>
      <c r="D28" s="3">
        <v>68</v>
      </c>
      <c r="E28" s="3" t="s">
        <v>1308</v>
      </c>
      <c r="F28" s="3" t="s">
        <v>1309</v>
      </c>
      <c r="G28" s="3" t="s">
        <v>1310</v>
      </c>
      <c r="H28" s="3" t="s">
        <v>1311</v>
      </c>
      <c r="I28" s="3" t="s">
        <v>1312</v>
      </c>
      <c r="J28" s="3">
        <v>6</v>
      </c>
    </row>
    <row r="29" spans="1:10" x14ac:dyDescent="0.25">
      <c r="A29" s="3">
        <v>1</v>
      </c>
      <c r="B29" s="3">
        <v>4</v>
      </c>
      <c r="C29" s="2" t="s">
        <v>86</v>
      </c>
      <c r="D29" s="3">
        <v>68</v>
      </c>
      <c r="E29" s="3" t="s">
        <v>1313</v>
      </c>
      <c r="F29" s="3" t="s">
        <v>1314</v>
      </c>
      <c r="G29" s="3" t="s">
        <v>1315</v>
      </c>
      <c r="H29" s="3" t="s">
        <v>1316</v>
      </c>
      <c r="I29" s="3" t="s">
        <v>1317</v>
      </c>
      <c r="J29" s="3">
        <v>6</v>
      </c>
    </row>
    <row r="30" spans="1:10" x14ac:dyDescent="0.25">
      <c r="A30" s="3">
        <v>2</v>
      </c>
      <c r="B30" s="3">
        <v>4</v>
      </c>
      <c r="C30" s="2" t="s">
        <v>92</v>
      </c>
      <c r="D30" s="3">
        <v>61</v>
      </c>
      <c r="E30" s="3" t="s">
        <v>1318</v>
      </c>
      <c r="F30" s="3" t="s">
        <v>1319</v>
      </c>
      <c r="G30" s="3" t="s">
        <v>1320</v>
      </c>
      <c r="H30" s="3" t="s">
        <v>1321</v>
      </c>
      <c r="I30" s="3" t="s">
        <v>1322</v>
      </c>
      <c r="J30" s="3">
        <v>6</v>
      </c>
    </row>
    <row r="31" spans="1:10" x14ac:dyDescent="0.25">
      <c r="A31" s="3">
        <v>3</v>
      </c>
      <c r="B31" s="3">
        <v>4</v>
      </c>
      <c r="C31" s="2" t="s">
        <v>98</v>
      </c>
      <c r="D31" s="3">
        <v>73</v>
      </c>
      <c r="E31" s="3" t="s">
        <v>1323</v>
      </c>
      <c r="F31" s="3" t="s">
        <v>1324</v>
      </c>
      <c r="G31" s="3" t="s">
        <v>1325</v>
      </c>
      <c r="H31" s="3" t="s">
        <v>1326</v>
      </c>
      <c r="I31" s="3" t="s">
        <v>1327</v>
      </c>
      <c r="J31" s="3">
        <v>6</v>
      </c>
    </row>
    <row r="32" spans="1:10" x14ac:dyDescent="0.25">
      <c r="A32" s="3">
        <v>4</v>
      </c>
      <c r="B32" s="3">
        <v>4</v>
      </c>
      <c r="C32" s="2" t="s">
        <v>104</v>
      </c>
      <c r="D32" s="3">
        <v>61</v>
      </c>
      <c r="E32" s="3" t="s">
        <v>1328</v>
      </c>
      <c r="F32" s="3" t="s">
        <v>1329</v>
      </c>
      <c r="G32" s="3" t="s">
        <v>1330</v>
      </c>
      <c r="H32" s="3" t="s">
        <v>1331</v>
      </c>
      <c r="I32" s="3" t="s">
        <v>1332</v>
      </c>
      <c r="J32" s="3">
        <v>6</v>
      </c>
    </row>
    <row r="33" spans="1:10" x14ac:dyDescent="0.25">
      <c r="A33" s="3">
        <v>1</v>
      </c>
      <c r="B33" s="3">
        <v>5</v>
      </c>
      <c r="C33" s="2" t="s">
        <v>110</v>
      </c>
      <c r="D33" s="3">
        <v>45</v>
      </c>
      <c r="E33" s="3" t="s">
        <v>1333</v>
      </c>
      <c r="F33" s="3" t="s">
        <v>1334</v>
      </c>
      <c r="G33" s="3" t="s">
        <v>1335</v>
      </c>
      <c r="H33" s="3" t="s">
        <v>1336</v>
      </c>
      <c r="I33" s="3" t="s">
        <v>1337</v>
      </c>
      <c r="J33" s="3">
        <v>6</v>
      </c>
    </row>
    <row r="34" spans="1:10" x14ac:dyDescent="0.25">
      <c r="A34" s="3">
        <v>2</v>
      </c>
      <c r="B34" s="3">
        <v>5</v>
      </c>
      <c r="C34" s="2" t="s">
        <v>116</v>
      </c>
      <c r="D34" s="3">
        <v>58</v>
      </c>
      <c r="E34" s="3" t="s">
        <v>1338</v>
      </c>
      <c r="F34" s="3" t="s">
        <v>1339</v>
      </c>
      <c r="G34" s="3" t="s">
        <v>1340</v>
      </c>
      <c r="H34" s="3" t="s">
        <v>1341</v>
      </c>
      <c r="I34" s="3" t="s">
        <v>1342</v>
      </c>
      <c r="J34" s="3">
        <v>6</v>
      </c>
    </row>
    <row r="35" spans="1:10" x14ac:dyDescent="0.25">
      <c r="A35" s="3">
        <v>3</v>
      </c>
      <c r="B35" s="3">
        <v>5</v>
      </c>
      <c r="C35" s="2" t="s">
        <v>122</v>
      </c>
      <c r="D35" s="3">
        <v>73</v>
      </c>
      <c r="E35" s="3" t="s">
        <v>1343</v>
      </c>
      <c r="F35" s="3" t="s">
        <v>1344</v>
      </c>
      <c r="G35" s="3" t="s">
        <v>1345</v>
      </c>
      <c r="H35" s="3" t="s">
        <v>1346</v>
      </c>
      <c r="I35" s="3" t="s">
        <v>1347</v>
      </c>
      <c r="J35" s="3">
        <v>6</v>
      </c>
    </row>
    <row r="36" spans="1:10" x14ac:dyDescent="0.25">
      <c r="A36" s="3">
        <v>4</v>
      </c>
      <c r="B36" s="3">
        <v>5</v>
      </c>
      <c r="C36" s="2" t="s">
        <v>128</v>
      </c>
      <c r="D36" s="3">
        <v>61</v>
      </c>
      <c r="E36" s="3" t="s">
        <v>1348</v>
      </c>
      <c r="F36" s="3" t="s">
        <v>1349</v>
      </c>
      <c r="G36" s="3" t="s">
        <v>1350</v>
      </c>
      <c r="H36" s="3" t="s">
        <v>1351</v>
      </c>
      <c r="I36" s="3" t="s">
        <v>1352</v>
      </c>
      <c r="J36" s="3">
        <v>6</v>
      </c>
    </row>
    <row r="37" spans="1:10" x14ac:dyDescent="0.25">
      <c r="A37" s="3">
        <v>1</v>
      </c>
      <c r="B37" s="3">
        <v>6</v>
      </c>
      <c r="C37" s="2" t="s">
        <v>134</v>
      </c>
      <c r="D37" s="3">
        <v>63</v>
      </c>
      <c r="E37" s="3" t="s">
        <v>1353</v>
      </c>
      <c r="F37" s="3" t="s">
        <v>1354</v>
      </c>
      <c r="G37" s="3" t="s">
        <v>1355</v>
      </c>
      <c r="H37" s="3" t="s">
        <v>1356</v>
      </c>
      <c r="I37" s="3" t="s">
        <v>1357</v>
      </c>
      <c r="J37" s="3">
        <v>6</v>
      </c>
    </row>
    <row r="38" spans="1:10" x14ac:dyDescent="0.25">
      <c r="A38" s="3">
        <v>2</v>
      </c>
      <c r="B38" s="3">
        <v>6</v>
      </c>
      <c r="C38" s="2" t="s">
        <v>140</v>
      </c>
      <c r="D38" s="3">
        <v>49</v>
      </c>
      <c r="E38" s="3" t="s">
        <v>1358</v>
      </c>
      <c r="F38" s="3" t="s">
        <v>1359</v>
      </c>
      <c r="G38" s="3" t="s">
        <v>1360</v>
      </c>
      <c r="H38" s="3" t="s">
        <v>1361</v>
      </c>
      <c r="I38" s="3" t="s">
        <v>1362</v>
      </c>
      <c r="J38" s="3">
        <v>6</v>
      </c>
    </row>
    <row r="39" spans="1:10" x14ac:dyDescent="0.25">
      <c r="A39" s="3">
        <v>3</v>
      </c>
      <c r="B39" s="3">
        <v>6</v>
      </c>
      <c r="C39" s="2" t="s">
        <v>146</v>
      </c>
      <c r="D39" s="3">
        <v>55</v>
      </c>
      <c r="E39" s="3" t="s">
        <v>1363</v>
      </c>
      <c r="F39" s="3" t="s">
        <v>1364</v>
      </c>
      <c r="G39" s="3" t="s">
        <v>1365</v>
      </c>
      <c r="H39" s="3" t="s">
        <v>1366</v>
      </c>
      <c r="I39" s="3" t="s">
        <v>1367</v>
      </c>
      <c r="J39" s="3">
        <v>6</v>
      </c>
    </row>
    <row r="40" spans="1:10" x14ac:dyDescent="0.25">
      <c r="A40" s="3">
        <v>4</v>
      </c>
      <c r="B40" s="3">
        <v>6</v>
      </c>
      <c r="C40" s="2" t="s">
        <v>152</v>
      </c>
      <c r="D40" s="3">
        <v>82</v>
      </c>
      <c r="E40" s="3" t="s">
        <v>1368</v>
      </c>
      <c r="F40" s="3" t="s">
        <v>1369</v>
      </c>
      <c r="G40" s="3" t="s">
        <v>1370</v>
      </c>
      <c r="H40" s="3" t="s">
        <v>1371</v>
      </c>
      <c r="I40" s="3" t="s">
        <v>1372</v>
      </c>
      <c r="J40" s="3">
        <v>6</v>
      </c>
    </row>
    <row r="41" spans="1:10" x14ac:dyDescent="0.25">
      <c r="A41" s="3">
        <v>1</v>
      </c>
      <c r="B41" s="3">
        <v>7</v>
      </c>
      <c r="C41" s="2" t="s">
        <v>158</v>
      </c>
      <c r="D41" s="3">
        <v>71</v>
      </c>
      <c r="E41" s="3" t="s">
        <v>1373</v>
      </c>
      <c r="F41" s="3" t="s">
        <v>1374</v>
      </c>
      <c r="G41" s="3" t="s">
        <v>1375</v>
      </c>
      <c r="H41" s="3" t="s">
        <v>1376</v>
      </c>
      <c r="I41" s="3" t="s">
        <v>1377</v>
      </c>
      <c r="J41" s="3">
        <v>6</v>
      </c>
    </row>
    <row r="42" spans="1:10" x14ac:dyDescent="0.25">
      <c r="A42" s="3">
        <v>2</v>
      </c>
      <c r="B42" s="3">
        <v>7</v>
      </c>
      <c r="C42" s="2" t="s">
        <v>164</v>
      </c>
      <c r="D42" s="3">
        <v>65</v>
      </c>
      <c r="E42" s="3" t="s">
        <v>1378</v>
      </c>
      <c r="F42" s="3" t="s">
        <v>1379</v>
      </c>
      <c r="G42" s="3" t="s">
        <v>1380</v>
      </c>
      <c r="H42" s="3" t="s">
        <v>1381</v>
      </c>
      <c r="I42" s="3" t="s">
        <v>1382</v>
      </c>
      <c r="J42" s="3">
        <v>6</v>
      </c>
    </row>
    <row r="43" spans="1:10" x14ac:dyDescent="0.25">
      <c r="A43" s="3">
        <v>3</v>
      </c>
      <c r="B43" s="3">
        <v>7</v>
      </c>
      <c r="C43" s="2" t="s">
        <v>170</v>
      </c>
      <c r="D43" s="3">
        <v>87</v>
      </c>
      <c r="E43" s="3" t="s">
        <v>1383</v>
      </c>
      <c r="F43" s="3" t="s">
        <v>1384</v>
      </c>
      <c r="G43" s="3" t="s">
        <v>1385</v>
      </c>
      <c r="H43" s="3" t="s">
        <v>1386</v>
      </c>
      <c r="I43" s="3" t="s">
        <v>1387</v>
      </c>
      <c r="J43" s="3">
        <v>6</v>
      </c>
    </row>
    <row r="44" spans="1:10" x14ac:dyDescent="0.25">
      <c r="A44" s="3">
        <v>4</v>
      </c>
      <c r="B44" s="3">
        <v>7</v>
      </c>
      <c r="C44" s="2" t="s">
        <v>176</v>
      </c>
      <c r="D44" s="3">
        <v>68</v>
      </c>
      <c r="E44" s="3" t="s">
        <v>1388</v>
      </c>
      <c r="F44" s="3" t="s">
        <v>1389</v>
      </c>
      <c r="G44" s="3" t="s">
        <v>1390</v>
      </c>
      <c r="H44" s="3" t="s">
        <v>627</v>
      </c>
      <c r="I44" s="3" t="s">
        <v>1391</v>
      </c>
      <c r="J44" s="3">
        <v>6</v>
      </c>
    </row>
    <row r="45" spans="1:10" x14ac:dyDescent="0.25">
      <c r="A45" s="3">
        <v>1</v>
      </c>
      <c r="B45" s="3">
        <v>8</v>
      </c>
      <c r="C45" s="2" t="s">
        <v>182</v>
      </c>
      <c r="D45" s="3">
        <v>68</v>
      </c>
      <c r="E45" s="3" t="s">
        <v>1392</v>
      </c>
      <c r="F45" s="3" t="s">
        <v>1393</v>
      </c>
      <c r="G45" s="3" t="s">
        <v>1394</v>
      </c>
      <c r="H45" s="3" t="s">
        <v>1395</v>
      </c>
      <c r="I45" s="3" t="s">
        <v>1396</v>
      </c>
      <c r="J45" s="3">
        <v>6</v>
      </c>
    </row>
    <row r="46" spans="1:10" x14ac:dyDescent="0.25">
      <c r="A46" s="3">
        <v>2</v>
      </c>
      <c r="B46" s="3">
        <v>8</v>
      </c>
      <c r="C46" s="2" t="s">
        <v>188</v>
      </c>
      <c r="D46" s="3">
        <v>65</v>
      </c>
      <c r="E46" s="3" t="s">
        <v>1397</v>
      </c>
      <c r="F46" s="3" t="s">
        <v>1398</v>
      </c>
      <c r="G46" s="3" t="s">
        <v>1399</v>
      </c>
      <c r="H46" s="3" t="s">
        <v>1400</v>
      </c>
      <c r="I46" s="3" t="s">
        <v>1401</v>
      </c>
      <c r="J46" s="3">
        <v>6</v>
      </c>
    </row>
    <row r="47" spans="1:10" x14ac:dyDescent="0.25">
      <c r="A47" s="3">
        <v>3</v>
      </c>
      <c r="B47" s="3">
        <v>8</v>
      </c>
      <c r="C47" s="2" t="s">
        <v>194</v>
      </c>
      <c r="D47" s="3">
        <v>77</v>
      </c>
      <c r="E47" s="3" t="s">
        <v>1402</v>
      </c>
      <c r="F47" s="3" t="s">
        <v>1403</v>
      </c>
      <c r="G47" s="3" t="s">
        <v>1404</v>
      </c>
      <c r="H47" s="3" t="s">
        <v>1405</v>
      </c>
      <c r="I47" s="3" t="s">
        <v>1406</v>
      </c>
      <c r="J47" s="3">
        <v>6</v>
      </c>
    </row>
    <row r="48" spans="1:10" x14ac:dyDescent="0.25">
      <c r="A48" s="3">
        <v>4</v>
      </c>
      <c r="B48" s="3">
        <v>8</v>
      </c>
      <c r="C48" s="2" t="s">
        <v>200</v>
      </c>
      <c r="D48" s="3">
        <v>80</v>
      </c>
      <c r="E48" s="3" t="s">
        <v>1407</v>
      </c>
      <c r="F48" s="3" t="s">
        <v>1408</v>
      </c>
      <c r="G48" s="3" t="s">
        <v>1409</v>
      </c>
      <c r="H48" s="3" t="s">
        <v>1410</v>
      </c>
      <c r="I48" s="3" t="s">
        <v>1411</v>
      </c>
      <c r="J48" s="3">
        <v>6</v>
      </c>
    </row>
    <row r="49" spans="1:10" x14ac:dyDescent="0.25">
      <c r="A49" s="3">
        <v>1</v>
      </c>
      <c r="B49" s="3">
        <v>9</v>
      </c>
      <c r="C49" s="2" t="s">
        <v>206</v>
      </c>
      <c r="D49" s="3">
        <v>59</v>
      </c>
      <c r="E49" s="3" t="s">
        <v>1412</v>
      </c>
      <c r="F49" s="3" t="s">
        <v>1413</v>
      </c>
      <c r="G49" s="3" t="s">
        <v>1414</v>
      </c>
      <c r="H49" s="3" t="s">
        <v>1415</v>
      </c>
      <c r="I49" s="3" t="s">
        <v>1416</v>
      </c>
      <c r="J49" s="3">
        <v>6</v>
      </c>
    </row>
    <row r="50" spans="1:10" x14ac:dyDescent="0.25">
      <c r="A50" s="3">
        <v>2</v>
      </c>
      <c r="B50" s="3">
        <v>9</v>
      </c>
      <c r="C50" s="2" t="s">
        <v>212</v>
      </c>
      <c r="D50" s="3">
        <v>68</v>
      </c>
      <c r="E50" s="3" t="s">
        <v>1417</v>
      </c>
      <c r="F50" s="3" t="s">
        <v>1418</v>
      </c>
      <c r="G50" s="3" t="s">
        <v>1419</v>
      </c>
      <c r="H50" s="3" t="s">
        <v>1420</v>
      </c>
      <c r="I50" s="3" t="s">
        <v>1421</v>
      </c>
      <c r="J50" s="3">
        <v>6</v>
      </c>
    </row>
    <row r="51" spans="1:10" x14ac:dyDescent="0.25">
      <c r="A51" s="3">
        <v>3</v>
      </c>
      <c r="B51" s="3">
        <v>9</v>
      </c>
      <c r="C51" s="2" t="s">
        <v>218</v>
      </c>
      <c r="D51" s="3">
        <v>74</v>
      </c>
      <c r="E51" s="3" t="s">
        <v>1422</v>
      </c>
      <c r="F51" s="3" t="s">
        <v>1423</v>
      </c>
      <c r="G51" s="3" t="s">
        <v>1424</v>
      </c>
      <c r="H51" s="3" t="s">
        <v>1425</v>
      </c>
      <c r="I51" s="3" t="s">
        <v>1426</v>
      </c>
      <c r="J51" s="3">
        <v>6</v>
      </c>
    </row>
    <row r="52" spans="1:10" x14ac:dyDescent="0.25">
      <c r="A52" s="3">
        <v>4</v>
      </c>
      <c r="B52" s="3">
        <v>9</v>
      </c>
      <c r="C52" s="2" t="s">
        <v>224</v>
      </c>
      <c r="D52" s="3">
        <v>69</v>
      </c>
      <c r="E52" s="3" t="s">
        <v>1427</v>
      </c>
      <c r="F52" s="3" t="s">
        <v>1428</v>
      </c>
      <c r="G52" s="3" t="s">
        <v>1429</v>
      </c>
      <c r="H52" s="3" t="s">
        <v>1430</v>
      </c>
      <c r="I52" s="3" t="s">
        <v>1431</v>
      </c>
      <c r="J52" s="3">
        <v>6</v>
      </c>
    </row>
    <row r="53" spans="1:10" x14ac:dyDescent="0.25">
      <c r="A53" s="3">
        <v>1</v>
      </c>
      <c r="B53" s="3">
        <v>10</v>
      </c>
      <c r="C53" s="2" t="s">
        <v>230</v>
      </c>
      <c r="D53" s="3">
        <v>58</v>
      </c>
      <c r="E53" s="3" t="s">
        <v>1432</v>
      </c>
      <c r="F53" s="3" t="s">
        <v>1433</v>
      </c>
      <c r="G53" s="3" t="s">
        <v>1434</v>
      </c>
      <c r="H53" s="3" t="s">
        <v>1435</v>
      </c>
      <c r="I53" s="3">
        <v>1241</v>
      </c>
      <c r="J53" s="3">
        <v>6</v>
      </c>
    </row>
    <row r="54" spans="1:10" x14ac:dyDescent="0.25">
      <c r="A54" s="3">
        <v>2</v>
      </c>
      <c r="B54" s="3">
        <v>10</v>
      </c>
      <c r="C54" s="2" t="s">
        <v>236</v>
      </c>
      <c r="D54" s="3">
        <v>71</v>
      </c>
      <c r="E54" s="3" t="s">
        <v>1436</v>
      </c>
      <c r="F54" s="3" t="s">
        <v>1437</v>
      </c>
      <c r="G54" s="3" t="s">
        <v>1438</v>
      </c>
      <c r="H54" s="3" t="s">
        <v>1439</v>
      </c>
      <c r="I54" s="3" t="s">
        <v>1440</v>
      </c>
      <c r="J54" s="3">
        <v>6</v>
      </c>
    </row>
    <row r="55" spans="1:10" x14ac:dyDescent="0.25">
      <c r="A55" s="3">
        <v>3</v>
      </c>
      <c r="B55" s="3">
        <v>10</v>
      </c>
      <c r="C55" s="2" t="s">
        <v>242</v>
      </c>
      <c r="D55" s="3">
        <v>76</v>
      </c>
      <c r="E55" s="3" t="s">
        <v>1441</v>
      </c>
      <c r="F55" s="3" t="s">
        <v>1442</v>
      </c>
      <c r="G55" s="3" t="s">
        <v>1443</v>
      </c>
      <c r="H55" s="3" t="s">
        <v>1444</v>
      </c>
      <c r="I55" s="3" t="s">
        <v>1445</v>
      </c>
      <c r="J55" s="3">
        <v>6</v>
      </c>
    </row>
    <row r="56" spans="1:10" x14ac:dyDescent="0.25">
      <c r="A56" s="3">
        <v>4</v>
      </c>
      <c r="B56" s="3">
        <v>10</v>
      </c>
      <c r="C56" s="2" t="s">
        <v>248</v>
      </c>
      <c r="D56" s="3">
        <v>81</v>
      </c>
      <c r="E56" s="3" t="s">
        <v>1446</v>
      </c>
      <c r="F56" s="3" t="s">
        <v>1447</v>
      </c>
      <c r="G56" s="3" t="s">
        <v>1448</v>
      </c>
      <c r="H56" s="3" t="s">
        <v>1449</v>
      </c>
      <c r="I56" s="3" t="s">
        <v>1450</v>
      </c>
      <c r="J56" s="3">
        <v>6</v>
      </c>
    </row>
    <row r="57" spans="1:10" x14ac:dyDescent="0.25">
      <c r="A57" s="3">
        <v>1</v>
      </c>
      <c r="B57" s="3">
        <v>11</v>
      </c>
      <c r="C57" s="2" t="s">
        <v>254</v>
      </c>
      <c r="D57" s="3">
        <v>61</v>
      </c>
      <c r="E57" s="3" t="s">
        <v>1451</v>
      </c>
      <c r="F57" s="3" t="s">
        <v>1452</v>
      </c>
      <c r="G57" s="3" t="s">
        <v>1453</v>
      </c>
      <c r="H57" s="3" t="s">
        <v>1454</v>
      </c>
      <c r="I57" s="3" t="s">
        <v>1455</v>
      </c>
      <c r="J57" s="3">
        <v>6</v>
      </c>
    </row>
    <row r="58" spans="1:10" x14ac:dyDescent="0.25">
      <c r="A58" s="3">
        <v>2</v>
      </c>
      <c r="B58" s="3">
        <v>11</v>
      </c>
      <c r="C58" s="2" t="s">
        <v>260</v>
      </c>
      <c r="D58" s="3">
        <v>72</v>
      </c>
      <c r="E58" s="3" t="s">
        <v>1456</v>
      </c>
      <c r="F58" s="3" t="s">
        <v>1457</v>
      </c>
      <c r="G58" s="3" t="s">
        <v>1458</v>
      </c>
      <c r="H58" s="3" t="s">
        <v>1459</v>
      </c>
      <c r="I58" s="3" t="s">
        <v>1460</v>
      </c>
      <c r="J58" s="3">
        <v>6</v>
      </c>
    </row>
    <row r="59" spans="1:10" x14ac:dyDescent="0.25">
      <c r="A59" s="3">
        <v>3</v>
      </c>
      <c r="B59" s="3">
        <v>11</v>
      </c>
      <c r="C59" s="2" t="s">
        <v>266</v>
      </c>
      <c r="D59" s="3">
        <v>68</v>
      </c>
      <c r="E59" s="3" t="s">
        <v>1461</v>
      </c>
      <c r="F59" s="3" t="s">
        <v>1462</v>
      </c>
      <c r="G59" s="3" t="s">
        <v>1463</v>
      </c>
      <c r="H59" s="3" t="s">
        <v>1464</v>
      </c>
      <c r="I59" s="3" t="s">
        <v>1465</v>
      </c>
      <c r="J59" s="3">
        <v>6</v>
      </c>
    </row>
    <row r="60" spans="1:10" x14ac:dyDescent="0.25">
      <c r="A60" s="3">
        <v>4</v>
      </c>
      <c r="B60" s="3">
        <v>11</v>
      </c>
      <c r="C60" s="2" t="s">
        <v>272</v>
      </c>
      <c r="D60" s="3">
        <v>67</v>
      </c>
      <c r="E60" s="3" t="s">
        <v>1466</v>
      </c>
      <c r="F60" s="3" t="s">
        <v>1467</v>
      </c>
      <c r="G60" s="3" t="s">
        <v>1468</v>
      </c>
      <c r="H60" s="3" t="s">
        <v>1469</v>
      </c>
      <c r="I60" s="3" t="s">
        <v>1470</v>
      </c>
      <c r="J60" s="3">
        <v>6</v>
      </c>
    </row>
    <row r="61" spans="1:10" x14ac:dyDescent="0.25">
      <c r="A61" s="3">
        <v>1</v>
      </c>
      <c r="B61" s="3">
        <v>12</v>
      </c>
      <c r="C61" s="2" t="s">
        <v>278</v>
      </c>
      <c r="D61" s="3">
        <v>70</v>
      </c>
      <c r="E61" s="3" t="s">
        <v>1471</v>
      </c>
      <c r="F61" s="3" t="s">
        <v>1472</v>
      </c>
      <c r="G61" s="3" t="s">
        <v>1473</v>
      </c>
      <c r="H61" s="3" t="s">
        <v>1474</v>
      </c>
      <c r="I61" s="3" t="s">
        <v>1475</v>
      </c>
      <c r="J61" s="3">
        <v>6</v>
      </c>
    </row>
    <row r="62" spans="1:10" x14ac:dyDescent="0.25">
      <c r="A62" s="3">
        <v>2</v>
      </c>
      <c r="B62" s="3">
        <v>12</v>
      </c>
      <c r="C62" s="2" t="s">
        <v>284</v>
      </c>
      <c r="D62" s="3">
        <v>71</v>
      </c>
      <c r="E62" s="3" t="s">
        <v>1476</v>
      </c>
      <c r="F62" s="3" t="s">
        <v>1477</v>
      </c>
      <c r="G62" s="3" t="s">
        <v>1478</v>
      </c>
      <c r="H62" s="3" t="s">
        <v>1479</v>
      </c>
      <c r="I62" s="3" t="s">
        <v>1480</v>
      </c>
      <c r="J62" s="3">
        <v>6</v>
      </c>
    </row>
    <row r="63" spans="1:10" x14ac:dyDescent="0.25">
      <c r="A63" s="3">
        <v>3</v>
      </c>
      <c r="B63" s="3">
        <v>12</v>
      </c>
      <c r="C63" s="2" t="s">
        <v>290</v>
      </c>
      <c r="D63" s="3">
        <v>73</v>
      </c>
      <c r="E63" s="3" t="s">
        <v>1481</v>
      </c>
      <c r="F63" s="3" t="s">
        <v>1482</v>
      </c>
      <c r="G63" s="3" t="s">
        <v>1483</v>
      </c>
      <c r="H63" s="3" t="s">
        <v>1484</v>
      </c>
      <c r="I63" s="3" t="s">
        <v>1485</v>
      </c>
      <c r="J63" s="3">
        <v>6</v>
      </c>
    </row>
    <row r="64" spans="1:10" x14ac:dyDescent="0.25">
      <c r="A64" s="3">
        <v>4</v>
      </c>
      <c r="B64" s="3">
        <v>12</v>
      </c>
      <c r="C64" s="2" t="s">
        <v>296</v>
      </c>
      <c r="D64" s="3">
        <v>70</v>
      </c>
      <c r="E64" s="3" t="s">
        <v>1486</v>
      </c>
      <c r="F64" s="3" t="s">
        <v>1487</v>
      </c>
      <c r="G64" s="3" t="s">
        <v>1488</v>
      </c>
      <c r="H64" s="3" t="s">
        <v>1489</v>
      </c>
      <c r="I64" s="3" t="s">
        <v>1490</v>
      </c>
      <c r="J64" s="3">
        <v>6</v>
      </c>
    </row>
  </sheetData>
  <mergeCells count="1">
    <mergeCell ref="A15:J15"/>
  </mergeCells>
  <hyperlinks>
    <hyperlink ref="A15" r:id="rId1" display="http://columbus.ibl.local/file/imageviewer/viewer/pane.htm" xr:uid="{00000000-0004-0000-0600-000000000000}"/>
    <hyperlink ref="C17" r:id="rId2" display="http://columbus.ibl.local/browse/measurement/8879/well=1.1" xr:uid="{00000000-0004-0000-0600-000001000000}"/>
    <hyperlink ref="C18" r:id="rId3" display="http://columbus.ibl.local/browse/measurement/8879/well=2.1" xr:uid="{00000000-0004-0000-0600-000002000000}"/>
    <hyperlink ref="C19" r:id="rId4" display="http://columbus.ibl.local/browse/measurement/8879/well=3.1" xr:uid="{00000000-0004-0000-0600-000003000000}"/>
    <hyperlink ref="C20" r:id="rId5" display="http://columbus.ibl.local/browse/measurement/8879/well=4.1" xr:uid="{00000000-0004-0000-0600-000004000000}"/>
    <hyperlink ref="C21" r:id="rId6" display="http://columbus.ibl.local/browse/measurement/8879/well=1.2" xr:uid="{00000000-0004-0000-0600-000005000000}"/>
    <hyperlink ref="C22" r:id="rId7" display="http://columbus.ibl.local/browse/measurement/8879/well=2.2" xr:uid="{00000000-0004-0000-0600-000006000000}"/>
    <hyperlink ref="C23" r:id="rId8" display="http://columbus.ibl.local/browse/measurement/8879/well=3.2" xr:uid="{00000000-0004-0000-0600-000007000000}"/>
    <hyperlink ref="C24" r:id="rId9" display="http://columbus.ibl.local/browse/measurement/8879/well=4.2" xr:uid="{00000000-0004-0000-0600-000008000000}"/>
    <hyperlink ref="C25" r:id="rId10" display="http://columbus.ibl.local/browse/measurement/8879/well=1.3" xr:uid="{00000000-0004-0000-0600-000009000000}"/>
    <hyperlink ref="C26" r:id="rId11" display="http://columbus.ibl.local/browse/measurement/8879/well=2.3" xr:uid="{00000000-0004-0000-0600-00000A000000}"/>
    <hyperlink ref="C27" r:id="rId12" display="http://columbus.ibl.local/browse/measurement/8879/well=3.3" xr:uid="{00000000-0004-0000-0600-00000B000000}"/>
    <hyperlink ref="C28" r:id="rId13" display="http://columbus.ibl.local/browse/measurement/8879/well=4.3" xr:uid="{00000000-0004-0000-0600-00000C000000}"/>
    <hyperlink ref="C29" r:id="rId14" display="http://columbus.ibl.local/browse/measurement/8879/well=1.4" xr:uid="{00000000-0004-0000-0600-00000D000000}"/>
    <hyperlink ref="C30" r:id="rId15" display="http://columbus.ibl.local/browse/measurement/8879/well=2.4" xr:uid="{00000000-0004-0000-0600-00000E000000}"/>
    <hyperlink ref="C31" r:id="rId16" display="http://columbus.ibl.local/browse/measurement/8879/well=3.4" xr:uid="{00000000-0004-0000-0600-00000F000000}"/>
    <hyperlink ref="C32" r:id="rId17" display="http://columbus.ibl.local/browse/measurement/8879/well=4.4" xr:uid="{00000000-0004-0000-0600-000010000000}"/>
    <hyperlink ref="C33" r:id="rId18" display="http://columbus.ibl.local/browse/measurement/8879/well=1.5" xr:uid="{00000000-0004-0000-0600-000011000000}"/>
    <hyperlink ref="C34" r:id="rId19" display="http://columbus.ibl.local/browse/measurement/8879/well=2.5" xr:uid="{00000000-0004-0000-0600-000012000000}"/>
    <hyperlink ref="C35" r:id="rId20" display="http://columbus.ibl.local/browse/measurement/8879/well=3.5" xr:uid="{00000000-0004-0000-0600-000013000000}"/>
    <hyperlink ref="C36" r:id="rId21" display="http://columbus.ibl.local/browse/measurement/8879/well=4.5" xr:uid="{00000000-0004-0000-0600-000014000000}"/>
    <hyperlink ref="C37" r:id="rId22" display="http://columbus.ibl.local/browse/measurement/8879/well=1.6" xr:uid="{00000000-0004-0000-0600-000015000000}"/>
    <hyperlink ref="C38" r:id="rId23" display="http://columbus.ibl.local/browse/measurement/8879/well=2.6" xr:uid="{00000000-0004-0000-0600-000016000000}"/>
    <hyperlink ref="C39" r:id="rId24" display="http://columbus.ibl.local/browse/measurement/8879/well=3.6" xr:uid="{00000000-0004-0000-0600-000017000000}"/>
    <hyperlink ref="C40" r:id="rId25" display="http://columbus.ibl.local/browse/measurement/8879/well=4.6" xr:uid="{00000000-0004-0000-0600-000018000000}"/>
    <hyperlink ref="C41" r:id="rId26" display="http://columbus.ibl.local/browse/measurement/8879/well=1.7" xr:uid="{00000000-0004-0000-0600-000019000000}"/>
    <hyperlink ref="C42" r:id="rId27" display="http://columbus.ibl.local/browse/measurement/8879/well=2.7" xr:uid="{00000000-0004-0000-0600-00001A000000}"/>
    <hyperlink ref="C43" r:id="rId28" display="http://columbus.ibl.local/browse/measurement/8879/well=3.7" xr:uid="{00000000-0004-0000-0600-00001B000000}"/>
    <hyperlink ref="C44" r:id="rId29" display="http://columbus.ibl.local/browse/measurement/8879/well=4.7" xr:uid="{00000000-0004-0000-0600-00001C000000}"/>
    <hyperlink ref="C45" r:id="rId30" display="http://columbus.ibl.local/browse/measurement/8879/well=1.8" xr:uid="{00000000-0004-0000-0600-00001D000000}"/>
    <hyperlink ref="C46" r:id="rId31" display="http://columbus.ibl.local/browse/measurement/8879/well=2.8" xr:uid="{00000000-0004-0000-0600-00001E000000}"/>
    <hyperlink ref="C47" r:id="rId32" display="http://columbus.ibl.local/browse/measurement/8879/well=3.8" xr:uid="{00000000-0004-0000-0600-00001F000000}"/>
    <hyperlink ref="C48" r:id="rId33" display="http://columbus.ibl.local/browse/measurement/8879/well=4.8" xr:uid="{00000000-0004-0000-0600-000020000000}"/>
    <hyperlink ref="C49" r:id="rId34" display="http://columbus.ibl.local/browse/measurement/8879/well=1.9" xr:uid="{00000000-0004-0000-0600-000021000000}"/>
    <hyperlink ref="C50" r:id="rId35" display="http://columbus.ibl.local/browse/measurement/8879/well=2.9" xr:uid="{00000000-0004-0000-0600-000022000000}"/>
    <hyperlink ref="C51" r:id="rId36" display="http://columbus.ibl.local/browse/measurement/8879/well=3.9" xr:uid="{00000000-0004-0000-0600-000023000000}"/>
    <hyperlink ref="C52" r:id="rId37" display="http://columbus.ibl.local/browse/measurement/8879/well=4.9" xr:uid="{00000000-0004-0000-0600-000024000000}"/>
    <hyperlink ref="C53" r:id="rId38" display="http://columbus.ibl.local/browse/measurement/8879/well=1.10" xr:uid="{00000000-0004-0000-0600-000025000000}"/>
    <hyperlink ref="C54" r:id="rId39" display="http://columbus.ibl.local/browse/measurement/8879/well=2.10" xr:uid="{00000000-0004-0000-0600-000026000000}"/>
    <hyperlink ref="C55" r:id="rId40" display="http://columbus.ibl.local/browse/measurement/8879/well=3.10" xr:uid="{00000000-0004-0000-0600-000027000000}"/>
    <hyperlink ref="C56" r:id="rId41" display="http://columbus.ibl.local/browse/measurement/8879/well=4.10" xr:uid="{00000000-0004-0000-0600-000028000000}"/>
    <hyperlink ref="C57" r:id="rId42" display="http://columbus.ibl.local/browse/measurement/8879/well=1.11" xr:uid="{00000000-0004-0000-0600-000029000000}"/>
    <hyperlink ref="C58" r:id="rId43" display="http://columbus.ibl.local/browse/measurement/8879/well=2.11" xr:uid="{00000000-0004-0000-0600-00002A000000}"/>
    <hyperlink ref="C59" r:id="rId44" display="http://columbus.ibl.local/browse/measurement/8879/well=3.11" xr:uid="{00000000-0004-0000-0600-00002B000000}"/>
    <hyperlink ref="C60" r:id="rId45" display="http://columbus.ibl.local/browse/measurement/8879/well=4.11" xr:uid="{00000000-0004-0000-0600-00002C000000}"/>
    <hyperlink ref="C61" r:id="rId46" display="http://columbus.ibl.local/browse/measurement/8879/well=1.12" xr:uid="{00000000-0004-0000-0600-00002D000000}"/>
    <hyperlink ref="C62" r:id="rId47" display="http://columbus.ibl.local/browse/measurement/8879/well=2.12" xr:uid="{00000000-0004-0000-0600-00002E000000}"/>
    <hyperlink ref="C63" r:id="rId48" display="http://columbus.ibl.local/browse/measurement/8879/well=3.12" xr:uid="{00000000-0004-0000-0600-00002F000000}"/>
    <hyperlink ref="C64" r:id="rId49" display="http://columbus.ibl.local/browse/measurement/8879/well=4.12" xr:uid="{00000000-0004-0000-0600-000030000000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J64"/>
  <sheetViews>
    <sheetView topLeftCell="A4" workbookViewId="0">
      <selection activeCell="H17" sqref="H17:H64"/>
    </sheetView>
  </sheetViews>
  <sheetFormatPr baseColWidth="10" defaultRowHeight="15" x14ac:dyDescent="0.25"/>
  <sheetData>
    <row r="2" spans="1:10" x14ac:dyDescent="0.25">
      <c r="A2" t="s">
        <v>0</v>
      </c>
    </row>
    <row r="3" spans="1:10" x14ac:dyDescent="0.25">
      <c r="A3" t="s">
        <v>1</v>
      </c>
    </row>
    <row r="4" spans="1:10" x14ac:dyDescent="0.25">
      <c r="A4" t="s">
        <v>2</v>
      </c>
    </row>
    <row r="5" spans="1:10" x14ac:dyDescent="0.25">
      <c r="A5">
        <v>4</v>
      </c>
    </row>
    <row r="6" spans="1:10" x14ac:dyDescent="0.25">
      <c r="A6">
        <v>5</v>
      </c>
    </row>
    <row r="7" spans="1:10" x14ac:dyDescent="0.25">
      <c r="A7">
        <v>6</v>
      </c>
    </row>
    <row r="8" spans="1:10" x14ac:dyDescent="0.25">
      <c r="A8">
        <v>7</v>
      </c>
    </row>
    <row r="9" spans="1:10" x14ac:dyDescent="0.25">
      <c r="A9">
        <v>8</v>
      </c>
    </row>
    <row r="10" spans="1:10" x14ac:dyDescent="0.25">
      <c r="A10">
        <v>9</v>
      </c>
    </row>
    <row r="11" spans="1:10" x14ac:dyDescent="0.25">
      <c r="A11" t="s">
        <v>1491</v>
      </c>
    </row>
    <row r="12" spans="1:10" x14ac:dyDescent="0.25">
      <c r="A12">
        <v>11</v>
      </c>
    </row>
    <row r="13" spans="1:10" x14ac:dyDescent="0.25">
      <c r="A13">
        <v>12</v>
      </c>
    </row>
    <row r="14" spans="1:10" x14ac:dyDescent="0.25">
      <c r="A14">
        <v>13</v>
      </c>
    </row>
    <row r="15" spans="1:10" ht="15" customHeight="1" x14ac:dyDescent="0.25">
      <c r="A15" s="8" t="s">
        <v>4</v>
      </c>
      <c r="B15" s="8"/>
      <c r="C15" s="8"/>
      <c r="D15" s="8"/>
      <c r="E15" s="8"/>
      <c r="F15" s="8"/>
      <c r="G15" s="8"/>
      <c r="H15" s="8"/>
      <c r="I15" s="8"/>
      <c r="J15" s="8"/>
    </row>
    <row r="16" spans="1:10" ht="120" x14ac:dyDescent="0.25">
      <c r="A16" s="1" t="s">
        <v>5</v>
      </c>
      <c r="B16" s="1" t="s">
        <v>6</v>
      </c>
      <c r="C16" s="1" t="s">
        <v>7</v>
      </c>
      <c r="D16" s="1" t="s">
        <v>8</v>
      </c>
      <c r="E16" s="1" t="s">
        <v>9</v>
      </c>
      <c r="F16" s="1" t="s">
        <v>10</v>
      </c>
      <c r="G16" s="1" t="s">
        <v>11</v>
      </c>
      <c r="H16" s="1" t="s">
        <v>12</v>
      </c>
      <c r="I16" s="1" t="s">
        <v>13</v>
      </c>
      <c r="J16" s="1" t="s">
        <v>14</v>
      </c>
    </row>
    <row r="17" spans="1:10" x14ac:dyDescent="0.25">
      <c r="A17" s="3">
        <v>1</v>
      </c>
      <c r="B17" s="3">
        <v>1</v>
      </c>
      <c r="C17" s="2" t="s">
        <v>15</v>
      </c>
      <c r="D17" s="3">
        <v>39</v>
      </c>
      <c r="E17" s="3" t="s">
        <v>1492</v>
      </c>
      <c r="F17" s="3" t="s">
        <v>1493</v>
      </c>
      <c r="G17" s="3" t="s">
        <v>1494</v>
      </c>
      <c r="H17" s="3" t="s">
        <v>1495</v>
      </c>
      <c r="I17" s="3" t="s">
        <v>1496</v>
      </c>
      <c r="J17" s="3">
        <v>6</v>
      </c>
    </row>
    <row r="18" spans="1:10" x14ac:dyDescent="0.25">
      <c r="A18" s="3">
        <v>2</v>
      </c>
      <c r="B18" s="3">
        <v>1</v>
      </c>
      <c r="C18" s="2" t="s">
        <v>21</v>
      </c>
      <c r="D18" s="3">
        <v>44</v>
      </c>
      <c r="E18" s="3" t="s">
        <v>1497</v>
      </c>
      <c r="F18" s="3" t="s">
        <v>1498</v>
      </c>
      <c r="G18" s="3" t="s">
        <v>1499</v>
      </c>
      <c r="H18" s="3" t="s">
        <v>1500</v>
      </c>
      <c r="I18" s="3" t="s">
        <v>1501</v>
      </c>
      <c r="J18" s="3">
        <v>6</v>
      </c>
    </row>
    <row r="19" spans="1:10" x14ac:dyDescent="0.25">
      <c r="A19" s="3">
        <v>3</v>
      </c>
      <c r="B19" s="3">
        <v>1</v>
      </c>
      <c r="C19" s="2" t="s">
        <v>27</v>
      </c>
      <c r="D19" s="3">
        <v>44</v>
      </c>
      <c r="E19" s="3" t="s">
        <v>1502</v>
      </c>
      <c r="F19" s="3" t="s">
        <v>1503</v>
      </c>
      <c r="G19" s="3" t="s">
        <v>1504</v>
      </c>
      <c r="H19" s="3" t="s">
        <v>1505</v>
      </c>
      <c r="I19" s="3" t="s">
        <v>1506</v>
      </c>
      <c r="J19" s="3">
        <v>6</v>
      </c>
    </row>
    <row r="20" spans="1:10" x14ac:dyDescent="0.25">
      <c r="A20" s="3">
        <v>4</v>
      </c>
      <c r="B20" s="3">
        <v>1</v>
      </c>
      <c r="C20" s="2" t="s">
        <v>33</v>
      </c>
      <c r="D20" s="3">
        <v>43</v>
      </c>
      <c r="E20" s="3" t="s">
        <v>1507</v>
      </c>
      <c r="F20" s="3" t="s">
        <v>1508</v>
      </c>
      <c r="G20" s="3" t="s">
        <v>1509</v>
      </c>
      <c r="H20" s="3" t="s">
        <v>1510</v>
      </c>
      <c r="I20" s="3" t="s">
        <v>1511</v>
      </c>
      <c r="J20" s="3">
        <v>6</v>
      </c>
    </row>
    <row r="21" spans="1:10" x14ac:dyDescent="0.25">
      <c r="A21" s="3">
        <v>1</v>
      </c>
      <c r="B21" s="3">
        <v>2</v>
      </c>
      <c r="C21" s="2" t="s">
        <v>38</v>
      </c>
      <c r="D21" s="3">
        <v>37</v>
      </c>
      <c r="E21" s="3" t="s">
        <v>1512</v>
      </c>
      <c r="F21" s="3" t="s">
        <v>1513</v>
      </c>
      <c r="G21" s="3" t="s">
        <v>1514</v>
      </c>
      <c r="H21" s="3" t="s">
        <v>1515</v>
      </c>
      <c r="I21" s="3" t="s">
        <v>1516</v>
      </c>
      <c r="J21" s="3">
        <v>6</v>
      </c>
    </row>
    <row r="22" spans="1:10" x14ac:dyDescent="0.25">
      <c r="A22" s="3">
        <v>2</v>
      </c>
      <c r="B22" s="3">
        <v>2</v>
      </c>
      <c r="C22" s="2" t="s">
        <v>44</v>
      </c>
      <c r="D22" s="3">
        <v>62</v>
      </c>
      <c r="E22" s="3" t="s">
        <v>1517</v>
      </c>
      <c r="F22" s="3" t="s">
        <v>1518</v>
      </c>
      <c r="G22" s="3" t="s">
        <v>1519</v>
      </c>
      <c r="H22" s="3" t="s">
        <v>1520</v>
      </c>
      <c r="I22" s="3" t="s">
        <v>1521</v>
      </c>
      <c r="J22" s="3">
        <v>6</v>
      </c>
    </row>
    <row r="23" spans="1:10" x14ac:dyDescent="0.25">
      <c r="A23" s="3">
        <v>3</v>
      </c>
      <c r="B23" s="3">
        <v>2</v>
      </c>
      <c r="C23" s="2" t="s">
        <v>50</v>
      </c>
      <c r="D23" s="3">
        <v>82</v>
      </c>
      <c r="E23" s="3" t="s">
        <v>1522</v>
      </c>
      <c r="F23" s="3" t="s">
        <v>1523</v>
      </c>
      <c r="G23" s="3" t="s">
        <v>1524</v>
      </c>
      <c r="H23" s="3" t="s">
        <v>1525</v>
      </c>
      <c r="I23" s="3" t="s">
        <v>1526</v>
      </c>
      <c r="J23" s="3">
        <v>6</v>
      </c>
    </row>
    <row r="24" spans="1:10" x14ac:dyDescent="0.25">
      <c r="A24" s="3">
        <v>4</v>
      </c>
      <c r="B24" s="3">
        <v>2</v>
      </c>
      <c r="C24" s="2" t="s">
        <v>56</v>
      </c>
      <c r="D24" s="3">
        <v>61</v>
      </c>
      <c r="E24" s="3" t="s">
        <v>1527</v>
      </c>
      <c r="F24" s="3" t="s">
        <v>1528</v>
      </c>
      <c r="G24" s="3" t="s">
        <v>1529</v>
      </c>
      <c r="H24" s="3" t="s">
        <v>1530</v>
      </c>
      <c r="I24" s="3" t="s">
        <v>1531</v>
      </c>
      <c r="J24" s="3">
        <v>6</v>
      </c>
    </row>
    <row r="25" spans="1:10" x14ac:dyDescent="0.25">
      <c r="A25" s="3">
        <v>1</v>
      </c>
      <c r="B25" s="3">
        <v>3</v>
      </c>
      <c r="C25" s="2" t="s">
        <v>62</v>
      </c>
      <c r="D25" s="3">
        <v>47</v>
      </c>
      <c r="E25" s="3" t="s">
        <v>1532</v>
      </c>
      <c r="F25" s="3" t="s">
        <v>1533</v>
      </c>
      <c r="G25" s="3" t="s">
        <v>1534</v>
      </c>
      <c r="H25" s="3" t="s">
        <v>1535</v>
      </c>
      <c r="I25" s="3" t="s">
        <v>1536</v>
      </c>
      <c r="J25" s="3">
        <v>6</v>
      </c>
    </row>
    <row r="26" spans="1:10" x14ac:dyDescent="0.25">
      <c r="A26" s="3">
        <v>2</v>
      </c>
      <c r="B26" s="3">
        <v>3</v>
      </c>
      <c r="C26" s="2" t="s">
        <v>68</v>
      </c>
      <c r="D26" s="3">
        <v>79</v>
      </c>
      <c r="E26" s="3" t="s">
        <v>1537</v>
      </c>
      <c r="F26" s="3" t="s">
        <v>1538</v>
      </c>
      <c r="G26" s="3" t="s">
        <v>1539</v>
      </c>
      <c r="H26" s="3" t="s">
        <v>1540</v>
      </c>
      <c r="I26" s="3" t="s">
        <v>1541</v>
      </c>
      <c r="J26" s="3">
        <v>6</v>
      </c>
    </row>
    <row r="27" spans="1:10" x14ac:dyDescent="0.25">
      <c r="A27" s="3">
        <v>3</v>
      </c>
      <c r="B27" s="3">
        <v>3</v>
      </c>
      <c r="C27" s="2" t="s">
        <v>74</v>
      </c>
      <c r="D27" s="3">
        <v>79</v>
      </c>
      <c r="E27" s="3" t="s">
        <v>1542</v>
      </c>
      <c r="F27" s="3" t="s">
        <v>1543</v>
      </c>
      <c r="G27" s="3" t="s">
        <v>1544</v>
      </c>
      <c r="H27" s="3" t="s">
        <v>1545</v>
      </c>
      <c r="I27" s="3" t="s">
        <v>1546</v>
      </c>
      <c r="J27" s="3">
        <v>6</v>
      </c>
    </row>
    <row r="28" spans="1:10" x14ac:dyDescent="0.25">
      <c r="A28" s="3">
        <v>4</v>
      </c>
      <c r="B28" s="3">
        <v>3</v>
      </c>
      <c r="C28" s="2" t="s">
        <v>80</v>
      </c>
      <c r="D28" s="3">
        <v>67</v>
      </c>
      <c r="E28" s="3" t="s">
        <v>1547</v>
      </c>
      <c r="F28" s="3" t="s">
        <v>1548</v>
      </c>
      <c r="G28" s="3" t="s">
        <v>1549</v>
      </c>
      <c r="H28" s="3" t="s">
        <v>1550</v>
      </c>
      <c r="I28" s="3" t="s">
        <v>1551</v>
      </c>
      <c r="J28" s="3">
        <v>6</v>
      </c>
    </row>
    <row r="29" spans="1:10" x14ac:dyDescent="0.25">
      <c r="A29" s="3">
        <v>1</v>
      </c>
      <c r="B29" s="3">
        <v>4</v>
      </c>
      <c r="C29" s="2" t="s">
        <v>86</v>
      </c>
      <c r="D29" s="3">
        <v>77</v>
      </c>
      <c r="E29" s="3" t="s">
        <v>1552</v>
      </c>
      <c r="F29" s="3" t="s">
        <v>1553</v>
      </c>
      <c r="G29" s="3" t="s">
        <v>1554</v>
      </c>
      <c r="H29" s="3" t="s">
        <v>1555</v>
      </c>
      <c r="I29" s="3" t="s">
        <v>1556</v>
      </c>
      <c r="J29" s="3">
        <v>6</v>
      </c>
    </row>
    <row r="30" spans="1:10" x14ac:dyDescent="0.25">
      <c r="A30" s="3">
        <v>2</v>
      </c>
      <c r="B30" s="3">
        <v>4</v>
      </c>
      <c r="C30" s="2" t="s">
        <v>92</v>
      </c>
      <c r="D30" s="3">
        <v>65</v>
      </c>
      <c r="E30" s="3" t="s">
        <v>1557</v>
      </c>
      <c r="F30" s="3" t="s">
        <v>1558</v>
      </c>
      <c r="G30" s="3" t="s">
        <v>1559</v>
      </c>
      <c r="H30" s="3" t="s">
        <v>1560</v>
      </c>
      <c r="I30" s="3" t="s">
        <v>1561</v>
      </c>
      <c r="J30" s="3">
        <v>6</v>
      </c>
    </row>
    <row r="31" spans="1:10" x14ac:dyDescent="0.25">
      <c r="A31" s="3">
        <v>3</v>
      </c>
      <c r="B31" s="3">
        <v>4</v>
      </c>
      <c r="C31" s="2" t="s">
        <v>98</v>
      </c>
      <c r="D31" s="3">
        <v>52</v>
      </c>
      <c r="E31" s="3" t="s">
        <v>1562</v>
      </c>
      <c r="F31" s="3" t="s">
        <v>1563</v>
      </c>
      <c r="G31" s="3" t="s">
        <v>1564</v>
      </c>
      <c r="H31" s="3" t="s">
        <v>1565</v>
      </c>
      <c r="I31" s="3" t="s">
        <v>1566</v>
      </c>
      <c r="J31" s="3">
        <v>6</v>
      </c>
    </row>
    <row r="32" spans="1:10" x14ac:dyDescent="0.25">
      <c r="A32" s="3">
        <v>4</v>
      </c>
      <c r="B32" s="3">
        <v>4</v>
      </c>
      <c r="C32" s="2" t="s">
        <v>104</v>
      </c>
      <c r="D32" s="3">
        <v>73</v>
      </c>
      <c r="E32" s="3" t="s">
        <v>1567</v>
      </c>
      <c r="F32" s="3" t="s">
        <v>1568</v>
      </c>
      <c r="G32" s="3" t="s">
        <v>1569</v>
      </c>
      <c r="H32" s="3" t="s">
        <v>1570</v>
      </c>
      <c r="I32" s="3" t="s">
        <v>1571</v>
      </c>
      <c r="J32" s="3">
        <v>6</v>
      </c>
    </row>
    <row r="33" spans="1:10" x14ac:dyDescent="0.25">
      <c r="A33" s="3">
        <v>1</v>
      </c>
      <c r="B33" s="3">
        <v>5</v>
      </c>
      <c r="C33" s="2" t="s">
        <v>110</v>
      </c>
      <c r="D33" s="3">
        <v>59</v>
      </c>
      <c r="E33" s="3" t="s">
        <v>1572</v>
      </c>
      <c r="F33" s="3" t="s">
        <v>1573</v>
      </c>
      <c r="G33" s="3" t="s">
        <v>1574</v>
      </c>
      <c r="H33" s="3" t="s">
        <v>1575</v>
      </c>
      <c r="I33" s="3" t="s">
        <v>1576</v>
      </c>
      <c r="J33" s="3">
        <v>6</v>
      </c>
    </row>
    <row r="34" spans="1:10" x14ac:dyDescent="0.25">
      <c r="A34" s="3">
        <v>2</v>
      </c>
      <c r="B34" s="3">
        <v>5</v>
      </c>
      <c r="C34" s="2" t="s">
        <v>116</v>
      </c>
      <c r="D34" s="3">
        <v>65</v>
      </c>
      <c r="E34" s="3" t="s">
        <v>1577</v>
      </c>
      <c r="F34" s="3" t="s">
        <v>1578</v>
      </c>
      <c r="G34" s="3" t="s">
        <v>1579</v>
      </c>
      <c r="H34" s="3" t="s">
        <v>1580</v>
      </c>
      <c r="I34" s="3" t="s">
        <v>1581</v>
      </c>
      <c r="J34" s="3">
        <v>6</v>
      </c>
    </row>
    <row r="35" spans="1:10" x14ac:dyDescent="0.25">
      <c r="A35" s="3">
        <v>3</v>
      </c>
      <c r="B35" s="3">
        <v>5</v>
      </c>
      <c r="C35" s="2" t="s">
        <v>122</v>
      </c>
      <c r="D35" s="3">
        <v>75</v>
      </c>
      <c r="E35" s="3" t="s">
        <v>1582</v>
      </c>
      <c r="F35" s="3" t="s">
        <v>1583</v>
      </c>
      <c r="G35" s="3" t="s">
        <v>1584</v>
      </c>
      <c r="H35" s="3" t="s">
        <v>1585</v>
      </c>
      <c r="I35" s="3" t="s">
        <v>1586</v>
      </c>
      <c r="J35" s="3">
        <v>6</v>
      </c>
    </row>
    <row r="36" spans="1:10" x14ac:dyDescent="0.25">
      <c r="A36" s="3">
        <v>4</v>
      </c>
      <c r="B36" s="3">
        <v>5</v>
      </c>
      <c r="C36" s="2" t="s">
        <v>128</v>
      </c>
      <c r="D36" s="3">
        <v>62</v>
      </c>
      <c r="E36" s="3" t="s">
        <v>1587</v>
      </c>
      <c r="F36" s="3" t="s">
        <v>1588</v>
      </c>
      <c r="G36" s="3" t="s">
        <v>1589</v>
      </c>
      <c r="H36" s="3" t="s">
        <v>1590</v>
      </c>
      <c r="I36" s="3" t="s">
        <v>1591</v>
      </c>
      <c r="J36" s="3">
        <v>6</v>
      </c>
    </row>
    <row r="37" spans="1:10" x14ac:dyDescent="0.25">
      <c r="A37" s="3">
        <v>1</v>
      </c>
      <c r="B37" s="3">
        <v>6</v>
      </c>
      <c r="C37" s="2" t="s">
        <v>134</v>
      </c>
      <c r="D37" s="3">
        <v>84</v>
      </c>
      <c r="E37" s="3" t="s">
        <v>1592</v>
      </c>
      <c r="F37" s="3" t="s">
        <v>1593</v>
      </c>
      <c r="G37" s="3" t="s">
        <v>1594</v>
      </c>
      <c r="H37" s="3" t="s">
        <v>1595</v>
      </c>
      <c r="I37" s="3" t="s">
        <v>1596</v>
      </c>
      <c r="J37" s="3">
        <v>6</v>
      </c>
    </row>
    <row r="38" spans="1:10" x14ac:dyDescent="0.25">
      <c r="A38" s="3">
        <v>2</v>
      </c>
      <c r="B38" s="3">
        <v>6</v>
      </c>
      <c r="C38" s="2" t="s">
        <v>140</v>
      </c>
      <c r="D38" s="3">
        <v>75</v>
      </c>
      <c r="E38" s="3" t="s">
        <v>1597</v>
      </c>
      <c r="F38" s="3" t="s">
        <v>1598</v>
      </c>
      <c r="G38" s="3" t="s">
        <v>1599</v>
      </c>
      <c r="H38" s="3" t="s">
        <v>1600</v>
      </c>
      <c r="I38" s="3" t="s">
        <v>1601</v>
      </c>
      <c r="J38" s="3">
        <v>6</v>
      </c>
    </row>
    <row r="39" spans="1:10" x14ac:dyDescent="0.25">
      <c r="A39" s="3">
        <v>3</v>
      </c>
      <c r="B39" s="3">
        <v>6</v>
      </c>
      <c r="C39" s="2" t="s">
        <v>146</v>
      </c>
      <c r="D39" s="3">
        <v>111</v>
      </c>
      <c r="E39" s="3" t="s">
        <v>1602</v>
      </c>
      <c r="F39" s="3" t="s">
        <v>1603</v>
      </c>
      <c r="G39" s="3" t="s">
        <v>1604</v>
      </c>
      <c r="H39" s="3" t="s">
        <v>1605</v>
      </c>
      <c r="I39" s="3" t="s">
        <v>1606</v>
      </c>
      <c r="J39" s="3">
        <v>6</v>
      </c>
    </row>
    <row r="40" spans="1:10" x14ac:dyDescent="0.25">
      <c r="A40" s="3">
        <v>4</v>
      </c>
      <c r="B40" s="3">
        <v>6</v>
      </c>
      <c r="C40" s="2" t="s">
        <v>152</v>
      </c>
      <c r="D40" s="3">
        <v>83</v>
      </c>
      <c r="E40" s="3" t="s">
        <v>1607</v>
      </c>
      <c r="F40" s="3" t="s">
        <v>1608</v>
      </c>
      <c r="G40" s="3" t="s">
        <v>1609</v>
      </c>
      <c r="H40" s="3" t="s">
        <v>1610</v>
      </c>
      <c r="I40" s="3" t="s">
        <v>1611</v>
      </c>
      <c r="J40" s="3">
        <v>6</v>
      </c>
    </row>
    <row r="41" spans="1:10" x14ac:dyDescent="0.25">
      <c r="A41" s="3">
        <v>1</v>
      </c>
      <c r="B41" s="3">
        <v>7</v>
      </c>
      <c r="C41" s="2" t="s">
        <v>158</v>
      </c>
      <c r="D41" s="3">
        <v>85</v>
      </c>
      <c r="E41" s="3" t="s">
        <v>1612</v>
      </c>
      <c r="F41" s="3" t="s">
        <v>1613</v>
      </c>
      <c r="G41" s="3" t="s">
        <v>1614</v>
      </c>
      <c r="H41" s="3" t="s">
        <v>1615</v>
      </c>
      <c r="I41" s="3" t="s">
        <v>1616</v>
      </c>
      <c r="J41" s="3">
        <v>6</v>
      </c>
    </row>
    <row r="42" spans="1:10" x14ac:dyDescent="0.25">
      <c r="A42" s="3">
        <v>2</v>
      </c>
      <c r="B42" s="3">
        <v>7</v>
      </c>
      <c r="C42" s="2" t="s">
        <v>164</v>
      </c>
      <c r="D42" s="3">
        <v>96</v>
      </c>
      <c r="E42" s="3" t="s">
        <v>1617</v>
      </c>
      <c r="F42" s="3" t="s">
        <v>1618</v>
      </c>
      <c r="G42" s="3" t="s">
        <v>1619</v>
      </c>
      <c r="H42" s="3" t="s">
        <v>1620</v>
      </c>
      <c r="I42" s="3" t="s">
        <v>1621</v>
      </c>
      <c r="J42" s="3">
        <v>6</v>
      </c>
    </row>
    <row r="43" spans="1:10" x14ac:dyDescent="0.25">
      <c r="A43" s="3">
        <v>3</v>
      </c>
      <c r="B43" s="3">
        <v>7</v>
      </c>
      <c r="C43" s="2" t="s">
        <v>170</v>
      </c>
      <c r="D43" s="3">
        <v>92</v>
      </c>
      <c r="E43" s="3" t="s">
        <v>1622</v>
      </c>
      <c r="F43" s="3" t="s">
        <v>1623</v>
      </c>
      <c r="G43" s="3" t="s">
        <v>1624</v>
      </c>
      <c r="H43" s="3" t="s">
        <v>1625</v>
      </c>
      <c r="I43" s="3" t="s">
        <v>1626</v>
      </c>
      <c r="J43" s="3">
        <v>6</v>
      </c>
    </row>
    <row r="44" spans="1:10" x14ac:dyDescent="0.25">
      <c r="A44" s="3">
        <v>4</v>
      </c>
      <c r="B44" s="3">
        <v>7</v>
      </c>
      <c r="C44" s="2" t="s">
        <v>176</v>
      </c>
      <c r="D44" s="3">
        <v>78</v>
      </c>
      <c r="E44" s="3" t="s">
        <v>1627</v>
      </c>
      <c r="F44" s="3" t="s">
        <v>1628</v>
      </c>
      <c r="G44" s="3" t="s">
        <v>1629</v>
      </c>
      <c r="H44" s="3" t="s">
        <v>1630</v>
      </c>
      <c r="I44" s="3" t="s">
        <v>1631</v>
      </c>
      <c r="J44" s="3">
        <v>6</v>
      </c>
    </row>
    <row r="45" spans="1:10" x14ac:dyDescent="0.25">
      <c r="A45" s="3">
        <v>1</v>
      </c>
      <c r="B45" s="3">
        <v>8</v>
      </c>
      <c r="C45" s="2" t="s">
        <v>182</v>
      </c>
      <c r="D45" s="3">
        <v>104</v>
      </c>
      <c r="E45" s="3" t="s">
        <v>1632</v>
      </c>
      <c r="F45" s="3" t="s">
        <v>1633</v>
      </c>
      <c r="G45" s="3" t="s">
        <v>1634</v>
      </c>
      <c r="H45" s="3" t="s">
        <v>1635</v>
      </c>
      <c r="I45" s="3" t="s">
        <v>1636</v>
      </c>
      <c r="J45" s="3">
        <v>6</v>
      </c>
    </row>
    <row r="46" spans="1:10" x14ac:dyDescent="0.25">
      <c r="A46" s="3">
        <v>2</v>
      </c>
      <c r="B46" s="3">
        <v>8</v>
      </c>
      <c r="C46" s="2" t="s">
        <v>188</v>
      </c>
      <c r="D46" s="3">
        <v>89</v>
      </c>
      <c r="E46" s="3" t="s">
        <v>1637</v>
      </c>
      <c r="F46" s="3" t="s">
        <v>1638</v>
      </c>
      <c r="G46" s="3" t="s">
        <v>1639</v>
      </c>
      <c r="H46" s="3" t="s">
        <v>1640</v>
      </c>
      <c r="I46" s="3" t="s">
        <v>1641</v>
      </c>
      <c r="J46" s="3">
        <v>6</v>
      </c>
    </row>
    <row r="47" spans="1:10" x14ac:dyDescent="0.25">
      <c r="A47" s="3">
        <v>3</v>
      </c>
      <c r="B47" s="3">
        <v>8</v>
      </c>
      <c r="C47" s="2" t="s">
        <v>194</v>
      </c>
      <c r="D47" s="3">
        <v>104</v>
      </c>
      <c r="E47" s="3" t="s">
        <v>1642</v>
      </c>
      <c r="F47" s="3" t="s">
        <v>1643</v>
      </c>
      <c r="G47" s="3" t="s">
        <v>1644</v>
      </c>
      <c r="H47" s="3" t="s">
        <v>1645</v>
      </c>
      <c r="I47" s="3" t="s">
        <v>1646</v>
      </c>
      <c r="J47" s="3">
        <v>6</v>
      </c>
    </row>
    <row r="48" spans="1:10" x14ac:dyDescent="0.25">
      <c r="A48" s="3">
        <v>4</v>
      </c>
      <c r="B48" s="3">
        <v>8</v>
      </c>
      <c r="C48" s="2" t="s">
        <v>200</v>
      </c>
      <c r="D48" s="3">
        <v>93</v>
      </c>
      <c r="E48" s="3" t="s">
        <v>1647</v>
      </c>
      <c r="F48" s="3" t="s">
        <v>1648</v>
      </c>
      <c r="G48" s="3" t="s">
        <v>1649</v>
      </c>
      <c r="H48" s="3" t="s">
        <v>1650</v>
      </c>
      <c r="I48" s="3" t="s">
        <v>1651</v>
      </c>
      <c r="J48" s="3">
        <v>6</v>
      </c>
    </row>
    <row r="49" spans="1:10" x14ac:dyDescent="0.25">
      <c r="A49" s="3">
        <v>1</v>
      </c>
      <c r="B49" s="3">
        <v>9</v>
      </c>
      <c r="C49" s="2" t="s">
        <v>206</v>
      </c>
      <c r="D49" s="3">
        <v>100</v>
      </c>
      <c r="E49" s="3" t="s">
        <v>1652</v>
      </c>
      <c r="F49" s="3" t="s">
        <v>1653</v>
      </c>
      <c r="G49" s="3" t="s">
        <v>1654</v>
      </c>
      <c r="H49" s="3" t="s">
        <v>1655</v>
      </c>
      <c r="I49" s="3" t="s">
        <v>1656</v>
      </c>
      <c r="J49" s="3">
        <v>6</v>
      </c>
    </row>
    <row r="50" spans="1:10" x14ac:dyDescent="0.25">
      <c r="A50" s="3">
        <v>2</v>
      </c>
      <c r="B50" s="3">
        <v>9</v>
      </c>
      <c r="C50" s="2" t="s">
        <v>212</v>
      </c>
      <c r="D50" s="3">
        <v>97</v>
      </c>
      <c r="E50" s="3" t="s">
        <v>1657</v>
      </c>
      <c r="F50" s="3" t="s">
        <v>1658</v>
      </c>
      <c r="G50" s="3" t="s">
        <v>1659</v>
      </c>
      <c r="H50" s="3" t="s">
        <v>1660</v>
      </c>
      <c r="I50" s="3" t="s">
        <v>1661</v>
      </c>
      <c r="J50" s="3">
        <v>6</v>
      </c>
    </row>
    <row r="51" spans="1:10" x14ac:dyDescent="0.25">
      <c r="A51" s="3">
        <v>3</v>
      </c>
      <c r="B51" s="3">
        <v>9</v>
      </c>
      <c r="C51" s="2" t="s">
        <v>218</v>
      </c>
      <c r="D51" s="3">
        <v>119</v>
      </c>
      <c r="E51" s="3" t="s">
        <v>1662</v>
      </c>
      <c r="F51" s="3" t="s">
        <v>1663</v>
      </c>
      <c r="G51" s="3" t="s">
        <v>1664</v>
      </c>
      <c r="H51" s="3" t="s">
        <v>1665</v>
      </c>
      <c r="I51" s="3">
        <v>1175</v>
      </c>
      <c r="J51" s="3">
        <v>6</v>
      </c>
    </row>
    <row r="52" spans="1:10" x14ac:dyDescent="0.25">
      <c r="A52" s="3">
        <v>4</v>
      </c>
      <c r="B52" s="3">
        <v>9</v>
      </c>
      <c r="C52" s="2" t="s">
        <v>224</v>
      </c>
      <c r="D52" s="3">
        <v>108</v>
      </c>
      <c r="E52" s="3" t="s">
        <v>1666</v>
      </c>
      <c r="F52" s="3" t="s">
        <v>1667</v>
      </c>
      <c r="G52" s="3" t="s">
        <v>1668</v>
      </c>
      <c r="H52" s="3" t="s">
        <v>1669</v>
      </c>
      <c r="I52" s="3" t="s">
        <v>1670</v>
      </c>
      <c r="J52" s="3">
        <v>6</v>
      </c>
    </row>
    <row r="53" spans="1:10" x14ac:dyDescent="0.25">
      <c r="A53" s="3">
        <v>1</v>
      </c>
      <c r="B53" s="3">
        <v>10</v>
      </c>
      <c r="C53" s="2" t="s">
        <v>230</v>
      </c>
      <c r="D53" s="3">
        <v>98</v>
      </c>
      <c r="E53" s="3" t="s">
        <v>1671</v>
      </c>
      <c r="F53" s="3" t="s">
        <v>1672</v>
      </c>
      <c r="G53" s="3" t="s">
        <v>1673</v>
      </c>
      <c r="H53" s="3" t="s">
        <v>1674</v>
      </c>
      <c r="I53" s="3" t="s">
        <v>1675</v>
      </c>
      <c r="J53" s="3">
        <v>6</v>
      </c>
    </row>
    <row r="54" spans="1:10" x14ac:dyDescent="0.25">
      <c r="A54" s="3">
        <v>2</v>
      </c>
      <c r="B54" s="3">
        <v>10</v>
      </c>
      <c r="C54" s="2" t="s">
        <v>236</v>
      </c>
      <c r="D54" s="3">
        <v>89</v>
      </c>
      <c r="E54" s="3" t="s">
        <v>1676</v>
      </c>
      <c r="F54" s="3" t="s">
        <v>1677</v>
      </c>
      <c r="G54" s="3" t="s">
        <v>1678</v>
      </c>
      <c r="H54" s="3" t="s">
        <v>1679</v>
      </c>
      <c r="I54" s="3" t="s">
        <v>1680</v>
      </c>
      <c r="J54" s="3">
        <v>6</v>
      </c>
    </row>
    <row r="55" spans="1:10" x14ac:dyDescent="0.25">
      <c r="A55" s="3">
        <v>3</v>
      </c>
      <c r="B55" s="3">
        <v>10</v>
      </c>
      <c r="C55" s="2" t="s">
        <v>242</v>
      </c>
      <c r="D55" s="3">
        <v>104</v>
      </c>
      <c r="E55" s="3" t="s">
        <v>1681</v>
      </c>
      <c r="F55" s="3" t="s">
        <v>1682</v>
      </c>
      <c r="G55" s="3" t="s">
        <v>1683</v>
      </c>
      <c r="H55" s="3" t="s">
        <v>1684</v>
      </c>
      <c r="I55" s="3" t="s">
        <v>1685</v>
      </c>
      <c r="J55" s="3">
        <v>6</v>
      </c>
    </row>
    <row r="56" spans="1:10" x14ac:dyDescent="0.25">
      <c r="A56" s="3">
        <v>4</v>
      </c>
      <c r="B56" s="3">
        <v>10</v>
      </c>
      <c r="C56" s="2" t="s">
        <v>248</v>
      </c>
      <c r="D56" s="3">
        <v>111</v>
      </c>
      <c r="E56" s="3" t="s">
        <v>1686</v>
      </c>
      <c r="F56" s="3" t="s">
        <v>1687</v>
      </c>
      <c r="G56" s="3" t="s">
        <v>1688</v>
      </c>
      <c r="H56" s="3" t="s">
        <v>1689</v>
      </c>
      <c r="I56" s="3" t="s">
        <v>1690</v>
      </c>
      <c r="J56" s="3">
        <v>6</v>
      </c>
    </row>
    <row r="57" spans="1:10" x14ac:dyDescent="0.25">
      <c r="A57" s="3">
        <v>1</v>
      </c>
      <c r="B57" s="3">
        <v>11</v>
      </c>
      <c r="C57" s="2" t="s">
        <v>254</v>
      </c>
      <c r="D57" s="3">
        <v>107</v>
      </c>
      <c r="E57" s="3" t="s">
        <v>1691</v>
      </c>
      <c r="F57" s="3" t="s">
        <v>1692</v>
      </c>
      <c r="G57" s="3" t="s">
        <v>1693</v>
      </c>
      <c r="H57" s="3" t="s">
        <v>1694</v>
      </c>
      <c r="I57" s="3" t="s">
        <v>1695</v>
      </c>
      <c r="J57" s="3">
        <v>6</v>
      </c>
    </row>
    <row r="58" spans="1:10" x14ac:dyDescent="0.25">
      <c r="A58" s="3">
        <v>2</v>
      </c>
      <c r="B58" s="3">
        <v>11</v>
      </c>
      <c r="C58" s="2" t="s">
        <v>260</v>
      </c>
      <c r="D58" s="3">
        <v>99</v>
      </c>
      <c r="E58" s="3" t="s">
        <v>1696</v>
      </c>
      <c r="F58" s="3" t="s">
        <v>1697</v>
      </c>
      <c r="G58" s="3" t="s">
        <v>1698</v>
      </c>
      <c r="H58" s="3" t="s">
        <v>1699</v>
      </c>
      <c r="I58" s="3" t="s">
        <v>1700</v>
      </c>
      <c r="J58" s="3">
        <v>6</v>
      </c>
    </row>
    <row r="59" spans="1:10" x14ac:dyDescent="0.25">
      <c r="A59" s="3">
        <v>3</v>
      </c>
      <c r="B59" s="3">
        <v>11</v>
      </c>
      <c r="C59" s="2" t="s">
        <v>266</v>
      </c>
      <c r="D59" s="3">
        <v>98</v>
      </c>
      <c r="E59" s="3" t="s">
        <v>1701</v>
      </c>
      <c r="F59" s="3" t="s">
        <v>1702</v>
      </c>
      <c r="G59" s="3" t="s">
        <v>1703</v>
      </c>
      <c r="H59" s="3" t="s">
        <v>1704</v>
      </c>
      <c r="I59" s="3" t="s">
        <v>1705</v>
      </c>
      <c r="J59" s="3">
        <v>6</v>
      </c>
    </row>
    <row r="60" spans="1:10" x14ac:dyDescent="0.25">
      <c r="A60" s="3">
        <v>4</v>
      </c>
      <c r="B60" s="3">
        <v>11</v>
      </c>
      <c r="C60" s="2" t="s">
        <v>272</v>
      </c>
      <c r="D60" s="3">
        <v>87</v>
      </c>
      <c r="E60" s="3" t="s">
        <v>1706</v>
      </c>
      <c r="F60" s="3" t="s">
        <v>1707</v>
      </c>
      <c r="G60" s="3" t="s">
        <v>1708</v>
      </c>
      <c r="H60" s="3" t="s">
        <v>1709</v>
      </c>
      <c r="I60" s="3" t="s">
        <v>1710</v>
      </c>
      <c r="J60" s="3">
        <v>6</v>
      </c>
    </row>
    <row r="61" spans="1:10" x14ac:dyDescent="0.25">
      <c r="A61" s="3">
        <v>1</v>
      </c>
      <c r="B61" s="3">
        <v>12</v>
      </c>
      <c r="C61" s="2" t="s">
        <v>278</v>
      </c>
      <c r="D61" s="3">
        <v>119</v>
      </c>
      <c r="E61" s="3" t="s">
        <v>1711</v>
      </c>
      <c r="F61" s="3" t="s">
        <v>1712</v>
      </c>
      <c r="G61" s="3" t="s">
        <v>1713</v>
      </c>
      <c r="H61" s="3" t="s">
        <v>1714</v>
      </c>
      <c r="I61" s="3" t="s">
        <v>1715</v>
      </c>
      <c r="J61" s="3">
        <v>6</v>
      </c>
    </row>
    <row r="62" spans="1:10" x14ac:dyDescent="0.25">
      <c r="A62" s="3">
        <v>2</v>
      </c>
      <c r="B62" s="3">
        <v>12</v>
      </c>
      <c r="C62" s="2" t="s">
        <v>284</v>
      </c>
      <c r="D62" s="3">
        <v>104</v>
      </c>
      <c r="E62" s="3" t="s">
        <v>1716</v>
      </c>
      <c r="F62" s="3" t="s">
        <v>1717</v>
      </c>
      <c r="G62" s="3" t="s">
        <v>1718</v>
      </c>
      <c r="H62" s="3" t="s">
        <v>1719</v>
      </c>
      <c r="I62" s="3" t="s">
        <v>1720</v>
      </c>
      <c r="J62" s="3">
        <v>6</v>
      </c>
    </row>
    <row r="63" spans="1:10" x14ac:dyDescent="0.25">
      <c r="A63" s="3">
        <v>3</v>
      </c>
      <c r="B63" s="3">
        <v>12</v>
      </c>
      <c r="C63" s="2" t="s">
        <v>290</v>
      </c>
      <c r="D63" s="3">
        <v>99</v>
      </c>
      <c r="E63" s="3" t="s">
        <v>1721</v>
      </c>
      <c r="F63" s="3" t="s">
        <v>1722</v>
      </c>
      <c r="G63" s="3" t="s">
        <v>1723</v>
      </c>
      <c r="H63" s="3" t="s">
        <v>1724</v>
      </c>
      <c r="I63" s="3" t="s">
        <v>1725</v>
      </c>
      <c r="J63" s="3">
        <v>6</v>
      </c>
    </row>
    <row r="64" spans="1:10" x14ac:dyDescent="0.25">
      <c r="A64" s="3">
        <v>4</v>
      </c>
      <c r="B64" s="3">
        <v>12</v>
      </c>
      <c r="C64" s="2" t="s">
        <v>296</v>
      </c>
      <c r="D64" s="3">
        <v>113</v>
      </c>
      <c r="E64" s="3" t="s">
        <v>1726</v>
      </c>
      <c r="F64" s="3" t="s">
        <v>1727</v>
      </c>
      <c r="G64" s="3" t="s">
        <v>1728</v>
      </c>
      <c r="H64" s="3" t="s">
        <v>1729</v>
      </c>
      <c r="I64" s="3" t="s">
        <v>1730</v>
      </c>
      <c r="J64" s="3">
        <v>6</v>
      </c>
    </row>
  </sheetData>
  <mergeCells count="1">
    <mergeCell ref="A15:J15"/>
  </mergeCells>
  <hyperlinks>
    <hyperlink ref="A15" r:id="rId1" display="http://columbus.ibl.local/file/imageviewer/viewer/pane.htm" xr:uid="{00000000-0004-0000-0700-000000000000}"/>
    <hyperlink ref="C17" r:id="rId2" display="http://columbus.ibl.local/browse/measurement/8749/well=1.1" xr:uid="{00000000-0004-0000-0700-000001000000}"/>
    <hyperlink ref="C18" r:id="rId3" display="http://columbus.ibl.local/browse/measurement/8749/well=2.1" xr:uid="{00000000-0004-0000-0700-000002000000}"/>
    <hyperlink ref="C19" r:id="rId4" display="http://columbus.ibl.local/browse/measurement/8749/well=3.1" xr:uid="{00000000-0004-0000-0700-000003000000}"/>
    <hyperlink ref="C20" r:id="rId5" display="http://columbus.ibl.local/browse/measurement/8749/well=4.1" xr:uid="{00000000-0004-0000-0700-000004000000}"/>
    <hyperlink ref="C21" r:id="rId6" display="http://columbus.ibl.local/browse/measurement/8749/well=1.2" xr:uid="{00000000-0004-0000-0700-000005000000}"/>
    <hyperlink ref="C22" r:id="rId7" display="http://columbus.ibl.local/browse/measurement/8749/well=2.2" xr:uid="{00000000-0004-0000-0700-000006000000}"/>
    <hyperlink ref="C23" r:id="rId8" display="http://columbus.ibl.local/browse/measurement/8749/well=3.2" xr:uid="{00000000-0004-0000-0700-000007000000}"/>
    <hyperlink ref="C24" r:id="rId9" display="http://columbus.ibl.local/browse/measurement/8749/well=4.2" xr:uid="{00000000-0004-0000-0700-000008000000}"/>
    <hyperlink ref="C25" r:id="rId10" display="http://columbus.ibl.local/browse/measurement/8749/well=1.3" xr:uid="{00000000-0004-0000-0700-000009000000}"/>
    <hyperlink ref="C26" r:id="rId11" display="http://columbus.ibl.local/browse/measurement/8749/well=2.3" xr:uid="{00000000-0004-0000-0700-00000A000000}"/>
    <hyperlink ref="C27" r:id="rId12" display="http://columbus.ibl.local/browse/measurement/8749/well=3.3" xr:uid="{00000000-0004-0000-0700-00000B000000}"/>
    <hyperlink ref="C28" r:id="rId13" display="http://columbus.ibl.local/browse/measurement/8749/well=4.3" xr:uid="{00000000-0004-0000-0700-00000C000000}"/>
    <hyperlink ref="C29" r:id="rId14" display="http://columbus.ibl.local/browse/measurement/8749/well=1.4" xr:uid="{00000000-0004-0000-0700-00000D000000}"/>
    <hyperlink ref="C30" r:id="rId15" display="http://columbus.ibl.local/browse/measurement/8749/well=2.4" xr:uid="{00000000-0004-0000-0700-00000E000000}"/>
    <hyperlink ref="C31" r:id="rId16" display="http://columbus.ibl.local/browse/measurement/8749/well=3.4" xr:uid="{00000000-0004-0000-0700-00000F000000}"/>
    <hyperlink ref="C32" r:id="rId17" display="http://columbus.ibl.local/browse/measurement/8749/well=4.4" xr:uid="{00000000-0004-0000-0700-000010000000}"/>
    <hyperlink ref="C33" r:id="rId18" display="http://columbus.ibl.local/browse/measurement/8749/well=1.5" xr:uid="{00000000-0004-0000-0700-000011000000}"/>
    <hyperlink ref="C34" r:id="rId19" display="http://columbus.ibl.local/browse/measurement/8749/well=2.5" xr:uid="{00000000-0004-0000-0700-000012000000}"/>
    <hyperlink ref="C35" r:id="rId20" display="http://columbus.ibl.local/browse/measurement/8749/well=3.5" xr:uid="{00000000-0004-0000-0700-000013000000}"/>
    <hyperlink ref="C36" r:id="rId21" display="http://columbus.ibl.local/browse/measurement/8749/well=4.5" xr:uid="{00000000-0004-0000-0700-000014000000}"/>
    <hyperlink ref="C37" r:id="rId22" display="http://columbus.ibl.local/browse/measurement/8749/well=1.6" xr:uid="{00000000-0004-0000-0700-000015000000}"/>
    <hyperlink ref="C38" r:id="rId23" display="http://columbus.ibl.local/browse/measurement/8749/well=2.6" xr:uid="{00000000-0004-0000-0700-000016000000}"/>
    <hyperlink ref="C39" r:id="rId24" display="http://columbus.ibl.local/browse/measurement/8749/well=3.6" xr:uid="{00000000-0004-0000-0700-000017000000}"/>
    <hyperlink ref="C40" r:id="rId25" display="http://columbus.ibl.local/browse/measurement/8749/well=4.6" xr:uid="{00000000-0004-0000-0700-000018000000}"/>
    <hyperlink ref="C41" r:id="rId26" display="http://columbus.ibl.local/browse/measurement/8749/well=1.7" xr:uid="{00000000-0004-0000-0700-000019000000}"/>
    <hyperlink ref="C42" r:id="rId27" display="http://columbus.ibl.local/browse/measurement/8749/well=2.7" xr:uid="{00000000-0004-0000-0700-00001A000000}"/>
    <hyperlink ref="C43" r:id="rId28" display="http://columbus.ibl.local/browse/measurement/8749/well=3.7" xr:uid="{00000000-0004-0000-0700-00001B000000}"/>
    <hyperlink ref="C44" r:id="rId29" display="http://columbus.ibl.local/browse/measurement/8749/well=4.7" xr:uid="{00000000-0004-0000-0700-00001C000000}"/>
    <hyperlink ref="C45" r:id="rId30" display="http://columbus.ibl.local/browse/measurement/8749/well=1.8" xr:uid="{00000000-0004-0000-0700-00001D000000}"/>
    <hyperlink ref="C46" r:id="rId31" display="http://columbus.ibl.local/browse/measurement/8749/well=2.8" xr:uid="{00000000-0004-0000-0700-00001E000000}"/>
    <hyperlink ref="C47" r:id="rId32" display="http://columbus.ibl.local/browse/measurement/8749/well=3.8" xr:uid="{00000000-0004-0000-0700-00001F000000}"/>
    <hyperlink ref="C48" r:id="rId33" display="http://columbus.ibl.local/browse/measurement/8749/well=4.8" xr:uid="{00000000-0004-0000-0700-000020000000}"/>
    <hyperlink ref="C49" r:id="rId34" display="http://columbus.ibl.local/browse/measurement/8749/well=1.9" xr:uid="{00000000-0004-0000-0700-000021000000}"/>
    <hyperlink ref="C50" r:id="rId35" display="http://columbus.ibl.local/browse/measurement/8749/well=2.9" xr:uid="{00000000-0004-0000-0700-000022000000}"/>
    <hyperlink ref="C51" r:id="rId36" display="http://columbus.ibl.local/browse/measurement/8749/well=3.9" xr:uid="{00000000-0004-0000-0700-000023000000}"/>
    <hyperlink ref="C52" r:id="rId37" display="http://columbus.ibl.local/browse/measurement/8749/well=4.9" xr:uid="{00000000-0004-0000-0700-000024000000}"/>
    <hyperlink ref="C53" r:id="rId38" display="http://columbus.ibl.local/browse/measurement/8749/well=1.10" xr:uid="{00000000-0004-0000-0700-000025000000}"/>
    <hyperlink ref="C54" r:id="rId39" display="http://columbus.ibl.local/browse/measurement/8749/well=2.10" xr:uid="{00000000-0004-0000-0700-000026000000}"/>
    <hyperlink ref="C55" r:id="rId40" display="http://columbus.ibl.local/browse/measurement/8749/well=3.10" xr:uid="{00000000-0004-0000-0700-000027000000}"/>
    <hyperlink ref="C56" r:id="rId41" display="http://columbus.ibl.local/browse/measurement/8749/well=4.10" xr:uid="{00000000-0004-0000-0700-000028000000}"/>
    <hyperlink ref="C57" r:id="rId42" display="http://columbus.ibl.local/browse/measurement/8749/well=1.11" xr:uid="{00000000-0004-0000-0700-000029000000}"/>
    <hyperlink ref="C58" r:id="rId43" display="http://columbus.ibl.local/browse/measurement/8749/well=2.11" xr:uid="{00000000-0004-0000-0700-00002A000000}"/>
    <hyperlink ref="C59" r:id="rId44" display="http://columbus.ibl.local/browse/measurement/8749/well=3.11" xr:uid="{00000000-0004-0000-0700-00002B000000}"/>
    <hyperlink ref="C60" r:id="rId45" display="http://columbus.ibl.local/browse/measurement/8749/well=4.11" xr:uid="{00000000-0004-0000-0700-00002C000000}"/>
    <hyperlink ref="C61" r:id="rId46" display="http://columbus.ibl.local/browse/measurement/8749/well=1.12" xr:uid="{00000000-0004-0000-0700-00002D000000}"/>
    <hyperlink ref="C62" r:id="rId47" display="http://columbus.ibl.local/browse/measurement/8749/well=2.12" xr:uid="{00000000-0004-0000-0700-00002E000000}"/>
    <hyperlink ref="C63" r:id="rId48" display="http://columbus.ibl.local/browse/measurement/8749/well=3.12" xr:uid="{00000000-0004-0000-0700-00002F000000}"/>
    <hyperlink ref="C64" r:id="rId49" display="http://columbus.ibl.local/browse/measurement/8749/well=4.12" xr:uid="{00000000-0004-0000-0700-000030000000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J64"/>
  <sheetViews>
    <sheetView topLeftCell="A10" workbookViewId="0">
      <selection activeCell="H17" sqref="H17:H64"/>
    </sheetView>
  </sheetViews>
  <sheetFormatPr baseColWidth="10" defaultRowHeight="15" x14ac:dyDescent="0.25"/>
  <sheetData>
    <row r="2" spans="1:10" x14ac:dyDescent="0.25">
      <c r="A2" t="s">
        <v>0</v>
      </c>
    </row>
    <row r="3" spans="1:10" x14ac:dyDescent="0.25">
      <c r="A3" t="s">
        <v>1</v>
      </c>
    </row>
    <row r="4" spans="1:10" x14ac:dyDescent="0.25">
      <c r="A4" t="s">
        <v>2</v>
      </c>
    </row>
    <row r="5" spans="1:10" x14ac:dyDescent="0.25">
      <c r="A5">
        <v>4</v>
      </c>
    </row>
    <row r="6" spans="1:10" x14ac:dyDescent="0.25">
      <c r="A6">
        <v>5</v>
      </c>
    </row>
    <row r="7" spans="1:10" x14ac:dyDescent="0.25">
      <c r="A7">
        <v>6</v>
      </c>
    </row>
    <row r="8" spans="1:10" x14ac:dyDescent="0.25">
      <c r="A8">
        <v>7</v>
      </c>
    </row>
    <row r="9" spans="1:10" x14ac:dyDescent="0.25">
      <c r="A9">
        <v>8</v>
      </c>
    </row>
    <row r="10" spans="1:10" x14ac:dyDescent="0.25">
      <c r="A10">
        <v>9</v>
      </c>
    </row>
    <row r="11" spans="1:10" x14ac:dyDescent="0.25">
      <c r="A11">
        <v>10</v>
      </c>
    </row>
    <row r="12" spans="1:10" x14ac:dyDescent="0.25">
      <c r="A12" t="s">
        <v>1731</v>
      </c>
    </row>
    <row r="13" spans="1:10" x14ac:dyDescent="0.25">
      <c r="A13">
        <v>12</v>
      </c>
    </row>
    <row r="14" spans="1:10" x14ac:dyDescent="0.25">
      <c r="A14">
        <v>13</v>
      </c>
    </row>
    <row r="15" spans="1:10" ht="15" customHeight="1" x14ac:dyDescent="0.25">
      <c r="A15" s="8" t="s">
        <v>4</v>
      </c>
      <c r="B15" s="8"/>
      <c r="C15" s="8"/>
      <c r="D15" s="8"/>
      <c r="E15" s="8"/>
      <c r="F15" s="8"/>
      <c r="G15" s="8"/>
      <c r="H15" s="8"/>
      <c r="I15" s="8"/>
      <c r="J15" s="8"/>
    </row>
    <row r="16" spans="1:10" ht="120" x14ac:dyDescent="0.25">
      <c r="A16" s="1" t="s">
        <v>5</v>
      </c>
      <c r="B16" s="1" t="s">
        <v>6</v>
      </c>
      <c r="C16" s="1" t="s">
        <v>7</v>
      </c>
      <c r="D16" s="1" t="s">
        <v>8</v>
      </c>
      <c r="E16" s="1" t="s">
        <v>9</v>
      </c>
      <c r="F16" s="1" t="s">
        <v>10</v>
      </c>
      <c r="G16" s="1" t="s">
        <v>11</v>
      </c>
      <c r="H16" s="1" t="s">
        <v>12</v>
      </c>
      <c r="I16" s="1" t="s">
        <v>13</v>
      </c>
      <c r="J16" s="1" t="s">
        <v>14</v>
      </c>
    </row>
    <row r="17" spans="1:10" x14ac:dyDescent="0.25">
      <c r="A17" s="3">
        <v>1</v>
      </c>
      <c r="B17" s="3">
        <v>1</v>
      </c>
      <c r="C17" s="2" t="s">
        <v>15</v>
      </c>
      <c r="D17" s="3">
        <v>45</v>
      </c>
      <c r="E17" s="3" t="s">
        <v>1732</v>
      </c>
      <c r="F17" s="3" t="s">
        <v>1733</v>
      </c>
      <c r="G17" s="3" t="s">
        <v>1734</v>
      </c>
      <c r="H17" s="3" t="s">
        <v>1735</v>
      </c>
      <c r="I17" s="3" t="s">
        <v>1736</v>
      </c>
      <c r="J17" s="3">
        <v>6</v>
      </c>
    </row>
    <row r="18" spans="1:10" x14ac:dyDescent="0.25">
      <c r="A18" s="3">
        <v>2</v>
      </c>
      <c r="B18" s="3">
        <v>1</v>
      </c>
      <c r="C18" s="2" t="s">
        <v>21</v>
      </c>
      <c r="D18" s="3">
        <v>51</v>
      </c>
      <c r="E18" s="3" t="s">
        <v>1737</v>
      </c>
      <c r="F18" s="3" t="s">
        <v>1738</v>
      </c>
      <c r="G18" s="3" t="s">
        <v>1739</v>
      </c>
      <c r="H18" s="3" t="s">
        <v>1740</v>
      </c>
      <c r="I18" s="3" t="s">
        <v>1741</v>
      </c>
      <c r="J18" s="3">
        <v>6</v>
      </c>
    </row>
    <row r="19" spans="1:10" x14ac:dyDescent="0.25">
      <c r="A19" s="3">
        <v>3</v>
      </c>
      <c r="B19" s="3">
        <v>1</v>
      </c>
      <c r="C19" s="2" t="s">
        <v>27</v>
      </c>
      <c r="D19" s="3">
        <v>61</v>
      </c>
      <c r="E19" s="3" t="s">
        <v>1742</v>
      </c>
      <c r="F19" s="3" t="s">
        <v>1743</v>
      </c>
      <c r="G19" s="3" t="s">
        <v>1744</v>
      </c>
      <c r="H19" s="3" t="s">
        <v>1745</v>
      </c>
      <c r="I19" s="3" t="s">
        <v>1746</v>
      </c>
      <c r="J19" s="3">
        <v>6</v>
      </c>
    </row>
    <row r="20" spans="1:10" x14ac:dyDescent="0.25">
      <c r="A20" s="3">
        <v>4</v>
      </c>
      <c r="B20" s="3">
        <v>1</v>
      </c>
      <c r="C20" s="2" t="s">
        <v>33</v>
      </c>
      <c r="D20" s="3">
        <v>70</v>
      </c>
      <c r="E20" s="3" t="s">
        <v>1747</v>
      </c>
      <c r="F20" s="3" t="s">
        <v>1748</v>
      </c>
      <c r="G20" s="3" t="s">
        <v>1749</v>
      </c>
      <c r="H20" s="3" t="s">
        <v>1750</v>
      </c>
      <c r="I20" s="3" t="s">
        <v>1751</v>
      </c>
      <c r="J20" s="3">
        <v>6</v>
      </c>
    </row>
    <row r="21" spans="1:10" x14ac:dyDescent="0.25">
      <c r="A21" s="3">
        <v>1</v>
      </c>
      <c r="B21" s="3">
        <v>2</v>
      </c>
      <c r="C21" s="2" t="s">
        <v>38</v>
      </c>
      <c r="D21" s="3">
        <v>49</v>
      </c>
      <c r="E21" s="3" t="s">
        <v>1752</v>
      </c>
      <c r="F21" s="3" t="s">
        <v>1753</v>
      </c>
      <c r="G21" s="3" t="s">
        <v>1754</v>
      </c>
      <c r="H21" s="3" t="s">
        <v>1755</v>
      </c>
      <c r="I21" s="3" t="s">
        <v>1756</v>
      </c>
      <c r="J21" s="3">
        <v>6</v>
      </c>
    </row>
    <row r="22" spans="1:10" x14ac:dyDescent="0.25">
      <c r="A22" s="3">
        <v>2</v>
      </c>
      <c r="B22" s="3">
        <v>2</v>
      </c>
      <c r="C22" s="2" t="s">
        <v>44</v>
      </c>
      <c r="D22" s="3">
        <v>88</v>
      </c>
      <c r="E22" s="3" t="s">
        <v>1757</v>
      </c>
      <c r="F22" s="3" t="s">
        <v>1758</v>
      </c>
      <c r="G22" s="3" t="s">
        <v>1759</v>
      </c>
      <c r="H22" s="3" t="s">
        <v>1760</v>
      </c>
      <c r="I22" s="3" t="s">
        <v>1761</v>
      </c>
      <c r="J22" s="3">
        <v>6</v>
      </c>
    </row>
    <row r="23" spans="1:10" x14ac:dyDescent="0.25">
      <c r="A23" s="3">
        <v>3</v>
      </c>
      <c r="B23" s="3">
        <v>2</v>
      </c>
      <c r="C23" s="2" t="s">
        <v>50</v>
      </c>
      <c r="D23" s="3">
        <v>73</v>
      </c>
      <c r="E23" s="3" t="s">
        <v>1762</v>
      </c>
      <c r="F23" s="3" t="s">
        <v>1763</v>
      </c>
      <c r="G23" s="3" t="s">
        <v>1764</v>
      </c>
      <c r="H23" s="3" t="s">
        <v>1765</v>
      </c>
      <c r="I23" s="3" t="s">
        <v>1766</v>
      </c>
      <c r="J23" s="3">
        <v>6</v>
      </c>
    </row>
    <row r="24" spans="1:10" x14ac:dyDescent="0.25">
      <c r="A24" s="3">
        <v>4</v>
      </c>
      <c r="B24" s="3">
        <v>2</v>
      </c>
      <c r="C24" s="2" t="s">
        <v>56</v>
      </c>
      <c r="D24" s="3">
        <v>82</v>
      </c>
      <c r="E24" s="3" t="s">
        <v>1767</v>
      </c>
      <c r="F24" s="3" t="s">
        <v>1768</v>
      </c>
      <c r="G24" s="3" t="s">
        <v>1769</v>
      </c>
      <c r="H24" s="3" t="s">
        <v>1770</v>
      </c>
      <c r="I24" s="3" t="s">
        <v>1771</v>
      </c>
      <c r="J24" s="3">
        <v>6</v>
      </c>
    </row>
    <row r="25" spans="1:10" x14ac:dyDescent="0.25">
      <c r="A25" s="3">
        <v>1</v>
      </c>
      <c r="B25" s="3">
        <v>3</v>
      </c>
      <c r="C25" s="2" t="s">
        <v>62</v>
      </c>
      <c r="D25" s="3">
        <v>63</v>
      </c>
      <c r="E25" s="3" t="s">
        <v>1772</v>
      </c>
      <c r="F25" s="3" t="s">
        <v>1773</v>
      </c>
      <c r="G25" s="3" t="s">
        <v>1774</v>
      </c>
      <c r="H25" s="3" t="s">
        <v>1775</v>
      </c>
      <c r="I25" s="3" t="s">
        <v>1776</v>
      </c>
      <c r="J25" s="3">
        <v>6</v>
      </c>
    </row>
    <row r="26" spans="1:10" x14ac:dyDescent="0.25">
      <c r="A26" s="3">
        <v>2</v>
      </c>
      <c r="B26" s="3">
        <v>3</v>
      </c>
      <c r="C26" s="2" t="s">
        <v>68</v>
      </c>
      <c r="D26" s="3">
        <v>75</v>
      </c>
      <c r="E26" s="3" t="s">
        <v>1777</v>
      </c>
      <c r="F26" s="3" t="s">
        <v>1778</v>
      </c>
      <c r="G26" s="3" t="s">
        <v>1779</v>
      </c>
      <c r="H26" s="3" t="s">
        <v>1780</v>
      </c>
      <c r="I26" s="3" t="s">
        <v>1781</v>
      </c>
      <c r="J26" s="3">
        <v>6</v>
      </c>
    </row>
    <row r="27" spans="1:10" x14ac:dyDescent="0.25">
      <c r="A27" s="3">
        <v>3</v>
      </c>
      <c r="B27" s="3">
        <v>3</v>
      </c>
      <c r="C27" s="2" t="s">
        <v>74</v>
      </c>
      <c r="D27" s="3">
        <v>62</v>
      </c>
      <c r="E27" s="3" t="s">
        <v>1782</v>
      </c>
      <c r="F27" s="3" t="s">
        <v>1783</v>
      </c>
      <c r="G27" s="3" t="s">
        <v>1784</v>
      </c>
      <c r="H27" s="3" t="s">
        <v>1785</v>
      </c>
      <c r="I27" s="3" t="s">
        <v>1786</v>
      </c>
      <c r="J27" s="3">
        <v>6</v>
      </c>
    </row>
    <row r="28" spans="1:10" x14ac:dyDescent="0.25">
      <c r="A28" s="3">
        <v>4</v>
      </c>
      <c r="B28" s="3">
        <v>3</v>
      </c>
      <c r="C28" s="2" t="s">
        <v>80</v>
      </c>
      <c r="D28" s="3">
        <v>60</v>
      </c>
      <c r="E28" s="3" t="s">
        <v>1787</v>
      </c>
      <c r="F28" s="3" t="s">
        <v>1788</v>
      </c>
      <c r="G28" s="3" t="s">
        <v>1789</v>
      </c>
      <c r="H28" s="3" t="s">
        <v>1790</v>
      </c>
      <c r="I28" s="3" t="s">
        <v>1791</v>
      </c>
      <c r="J28" s="3">
        <v>6</v>
      </c>
    </row>
    <row r="29" spans="1:10" x14ac:dyDescent="0.25">
      <c r="A29" s="3">
        <v>1</v>
      </c>
      <c r="B29" s="3">
        <v>4</v>
      </c>
      <c r="C29" s="2" t="s">
        <v>86</v>
      </c>
      <c r="D29" s="3">
        <v>60</v>
      </c>
      <c r="E29" s="3" t="s">
        <v>1792</v>
      </c>
      <c r="F29" s="3" t="s">
        <v>1793</v>
      </c>
      <c r="G29" s="3" t="s">
        <v>1794</v>
      </c>
      <c r="H29" s="3" t="s">
        <v>1795</v>
      </c>
      <c r="I29" s="3" t="s">
        <v>1796</v>
      </c>
      <c r="J29" s="3">
        <v>6</v>
      </c>
    </row>
    <row r="30" spans="1:10" x14ac:dyDescent="0.25">
      <c r="A30" s="3">
        <v>2</v>
      </c>
      <c r="B30" s="3">
        <v>4</v>
      </c>
      <c r="C30" s="2" t="s">
        <v>92</v>
      </c>
      <c r="D30" s="3">
        <v>60</v>
      </c>
      <c r="E30" s="3" t="s">
        <v>1797</v>
      </c>
      <c r="F30" s="3" t="s">
        <v>1798</v>
      </c>
      <c r="G30" s="3" t="s">
        <v>1799</v>
      </c>
      <c r="H30" s="3" t="s">
        <v>1800</v>
      </c>
      <c r="I30" s="3" t="s">
        <v>1801</v>
      </c>
      <c r="J30" s="3">
        <v>6</v>
      </c>
    </row>
    <row r="31" spans="1:10" x14ac:dyDescent="0.25">
      <c r="A31" s="3">
        <v>3</v>
      </c>
      <c r="B31" s="3">
        <v>4</v>
      </c>
      <c r="C31" s="2" t="s">
        <v>98</v>
      </c>
      <c r="D31" s="3">
        <v>66</v>
      </c>
      <c r="E31" s="3" t="s">
        <v>1802</v>
      </c>
      <c r="F31" s="3" t="s">
        <v>1803</v>
      </c>
      <c r="G31" s="3" t="s">
        <v>1804</v>
      </c>
      <c r="H31" s="3" t="s">
        <v>1805</v>
      </c>
      <c r="I31" s="3" t="s">
        <v>1806</v>
      </c>
      <c r="J31" s="3">
        <v>6</v>
      </c>
    </row>
    <row r="32" spans="1:10" x14ac:dyDescent="0.25">
      <c r="A32" s="3">
        <v>4</v>
      </c>
      <c r="B32" s="3">
        <v>4</v>
      </c>
      <c r="C32" s="2" t="s">
        <v>104</v>
      </c>
      <c r="D32" s="3">
        <v>66</v>
      </c>
      <c r="E32" s="3" t="s">
        <v>1807</v>
      </c>
      <c r="F32" s="3" t="s">
        <v>1808</v>
      </c>
      <c r="G32" s="3" t="s">
        <v>1809</v>
      </c>
      <c r="H32" s="3" t="s">
        <v>1810</v>
      </c>
      <c r="I32" s="3" t="s">
        <v>1811</v>
      </c>
      <c r="J32" s="3">
        <v>6</v>
      </c>
    </row>
    <row r="33" spans="1:10" x14ac:dyDescent="0.25">
      <c r="A33" s="3">
        <v>1</v>
      </c>
      <c r="B33" s="3">
        <v>5</v>
      </c>
      <c r="C33" s="2" t="s">
        <v>110</v>
      </c>
      <c r="D33" s="3">
        <v>50</v>
      </c>
      <c r="E33" s="3" t="s">
        <v>1812</v>
      </c>
      <c r="F33" s="3" t="s">
        <v>1813</v>
      </c>
      <c r="G33" s="3" t="s">
        <v>1814</v>
      </c>
      <c r="H33" s="3" t="s">
        <v>1815</v>
      </c>
      <c r="I33" s="3" t="s">
        <v>1816</v>
      </c>
      <c r="J33" s="3">
        <v>6</v>
      </c>
    </row>
    <row r="34" spans="1:10" x14ac:dyDescent="0.25">
      <c r="A34" s="3">
        <v>2</v>
      </c>
      <c r="B34" s="3">
        <v>5</v>
      </c>
      <c r="C34" s="2" t="s">
        <v>116</v>
      </c>
      <c r="D34" s="3">
        <v>58</v>
      </c>
      <c r="E34" s="3" t="s">
        <v>1817</v>
      </c>
      <c r="F34" s="3" t="s">
        <v>1818</v>
      </c>
      <c r="G34" s="3" t="s">
        <v>1819</v>
      </c>
      <c r="H34" s="3" t="s">
        <v>1820</v>
      </c>
      <c r="I34" s="3" t="s">
        <v>1821</v>
      </c>
      <c r="J34" s="3">
        <v>6</v>
      </c>
    </row>
    <row r="35" spans="1:10" x14ac:dyDescent="0.25">
      <c r="A35" s="3">
        <v>3</v>
      </c>
      <c r="B35" s="3">
        <v>5</v>
      </c>
      <c r="C35" s="2" t="s">
        <v>122</v>
      </c>
      <c r="D35" s="3">
        <v>68</v>
      </c>
      <c r="E35" s="3" t="s">
        <v>1822</v>
      </c>
      <c r="F35" s="3" t="s">
        <v>1823</v>
      </c>
      <c r="G35" s="3" t="s">
        <v>1824</v>
      </c>
      <c r="H35" s="3" t="s">
        <v>1825</v>
      </c>
      <c r="I35" s="3" t="s">
        <v>1826</v>
      </c>
      <c r="J35" s="3">
        <v>6</v>
      </c>
    </row>
    <row r="36" spans="1:10" x14ac:dyDescent="0.25">
      <c r="A36" s="3">
        <v>4</v>
      </c>
      <c r="B36" s="3">
        <v>5</v>
      </c>
      <c r="C36" s="2" t="s">
        <v>128</v>
      </c>
      <c r="D36" s="3">
        <v>64</v>
      </c>
      <c r="E36" s="3" t="s">
        <v>1827</v>
      </c>
      <c r="F36" s="3" t="s">
        <v>1828</v>
      </c>
      <c r="G36" s="3" t="s">
        <v>1829</v>
      </c>
      <c r="H36" s="3" t="s">
        <v>1830</v>
      </c>
      <c r="I36" s="3" t="s">
        <v>1831</v>
      </c>
      <c r="J36" s="3">
        <v>6</v>
      </c>
    </row>
    <row r="37" spans="1:10" x14ac:dyDescent="0.25">
      <c r="A37" s="3">
        <v>1</v>
      </c>
      <c r="B37" s="3">
        <v>6</v>
      </c>
      <c r="C37" s="2" t="s">
        <v>134</v>
      </c>
      <c r="D37" s="3">
        <v>94</v>
      </c>
      <c r="E37" s="3" t="s">
        <v>1832</v>
      </c>
      <c r="F37" s="3" t="s">
        <v>1833</v>
      </c>
      <c r="G37" s="3" t="s">
        <v>1834</v>
      </c>
      <c r="H37" s="3" t="s">
        <v>1835</v>
      </c>
      <c r="I37" s="3" t="s">
        <v>1836</v>
      </c>
      <c r="J37" s="3">
        <v>6</v>
      </c>
    </row>
    <row r="38" spans="1:10" x14ac:dyDescent="0.25">
      <c r="A38" s="3">
        <v>2</v>
      </c>
      <c r="B38" s="3">
        <v>6</v>
      </c>
      <c r="C38" s="2" t="s">
        <v>140</v>
      </c>
      <c r="D38" s="3">
        <v>92</v>
      </c>
      <c r="E38" s="3" t="s">
        <v>1837</v>
      </c>
      <c r="F38" s="3" t="s">
        <v>1838</v>
      </c>
      <c r="G38" s="3" t="s">
        <v>1839</v>
      </c>
      <c r="H38" s="3" t="s">
        <v>1840</v>
      </c>
      <c r="I38" s="3" t="s">
        <v>1841</v>
      </c>
      <c r="J38" s="3">
        <v>6</v>
      </c>
    </row>
    <row r="39" spans="1:10" x14ac:dyDescent="0.25">
      <c r="A39" s="3">
        <v>3</v>
      </c>
      <c r="B39" s="3">
        <v>6</v>
      </c>
      <c r="C39" s="2" t="s">
        <v>146</v>
      </c>
      <c r="D39" s="3">
        <v>86</v>
      </c>
      <c r="E39" s="3" t="s">
        <v>1842</v>
      </c>
      <c r="F39" s="3" t="s">
        <v>1843</v>
      </c>
      <c r="G39" s="3" t="s">
        <v>1844</v>
      </c>
      <c r="H39" s="3" t="s">
        <v>1845</v>
      </c>
      <c r="I39" s="3" t="s">
        <v>1846</v>
      </c>
      <c r="J39" s="3">
        <v>6</v>
      </c>
    </row>
    <row r="40" spans="1:10" x14ac:dyDescent="0.25">
      <c r="A40" s="3">
        <v>4</v>
      </c>
      <c r="B40" s="3">
        <v>6</v>
      </c>
      <c r="C40" s="2" t="s">
        <v>152</v>
      </c>
      <c r="D40" s="3">
        <v>92</v>
      </c>
      <c r="E40" s="3" t="s">
        <v>1543</v>
      </c>
      <c r="F40" s="3" t="s">
        <v>1847</v>
      </c>
      <c r="G40" s="3" t="s">
        <v>1848</v>
      </c>
      <c r="H40" s="3" t="s">
        <v>1849</v>
      </c>
      <c r="I40" s="3" t="s">
        <v>1850</v>
      </c>
      <c r="J40" s="3">
        <v>6</v>
      </c>
    </row>
    <row r="41" spans="1:10" x14ac:dyDescent="0.25">
      <c r="A41" s="3">
        <v>1</v>
      </c>
      <c r="B41" s="3">
        <v>7</v>
      </c>
      <c r="C41" s="2" t="s">
        <v>158</v>
      </c>
      <c r="D41" s="3">
        <v>88</v>
      </c>
      <c r="E41" s="3" t="s">
        <v>1851</v>
      </c>
      <c r="F41" s="3" t="s">
        <v>1852</v>
      </c>
      <c r="G41" s="3" t="s">
        <v>1853</v>
      </c>
      <c r="H41" s="3" t="s">
        <v>1854</v>
      </c>
      <c r="I41" s="3" t="s">
        <v>1855</v>
      </c>
      <c r="J41" s="3">
        <v>6</v>
      </c>
    </row>
    <row r="42" spans="1:10" x14ac:dyDescent="0.25">
      <c r="A42" s="3">
        <v>2</v>
      </c>
      <c r="B42" s="3">
        <v>7</v>
      </c>
      <c r="C42" s="2" t="s">
        <v>164</v>
      </c>
      <c r="D42" s="3">
        <v>105</v>
      </c>
      <c r="E42" s="3" t="s">
        <v>1856</v>
      </c>
      <c r="F42" s="3" t="s">
        <v>1857</v>
      </c>
      <c r="G42" s="3" t="s">
        <v>1858</v>
      </c>
      <c r="H42" s="3" t="s">
        <v>1859</v>
      </c>
      <c r="I42" s="3" t="s">
        <v>1860</v>
      </c>
      <c r="J42" s="3">
        <v>6</v>
      </c>
    </row>
    <row r="43" spans="1:10" x14ac:dyDescent="0.25">
      <c r="A43" s="3">
        <v>3</v>
      </c>
      <c r="B43" s="3">
        <v>7</v>
      </c>
      <c r="C43" s="2" t="s">
        <v>170</v>
      </c>
      <c r="D43" s="3">
        <v>100</v>
      </c>
      <c r="E43" s="3" t="s">
        <v>1861</v>
      </c>
      <c r="F43" s="3" t="s">
        <v>1862</v>
      </c>
      <c r="G43" s="3" t="s">
        <v>1863</v>
      </c>
      <c r="H43" s="3" t="s">
        <v>1864</v>
      </c>
      <c r="I43" s="3" t="s">
        <v>1865</v>
      </c>
      <c r="J43" s="3">
        <v>6</v>
      </c>
    </row>
    <row r="44" spans="1:10" x14ac:dyDescent="0.25">
      <c r="A44" s="3">
        <v>4</v>
      </c>
      <c r="B44" s="3">
        <v>7</v>
      </c>
      <c r="C44" s="2" t="s">
        <v>176</v>
      </c>
      <c r="D44" s="3">
        <v>92</v>
      </c>
      <c r="E44" s="3" t="s">
        <v>1866</v>
      </c>
      <c r="F44" s="3" t="s">
        <v>1867</v>
      </c>
      <c r="G44" s="3" t="s">
        <v>1868</v>
      </c>
      <c r="H44" s="3" t="s">
        <v>1869</v>
      </c>
      <c r="I44" s="3" t="s">
        <v>1870</v>
      </c>
      <c r="J44" s="3">
        <v>6</v>
      </c>
    </row>
    <row r="45" spans="1:10" x14ac:dyDescent="0.25">
      <c r="A45" s="3">
        <v>1</v>
      </c>
      <c r="B45" s="3">
        <v>8</v>
      </c>
      <c r="C45" s="2" t="s">
        <v>182</v>
      </c>
      <c r="D45" s="3">
        <v>94</v>
      </c>
      <c r="E45" s="3" t="s">
        <v>1871</v>
      </c>
      <c r="F45" s="3" t="s">
        <v>1872</v>
      </c>
      <c r="G45" s="3" t="s">
        <v>1873</v>
      </c>
      <c r="H45" s="3" t="s">
        <v>1874</v>
      </c>
      <c r="I45" s="3" t="s">
        <v>1875</v>
      </c>
      <c r="J45" s="3">
        <v>6</v>
      </c>
    </row>
    <row r="46" spans="1:10" x14ac:dyDescent="0.25">
      <c r="A46" s="3">
        <v>2</v>
      </c>
      <c r="B46" s="3">
        <v>8</v>
      </c>
      <c r="C46" s="2" t="s">
        <v>188</v>
      </c>
      <c r="D46" s="3">
        <v>123</v>
      </c>
      <c r="E46" s="3" t="s">
        <v>1876</v>
      </c>
      <c r="F46" s="3" t="s">
        <v>1877</v>
      </c>
      <c r="G46" s="3" t="s">
        <v>1878</v>
      </c>
      <c r="H46" s="3" t="s">
        <v>1879</v>
      </c>
      <c r="I46" s="3" t="s">
        <v>1880</v>
      </c>
      <c r="J46" s="3">
        <v>6</v>
      </c>
    </row>
    <row r="47" spans="1:10" x14ac:dyDescent="0.25">
      <c r="A47" s="3">
        <v>3</v>
      </c>
      <c r="B47" s="3">
        <v>8</v>
      </c>
      <c r="C47" s="2" t="s">
        <v>194</v>
      </c>
      <c r="D47" s="3">
        <v>90</v>
      </c>
      <c r="E47" s="3" t="s">
        <v>1881</v>
      </c>
      <c r="F47" s="3" t="s">
        <v>1882</v>
      </c>
      <c r="G47" s="3" t="s">
        <v>1883</v>
      </c>
      <c r="H47" s="3" t="s">
        <v>1884</v>
      </c>
      <c r="I47" s="3" t="s">
        <v>1885</v>
      </c>
      <c r="J47" s="3">
        <v>6</v>
      </c>
    </row>
    <row r="48" spans="1:10" x14ac:dyDescent="0.25">
      <c r="A48" s="3">
        <v>4</v>
      </c>
      <c r="B48" s="3">
        <v>8</v>
      </c>
      <c r="C48" s="2" t="s">
        <v>200</v>
      </c>
      <c r="D48" s="3">
        <v>110</v>
      </c>
      <c r="E48" s="3" t="s">
        <v>1886</v>
      </c>
      <c r="F48" s="3" t="s">
        <v>1887</v>
      </c>
      <c r="G48" s="3" t="s">
        <v>1888</v>
      </c>
      <c r="H48" s="3" t="s">
        <v>1889</v>
      </c>
      <c r="I48" s="3" t="s">
        <v>1890</v>
      </c>
      <c r="J48" s="3">
        <v>6</v>
      </c>
    </row>
    <row r="49" spans="1:10" x14ac:dyDescent="0.25">
      <c r="A49" s="3">
        <v>1</v>
      </c>
      <c r="B49" s="3">
        <v>9</v>
      </c>
      <c r="C49" s="2" t="s">
        <v>206</v>
      </c>
      <c r="D49" s="3">
        <v>101</v>
      </c>
      <c r="E49" s="3" t="s">
        <v>1891</v>
      </c>
      <c r="F49" s="3" t="s">
        <v>1892</v>
      </c>
      <c r="G49" s="3" t="s">
        <v>1893</v>
      </c>
      <c r="H49" s="3" t="s">
        <v>1894</v>
      </c>
      <c r="I49" s="3" t="s">
        <v>1895</v>
      </c>
      <c r="J49" s="3">
        <v>6</v>
      </c>
    </row>
    <row r="50" spans="1:10" x14ac:dyDescent="0.25">
      <c r="A50" s="3">
        <v>2</v>
      </c>
      <c r="B50" s="3">
        <v>9</v>
      </c>
      <c r="C50" s="2" t="s">
        <v>212</v>
      </c>
      <c r="D50" s="3">
        <v>102</v>
      </c>
      <c r="E50" s="3" t="s">
        <v>1896</v>
      </c>
      <c r="F50" s="3" t="s">
        <v>1897</v>
      </c>
      <c r="G50" s="3" t="s">
        <v>1898</v>
      </c>
      <c r="H50" s="3" t="s">
        <v>1899</v>
      </c>
      <c r="I50" s="3" t="s">
        <v>1900</v>
      </c>
      <c r="J50" s="3">
        <v>6</v>
      </c>
    </row>
    <row r="51" spans="1:10" x14ac:dyDescent="0.25">
      <c r="A51" s="3">
        <v>3</v>
      </c>
      <c r="B51" s="3">
        <v>9</v>
      </c>
      <c r="C51" s="2" t="s">
        <v>218</v>
      </c>
      <c r="D51" s="3">
        <v>121</v>
      </c>
      <c r="E51" s="3" t="s">
        <v>1901</v>
      </c>
      <c r="F51" s="3" t="s">
        <v>1902</v>
      </c>
      <c r="G51" s="3" t="s">
        <v>1903</v>
      </c>
      <c r="H51" s="3" t="s">
        <v>1904</v>
      </c>
      <c r="I51" s="3" t="s">
        <v>1905</v>
      </c>
      <c r="J51" s="3">
        <v>6</v>
      </c>
    </row>
    <row r="52" spans="1:10" x14ac:dyDescent="0.25">
      <c r="A52" s="3">
        <v>4</v>
      </c>
      <c r="B52" s="3">
        <v>9</v>
      </c>
      <c r="C52" s="2" t="s">
        <v>224</v>
      </c>
      <c r="D52" s="3">
        <v>103</v>
      </c>
      <c r="E52" s="3" t="s">
        <v>1906</v>
      </c>
      <c r="F52" s="3" t="s">
        <v>1907</v>
      </c>
      <c r="G52" s="3" t="s">
        <v>1908</v>
      </c>
      <c r="H52" s="3" t="s">
        <v>1909</v>
      </c>
      <c r="I52" s="3" t="s">
        <v>1910</v>
      </c>
      <c r="J52" s="3">
        <v>6</v>
      </c>
    </row>
    <row r="53" spans="1:10" x14ac:dyDescent="0.25">
      <c r="A53" s="3">
        <v>1</v>
      </c>
      <c r="B53" s="3">
        <v>10</v>
      </c>
      <c r="C53" s="2" t="s">
        <v>230</v>
      </c>
      <c r="D53" s="3">
        <v>96</v>
      </c>
      <c r="E53" s="3" t="s">
        <v>1911</v>
      </c>
      <c r="F53" s="3" t="s">
        <v>1912</v>
      </c>
      <c r="G53" s="3" t="s">
        <v>1913</v>
      </c>
      <c r="H53" s="3" t="s">
        <v>1914</v>
      </c>
      <c r="I53" s="3" t="s">
        <v>1915</v>
      </c>
      <c r="J53" s="3">
        <v>6</v>
      </c>
    </row>
    <row r="54" spans="1:10" x14ac:dyDescent="0.25">
      <c r="A54" s="3">
        <v>2</v>
      </c>
      <c r="B54" s="3">
        <v>10</v>
      </c>
      <c r="C54" s="2" t="s">
        <v>236</v>
      </c>
      <c r="D54" s="3">
        <v>102</v>
      </c>
      <c r="E54" s="3" t="s">
        <v>1916</v>
      </c>
      <c r="F54" s="3" t="s">
        <v>1917</v>
      </c>
      <c r="G54" s="3" t="s">
        <v>1918</v>
      </c>
      <c r="H54" s="3" t="s">
        <v>1919</v>
      </c>
      <c r="I54" s="3" t="s">
        <v>1920</v>
      </c>
      <c r="J54" s="3">
        <v>6</v>
      </c>
    </row>
    <row r="55" spans="1:10" x14ac:dyDescent="0.25">
      <c r="A55" s="3">
        <v>3</v>
      </c>
      <c r="B55" s="3">
        <v>10</v>
      </c>
      <c r="C55" s="2" t="s">
        <v>242</v>
      </c>
      <c r="D55" s="3">
        <v>108</v>
      </c>
      <c r="E55" s="3" t="s">
        <v>1921</v>
      </c>
      <c r="F55" s="3" t="s">
        <v>1922</v>
      </c>
      <c r="G55" s="3" t="s">
        <v>1923</v>
      </c>
      <c r="H55" s="3" t="s">
        <v>1924</v>
      </c>
      <c r="I55" s="3" t="s">
        <v>1925</v>
      </c>
      <c r="J55" s="3">
        <v>6</v>
      </c>
    </row>
    <row r="56" spans="1:10" x14ac:dyDescent="0.25">
      <c r="A56" s="3">
        <v>4</v>
      </c>
      <c r="B56" s="3">
        <v>10</v>
      </c>
      <c r="C56" s="2" t="s">
        <v>248</v>
      </c>
      <c r="D56" s="3">
        <v>98</v>
      </c>
      <c r="E56" s="3" t="s">
        <v>1926</v>
      </c>
      <c r="F56" s="3" t="s">
        <v>1927</v>
      </c>
      <c r="G56" s="3" t="s">
        <v>1928</v>
      </c>
      <c r="H56" s="3" t="s">
        <v>1929</v>
      </c>
      <c r="I56" s="3" t="s">
        <v>1930</v>
      </c>
      <c r="J56" s="3">
        <v>6</v>
      </c>
    </row>
    <row r="57" spans="1:10" x14ac:dyDescent="0.25">
      <c r="A57" s="3">
        <v>1</v>
      </c>
      <c r="B57" s="3">
        <v>11</v>
      </c>
      <c r="C57" s="2" t="s">
        <v>254</v>
      </c>
      <c r="D57" s="3">
        <v>114</v>
      </c>
      <c r="E57" s="3" t="s">
        <v>1931</v>
      </c>
      <c r="F57" s="3" t="s">
        <v>1932</v>
      </c>
      <c r="G57" s="3" t="s">
        <v>1933</v>
      </c>
      <c r="H57" s="3" t="s">
        <v>1934</v>
      </c>
      <c r="I57" s="3" t="s">
        <v>1935</v>
      </c>
      <c r="J57" s="3">
        <v>6</v>
      </c>
    </row>
    <row r="58" spans="1:10" x14ac:dyDescent="0.25">
      <c r="A58" s="3">
        <v>2</v>
      </c>
      <c r="B58" s="3">
        <v>11</v>
      </c>
      <c r="C58" s="2" t="s">
        <v>260</v>
      </c>
      <c r="D58" s="3">
        <v>111</v>
      </c>
      <c r="E58" s="3" t="s">
        <v>1936</v>
      </c>
      <c r="F58" s="3" t="s">
        <v>1937</v>
      </c>
      <c r="G58" s="3" t="s">
        <v>1938</v>
      </c>
      <c r="H58" s="3" t="s">
        <v>1939</v>
      </c>
      <c r="I58" s="3" t="s">
        <v>1940</v>
      </c>
      <c r="J58" s="3">
        <v>6</v>
      </c>
    </row>
    <row r="59" spans="1:10" x14ac:dyDescent="0.25">
      <c r="A59" s="3">
        <v>3</v>
      </c>
      <c r="B59" s="3">
        <v>11</v>
      </c>
      <c r="C59" s="2" t="s">
        <v>266</v>
      </c>
      <c r="D59" s="3">
        <v>107</v>
      </c>
      <c r="E59" s="3" t="s">
        <v>1941</v>
      </c>
      <c r="F59" s="3" t="s">
        <v>1942</v>
      </c>
      <c r="G59" s="3" t="s">
        <v>1943</v>
      </c>
      <c r="H59" s="3" t="s">
        <v>1944</v>
      </c>
      <c r="I59" s="3" t="s">
        <v>1945</v>
      </c>
      <c r="J59" s="3">
        <v>6</v>
      </c>
    </row>
    <row r="60" spans="1:10" x14ac:dyDescent="0.25">
      <c r="A60" s="3">
        <v>4</v>
      </c>
      <c r="B60" s="3">
        <v>11</v>
      </c>
      <c r="C60" s="2" t="s">
        <v>272</v>
      </c>
      <c r="D60" s="3">
        <v>107</v>
      </c>
      <c r="E60" s="3" t="s">
        <v>1946</v>
      </c>
      <c r="F60" s="3" t="s">
        <v>1947</v>
      </c>
      <c r="G60" s="3" t="s">
        <v>1948</v>
      </c>
      <c r="H60" s="3" t="s">
        <v>1949</v>
      </c>
      <c r="I60" s="3" t="s">
        <v>1950</v>
      </c>
      <c r="J60" s="3">
        <v>6</v>
      </c>
    </row>
    <row r="61" spans="1:10" x14ac:dyDescent="0.25">
      <c r="A61" s="3">
        <v>1</v>
      </c>
      <c r="B61" s="3">
        <v>12</v>
      </c>
      <c r="C61" s="2" t="s">
        <v>278</v>
      </c>
      <c r="D61" s="3">
        <v>95</v>
      </c>
      <c r="E61" s="3" t="s">
        <v>1951</v>
      </c>
      <c r="F61" s="3" t="s">
        <v>1952</v>
      </c>
      <c r="G61" s="3" t="s">
        <v>1953</v>
      </c>
      <c r="H61" s="3" t="s">
        <v>1954</v>
      </c>
      <c r="I61" s="3" t="s">
        <v>1955</v>
      </c>
      <c r="J61" s="3">
        <v>6</v>
      </c>
    </row>
    <row r="62" spans="1:10" x14ac:dyDescent="0.25">
      <c r="A62" s="3">
        <v>2</v>
      </c>
      <c r="B62" s="3">
        <v>12</v>
      </c>
      <c r="C62" s="2" t="s">
        <v>284</v>
      </c>
      <c r="D62" s="3">
        <v>119</v>
      </c>
      <c r="E62" s="3" t="s">
        <v>1956</v>
      </c>
      <c r="F62" s="3" t="s">
        <v>1957</v>
      </c>
      <c r="G62" s="3" t="s">
        <v>1958</v>
      </c>
      <c r="H62" s="3" t="s">
        <v>1959</v>
      </c>
      <c r="I62" s="3" t="s">
        <v>1960</v>
      </c>
      <c r="J62" s="3">
        <v>6</v>
      </c>
    </row>
    <row r="63" spans="1:10" x14ac:dyDescent="0.25">
      <c r="A63" s="3">
        <v>3</v>
      </c>
      <c r="B63" s="3">
        <v>12</v>
      </c>
      <c r="C63" s="2" t="s">
        <v>290</v>
      </c>
      <c r="D63" s="3">
        <v>95</v>
      </c>
      <c r="E63" s="3" t="s">
        <v>1961</v>
      </c>
      <c r="F63" s="3" t="s">
        <v>1962</v>
      </c>
      <c r="G63" s="3" t="s">
        <v>1963</v>
      </c>
      <c r="H63" s="3" t="s">
        <v>1964</v>
      </c>
      <c r="I63" s="3" t="s">
        <v>1965</v>
      </c>
      <c r="J63" s="3">
        <v>6</v>
      </c>
    </row>
    <row r="64" spans="1:10" x14ac:dyDescent="0.25">
      <c r="A64" s="3">
        <v>4</v>
      </c>
      <c r="B64" s="3">
        <v>12</v>
      </c>
      <c r="C64" s="2" t="s">
        <v>296</v>
      </c>
      <c r="D64" s="3">
        <v>93</v>
      </c>
      <c r="E64" s="3" t="s">
        <v>1966</v>
      </c>
      <c r="F64" s="3" t="s">
        <v>1967</v>
      </c>
      <c r="G64" s="3" t="s">
        <v>1968</v>
      </c>
      <c r="H64" s="3" t="s">
        <v>1969</v>
      </c>
      <c r="I64" s="3" t="s">
        <v>1970</v>
      </c>
      <c r="J64" s="3">
        <v>6</v>
      </c>
    </row>
  </sheetData>
  <mergeCells count="1">
    <mergeCell ref="A15:J15"/>
  </mergeCells>
  <hyperlinks>
    <hyperlink ref="A15" r:id="rId1" display="http://columbus.ibl.local/file/imageviewer/viewer/pane.htm" xr:uid="{00000000-0004-0000-0800-000000000000}"/>
    <hyperlink ref="C17" r:id="rId2" display="http://columbus.ibl.local/browse/measurement/8747/well=1.1" xr:uid="{00000000-0004-0000-0800-000001000000}"/>
    <hyperlink ref="C18" r:id="rId3" display="http://columbus.ibl.local/browse/measurement/8747/well=2.1" xr:uid="{00000000-0004-0000-0800-000002000000}"/>
    <hyperlink ref="C19" r:id="rId4" display="http://columbus.ibl.local/browse/measurement/8747/well=3.1" xr:uid="{00000000-0004-0000-0800-000003000000}"/>
    <hyperlink ref="C20" r:id="rId5" display="http://columbus.ibl.local/browse/measurement/8747/well=4.1" xr:uid="{00000000-0004-0000-0800-000004000000}"/>
    <hyperlink ref="C21" r:id="rId6" display="http://columbus.ibl.local/browse/measurement/8747/well=1.2" xr:uid="{00000000-0004-0000-0800-000005000000}"/>
    <hyperlink ref="C22" r:id="rId7" display="http://columbus.ibl.local/browse/measurement/8747/well=2.2" xr:uid="{00000000-0004-0000-0800-000006000000}"/>
    <hyperlink ref="C23" r:id="rId8" display="http://columbus.ibl.local/browse/measurement/8747/well=3.2" xr:uid="{00000000-0004-0000-0800-000007000000}"/>
    <hyperlink ref="C24" r:id="rId9" display="http://columbus.ibl.local/browse/measurement/8747/well=4.2" xr:uid="{00000000-0004-0000-0800-000008000000}"/>
    <hyperlink ref="C25" r:id="rId10" display="http://columbus.ibl.local/browse/measurement/8747/well=1.3" xr:uid="{00000000-0004-0000-0800-000009000000}"/>
    <hyperlink ref="C26" r:id="rId11" display="http://columbus.ibl.local/browse/measurement/8747/well=2.3" xr:uid="{00000000-0004-0000-0800-00000A000000}"/>
    <hyperlink ref="C27" r:id="rId12" display="http://columbus.ibl.local/browse/measurement/8747/well=3.3" xr:uid="{00000000-0004-0000-0800-00000B000000}"/>
    <hyperlink ref="C28" r:id="rId13" display="http://columbus.ibl.local/browse/measurement/8747/well=4.3" xr:uid="{00000000-0004-0000-0800-00000C000000}"/>
    <hyperlink ref="C29" r:id="rId14" display="http://columbus.ibl.local/browse/measurement/8747/well=1.4" xr:uid="{00000000-0004-0000-0800-00000D000000}"/>
    <hyperlink ref="C30" r:id="rId15" display="http://columbus.ibl.local/browse/measurement/8747/well=2.4" xr:uid="{00000000-0004-0000-0800-00000E000000}"/>
    <hyperlink ref="C31" r:id="rId16" display="http://columbus.ibl.local/browse/measurement/8747/well=3.4" xr:uid="{00000000-0004-0000-0800-00000F000000}"/>
    <hyperlink ref="C32" r:id="rId17" display="http://columbus.ibl.local/browse/measurement/8747/well=4.4" xr:uid="{00000000-0004-0000-0800-000010000000}"/>
    <hyperlink ref="C33" r:id="rId18" display="http://columbus.ibl.local/browse/measurement/8747/well=1.5" xr:uid="{00000000-0004-0000-0800-000011000000}"/>
    <hyperlink ref="C34" r:id="rId19" display="http://columbus.ibl.local/browse/measurement/8747/well=2.5" xr:uid="{00000000-0004-0000-0800-000012000000}"/>
    <hyperlink ref="C35" r:id="rId20" display="http://columbus.ibl.local/browse/measurement/8747/well=3.5" xr:uid="{00000000-0004-0000-0800-000013000000}"/>
    <hyperlink ref="C36" r:id="rId21" display="http://columbus.ibl.local/browse/measurement/8747/well=4.5" xr:uid="{00000000-0004-0000-0800-000014000000}"/>
    <hyperlink ref="C37" r:id="rId22" display="http://columbus.ibl.local/browse/measurement/8747/well=1.6" xr:uid="{00000000-0004-0000-0800-000015000000}"/>
    <hyperlink ref="C38" r:id="rId23" display="http://columbus.ibl.local/browse/measurement/8747/well=2.6" xr:uid="{00000000-0004-0000-0800-000016000000}"/>
    <hyperlink ref="C39" r:id="rId24" display="http://columbus.ibl.local/browse/measurement/8747/well=3.6" xr:uid="{00000000-0004-0000-0800-000017000000}"/>
    <hyperlink ref="C40" r:id="rId25" display="http://columbus.ibl.local/browse/measurement/8747/well=4.6" xr:uid="{00000000-0004-0000-0800-000018000000}"/>
    <hyperlink ref="C41" r:id="rId26" display="http://columbus.ibl.local/browse/measurement/8747/well=1.7" xr:uid="{00000000-0004-0000-0800-000019000000}"/>
    <hyperlink ref="C42" r:id="rId27" display="http://columbus.ibl.local/browse/measurement/8747/well=2.7" xr:uid="{00000000-0004-0000-0800-00001A000000}"/>
    <hyperlink ref="C43" r:id="rId28" display="http://columbus.ibl.local/browse/measurement/8747/well=3.7" xr:uid="{00000000-0004-0000-0800-00001B000000}"/>
    <hyperlink ref="C44" r:id="rId29" display="http://columbus.ibl.local/browse/measurement/8747/well=4.7" xr:uid="{00000000-0004-0000-0800-00001C000000}"/>
    <hyperlink ref="C45" r:id="rId30" display="http://columbus.ibl.local/browse/measurement/8747/well=1.8" xr:uid="{00000000-0004-0000-0800-00001D000000}"/>
    <hyperlink ref="C46" r:id="rId31" display="http://columbus.ibl.local/browse/measurement/8747/well=2.8" xr:uid="{00000000-0004-0000-0800-00001E000000}"/>
    <hyperlink ref="C47" r:id="rId32" display="http://columbus.ibl.local/browse/measurement/8747/well=3.8" xr:uid="{00000000-0004-0000-0800-00001F000000}"/>
    <hyperlink ref="C48" r:id="rId33" display="http://columbus.ibl.local/browse/measurement/8747/well=4.8" xr:uid="{00000000-0004-0000-0800-000020000000}"/>
    <hyperlink ref="C49" r:id="rId34" display="http://columbus.ibl.local/browse/measurement/8747/well=1.9" xr:uid="{00000000-0004-0000-0800-000021000000}"/>
    <hyperlink ref="C50" r:id="rId35" display="http://columbus.ibl.local/browse/measurement/8747/well=2.9" xr:uid="{00000000-0004-0000-0800-000022000000}"/>
    <hyperlink ref="C51" r:id="rId36" display="http://columbus.ibl.local/browse/measurement/8747/well=3.9" xr:uid="{00000000-0004-0000-0800-000023000000}"/>
    <hyperlink ref="C52" r:id="rId37" display="http://columbus.ibl.local/browse/measurement/8747/well=4.9" xr:uid="{00000000-0004-0000-0800-000024000000}"/>
    <hyperlink ref="C53" r:id="rId38" display="http://columbus.ibl.local/browse/measurement/8747/well=1.10" xr:uid="{00000000-0004-0000-0800-000025000000}"/>
    <hyperlink ref="C54" r:id="rId39" display="http://columbus.ibl.local/browse/measurement/8747/well=2.10" xr:uid="{00000000-0004-0000-0800-000026000000}"/>
    <hyperlink ref="C55" r:id="rId40" display="http://columbus.ibl.local/browse/measurement/8747/well=3.10" xr:uid="{00000000-0004-0000-0800-000027000000}"/>
    <hyperlink ref="C56" r:id="rId41" display="http://columbus.ibl.local/browse/measurement/8747/well=4.10" xr:uid="{00000000-0004-0000-0800-000028000000}"/>
    <hyperlink ref="C57" r:id="rId42" display="http://columbus.ibl.local/browse/measurement/8747/well=1.11" xr:uid="{00000000-0004-0000-0800-000029000000}"/>
    <hyperlink ref="C58" r:id="rId43" display="http://columbus.ibl.local/browse/measurement/8747/well=2.11" xr:uid="{00000000-0004-0000-0800-00002A000000}"/>
    <hyperlink ref="C59" r:id="rId44" display="http://columbus.ibl.local/browse/measurement/8747/well=3.11" xr:uid="{00000000-0004-0000-0800-00002B000000}"/>
    <hyperlink ref="C60" r:id="rId45" display="http://columbus.ibl.local/browse/measurement/8747/well=4.11" xr:uid="{00000000-0004-0000-0800-00002C000000}"/>
    <hyperlink ref="C61" r:id="rId46" display="http://columbus.ibl.local/browse/measurement/8747/well=1.12" xr:uid="{00000000-0004-0000-0800-00002D000000}"/>
    <hyperlink ref="C62" r:id="rId47" display="http://columbus.ibl.local/browse/measurement/8747/well=2.12" xr:uid="{00000000-0004-0000-0800-00002E000000}"/>
    <hyperlink ref="C63" r:id="rId48" display="http://columbus.ibl.local/browse/measurement/8747/well=3.12" xr:uid="{00000000-0004-0000-0800-00002F000000}"/>
    <hyperlink ref="C64" r:id="rId49" display="http://columbus.ibl.local/browse/measurement/8747/well=4.12" xr:uid="{00000000-0004-0000-0800-000030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16</vt:i4>
      </vt:variant>
    </vt:vector>
  </HeadingPairs>
  <TitlesOfParts>
    <vt:vector size="16" baseType="lpstr">
      <vt:lpstr>Feuil R1)</vt:lpstr>
      <vt:lpstr>Feuil1</vt:lpstr>
      <vt:lpstr>Feuil2</vt:lpstr>
      <vt:lpstr>Feuil3</vt:lpstr>
      <vt:lpstr>Feuil4</vt:lpstr>
      <vt:lpstr>Feuil5</vt:lpstr>
      <vt:lpstr>Feuil6</vt:lpstr>
      <vt:lpstr>Feuil7</vt:lpstr>
      <vt:lpstr>Feuil8</vt:lpstr>
      <vt:lpstr>Feuil9</vt:lpstr>
      <vt:lpstr>Feuil10</vt:lpstr>
      <vt:lpstr>Feuil11</vt:lpstr>
      <vt:lpstr>Feuil12</vt:lpstr>
      <vt:lpstr>Feuil13</vt:lpstr>
      <vt:lpstr>Feuil14</vt:lpstr>
      <vt:lpstr>Feuil15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</dc:creator>
  <cp:lastModifiedBy>erwan goy</cp:lastModifiedBy>
  <dcterms:created xsi:type="dcterms:W3CDTF">2016-04-07T14:13:32Z</dcterms:created>
  <dcterms:modified xsi:type="dcterms:W3CDTF">2021-11-08T16:10:29Z</dcterms:modified>
</cp:coreProperties>
</file>